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<sst xmlns="http://schemas.openxmlformats.org/spreadsheetml/2006/main" count="247" uniqueCount="124">
  <si>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</si>
  <si>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</si>
  <si>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</si>
  <si>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</si>
  <si>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</si>
  <si>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</si>
  <si>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</si>
  <si>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</si>
  <si>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</si>
  <si>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</si>
  <si>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</si>
  <si>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</si>
  <si>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</si>
  <si>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</si>
  <si>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</si>
  <si>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</si>
  <si>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</si>
  <si>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</si>
  <si>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</si>
  <si>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</si>
  <si>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</si>
  <si>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</si>
  <si>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</si>
  <si>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</si>
  <si>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</si>
  <si>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</si>
  <si>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</si>
  <si>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</si>
  <si>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</si>
  <si>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</si>
  <si>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</si>
  <si>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</si>
  <si>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</si>
  <si>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</si>
  <si>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</si>
  <si>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</si>
  <si>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</si>
  <si>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</si>
  <si>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</si>
  <si>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</si>
  <si>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</si>
  <si>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</si>
  <si>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</si>
  <si>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</si>
  <si>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</si>
  <si>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</si>
  <si>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</si>
  <si>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</si>
  <si>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</si>
  <si>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</si>
  <si>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</si>
  <si>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</si>
  <si>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</si>
  <si>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</si>
  <si>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</si>
  <si>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</si>
  <si>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</si>
  <si>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</si>
  <si>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</si>
  <si>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</si>
  <si>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</si>
  <si>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</si>
  <si>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</si>
  <si>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</si>
  <si>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</si>
  <si>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</si>
  <si>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</si>
  <si>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</si>
  <si>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</si>
  <si>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</si>
  <si>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</si>
  <si>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</si>
  <si>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</si>
  <si>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</si>
  <si>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</si>
  <si>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</si>
  <si>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</si>
  <si>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</si>
  <si>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</si>
  <si>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</si>
  <si>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</si>
  <si>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</si>
  <si>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</si>
  <si>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</si>
  <si>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</si>
  <si>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</si>
  <si>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</si>
  <si>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</si>
  <si>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</si>
  <si>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</si>
  <si>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</si>
  <si>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</si>
  <si>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</si>
  <si>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</si>
  <si>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</si>
  <si>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</si>
  <si>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</si>
  <si>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</si>
  <si>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</si>
  <si>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06.07.2020</t>
  </si>
  <si>
    <t>07.07.2020</t>
  </si>
  <si>
    <t>08.07.2020</t>
  </si>
  <si>
    <t>Forid Kurier</t>
  </si>
  <si>
    <t>09.07.2020</t>
  </si>
  <si>
    <t>Mamun Coto</t>
  </si>
  <si>
    <t>11.07.2020</t>
  </si>
  <si>
    <t>12.07.2020</t>
  </si>
  <si>
    <t>13.07.2020</t>
  </si>
  <si>
    <t>14.07.2020</t>
  </si>
  <si>
    <t>15.07.2020</t>
  </si>
  <si>
    <t>16.07.2020</t>
  </si>
  <si>
    <t>18.07.2020</t>
  </si>
  <si>
    <t>bKash Jafor</t>
  </si>
  <si>
    <t>19.07.2020</t>
  </si>
  <si>
    <t>20.07.2020</t>
  </si>
  <si>
    <t>21.07.2020</t>
  </si>
  <si>
    <t>22.07.2020</t>
  </si>
  <si>
    <t>23.07.2020</t>
  </si>
  <si>
    <t>24.07.2020</t>
  </si>
  <si>
    <t>Naimul ZSM</t>
  </si>
  <si>
    <t>25.07.2020</t>
  </si>
  <si>
    <t>26.07.2020</t>
  </si>
  <si>
    <t>Molla</t>
  </si>
  <si>
    <t>bKash Sumon Dada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</si>
</sst>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G95" sqref="G95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99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100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101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103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105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106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107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108</v>
      </c>
      <c r="B16" s="2">
        <v>335150</v>
      </c>
      <c r="C16" s="2">
        <v>303440</v>
      </c>
      <c r="D16" s="2">
        <v>50</v>
      </c>
      <c r="E16" s="2">
        <f t="shared" si="0"/>
        <v>303490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109</v>
      </c>
      <c r="B17" s="2">
        <v>548830</v>
      </c>
      <c r="C17" s="2">
        <v>539000</v>
      </c>
      <c r="D17" s="2">
        <v>490</v>
      </c>
      <c r="E17" s="2">
        <f t="shared" si="0"/>
        <v>539490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110</v>
      </c>
      <c r="B18" s="2">
        <v>683830</v>
      </c>
      <c r="C18" s="2">
        <v>764668</v>
      </c>
      <c r="D18" s="2">
        <v>1310</v>
      </c>
      <c r="E18" s="2">
        <f t="shared" si="0"/>
        <v>765978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111</v>
      </c>
      <c r="B19" s="2">
        <v>633840</v>
      </c>
      <c r="C19" s="2">
        <v>638290</v>
      </c>
      <c r="D19" s="2">
        <v>920</v>
      </c>
      <c r="E19" s="2">
        <f t="shared" si="0"/>
        <v>639210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113</v>
      </c>
      <c r="B20" s="2">
        <v>294950</v>
      </c>
      <c r="C20" s="2">
        <v>299980</v>
      </c>
      <c r="D20" s="2">
        <v>530</v>
      </c>
      <c r="E20" s="2">
        <f t="shared" si="0"/>
        <v>300510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114</v>
      </c>
      <c r="B21" s="2">
        <v>436130</v>
      </c>
      <c r="C21" s="2">
        <v>394615</v>
      </c>
      <c r="D21" s="2">
        <v>655</v>
      </c>
      <c r="E21" s="2">
        <f t="shared" si="0"/>
        <v>395270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115</v>
      </c>
      <c r="B22" s="2">
        <v>247560</v>
      </c>
      <c r="C22" s="2">
        <v>274810</v>
      </c>
      <c r="D22" s="2">
        <v>770</v>
      </c>
      <c r="E22" s="2">
        <f>C22+D22</f>
        <v>275580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116</v>
      </c>
      <c r="B23" s="2">
        <v>1130470</v>
      </c>
      <c r="C23" s="2">
        <v>1083390</v>
      </c>
      <c r="D23" s="2">
        <v>960</v>
      </c>
      <c r="E23" s="2">
        <f t="shared" si="0"/>
        <v>1084350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117</v>
      </c>
      <c r="B24" s="2">
        <v>772900</v>
      </c>
      <c r="C24" s="2">
        <v>795400</v>
      </c>
      <c r="D24" s="2">
        <v>1150</v>
      </c>
      <c r="E24" s="2">
        <f t="shared" si="0"/>
        <v>796550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118</v>
      </c>
      <c r="B25" s="2">
        <v>445710</v>
      </c>
      <c r="C25" s="2">
        <v>440400</v>
      </c>
      <c r="D25" s="2">
        <v>1350</v>
      </c>
      <c r="E25" s="2">
        <f t="shared" si="0"/>
        <v>441750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120</v>
      </c>
      <c r="B26" s="2">
        <v>757190</v>
      </c>
      <c r="C26" s="2">
        <v>785310</v>
      </c>
      <c r="D26" s="2">
        <v>550</v>
      </c>
      <c r="E26" s="2">
        <f t="shared" si="0"/>
        <v>785860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 t="s">
        <v>121</v>
      </c>
      <c r="B27" s="2">
        <v>445790</v>
      </c>
      <c r="C27" s="2">
        <v>434975</v>
      </c>
      <c r="D27" s="2">
        <v>465</v>
      </c>
      <c r="E27" s="2">
        <f t="shared" si="0"/>
        <v>435440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11925540</v>
      </c>
      <c r="C33" s="2">
        <f>SUM(C5:C32)</f>
        <v>12442573</v>
      </c>
      <c r="D33" s="2">
        <f>SUM(D5:D32)</f>
        <v>21865</v>
      </c>
      <c r="E33" s="2">
        <f>SUM(E5:E32)</f>
        <v>12464438</v>
      </c>
      <c r="F33" s="67">
        <f>B33-E33</f>
        <v>-538898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106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9000</v>
      </c>
      <c r="D38" s="1" t="s">
        <v>116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37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10500</v>
      </c>
      <c r="D40" s="122" t="s">
        <v>109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58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113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53</v>
      </c>
      <c r="B48" s="30"/>
      <c r="C48" s="71">
        <v>219075</v>
      </c>
      <c r="D48" s="135" t="s">
        <v>120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283496</v>
      </c>
      <c r="D49" s="70" t="s">
        <v>110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54</v>
      </c>
      <c r="B50" s="31"/>
      <c r="C50" s="71">
        <v>62000</v>
      </c>
      <c r="D50" s="128" t="s">
        <v>118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41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159245</v>
      </c>
      <c r="D52" s="128" t="s">
        <v>121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337880</v>
      </c>
      <c r="D53" s="72" t="s">
        <v>121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190094</v>
      </c>
      <c r="D54" s="128" t="s">
        <v>121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123</v>
      </c>
      <c r="B59" s="30"/>
      <c r="C59" s="71">
        <v>6000</v>
      </c>
      <c r="D59" s="76" t="s">
        <v>121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122</v>
      </c>
      <c r="B60" s="30"/>
      <c r="C60" s="71">
        <v>2030</v>
      </c>
      <c r="D60" s="72" t="s">
        <v>121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81</v>
      </c>
      <c r="B61" s="30"/>
      <c r="C61" s="71">
        <v>10900</v>
      </c>
      <c r="D61" s="72" t="s">
        <v>120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112</v>
      </c>
      <c r="B86" s="30"/>
      <c r="C86" s="71">
        <v>5150</v>
      </c>
      <c r="D86" s="76" t="s">
        <v>118</v>
      </c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/>
      <c r="C87" s="71">
        <v>1000</v>
      </c>
      <c r="D87" s="76" t="s">
        <v>62</v>
      </c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119</v>
      </c>
      <c r="B88" s="30"/>
      <c r="C88" s="71">
        <v>5000</v>
      </c>
      <c r="D88" s="76" t="s">
        <v>118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104</v>
      </c>
      <c r="B89" s="30"/>
      <c r="C89" s="71">
        <v>2000</v>
      </c>
      <c r="D89" s="76" t="s">
        <v>103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102</v>
      </c>
      <c r="B90" s="30"/>
      <c r="C90" s="71">
        <v>460</v>
      </c>
      <c r="D90" s="76" t="s">
        <v>101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103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12000</v>
      </c>
      <c r="D94" s="70" t="s">
        <v>113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103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1533765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1533765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43</v>
      </c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2020-07-26T15:49:01Z</dcterms:modified>
</cp:coreProperties>
</file>