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02.02.2020\"/>
    </mc:Choice>
  </mc:AlternateContent>
  <xr:revisionPtr revIDLastSave="0" documentId="13_ncr:1_{4B568C7B-98CE-4E3A-956D-84C224E4FE29}" xr6:coauthVersionLast="45" xr6:coauthVersionMax="45" xr10:uidLastSave="{00000000-0000-0000-0000-000000000000}"/>
  <bookViews>
    <workbookView xWindow="-960" yWindow="0" windowWidth="12285" windowHeight="11070" tabRatio="599" activeTab="1" xr2:uid="{00000000-000D-0000-FFFF-FFFF00000000}"/>
  </bookViews>
  <sheets>
    <sheet name="January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<sst xmlns="http://schemas.openxmlformats.org/spreadsheetml/2006/main" count="42" uniqueCount="39">
  <si>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</si>
  <si>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</si>
  <si>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</si>
  <si>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</si>
  <si>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</si>
  <si>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</si>
  <si>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</si>
  <si>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</si>
  <si>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</si>
  <si>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</si>
  <si>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</si>
  <si>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</si>
  <si>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</si>
  <si>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</si>
  <si>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</si>
  <si>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</si>
  <si>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</si>
  <si>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</si>
  <si>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</si>
  <si>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</si>
  <si>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</si>
  <si>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</si>
  <si>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</si>
  <si>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</si>
  <si>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</si>
  <si>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</si>
  <si>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</si>
  <si>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</si>
  <si>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</si>
  <si>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</si>
  <si>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</si>
  <si>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</si>
  <si>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</si>
  <si>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Symphony  Balance(-)</t>
  </si>
  <si>
    <t>Bank Statement February 2020</t>
  </si>
  <si>
    <t>01.02.2020</t>
  </si>
  <si>
    <t>Date: 02.02.2020</t>
  </si>
  <si>
    <t>02.02.2020</t>
  </si>
  <si>
    <t>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</si>
</sst>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4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E8" sqref="E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5" t="s">
        <v>21</v>
      </c>
      <c r="C2" s="136"/>
      <c r="D2" s="136"/>
      <c r="E2" s="137"/>
    </row>
    <row r="3" spans="1:9" ht="16.5" customHeight="1">
      <c r="A3" s="60"/>
      <c r="B3" s="138" t="s">
        <v>34</v>
      </c>
      <c r="C3" s="138"/>
      <c r="D3" s="138"/>
      <c r="E3" s="138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35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37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/>
      <c r="C9" s="64"/>
      <c r="D9" s="64"/>
      <c r="E9" s="96">
        <f t="shared" si="0"/>
        <v>503000</v>
      </c>
      <c r="F9" s="56"/>
      <c r="G9" s="2"/>
      <c r="H9" s="2"/>
    </row>
    <row r="10" spans="1:9">
      <c r="A10" s="60"/>
      <c r="B10" s="66"/>
      <c r="C10" s="68"/>
      <c r="D10" s="68"/>
      <c r="E10" s="96">
        <f t="shared" si="0"/>
        <v>503000</v>
      </c>
      <c r="F10" s="56"/>
      <c r="G10" s="2"/>
      <c r="H10" s="2"/>
    </row>
    <row r="11" spans="1:9">
      <c r="A11" s="60"/>
      <c r="B11" s="66"/>
      <c r="C11" s="64"/>
      <c r="D11" s="64"/>
      <c r="E11" s="96">
        <f t="shared" si="0"/>
        <v>503000</v>
      </c>
      <c r="F11" s="58"/>
      <c r="G11" s="2"/>
      <c r="H11" s="2"/>
    </row>
    <row r="12" spans="1:9">
      <c r="A12" s="60"/>
      <c r="B12" s="66"/>
      <c r="C12" s="64"/>
      <c r="D12" s="64"/>
      <c r="E12" s="96">
        <f t="shared" si="0"/>
        <v>503000</v>
      </c>
      <c r="F12" s="56"/>
      <c r="G12" s="69"/>
      <c r="H12" s="2"/>
    </row>
    <row r="13" spans="1:9">
      <c r="A13" s="60"/>
      <c r="B13" s="66"/>
      <c r="C13" s="64"/>
      <c r="D13" s="64"/>
      <c r="E13" s="96">
        <f t="shared" si="0"/>
        <v>503000</v>
      </c>
      <c r="F13" s="56"/>
      <c r="G13" s="2"/>
      <c r="H13" s="70"/>
    </row>
    <row r="14" spans="1:9">
      <c r="A14" s="60"/>
      <c r="B14" s="66"/>
      <c r="C14" s="64"/>
      <c r="D14" s="64"/>
      <c r="E14" s="96">
        <f t="shared" si="0"/>
        <v>503000</v>
      </c>
      <c r="F14" s="58"/>
      <c r="G14" s="2"/>
      <c r="H14" s="2"/>
    </row>
    <row r="15" spans="1:9">
      <c r="A15" s="60"/>
      <c r="B15" s="66"/>
      <c r="C15" s="64"/>
      <c r="D15" s="64"/>
      <c r="E15" s="96">
        <f t="shared" si="0"/>
        <v>503000</v>
      </c>
      <c r="F15" s="56"/>
      <c r="G15" s="2"/>
      <c r="H15" s="2"/>
      <c r="I15" s="71"/>
    </row>
    <row r="16" spans="1:9">
      <c r="A16" s="60"/>
      <c r="B16" s="66"/>
      <c r="C16" s="64"/>
      <c r="D16" s="64"/>
      <c r="E16" s="96">
        <f t="shared" si="0"/>
        <v>503000</v>
      </c>
      <c r="F16" s="56"/>
      <c r="G16" s="58"/>
      <c r="H16" s="2"/>
    </row>
    <row r="17" spans="1:8">
      <c r="A17" s="60"/>
      <c r="B17" s="66"/>
      <c r="C17" s="64"/>
      <c r="D17" s="64"/>
      <c r="E17" s="96">
        <f t="shared" si="0"/>
        <v>503000</v>
      </c>
      <c r="F17" s="58"/>
      <c r="G17" s="17"/>
      <c r="H17" s="2"/>
    </row>
    <row r="18" spans="1:8">
      <c r="A18" s="60"/>
      <c r="B18" s="66"/>
      <c r="C18" s="64"/>
      <c r="D18" s="64"/>
      <c r="E18" s="96">
        <f t="shared" si="0"/>
        <v>503000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503000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503000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503000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503000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503000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503000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503000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503000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503000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503000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503000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503000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503000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503000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503000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503000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503000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503000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503000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503000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503000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503000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503000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503000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503000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503000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503000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503000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503000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503000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503000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503000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503000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503000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503000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503000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503000</v>
      </c>
      <c r="F55" s="56"/>
      <c r="G55" s="2"/>
    </row>
    <row r="56" spans="2:8">
      <c r="B56" s="66"/>
      <c r="C56" s="64"/>
      <c r="D56" s="64"/>
      <c r="E56" s="65">
        <f t="shared" si="1"/>
        <v>503000</v>
      </c>
      <c r="F56" s="56"/>
      <c r="G56" s="2"/>
    </row>
    <row r="57" spans="2:8">
      <c r="B57" s="66"/>
      <c r="C57" s="64"/>
      <c r="D57" s="64"/>
      <c r="E57" s="65">
        <f t="shared" si="1"/>
        <v>503000</v>
      </c>
      <c r="F57" s="56"/>
      <c r="G57" s="2"/>
    </row>
    <row r="58" spans="2:8">
      <c r="B58" s="66"/>
      <c r="C58" s="64"/>
      <c r="D58" s="64"/>
      <c r="E58" s="65">
        <f t="shared" si="1"/>
        <v>503000</v>
      </c>
      <c r="F58" s="56"/>
      <c r="G58" s="2"/>
    </row>
    <row r="59" spans="2:8">
      <c r="B59" s="66"/>
      <c r="C59" s="64"/>
      <c r="D59" s="64"/>
      <c r="E59" s="65">
        <f t="shared" si="1"/>
        <v>503000</v>
      </c>
      <c r="F59" s="56"/>
      <c r="G59" s="2"/>
    </row>
    <row r="60" spans="2:8">
      <c r="B60" s="66"/>
      <c r="C60" s="64"/>
      <c r="D60" s="64"/>
      <c r="E60" s="65">
        <f t="shared" si="1"/>
        <v>503000</v>
      </c>
      <c r="F60" s="56"/>
      <c r="G60" s="2"/>
    </row>
    <row r="61" spans="2:8">
      <c r="B61" s="66"/>
      <c r="C61" s="64"/>
      <c r="D61" s="64"/>
      <c r="E61" s="65">
        <f t="shared" si="1"/>
        <v>503000</v>
      </c>
      <c r="F61" s="56"/>
      <c r="G61" s="2"/>
    </row>
    <row r="62" spans="2:8">
      <c r="B62" s="66"/>
      <c r="C62" s="64"/>
      <c r="D62" s="64"/>
      <c r="E62" s="65">
        <f t="shared" si="1"/>
        <v>503000</v>
      </c>
      <c r="F62" s="56"/>
      <c r="G62" s="2"/>
    </row>
    <row r="63" spans="2:8">
      <c r="B63" s="66"/>
      <c r="C63" s="64"/>
      <c r="D63" s="64"/>
      <c r="E63" s="65">
        <f t="shared" si="1"/>
        <v>503000</v>
      </c>
      <c r="F63" s="56"/>
      <c r="G63" s="2"/>
    </row>
    <row r="64" spans="2:8">
      <c r="B64" s="66"/>
      <c r="C64" s="64"/>
      <c r="D64" s="64"/>
      <c r="E64" s="65">
        <f t="shared" si="1"/>
        <v>503000</v>
      </c>
      <c r="F64" s="56"/>
      <c r="G64" s="2"/>
    </row>
    <row r="65" spans="2:7">
      <c r="B65" s="66"/>
      <c r="C65" s="64"/>
      <c r="D65" s="64"/>
      <c r="E65" s="65">
        <f t="shared" si="1"/>
        <v>503000</v>
      </c>
      <c r="F65" s="56"/>
      <c r="G65" s="2"/>
    </row>
    <row r="66" spans="2:7">
      <c r="B66" s="66"/>
      <c r="C66" s="64"/>
      <c r="D66" s="64"/>
      <c r="E66" s="65">
        <f t="shared" si="1"/>
        <v>503000</v>
      </c>
      <c r="F66" s="56"/>
      <c r="G66" s="2"/>
    </row>
    <row r="67" spans="2:7">
      <c r="B67" s="66"/>
      <c r="C67" s="64"/>
      <c r="D67" s="64"/>
      <c r="E67" s="65">
        <f t="shared" si="1"/>
        <v>503000</v>
      </c>
      <c r="F67" s="56"/>
      <c r="G67" s="2"/>
    </row>
    <row r="68" spans="2:7">
      <c r="B68" s="66"/>
      <c r="C68" s="64"/>
      <c r="D68" s="64"/>
      <c r="E68" s="65">
        <f t="shared" si="1"/>
        <v>503000</v>
      </c>
      <c r="F68" s="56"/>
      <c r="G68" s="2"/>
    </row>
    <row r="69" spans="2:7">
      <c r="B69" s="66"/>
      <c r="C69" s="64"/>
      <c r="D69" s="64"/>
      <c r="E69" s="65">
        <f t="shared" si="1"/>
        <v>503000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503000</v>
      </c>
      <c r="F70" s="56"/>
      <c r="G70" s="2"/>
    </row>
    <row r="71" spans="2:7">
      <c r="B71" s="66"/>
      <c r="C71" s="64"/>
      <c r="D71" s="64"/>
      <c r="E71" s="65">
        <f t="shared" si="2"/>
        <v>503000</v>
      </c>
      <c r="F71" s="56"/>
      <c r="G71" s="2"/>
    </row>
    <row r="72" spans="2:7">
      <c r="B72" s="66"/>
      <c r="C72" s="64"/>
      <c r="D72" s="64"/>
      <c r="E72" s="65">
        <f t="shared" si="2"/>
        <v>503000</v>
      </c>
      <c r="F72" s="56"/>
      <c r="G72" s="2"/>
    </row>
    <row r="73" spans="2:7">
      <c r="B73" s="66"/>
      <c r="C73" s="64"/>
      <c r="D73" s="64"/>
      <c r="E73" s="65">
        <f t="shared" si="2"/>
        <v>503000</v>
      </c>
      <c r="F73" s="56"/>
      <c r="G73" s="2"/>
    </row>
    <row r="74" spans="2:7">
      <c r="B74" s="66"/>
      <c r="C74" s="64"/>
      <c r="D74" s="64"/>
      <c r="E74" s="65">
        <f t="shared" si="2"/>
        <v>503000</v>
      </c>
      <c r="F74" s="56"/>
      <c r="G74" s="2"/>
    </row>
    <row r="75" spans="2:7">
      <c r="B75" s="66"/>
      <c r="C75" s="64"/>
      <c r="D75" s="64"/>
      <c r="E75" s="65">
        <f t="shared" si="2"/>
        <v>503000</v>
      </c>
      <c r="F75" s="58"/>
      <c r="G75" s="2"/>
    </row>
    <row r="76" spans="2:7">
      <c r="B76" s="66"/>
      <c r="C76" s="64"/>
      <c r="D76" s="64"/>
      <c r="E76" s="65">
        <f t="shared" si="2"/>
        <v>503000</v>
      </c>
      <c r="F76" s="56"/>
      <c r="G76" s="2"/>
    </row>
    <row r="77" spans="2:7">
      <c r="B77" s="66"/>
      <c r="C77" s="64"/>
      <c r="D77" s="64"/>
      <c r="E77" s="65">
        <f t="shared" si="2"/>
        <v>503000</v>
      </c>
      <c r="F77" s="56"/>
      <c r="G77" s="2"/>
    </row>
    <row r="78" spans="2:7">
      <c r="B78" s="66"/>
      <c r="C78" s="64"/>
      <c r="D78" s="64"/>
      <c r="E78" s="65">
        <f t="shared" si="2"/>
        <v>503000</v>
      </c>
      <c r="F78" s="56"/>
      <c r="G78" s="2"/>
    </row>
    <row r="79" spans="2:7">
      <c r="B79" s="66"/>
      <c r="C79" s="64"/>
      <c r="D79" s="64"/>
      <c r="E79" s="65">
        <f t="shared" si="2"/>
        <v>503000</v>
      </c>
      <c r="F79" s="56"/>
      <c r="G79" s="2"/>
    </row>
    <row r="80" spans="2:7">
      <c r="B80" s="66"/>
      <c r="C80" s="64"/>
      <c r="D80" s="64"/>
      <c r="E80" s="65">
        <f t="shared" si="2"/>
        <v>503000</v>
      </c>
      <c r="F80" s="56"/>
      <c r="G80" s="2"/>
    </row>
    <row r="81" spans="2:7">
      <c r="B81" s="66"/>
      <c r="C81" s="64"/>
      <c r="D81" s="64"/>
      <c r="E81" s="65">
        <f t="shared" si="2"/>
        <v>503000</v>
      </c>
      <c r="F81" s="56"/>
      <c r="G81" s="2"/>
    </row>
    <row r="82" spans="2:7">
      <c r="B82" s="66"/>
      <c r="C82" s="64"/>
      <c r="D82" s="64"/>
      <c r="E82" s="65">
        <f t="shared" si="2"/>
        <v>503000</v>
      </c>
      <c r="F82" s="56"/>
      <c r="G82" s="2"/>
    </row>
    <row r="83" spans="2:7">
      <c r="B83" s="72"/>
      <c r="C83" s="67">
        <f>SUM(C5:C72)</f>
        <v>503000</v>
      </c>
      <c r="D83" s="67">
        <f>SUM(D5:D77)</f>
        <v>0</v>
      </c>
      <c r="E83" s="73">
        <f>E71+C83-D83</f>
        <v>1006000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E20" sqref="A1:E2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9" t="s">
        <v>21</v>
      </c>
      <c r="B1" s="140"/>
      <c r="C1" s="140"/>
      <c r="D1" s="140"/>
      <c r="E1" s="141"/>
      <c r="F1" s="5"/>
      <c r="G1" s="5"/>
    </row>
    <row r="2" spans="1:37" ht="21.75" customHeight="1">
      <c r="A2" s="142" t="s">
        <v>36</v>
      </c>
      <c r="B2" s="143"/>
      <c r="C2" s="143"/>
      <c r="D2" s="143"/>
      <c r="E2" s="144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6387113.6849999996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11578.91</v>
      </c>
      <c r="C5" s="80"/>
      <c r="D5" s="124" t="s">
        <v>29</v>
      </c>
      <c r="E5" s="106">
        <v>503000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7011578.9100000001</v>
      </c>
      <c r="C6" s="79"/>
      <c r="D6" s="103" t="s">
        <v>38</v>
      </c>
      <c r="E6" s="107">
        <v>400000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 t="s">
        <v>15</v>
      </c>
      <c r="C7" s="20"/>
      <c r="D7" s="124" t="s">
        <v>14</v>
      </c>
      <c r="E7" s="40">
        <v>1766318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2380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33</v>
      </c>
      <c r="E9" s="106">
        <v>-2147232.7749999985</v>
      </c>
      <c r="F9" s="5"/>
      <c r="G9" s="99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9198.91</v>
      </c>
      <c r="C10" s="20"/>
      <c r="D10" s="124"/>
      <c r="E10" s="40"/>
      <c r="F10" s="5"/>
      <c r="G10" s="81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20</v>
      </c>
      <c r="B12" s="48">
        <v>100000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6909198.9100000001</v>
      </c>
      <c r="C13" s="25"/>
      <c r="D13" s="26" t="s">
        <v>7</v>
      </c>
      <c r="E13" s="41">
        <f>E4+E5+E6+E7+E8-E11+E9-E10</f>
        <v>6909198.9100000001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5" t="s">
        <v>17</v>
      </c>
      <c r="B15" s="146"/>
      <c r="C15" s="146"/>
      <c r="D15" s="146"/>
      <c r="E15" s="147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27</v>
      </c>
      <c r="B16" s="85">
        <v>80000</v>
      </c>
      <c r="C16" s="32"/>
      <c r="D16" s="47" t="s">
        <v>22</v>
      </c>
      <c r="E16" s="111">
        <v>98620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28</v>
      </c>
      <c r="B17" s="85">
        <v>171144</v>
      </c>
      <c r="C17" s="32"/>
      <c r="D17" s="34" t="s">
        <v>25</v>
      </c>
      <c r="E17" s="112">
        <v>198610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26</v>
      </c>
      <c r="B18" s="86">
        <v>40000</v>
      </c>
      <c r="C18" s="32"/>
      <c r="D18" s="35" t="s">
        <v>23</v>
      </c>
      <c r="E18" s="114">
        <v>422340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31</v>
      </c>
      <c r="B19" s="87">
        <v>90000</v>
      </c>
      <c r="C19" s="32"/>
      <c r="D19" s="35" t="s">
        <v>24</v>
      </c>
      <c r="E19" s="114">
        <v>300910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30</v>
      </c>
      <c r="B20" s="131">
        <v>60000</v>
      </c>
      <c r="C20" s="132"/>
      <c r="D20" s="133" t="s">
        <v>32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January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2020-02-02T19:07:06Z</dcterms:modified>
</cp:coreProperties>
</file>