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05.02.2020\"/>
    </mc:Choice>
  </mc:AlternateContent>
  <xr:revisionPtr revIDLastSave="0" documentId="13_ncr:1_{9A6277DD-0F0B-4B6E-BCB1-0D5366660A1E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<sst xmlns="http://schemas.openxmlformats.org/spreadsheetml/2006/main" count="44" uniqueCount="42">
  <si>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</si>
  <si>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</si>
  <si>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</si>
  <si>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</si>
  <si>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</si>
  <si>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</si>
  <si>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</si>
  <si>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</si>
  <si>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</si>
  <si>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</si>
  <si>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</si>
  <si>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</si>
  <si>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</si>
  <si>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</si>
  <si>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</si>
  <si>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</si>
  <si>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</si>
  <si>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</si>
  <si>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</si>
  <si>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</si>
  <si>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</si>
  <si>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</si>
  <si>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</si>
  <si>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</si>
  <si>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</si>
  <si>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</si>
  <si>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</si>
  <si>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</si>
  <si>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</si>
  <si>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</si>
  <si>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N=Mobile Park</t>
  </si>
  <si>
    <t>N=Desh Telecom</t>
  </si>
  <si>
    <t>S=Dighi Telecom</t>
  </si>
  <si>
    <t>Symphony  Balance(-)</t>
  </si>
  <si>
    <t>Bank Statement February 2020</t>
  </si>
  <si>
    <t>01.02.2020</t>
  </si>
  <si>
    <t>02.02.2020</t>
  </si>
  <si>
    <t>Hand</t>
  </si>
  <si>
    <t>03.02.2020</t>
  </si>
  <si>
    <t>04.02.2020</t>
  </si>
  <si>
    <t>Date: 05.02.2020</t>
  </si>
  <si>
    <t>05.02.2020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</si>
</sst>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H12" sqref="H1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6" t="s">
        <v>21</v>
      </c>
      <c r="C2" s="137"/>
      <c r="D2" s="137"/>
      <c r="E2" s="138"/>
    </row>
    <row r="3" spans="1:9" ht="16.5" customHeight="1">
      <c r="A3" s="60"/>
      <c r="B3" s="139" t="s">
        <v>34</v>
      </c>
      <c r="C3" s="139"/>
      <c r="D3" s="139"/>
      <c r="E3" s="139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3000</v>
      </c>
      <c r="D5" s="64">
        <v>0</v>
      </c>
      <c r="E5" s="95">
        <f>C5-D5</f>
        <v>3000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3000</v>
      </c>
      <c r="F6" s="56"/>
      <c r="G6" s="57"/>
    </row>
    <row r="7" spans="1:9">
      <c r="A7" s="60"/>
      <c r="B7" s="66" t="s">
        <v>35</v>
      </c>
      <c r="C7" s="64">
        <v>0</v>
      </c>
      <c r="D7" s="64">
        <v>0</v>
      </c>
      <c r="E7" s="96">
        <f t="shared" si="0"/>
        <v>3000</v>
      </c>
      <c r="F7" s="56"/>
      <c r="G7" s="2"/>
      <c r="H7" s="2"/>
    </row>
    <row r="8" spans="1:9">
      <c r="A8" s="60"/>
      <c r="B8" s="66" t="s">
        <v>36</v>
      </c>
      <c r="C8" s="64">
        <v>500000</v>
      </c>
      <c r="D8" s="64">
        <v>0</v>
      </c>
      <c r="E8" s="96">
        <f t="shared" si="0"/>
        <v>503000</v>
      </c>
      <c r="F8" s="56"/>
      <c r="G8" s="2"/>
      <c r="H8" s="2"/>
    </row>
    <row r="9" spans="1:9">
      <c r="A9" s="60"/>
      <c r="B9" s="66" t="s">
        <v>38</v>
      </c>
      <c r="C9" s="64">
        <v>400000</v>
      </c>
      <c r="D9" s="88">
        <v>900000</v>
      </c>
      <c r="E9" s="96">
        <f t="shared" si="0"/>
        <v>3000</v>
      </c>
      <c r="F9" s="56"/>
      <c r="G9" s="2"/>
      <c r="H9" s="2"/>
    </row>
    <row r="10" spans="1:9">
      <c r="A10" s="60"/>
      <c r="B10" s="66" t="s">
        <v>39</v>
      </c>
      <c r="C10" s="68">
        <v>320000</v>
      </c>
      <c r="D10" s="135">
        <v>300000</v>
      </c>
      <c r="E10" s="96">
        <f t="shared" si="0"/>
        <v>23000</v>
      </c>
      <c r="F10" s="56"/>
      <c r="G10" s="2"/>
      <c r="H10" s="2"/>
    </row>
    <row r="11" spans="1:9">
      <c r="A11" s="60"/>
      <c r="B11" s="66" t="s">
        <v>41</v>
      </c>
      <c r="C11" s="64">
        <v>300000</v>
      </c>
      <c r="D11" s="88">
        <v>300000</v>
      </c>
      <c r="E11" s="96">
        <f t="shared" si="0"/>
        <v>23000</v>
      </c>
      <c r="F11" s="58"/>
      <c r="G11" s="2"/>
      <c r="H11" s="2"/>
    </row>
    <row r="12" spans="1:9">
      <c r="A12" s="60"/>
      <c r="B12" s="66"/>
      <c r="C12" s="64"/>
      <c r="D12" s="64"/>
      <c r="E12" s="96">
        <f t="shared" si="0"/>
        <v>23000</v>
      </c>
      <c r="F12" s="56"/>
      <c r="G12" s="69"/>
      <c r="H12" s="2"/>
    </row>
    <row r="13" spans="1:9">
      <c r="A13" s="60"/>
      <c r="B13" s="66"/>
      <c r="C13" s="64"/>
      <c r="D13" s="64"/>
      <c r="E13" s="96">
        <f t="shared" si="0"/>
        <v>23000</v>
      </c>
      <c r="F13" s="56"/>
      <c r="G13" s="2"/>
      <c r="H13" s="70"/>
    </row>
    <row r="14" spans="1:9">
      <c r="A14" s="60"/>
      <c r="B14" s="66"/>
      <c r="C14" s="64"/>
      <c r="D14" s="64"/>
      <c r="E14" s="96">
        <f t="shared" si="0"/>
        <v>23000</v>
      </c>
      <c r="F14" s="58"/>
      <c r="G14" s="2"/>
      <c r="H14" s="2"/>
    </row>
    <row r="15" spans="1:9">
      <c r="A15" s="60"/>
      <c r="B15" s="66"/>
      <c r="C15" s="64"/>
      <c r="D15" s="64"/>
      <c r="E15" s="96">
        <f t="shared" si="0"/>
        <v>23000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6">
        <f t="shared" si="0"/>
        <v>23000</v>
      </c>
      <c r="F16" s="56"/>
      <c r="G16" s="58"/>
      <c r="H16" s="2"/>
    </row>
    <row r="17" spans="1:8">
      <c r="A17" s="60"/>
      <c r="B17" s="66"/>
      <c r="C17" s="64"/>
      <c r="D17" s="64"/>
      <c r="E17" s="96">
        <f t="shared" si="0"/>
        <v>23000</v>
      </c>
      <c r="F17" s="58"/>
      <c r="G17" s="17"/>
      <c r="H17" s="2"/>
    </row>
    <row r="18" spans="1:8">
      <c r="A18" s="60"/>
      <c r="B18" s="66"/>
      <c r="C18" s="64"/>
      <c r="D18" s="64"/>
      <c r="E18" s="96">
        <f t="shared" si="0"/>
        <v>23000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6">
        <f t="shared" si="0"/>
        <v>23000</v>
      </c>
      <c r="F19" s="56"/>
      <c r="G19" s="69"/>
      <c r="H19" s="2"/>
    </row>
    <row r="20" spans="1:8">
      <c r="A20" s="60"/>
      <c r="B20" s="66"/>
      <c r="C20" s="64"/>
      <c r="D20" s="64"/>
      <c r="E20" s="96">
        <f t="shared" si="0"/>
        <v>23000</v>
      </c>
      <c r="F20" s="58"/>
      <c r="G20" s="69"/>
      <c r="H20" s="2"/>
    </row>
    <row r="21" spans="1:8">
      <c r="A21" s="60"/>
      <c r="B21" s="66"/>
      <c r="C21" s="64"/>
      <c r="D21" s="64"/>
      <c r="E21" s="96">
        <f>E20+C21-D21</f>
        <v>23000</v>
      </c>
      <c r="F21" s="56"/>
      <c r="G21" s="2"/>
      <c r="H21" s="2"/>
    </row>
    <row r="22" spans="1:8">
      <c r="A22" s="60"/>
      <c r="B22" s="66"/>
      <c r="C22" s="64"/>
      <c r="D22" s="64"/>
      <c r="E22" s="96">
        <f t="shared" si="0"/>
        <v>23000</v>
      </c>
      <c r="F22" s="58"/>
      <c r="G22" s="2"/>
      <c r="H22" s="2"/>
    </row>
    <row r="23" spans="1:8">
      <c r="A23" s="60"/>
      <c r="B23" s="66"/>
      <c r="C23" s="64"/>
      <c r="D23" s="64"/>
      <c r="E23" s="96">
        <f>E22+C23-D23</f>
        <v>23000</v>
      </c>
      <c r="F23" s="56"/>
      <c r="G23" s="2"/>
      <c r="H23" s="2"/>
    </row>
    <row r="24" spans="1:8">
      <c r="A24" s="60"/>
      <c r="B24" s="66"/>
      <c r="C24" s="64"/>
      <c r="D24" s="64"/>
      <c r="E24" s="96">
        <f t="shared" si="0"/>
        <v>23000</v>
      </c>
      <c r="F24" s="56"/>
      <c r="G24" s="2"/>
      <c r="H24" s="2"/>
    </row>
    <row r="25" spans="1:8">
      <c r="A25" s="60"/>
      <c r="B25" s="66"/>
      <c r="C25" s="64"/>
      <c r="D25" s="64"/>
      <c r="E25" s="96">
        <f t="shared" si="0"/>
        <v>23000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23000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23000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23000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23000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23000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23000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23000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23000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23000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23000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23000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23000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23000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23000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23000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23000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23000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23000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23000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23000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23000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23000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23000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23000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23000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23000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23000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23000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23000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23000</v>
      </c>
      <c r="F55" s="56"/>
      <c r="G55" s="2"/>
    </row>
    <row r="56" spans="2:8">
      <c r="B56" s="66"/>
      <c r="C56" s="64"/>
      <c r="D56" s="64"/>
      <c r="E56" s="65">
        <f t="shared" si="1"/>
        <v>23000</v>
      </c>
      <c r="F56" s="56"/>
      <c r="G56" s="2"/>
    </row>
    <row r="57" spans="2:8">
      <c r="B57" s="66"/>
      <c r="C57" s="64"/>
      <c r="D57" s="64"/>
      <c r="E57" s="65">
        <f t="shared" si="1"/>
        <v>23000</v>
      </c>
      <c r="F57" s="56"/>
      <c r="G57" s="2"/>
    </row>
    <row r="58" spans="2:8">
      <c r="B58" s="66"/>
      <c r="C58" s="64"/>
      <c r="D58" s="64"/>
      <c r="E58" s="65">
        <f t="shared" si="1"/>
        <v>23000</v>
      </c>
      <c r="F58" s="56"/>
      <c r="G58" s="2"/>
    </row>
    <row r="59" spans="2:8">
      <c r="B59" s="66"/>
      <c r="C59" s="64"/>
      <c r="D59" s="64"/>
      <c r="E59" s="65">
        <f t="shared" si="1"/>
        <v>23000</v>
      </c>
      <c r="F59" s="56"/>
      <c r="G59" s="2"/>
    </row>
    <row r="60" spans="2:8">
      <c r="B60" s="66"/>
      <c r="C60" s="64"/>
      <c r="D60" s="64"/>
      <c r="E60" s="65">
        <f t="shared" si="1"/>
        <v>23000</v>
      </c>
      <c r="F60" s="56"/>
      <c r="G60" s="2"/>
    </row>
    <row r="61" spans="2:8">
      <c r="B61" s="66"/>
      <c r="C61" s="64"/>
      <c r="D61" s="64"/>
      <c r="E61" s="65">
        <f t="shared" si="1"/>
        <v>23000</v>
      </c>
      <c r="F61" s="56"/>
      <c r="G61" s="2"/>
    </row>
    <row r="62" spans="2:8">
      <c r="B62" s="66"/>
      <c r="C62" s="64"/>
      <c r="D62" s="64"/>
      <c r="E62" s="65">
        <f t="shared" si="1"/>
        <v>23000</v>
      </c>
      <c r="F62" s="56"/>
      <c r="G62" s="2"/>
    </row>
    <row r="63" spans="2:8">
      <c r="B63" s="66"/>
      <c r="C63" s="64"/>
      <c r="D63" s="64"/>
      <c r="E63" s="65">
        <f t="shared" si="1"/>
        <v>23000</v>
      </c>
      <c r="F63" s="56"/>
      <c r="G63" s="2"/>
    </row>
    <row r="64" spans="2:8">
      <c r="B64" s="66"/>
      <c r="C64" s="64"/>
      <c r="D64" s="64"/>
      <c r="E64" s="65">
        <f t="shared" si="1"/>
        <v>23000</v>
      </c>
      <c r="F64" s="56"/>
      <c r="G64" s="2"/>
    </row>
    <row r="65" spans="2:7">
      <c r="B65" s="66"/>
      <c r="C65" s="64"/>
      <c r="D65" s="64"/>
      <c r="E65" s="65">
        <f t="shared" si="1"/>
        <v>23000</v>
      </c>
      <c r="F65" s="56"/>
      <c r="G65" s="2"/>
    </row>
    <row r="66" spans="2:7">
      <c r="B66" s="66"/>
      <c r="C66" s="64"/>
      <c r="D66" s="64"/>
      <c r="E66" s="65">
        <f t="shared" si="1"/>
        <v>23000</v>
      </c>
      <c r="F66" s="56"/>
      <c r="G66" s="2"/>
    </row>
    <row r="67" spans="2:7">
      <c r="B67" s="66"/>
      <c r="C67" s="64"/>
      <c r="D67" s="64"/>
      <c r="E67" s="65">
        <f t="shared" si="1"/>
        <v>23000</v>
      </c>
      <c r="F67" s="56"/>
      <c r="G67" s="2"/>
    </row>
    <row r="68" spans="2:7">
      <c r="B68" s="66"/>
      <c r="C68" s="64"/>
      <c r="D68" s="64"/>
      <c r="E68" s="65">
        <f t="shared" si="1"/>
        <v>23000</v>
      </c>
      <c r="F68" s="56"/>
      <c r="G68" s="2"/>
    </row>
    <row r="69" spans="2:7">
      <c r="B69" s="66"/>
      <c r="C69" s="64"/>
      <c r="D69" s="64"/>
      <c r="E69" s="65">
        <f t="shared" si="1"/>
        <v>23000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23000</v>
      </c>
      <c r="F70" s="56"/>
      <c r="G70" s="2"/>
    </row>
    <row r="71" spans="2:7">
      <c r="B71" s="66"/>
      <c r="C71" s="64"/>
      <c r="D71" s="64"/>
      <c r="E71" s="65">
        <f t="shared" si="2"/>
        <v>23000</v>
      </c>
      <c r="F71" s="56"/>
      <c r="G71" s="2"/>
    </row>
    <row r="72" spans="2:7">
      <c r="B72" s="66"/>
      <c r="C72" s="64"/>
      <c r="D72" s="64"/>
      <c r="E72" s="65">
        <f t="shared" si="2"/>
        <v>23000</v>
      </c>
      <c r="F72" s="56"/>
      <c r="G72" s="2"/>
    </row>
    <row r="73" spans="2:7">
      <c r="B73" s="66"/>
      <c r="C73" s="64"/>
      <c r="D73" s="64"/>
      <c r="E73" s="65">
        <f t="shared" si="2"/>
        <v>23000</v>
      </c>
      <c r="F73" s="56"/>
      <c r="G73" s="2"/>
    </row>
    <row r="74" spans="2:7">
      <c r="B74" s="66"/>
      <c r="C74" s="64"/>
      <c r="D74" s="64"/>
      <c r="E74" s="65">
        <f t="shared" si="2"/>
        <v>23000</v>
      </c>
      <c r="F74" s="56"/>
      <c r="G74" s="2"/>
    </row>
    <row r="75" spans="2:7">
      <c r="B75" s="66"/>
      <c r="C75" s="64"/>
      <c r="D75" s="64"/>
      <c r="E75" s="65">
        <f t="shared" si="2"/>
        <v>23000</v>
      </c>
      <c r="F75" s="58"/>
      <c r="G75" s="2"/>
    </row>
    <row r="76" spans="2:7">
      <c r="B76" s="66"/>
      <c r="C76" s="64"/>
      <c r="D76" s="64"/>
      <c r="E76" s="65">
        <f t="shared" si="2"/>
        <v>23000</v>
      </c>
      <c r="F76" s="56"/>
      <c r="G76" s="2"/>
    </row>
    <row r="77" spans="2:7">
      <c r="B77" s="66"/>
      <c r="C77" s="64"/>
      <c r="D77" s="64"/>
      <c r="E77" s="65">
        <f t="shared" si="2"/>
        <v>23000</v>
      </c>
      <c r="F77" s="56"/>
      <c r="G77" s="2"/>
    </row>
    <row r="78" spans="2:7">
      <c r="B78" s="66"/>
      <c r="C78" s="64"/>
      <c r="D78" s="64"/>
      <c r="E78" s="65">
        <f t="shared" si="2"/>
        <v>23000</v>
      </c>
      <c r="F78" s="56"/>
      <c r="G78" s="2"/>
    </row>
    <row r="79" spans="2:7">
      <c r="B79" s="66"/>
      <c r="C79" s="64"/>
      <c r="D79" s="64"/>
      <c r="E79" s="65">
        <f t="shared" si="2"/>
        <v>23000</v>
      </c>
      <c r="F79" s="56"/>
      <c r="G79" s="2"/>
    </row>
    <row r="80" spans="2:7">
      <c r="B80" s="66"/>
      <c r="C80" s="64"/>
      <c r="D80" s="64"/>
      <c r="E80" s="65">
        <f t="shared" si="2"/>
        <v>23000</v>
      </c>
      <c r="F80" s="56"/>
      <c r="G80" s="2"/>
    </row>
    <row r="81" spans="2:7">
      <c r="B81" s="66"/>
      <c r="C81" s="64"/>
      <c r="D81" s="64"/>
      <c r="E81" s="65">
        <f t="shared" si="2"/>
        <v>23000</v>
      </c>
      <c r="F81" s="56"/>
      <c r="G81" s="2"/>
    </row>
    <row r="82" spans="2:7">
      <c r="B82" s="66"/>
      <c r="C82" s="64"/>
      <c r="D82" s="64"/>
      <c r="E82" s="65">
        <f t="shared" si="2"/>
        <v>23000</v>
      </c>
      <c r="F82" s="56"/>
      <c r="G82" s="2"/>
    </row>
    <row r="83" spans="2:7">
      <c r="B83" s="72"/>
      <c r="C83" s="67">
        <f>SUM(C5:C72)</f>
        <v>1523000</v>
      </c>
      <c r="D83" s="67">
        <f>SUM(D5:D77)</f>
        <v>1500000</v>
      </c>
      <c r="E83" s="73">
        <f>E71+C83-D83</f>
        <v>46000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0" t="s">
        <v>21</v>
      </c>
      <c r="B1" s="141"/>
      <c r="C1" s="141"/>
      <c r="D1" s="141"/>
      <c r="E1" s="142"/>
      <c r="F1" s="5"/>
      <c r="G1" s="5"/>
    </row>
    <row r="2" spans="1:37" ht="21.75" customHeight="1">
      <c r="A2" s="143" t="s">
        <v>40</v>
      </c>
      <c r="B2" s="144"/>
      <c r="C2" s="144"/>
      <c r="D2" s="144"/>
      <c r="E2" s="145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13</v>
      </c>
      <c r="E4" s="106">
        <v>5312599.7225000001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38326.434999999998</v>
      </c>
      <c r="C5" s="80"/>
      <c r="D5" s="124" t="s">
        <v>29</v>
      </c>
      <c r="E5" s="106">
        <v>23000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7038326.4349999996</v>
      </c>
      <c r="C6" s="79"/>
      <c r="D6" s="103" t="s">
        <v>37</v>
      </c>
      <c r="E6" s="107">
        <v>320000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/>
      <c r="C7" s="20"/>
      <c r="D7" s="124" t="s">
        <v>14</v>
      </c>
      <c r="E7" s="40">
        <v>1863655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5225</v>
      </c>
      <c r="C8" s="20"/>
      <c r="D8" s="124" t="s">
        <v>18</v>
      </c>
      <c r="E8" s="106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 t="s">
        <v>10</v>
      </c>
      <c r="B9" s="30">
        <v>0</v>
      </c>
      <c r="C9" s="20"/>
      <c r="D9" s="19" t="s">
        <v>33</v>
      </c>
      <c r="E9" s="106">
        <v>-486153.28750000056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33101.434999999998</v>
      </c>
      <c r="C10" s="20"/>
      <c r="D10" s="124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7033101.4349999996</v>
      </c>
      <c r="C13" s="25"/>
      <c r="D13" s="26" t="s">
        <v>7</v>
      </c>
      <c r="E13" s="41">
        <f>E4+E5+E6+E7+E8-E11+E9-E10</f>
        <v>7033101.4349999996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15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6" t="s">
        <v>17</v>
      </c>
      <c r="B15" s="147"/>
      <c r="C15" s="147"/>
      <c r="D15" s="147"/>
      <c r="E15" s="148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27</v>
      </c>
      <c r="B16" s="85">
        <v>80000</v>
      </c>
      <c r="C16" s="32"/>
      <c r="D16" s="47" t="s">
        <v>22</v>
      </c>
      <c r="E16" s="111">
        <v>99540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0" t="s">
        <v>28</v>
      </c>
      <c r="B17" s="85">
        <v>171144</v>
      </c>
      <c r="C17" s="32"/>
      <c r="D17" s="34" t="s">
        <v>25</v>
      </c>
      <c r="E17" s="112">
        <v>194283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26</v>
      </c>
      <c r="B18" s="86">
        <v>43000</v>
      </c>
      <c r="C18" s="32"/>
      <c r="D18" s="35" t="s">
        <v>23</v>
      </c>
      <c r="E18" s="114">
        <v>468055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31</v>
      </c>
      <c r="B19" s="87">
        <v>89180</v>
      </c>
      <c r="C19" s="32"/>
      <c r="D19" s="35" t="s">
        <v>24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30</v>
      </c>
      <c r="B20" s="131">
        <v>60000</v>
      </c>
      <c r="C20" s="132"/>
      <c r="D20" s="133" t="s">
        <v>32</v>
      </c>
      <c r="E20" s="134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2020-02-05T14:27:12Z</dcterms:modified>
</cp:coreProperties>
</file>