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15.02.2020\"/>
    </mc:Choice>
  </mc:AlternateContent>
  <xr:revisionPtr revIDLastSave="0" documentId="13_ncr:1_{1035B4DA-88E4-48AB-B121-9DE84EE66736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Feb'2020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95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500 Sera Note
</t>
        </r>
      </text>
    </comment>
  </commentList>
</comments>
</file>

<file path=xl/sharedStrings.xml><?xml version="1.0" encoding="utf-8"?>
<sst xmlns="http://schemas.openxmlformats.org/spreadsheetml/2006/main" count="198" uniqueCount="94">
  <si>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</si>
  <si>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</si>
  <si>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</si>
  <si>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</si>
  <si>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</si>
  <si>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</si>
  <si>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</si>
  <si>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</si>
  <si>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</si>
  <si>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</si>
  <si>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</si>
  <si>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</si>
  <si>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</si>
  <si>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</si>
  <si>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</si>
  <si>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</si>
  <si>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</si>
  <si>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</si>
  <si>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</si>
  <si>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</si>
  <si>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</si>
  <si>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</si>
  <si>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</si>
  <si>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</si>
  <si>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</si>
  <si>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</si>
  <si>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</si>
  <si>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</si>
  <si>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</si>
  <si>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</si>
  <si>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</si>
  <si>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</si>
  <si>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</si>
  <si>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</si>
  <si>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</si>
  <si>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</si>
  <si>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</si>
  <si>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</si>
  <si>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</si>
  <si>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</si>
  <si>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</si>
  <si>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</si>
  <si>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</si>
  <si>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</si>
  <si>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</si>
  <si>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</si>
  <si>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</si>
  <si>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</si>
  <si>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</si>
  <si>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</si>
  <si>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</si>
  <si>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</si>
  <si>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</si>
  <si>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</si>
  <si>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</si>
  <si>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</si>
  <si>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</si>
  <si>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</si>
  <si>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</si>
  <si>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</si>
  <si>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</si>
  <si>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26.01.2020</t>
  </si>
  <si>
    <t>Desh Telecom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</si>
  <si>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</si>
  <si>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</si>
  <si>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</si>
  <si>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</si>
  <si>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</si>
  <si>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</si>
  <si>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</si>
  <si>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</si>
  <si>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</si>
  <si>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</si>
  <si>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</si>
  <si>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</si>
  <si>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</si>
  <si>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</si>
  <si>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</si>
  <si>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Picnic ZSM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</si>
  <si>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</si>
  <si>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</si>
  <si>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</si>
  <si>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</si>
  <si>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</si>
  <si>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</si>
  <si>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</si>
  <si>
    <t>12.02.2020</t>
  </si>
  <si>
    <t>13.02.2020</t>
  </si>
  <si>
    <t>11.02.200</t>
  </si>
  <si>
    <t>Desh Tel</t>
  </si>
  <si>
    <t>i110 Babod</t>
  </si>
  <si>
    <t>Kabir</t>
  </si>
  <si>
    <t>15.02.2020</t>
  </si>
  <si>
    <t>Rony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</si>
</sst>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55" activePane="bottomLeft" state="frozen"/>
      <selection activeCell="I1" sqref="I1"/>
      <selection pane="bottomLeft" activeCell="C60" sqref="C60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68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69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69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70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70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73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73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74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74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75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75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 t="s">
        <v>77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36"/>
      <c r="G10" s="19"/>
      <c r="H10" s="43" t="s">
        <v>12</v>
      </c>
      <c r="I10" s="64">
        <v>660</v>
      </c>
      <c r="J10" s="64" t="s">
        <v>77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79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94"/>
      <c r="G11" s="53"/>
      <c r="H11" s="64" t="s">
        <v>12</v>
      </c>
      <c r="I11" s="64">
        <v>150</v>
      </c>
      <c r="J11" s="64" t="s">
        <v>79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80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94"/>
      <c r="G12" s="53"/>
      <c r="H12" s="64" t="s">
        <v>12</v>
      </c>
      <c r="I12" s="64">
        <v>2320</v>
      </c>
      <c r="J12" s="64" t="s">
        <v>80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82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36"/>
      <c r="G13" s="19"/>
      <c r="H13" s="43" t="s">
        <v>12</v>
      </c>
      <c r="I13" s="64">
        <v>610</v>
      </c>
      <c r="J13" s="64" t="s">
        <v>82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84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35"/>
      <c r="G14" s="19"/>
      <c r="H14" s="43" t="s">
        <v>12</v>
      </c>
      <c r="I14" s="64">
        <v>4520</v>
      </c>
      <c r="J14" s="64" t="s">
        <v>85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86</v>
      </c>
      <c r="B15" s="2">
        <v>261855</v>
      </c>
      <c r="C15" s="2">
        <v>326050</v>
      </c>
      <c r="D15" s="2">
        <v>765</v>
      </c>
      <c r="E15" s="2">
        <f t="shared" si="0"/>
        <v>326815</v>
      </c>
      <c r="F15" s="94"/>
      <c r="G15" s="53"/>
      <c r="H15" s="64" t="s">
        <v>12</v>
      </c>
      <c r="I15" s="64">
        <v>1050</v>
      </c>
      <c r="J15" s="64" t="s">
        <v>86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87</v>
      </c>
      <c r="B16" s="2">
        <v>729485</v>
      </c>
      <c r="C16" s="2">
        <v>528450</v>
      </c>
      <c r="D16" s="2">
        <v>1455</v>
      </c>
      <c r="E16" s="2">
        <f t="shared" si="0"/>
        <v>529905</v>
      </c>
      <c r="F16" s="94"/>
      <c r="G16" s="53"/>
      <c r="H16" s="64" t="s">
        <v>12</v>
      </c>
      <c r="I16" s="64">
        <v>3450</v>
      </c>
      <c r="J16" s="64" t="s">
        <v>87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92</v>
      </c>
      <c r="B17" s="2">
        <v>427875</v>
      </c>
      <c r="C17" s="2">
        <v>503730</v>
      </c>
      <c r="D17" s="2">
        <v>1210</v>
      </c>
      <c r="E17" s="2">
        <f t="shared" si="0"/>
        <v>504940</v>
      </c>
      <c r="F17" s="134"/>
      <c r="G17" s="112"/>
      <c r="H17" s="44" t="s">
        <v>12</v>
      </c>
      <c r="I17" s="64">
        <v>3730</v>
      </c>
      <c r="J17" s="64" t="s">
        <v>92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6"/>
      <c r="G18" s="19"/>
      <c r="H18" s="43" t="s">
        <v>12</v>
      </c>
      <c r="I18" s="64"/>
      <c r="J18" s="64"/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5"/>
      <c r="G19" s="19"/>
      <c r="H19" s="43" t="s">
        <v>12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4"/>
      <c r="G20" s="19"/>
      <c r="H20" s="43" t="s">
        <v>12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4"/>
      <c r="G21" s="19"/>
      <c r="H21" s="43" t="s">
        <v>12</v>
      </c>
      <c r="I21" s="64"/>
      <c r="J21" s="64"/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>C22+D22</f>
        <v>0</v>
      </c>
      <c r="F22" s="134"/>
      <c r="G22" s="19"/>
      <c r="H22" s="43" t="s">
        <v>12</v>
      </c>
      <c r="I22" s="64"/>
      <c r="J22" s="64"/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 t="shared" si="0"/>
        <v>0</v>
      </c>
      <c r="F23" s="134"/>
      <c r="G23" s="112"/>
      <c r="H23" s="44" t="s">
        <v>12</v>
      </c>
      <c r="I23" s="64"/>
      <c r="J23" s="64"/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4927335</v>
      </c>
      <c r="C33" s="2">
        <f>SUM(C5:C32)</f>
        <v>4927908</v>
      </c>
      <c r="D33" s="2">
        <f>SUM(D5:D32)</f>
        <v>14620</v>
      </c>
      <c r="E33" s="2">
        <f>SUM(E5:E32)</f>
        <v>4942528</v>
      </c>
      <c r="F33" s="94">
        <f>B33-E33</f>
        <v>-15193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27</v>
      </c>
      <c r="B37" s="25" t="s">
        <v>26</v>
      </c>
      <c r="C37" s="2">
        <v>7370</v>
      </c>
      <c r="D37" s="1" t="s">
        <v>86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55</v>
      </c>
      <c r="B38" s="1" t="s">
        <v>26</v>
      </c>
      <c r="C38" s="2">
        <v>7800</v>
      </c>
      <c r="D38" s="1" t="s">
        <v>63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83</v>
      </c>
      <c r="B39" s="12" t="s">
        <v>26</v>
      </c>
      <c r="C39" s="2">
        <v>8000</v>
      </c>
      <c r="D39" s="18" t="s">
        <v>82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38</v>
      </c>
      <c r="B40" s="1" t="s">
        <v>39</v>
      </c>
      <c r="C40" s="2">
        <v>15920</v>
      </c>
      <c r="D40" s="18" t="s">
        <v>92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71</v>
      </c>
      <c r="B41" s="1" t="s">
        <v>72</v>
      </c>
      <c r="C41" s="2">
        <v>18380</v>
      </c>
      <c r="D41" s="1" t="s">
        <v>73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2418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23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29</v>
      </c>
      <c r="B48" s="97"/>
      <c r="C48" s="98">
        <v>295910</v>
      </c>
      <c r="D48" s="102" t="s">
        <v>74</v>
      </c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24</v>
      </c>
      <c r="B50" s="43"/>
      <c r="C50" s="98">
        <v>99450</v>
      </c>
      <c r="D50" s="102" t="s">
        <v>92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28</v>
      </c>
      <c r="B51" s="43"/>
      <c r="C51" s="98">
        <v>500640</v>
      </c>
      <c r="D51" s="99" t="s">
        <v>92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33</v>
      </c>
      <c r="B52" s="43"/>
      <c r="C52" s="98">
        <v>198798</v>
      </c>
      <c r="D52" s="102" t="s">
        <v>92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34</v>
      </c>
      <c r="B53" s="97"/>
      <c r="C53" s="106">
        <v>30000</v>
      </c>
      <c r="D53" s="99" t="s">
        <v>92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35</v>
      </c>
      <c r="B54" s="43"/>
      <c r="C54" s="98">
        <v>13000</v>
      </c>
      <c r="D54" s="102" t="s">
        <v>86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41</v>
      </c>
      <c r="B56" s="43"/>
      <c r="C56" s="98">
        <v>85000</v>
      </c>
      <c r="D56" s="97" t="s">
        <v>92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81</v>
      </c>
      <c r="B57" s="43"/>
      <c r="C57" s="98">
        <v>10000</v>
      </c>
      <c r="D57" s="107" t="s">
        <v>86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78</v>
      </c>
      <c r="B58" s="43"/>
      <c r="C58" s="98">
        <v>3000</v>
      </c>
      <c r="D58" s="107" t="s">
        <v>77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64</v>
      </c>
      <c r="B59" s="43"/>
      <c r="C59" s="98">
        <v>4000</v>
      </c>
      <c r="D59" s="107" t="s">
        <v>80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62</v>
      </c>
      <c r="B60" s="43"/>
      <c r="C60" s="98">
        <v>118980</v>
      </c>
      <c r="D60" s="99" t="s">
        <v>92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59</v>
      </c>
      <c r="B61" s="43"/>
      <c r="C61" s="98">
        <v>60000</v>
      </c>
      <c r="D61" s="99" t="s">
        <v>61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 t="s">
        <v>93</v>
      </c>
      <c r="B62" s="43"/>
      <c r="C62" s="98">
        <v>1000</v>
      </c>
      <c r="D62" s="99" t="s">
        <v>92</v>
      </c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60</v>
      </c>
      <c r="B63" s="43"/>
      <c r="C63" s="98">
        <v>130000</v>
      </c>
      <c r="D63" s="99" t="s">
        <v>92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76</v>
      </c>
      <c r="B64" s="43"/>
      <c r="C64" s="98">
        <v>800</v>
      </c>
      <c r="D64" s="99" t="s">
        <v>85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 t="s">
        <v>66</v>
      </c>
      <c r="B65" s="43"/>
      <c r="C65" s="98">
        <v>5000</v>
      </c>
      <c r="D65" s="99" t="s">
        <v>87</v>
      </c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 t="s">
        <v>89</v>
      </c>
      <c r="B66" s="43" t="s">
        <v>90</v>
      </c>
      <c r="C66" s="98">
        <v>7840</v>
      </c>
      <c r="D66" s="99" t="s">
        <v>87</v>
      </c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67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 t="s">
        <v>64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 t="s">
        <v>62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 t="s">
        <v>58</v>
      </c>
      <c r="H91" s="13" t="s">
        <v>65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 t="s">
        <v>66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 t="s">
        <v>91</v>
      </c>
      <c r="B94" s="99"/>
      <c r="C94" s="98">
        <v>3500</v>
      </c>
      <c r="D94" s="97" t="s">
        <v>87</v>
      </c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 t="s">
        <v>47</v>
      </c>
      <c r="B95" s="97" t="s">
        <v>48</v>
      </c>
      <c r="C95" s="98">
        <v>1500</v>
      </c>
      <c r="D95" s="97" t="s">
        <v>88</v>
      </c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1886780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1886780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2020-02-15T15:03:29Z</dcterms:modified>
</cp:coreProperties>
</file>