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<sst xmlns="http://schemas.openxmlformats.org/spreadsheetml/2006/main" count="73" uniqueCount="61">
  <si>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</si>
  <si>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</si>
  <si>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</si>
  <si>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</si>
  <si>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</si>
  <si>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</si>
  <si>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</si>
  <si>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</si>
  <si>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</si>
  <si>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</si>
  <si>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</si>
  <si>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</si>
  <si>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</si>
  <si>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</si>
  <si>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</si>
  <si>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</si>
  <si>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</si>
  <si>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</si>
  <si>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</si>
  <si>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</si>
  <si>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</si>
  <si>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</si>
  <si>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</si>
  <si>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</si>
  <si>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</si>
  <si>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</si>
  <si>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</si>
  <si>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</si>
  <si>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</si>
  <si>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</si>
  <si>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</si>
  <si>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</si>
  <si>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</si>
  <si>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</si>
  <si>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</si>
  <si>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</si>
  <si>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</si>
  <si>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</si>
  <si>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</si>
  <si>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</si>
  <si>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</si>
  <si>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</si>
  <si>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</si>
  <si>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</si>
  <si>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</si>
  <si>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</si>
  <si>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</si>
  <si>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</si>
  <si>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</si>
  <si>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</si>
  <si>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</si>
  <si>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</si>
  <si>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</si>
  <si>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</si>
  <si>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</si>
  <si>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</si>
  <si>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Nal=Sap Telecom</t>
  </si>
  <si>
    <t>22.02.2020</t>
  </si>
  <si>
    <t>23.02.2020</t>
  </si>
  <si>
    <t>Date: 23.02.2020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</si>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</sst>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137" t="s">
        <v>36</v>
      </c>
      <c r="G16" s="58"/>
      <c r="H16" s="2"/>
    </row>
    <row r="17" spans="1:8">
      <c r="A17" s="60"/>
      <c r="B17" s="66" t="s">
        <v>37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37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38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38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38</v>
      </c>
      <c r="C21" s="64">
        <v>50000</v>
      </c>
      <c r="D21" s="136">
        <v>50000</v>
      </c>
      <c r="E21" s="96">
        <f>E20+C21-D21</f>
        <v>15000</v>
      </c>
      <c r="F21" s="137" t="s">
        <v>42</v>
      </c>
      <c r="G21" s="2"/>
      <c r="H21" s="2"/>
    </row>
    <row r="22" spans="1:8">
      <c r="A22" s="60"/>
      <c r="B22" s="66" t="s">
        <v>41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43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43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44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45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47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47</v>
      </c>
      <c r="C28" s="64">
        <v>55000</v>
      </c>
      <c r="D28" s="136">
        <v>200000</v>
      </c>
      <c r="E28" s="96">
        <f t="shared" si="0"/>
        <v>115000</v>
      </c>
      <c r="F28" s="137" t="s">
        <v>49</v>
      </c>
      <c r="G28" s="2"/>
      <c r="H28" s="60"/>
    </row>
    <row r="29" spans="1:8">
      <c r="A29" s="60"/>
      <c r="B29" s="66" t="s">
        <v>48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48</v>
      </c>
      <c r="C30" s="88">
        <v>200000</v>
      </c>
      <c r="D30" s="88">
        <v>300000</v>
      </c>
      <c r="E30" s="96">
        <f t="shared" si="0"/>
        <v>395000</v>
      </c>
      <c r="F30" s="139" t="s">
        <v>50</v>
      </c>
      <c r="G30" s="2"/>
      <c r="H30" s="60"/>
    </row>
    <row r="31" spans="1:8">
      <c r="A31" s="60"/>
      <c r="B31" s="66" t="s">
        <v>53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54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54</v>
      </c>
      <c r="C33" s="136">
        <v>100000</v>
      </c>
      <c r="D33" s="140">
        <v>400000</v>
      </c>
      <c r="E33" s="96">
        <f t="shared" si="0"/>
        <v>15000</v>
      </c>
      <c r="F33" s="137" t="s">
        <v>55</v>
      </c>
      <c r="G33" s="2"/>
      <c r="H33" s="60"/>
    </row>
    <row r="34" spans="1:8">
      <c r="A34" s="60"/>
      <c r="B34" s="66" t="s">
        <v>57</v>
      </c>
      <c r="C34" s="136">
        <v>100000</v>
      </c>
      <c r="D34" s="136">
        <v>100000</v>
      </c>
      <c r="E34" s="96">
        <f t="shared" si="0"/>
        <v>15000</v>
      </c>
      <c r="F34" s="137" t="s">
        <v>55</v>
      </c>
      <c r="G34" s="2"/>
      <c r="H34" s="60"/>
    </row>
    <row r="35" spans="1:8">
      <c r="A35" s="60"/>
      <c r="B35" s="66" t="s">
        <v>58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5000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5000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5000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5000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5000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5000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5000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5000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5000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5000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5000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5000</v>
      </c>
      <c r="F55" s="56"/>
      <c r="G55" s="2"/>
    </row>
    <row r="56" spans="2:8">
      <c r="B56" s="66"/>
      <c r="C56" s="64"/>
      <c r="D56" s="64"/>
      <c r="E56" s="65">
        <f t="shared" si="1"/>
        <v>5000</v>
      </c>
      <c r="F56" s="56"/>
      <c r="G56" s="2"/>
    </row>
    <row r="57" spans="2:8">
      <c r="B57" s="66"/>
      <c r="C57" s="64"/>
      <c r="D57" s="64"/>
      <c r="E57" s="65">
        <f t="shared" si="1"/>
        <v>5000</v>
      </c>
      <c r="F57" s="56"/>
      <c r="G57" s="2"/>
    </row>
    <row r="58" spans="2:8">
      <c r="B58" s="66"/>
      <c r="C58" s="64"/>
      <c r="D58" s="64"/>
      <c r="E58" s="65">
        <f t="shared" si="1"/>
        <v>5000</v>
      </c>
      <c r="F58" s="56"/>
      <c r="G58" s="2"/>
    </row>
    <row r="59" spans="2:8">
      <c r="B59" s="66"/>
      <c r="C59" s="64"/>
      <c r="D59" s="64"/>
      <c r="E59" s="65">
        <f t="shared" si="1"/>
        <v>5000</v>
      </c>
      <c r="F59" s="56"/>
      <c r="G59" s="2"/>
    </row>
    <row r="60" spans="2:8">
      <c r="B60" s="66"/>
      <c r="C60" s="64"/>
      <c r="D60" s="64"/>
      <c r="E60" s="65">
        <f t="shared" si="1"/>
        <v>5000</v>
      </c>
      <c r="F60" s="56"/>
      <c r="G60" s="2"/>
    </row>
    <row r="61" spans="2:8">
      <c r="B61" s="66"/>
      <c r="C61" s="64"/>
      <c r="D61" s="64"/>
      <c r="E61" s="65">
        <f t="shared" si="1"/>
        <v>5000</v>
      </c>
      <c r="F61" s="56"/>
      <c r="G61" s="2"/>
    </row>
    <row r="62" spans="2:8">
      <c r="B62" s="66"/>
      <c r="C62" s="64"/>
      <c r="D62" s="64"/>
      <c r="E62" s="65">
        <f t="shared" si="1"/>
        <v>5000</v>
      </c>
      <c r="F62" s="56"/>
      <c r="G62" s="2"/>
    </row>
    <row r="63" spans="2:8">
      <c r="B63" s="66"/>
      <c r="C63" s="64"/>
      <c r="D63" s="64"/>
      <c r="E63" s="65">
        <f t="shared" si="1"/>
        <v>5000</v>
      </c>
      <c r="F63" s="56"/>
      <c r="G63" s="2"/>
    </row>
    <row r="64" spans="2:8">
      <c r="B64" s="66"/>
      <c r="C64" s="64"/>
      <c r="D64" s="64"/>
      <c r="E64" s="65">
        <f t="shared" si="1"/>
        <v>5000</v>
      </c>
      <c r="F64" s="56"/>
      <c r="G64" s="2"/>
    </row>
    <row r="65" spans="2:7">
      <c r="B65" s="66"/>
      <c r="C65" s="64"/>
      <c r="D65" s="64"/>
      <c r="E65" s="65">
        <f t="shared" si="1"/>
        <v>5000</v>
      </c>
      <c r="F65" s="56"/>
      <c r="G65" s="2"/>
    </row>
    <row r="66" spans="2:7">
      <c r="B66" s="66"/>
      <c r="C66" s="64"/>
      <c r="D66" s="64"/>
      <c r="E66" s="65">
        <f t="shared" si="1"/>
        <v>5000</v>
      </c>
      <c r="F66" s="56"/>
      <c r="G66" s="2"/>
    </row>
    <row r="67" spans="2:7">
      <c r="B67" s="66"/>
      <c r="C67" s="64"/>
      <c r="D67" s="64"/>
      <c r="E67" s="65">
        <f t="shared" si="1"/>
        <v>5000</v>
      </c>
      <c r="F67" s="56"/>
      <c r="G67" s="2"/>
    </row>
    <row r="68" spans="2:7">
      <c r="B68" s="66"/>
      <c r="C68" s="64"/>
      <c r="D68" s="64"/>
      <c r="E68" s="65">
        <f t="shared" si="1"/>
        <v>5000</v>
      </c>
      <c r="F68" s="56"/>
      <c r="G68" s="2"/>
    </row>
    <row r="69" spans="2:7">
      <c r="B69" s="66"/>
      <c r="C69" s="64"/>
      <c r="D69" s="64"/>
      <c r="E69" s="65">
        <f t="shared" si="1"/>
        <v>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5000</v>
      </c>
      <c r="F70" s="56"/>
      <c r="G70" s="2"/>
    </row>
    <row r="71" spans="2:7">
      <c r="B71" s="66"/>
      <c r="C71" s="64"/>
      <c r="D71" s="64"/>
      <c r="E71" s="65">
        <f t="shared" si="2"/>
        <v>5000</v>
      </c>
      <c r="F71" s="56"/>
      <c r="G71" s="2"/>
    </row>
    <row r="72" spans="2:7">
      <c r="B72" s="66"/>
      <c r="C72" s="64"/>
      <c r="D72" s="64"/>
      <c r="E72" s="65">
        <f t="shared" si="2"/>
        <v>5000</v>
      </c>
      <c r="F72" s="56"/>
      <c r="G72" s="2"/>
    </row>
    <row r="73" spans="2:7">
      <c r="B73" s="66"/>
      <c r="C73" s="64"/>
      <c r="D73" s="64"/>
      <c r="E73" s="65">
        <f t="shared" si="2"/>
        <v>5000</v>
      </c>
      <c r="F73" s="56"/>
      <c r="G73" s="2"/>
    </row>
    <row r="74" spans="2:7">
      <c r="B74" s="66"/>
      <c r="C74" s="64"/>
      <c r="D74" s="64"/>
      <c r="E74" s="65">
        <f t="shared" si="2"/>
        <v>5000</v>
      </c>
      <c r="F74" s="56"/>
      <c r="G74" s="2"/>
    </row>
    <row r="75" spans="2:7">
      <c r="B75" s="66"/>
      <c r="C75" s="64"/>
      <c r="D75" s="64"/>
      <c r="E75" s="65">
        <f t="shared" si="2"/>
        <v>5000</v>
      </c>
      <c r="F75" s="58"/>
      <c r="G75" s="2"/>
    </row>
    <row r="76" spans="2:7">
      <c r="B76" s="66"/>
      <c r="C76" s="64"/>
      <c r="D76" s="64"/>
      <c r="E76" s="65">
        <f t="shared" si="2"/>
        <v>5000</v>
      </c>
      <c r="F76" s="56"/>
      <c r="G76" s="2"/>
    </row>
    <row r="77" spans="2:7">
      <c r="B77" s="66"/>
      <c r="C77" s="64"/>
      <c r="D77" s="64"/>
      <c r="E77" s="65">
        <f t="shared" si="2"/>
        <v>5000</v>
      </c>
      <c r="F77" s="56"/>
      <c r="G77" s="2"/>
    </row>
    <row r="78" spans="2:7">
      <c r="B78" s="66"/>
      <c r="C78" s="64"/>
      <c r="D78" s="64"/>
      <c r="E78" s="65">
        <f t="shared" si="2"/>
        <v>5000</v>
      </c>
      <c r="F78" s="56"/>
      <c r="G78" s="2"/>
    </row>
    <row r="79" spans="2:7">
      <c r="B79" s="66"/>
      <c r="C79" s="64"/>
      <c r="D79" s="64"/>
      <c r="E79" s="65">
        <f t="shared" si="2"/>
        <v>5000</v>
      </c>
      <c r="F79" s="56"/>
      <c r="G79" s="2"/>
    </row>
    <row r="80" spans="2:7">
      <c r="B80" s="66"/>
      <c r="C80" s="64"/>
      <c r="D80" s="64"/>
      <c r="E80" s="65">
        <f t="shared" si="2"/>
        <v>5000</v>
      </c>
      <c r="F80" s="56"/>
      <c r="G80" s="2"/>
    </row>
    <row r="81" spans="2:7">
      <c r="B81" s="66"/>
      <c r="C81" s="64"/>
      <c r="D81" s="64"/>
      <c r="E81" s="65">
        <f t="shared" si="2"/>
        <v>5000</v>
      </c>
      <c r="F81" s="56"/>
      <c r="G81" s="2"/>
    </row>
    <row r="82" spans="2:7">
      <c r="B82" s="66"/>
      <c r="C82" s="64"/>
      <c r="D82" s="64"/>
      <c r="E82" s="65">
        <f t="shared" si="2"/>
        <v>5000</v>
      </c>
      <c r="F82" s="56"/>
      <c r="G82" s="2"/>
    </row>
    <row r="83" spans="2:7">
      <c r="B83" s="72"/>
      <c r="C83" s="67">
        <f>SUM(C5:C72)</f>
        <v>8055000</v>
      </c>
      <c r="D83" s="67">
        <f>SUM(D5:D77)</f>
        <v>8050000</v>
      </c>
      <c r="E83" s="73">
        <f>E71+C83-D83</f>
        <v>10000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59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3875236.3374999999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191853.69500000004</v>
      </c>
      <c r="C5" s="80"/>
      <c r="D5" s="124" t="s">
        <v>23</v>
      </c>
      <c r="E5" s="106">
        <v>5000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7191853.6950000003</v>
      </c>
      <c r="C6" s="79"/>
      <c r="D6" s="103" t="s">
        <v>51</v>
      </c>
      <c r="E6" s="107">
        <v>267000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2062575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23755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60</v>
      </c>
      <c r="E9" s="106">
        <v>408287.35749999993</v>
      </c>
      <c r="F9" s="5"/>
      <c r="G9" s="99"/>
      <c r="H9" s="138" t="s">
        <v>40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30">
        <f>B5-B8-B9</f>
        <v>168098.69500000004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39</v>
      </c>
      <c r="B11" s="48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46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6618098.6950000003</v>
      </c>
      <c r="C13" s="25"/>
      <c r="D13" s="26" t="s">
        <v>7</v>
      </c>
      <c r="E13" s="41">
        <f>E4+E5+E6+E7+E8-E11+E9-E10</f>
        <v>6618098.6950000003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56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52</v>
      </c>
      <c r="B18" s="86">
        <v>58290</v>
      </c>
      <c r="C18" s="32"/>
      <c r="D18" s="35" t="s">
        <v>19</v>
      </c>
      <c r="E18" s="114">
        <v>471020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179720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26</v>
      </c>
      <c r="E20" s="134">
        <v>110000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2020-02-23T16:11:28Z</dcterms:modified>
</cp:coreProperties>
</file>