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4.01.2020\"/>
    </mc:Choice>
  </mc:AlternateContent>
  <xr:revisionPtr revIDLastSave="0" documentId="13_ncr:1_{1EAAF953-C19F-4B16-8CAF-041B59E2C79A}" xr6:coauthVersionLast="45" xr6:coauthVersionMax="45" xr10:uidLastSave="{00000000-0000-0000-0000-000000000000}"/>
  <bookViews>
    <workbookView xWindow="-210" yWindow="555" windowWidth="14310" windowHeight="999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<sst xmlns="http://schemas.openxmlformats.org/spreadsheetml/2006/main" count="43" uniqueCount="40">
  <si>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</si>
  <si>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</si>
  <si>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</si>
  <si>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</si>
  <si>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</si>
  <si>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</si>
  <si>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</si>
  <si>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</si>
  <si>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</si>
  <si>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</si>
  <si>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</si>
  <si>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</si>
  <si>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</si>
  <si>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</si>
  <si>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</si>
  <si>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</si>
  <si>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</si>
  <si>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</si>
  <si>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</si>
  <si>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</si>
  <si>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</si>
  <si>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</si>
  <si>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</si>
  <si>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</si>
  <si>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</si>
  <si>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</si>
  <si>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</si>
  <si>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</si>
  <si>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</si>
  <si>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</si>
  <si>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</si>
  <si>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</si>
  <si>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</si>
  <si>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Symphony  Balance(-)</t>
  </si>
  <si>
    <t>01.01.2020</t>
  </si>
  <si>
    <t>02.01.2020</t>
  </si>
  <si>
    <t>04.01.2020</t>
  </si>
  <si>
    <t>Bank Statement January 2020</t>
  </si>
  <si>
    <t>Date: 04.01.2020</t>
  </si>
  <si>
    <t>Hand +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</si>
</sst>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J16" sqref="J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37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34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35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 t="s">
        <v>36</v>
      </c>
      <c r="C9" s="64">
        <v>0</v>
      </c>
      <c r="D9" s="64">
        <v>0</v>
      </c>
      <c r="E9" s="98">
        <f t="shared" si="0"/>
        <v>2000</v>
      </c>
      <c r="F9" s="56"/>
      <c r="G9" s="2"/>
      <c r="H9" s="2"/>
    </row>
    <row r="10" spans="1:9">
      <c r="A10" s="60"/>
      <c r="B10" s="66"/>
      <c r="C10" s="68"/>
      <c r="D10" s="68"/>
      <c r="E10" s="98">
        <f t="shared" si="0"/>
        <v>2000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2000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2000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2000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2000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2000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2000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2000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2000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2000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2000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2000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2000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2000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2000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2000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2000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2000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2000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2000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2000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2000</v>
      </c>
      <c r="F31" s="106" t="s">
        <v>32</v>
      </c>
      <c r="G31" s="2"/>
      <c r="H31" s="60"/>
    </row>
    <row r="32" spans="1:8">
      <c r="A32" s="60"/>
      <c r="B32" s="66"/>
      <c r="C32" s="64"/>
      <c r="D32" s="64"/>
      <c r="E32" s="98">
        <f t="shared" si="0"/>
        <v>2000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882000</v>
      </c>
      <c r="D83" s="67">
        <f>SUM(D5:D77)</f>
        <v>880000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F13" sqref="F13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38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5229081.6599999992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21419.865000000002</v>
      </c>
      <c r="C5" s="82"/>
      <c r="D5" s="127" t="s">
        <v>31</v>
      </c>
      <c r="E5" s="109">
        <v>2000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7021419.8650000002</v>
      </c>
      <c r="C6" s="81"/>
      <c r="D6" s="105" t="s">
        <v>39</v>
      </c>
      <c r="E6" s="110">
        <v>527000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1471267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2228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33</v>
      </c>
      <c r="E9" s="109">
        <v>-210156.79499999899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19191.865000000002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7019191.8650000002</v>
      </c>
      <c r="C13" s="25"/>
      <c r="D13" s="26" t="s">
        <v>7</v>
      </c>
      <c r="E13" s="41">
        <f>E4+E5+E6+E7+E8-E11+E9-E10</f>
        <v>7019191.8650000002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29</v>
      </c>
      <c r="B16" s="87">
        <v>80000</v>
      </c>
      <c r="C16" s="32"/>
      <c r="D16" s="47" t="s">
        <v>22</v>
      </c>
      <c r="E16" s="114">
        <v>99210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28</v>
      </c>
      <c r="B17" s="87">
        <v>161928</v>
      </c>
      <c r="C17" s="32"/>
      <c r="D17" s="34" t="s">
        <v>25</v>
      </c>
      <c r="E17" s="115">
        <v>184000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30</v>
      </c>
      <c r="B18" s="88">
        <v>271144</v>
      </c>
      <c r="C18" s="32"/>
      <c r="D18" s="35" t="s">
        <v>23</v>
      </c>
      <c r="E18" s="117">
        <v>285020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26000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14000</v>
      </c>
      <c r="C20" s="135"/>
      <c r="D20" s="136"/>
      <c r="E20" s="137"/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2020-01-04T14:46:01Z</dcterms:modified>
</cp:coreProperties>
</file>