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3.01.2020\"/>
    </mc:Choice>
  </mc:AlternateContent>
  <xr:revisionPtr revIDLastSave="0" documentId="13_ncr:1_{7099CE46-1238-4B4F-B630-8DF3AD5924E9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<sst xmlns="http://schemas.openxmlformats.org/spreadsheetml/2006/main" count="66" uniqueCount="59">
  <si>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</si>
  <si>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</si>
  <si>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</si>
  <si>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</si>
  <si>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</si>
  <si>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</si>
  <si>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</si>
  <si>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</si>
  <si>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</si>
  <si>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</si>
  <si>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</si>
  <si>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</si>
  <si>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</si>
  <si>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</si>
  <si>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</si>
  <si>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</si>
  <si>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</si>
  <si>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</si>
  <si>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</si>
  <si>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</si>
  <si>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</si>
  <si>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</si>
  <si>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</si>
  <si>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</si>
  <si>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</si>
  <si>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</si>
  <si>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</si>
  <si>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</si>
  <si>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</si>
  <si>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</si>
  <si>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</si>
  <si>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</si>
  <si>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</si>
  <si>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</si>
  <si>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</si>
  <si>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</si>
  <si>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</si>
  <si>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</si>
  <si>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</si>
  <si>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</si>
  <si>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</si>
  <si>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</si>
  <si>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</si>
  <si>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</si>
  <si>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</si>
  <si>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</si>
  <si>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</si>
  <si>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</si>
  <si>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</si>
  <si>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</si>
  <si>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</si>
  <si>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</si>
  <si>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Symphony  Balance(+)</t>
  </si>
  <si>
    <t>20.01.2020</t>
  </si>
  <si>
    <t>21.01.2020</t>
  </si>
  <si>
    <t>N=Desh Telecom</t>
  </si>
  <si>
    <t>22.01.2020</t>
  </si>
  <si>
    <t>23.01.2020</t>
  </si>
  <si>
    <t>Date: 23.01.2020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</si>
</sst>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9" fillId="35" borderId="4" xfId="0" applyNumberFormat="1" applyFont="1" applyFill="1" applyBorder="1" applyAlignment="1">
      <alignment horizontal="left"/>
    </xf>
    <xf numFmtId="1" fontId="9" fillId="35" borderId="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4" zoomScaleNormal="100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21</v>
      </c>
      <c r="C2" s="142"/>
      <c r="D2" s="142"/>
      <c r="E2" s="143"/>
    </row>
    <row r="3" spans="1:9" ht="16.5" customHeight="1">
      <c r="A3" s="60"/>
      <c r="B3" s="144" t="s">
        <v>35</v>
      </c>
      <c r="C3" s="144"/>
      <c r="D3" s="144"/>
      <c r="E3" s="144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32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33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34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36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38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38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39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40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41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42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43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44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45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45</v>
      </c>
      <c r="C20" s="88">
        <v>150000</v>
      </c>
      <c r="D20" s="88">
        <v>300000</v>
      </c>
      <c r="E20" s="96">
        <f t="shared" si="0"/>
        <v>97000</v>
      </c>
      <c r="F20" s="137" t="s">
        <v>46</v>
      </c>
      <c r="G20" s="69"/>
      <c r="H20" s="2"/>
    </row>
    <row r="21" spans="1:8">
      <c r="A21" s="60"/>
      <c r="B21" s="66" t="s">
        <v>47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48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49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50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53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54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54</v>
      </c>
      <c r="C27" s="138">
        <v>100000</v>
      </c>
      <c r="D27" s="138">
        <v>100000</v>
      </c>
      <c r="E27" s="96">
        <f t="shared" si="0"/>
        <v>3000</v>
      </c>
      <c r="F27" s="104" t="s">
        <v>31</v>
      </c>
      <c r="G27" s="2"/>
      <c r="H27" s="60"/>
    </row>
    <row r="28" spans="1:8">
      <c r="A28" s="60"/>
      <c r="B28" s="66" t="s">
        <v>56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57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57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2000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2000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2000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2000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2000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6582000</v>
      </c>
      <c r="D83" s="67">
        <f>SUM(D5:D77)</f>
        <v>6580000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5" t="s">
        <v>21</v>
      </c>
      <c r="B1" s="146"/>
      <c r="C1" s="146"/>
      <c r="D1" s="146"/>
      <c r="E1" s="147"/>
      <c r="F1" s="5"/>
      <c r="G1" s="5"/>
    </row>
    <row r="2" spans="1:37" ht="21.75" customHeight="1">
      <c r="A2" s="148" t="s">
        <v>58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5371623.8600000003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156469.12000000002</v>
      </c>
      <c r="C5" s="80"/>
      <c r="D5" s="125" t="s">
        <v>30</v>
      </c>
      <c r="E5" s="107">
        <v>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7156469.1200000001</v>
      </c>
      <c r="C6" s="79"/>
      <c r="D6" s="103" t="s">
        <v>51</v>
      </c>
      <c r="E6" s="108">
        <v>230000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1415048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23908</v>
      </c>
      <c r="C8" s="20"/>
      <c r="D8" s="125" t="s">
        <v>18</v>
      </c>
      <c r="E8" s="107">
        <v>0</v>
      </c>
      <c r="F8" s="5"/>
      <c r="G8" s="99"/>
      <c r="H8" s="81"/>
      <c r="I8" s="9">
        <v>23</v>
      </c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52</v>
      </c>
      <c r="E9" s="107">
        <v>13889.259999999776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132561.12000000002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7032561.1200000001</v>
      </c>
      <c r="C13" s="25"/>
      <c r="D13" s="26" t="s">
        <v>7</v>
      </c>
      <c r="E13" s="41">
        <f>E4+E5+E6+E7+E8-E11+E9-E10</f>
        <v>7032561.1200000001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17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28</v>
      </c>
      <c r="B16" s="85">
        <v>80000</v>
      </c>
      <c r="C16" s="32"/>
      <c r="D16" s="47" t="s">
        <v>22</v>
      </c>
      <c r="E16" s="112">
        <v>98950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39" t="s">
        <v>29</v>
      </c>
      <c r="B17" s="140">
        <v>171144</v>
      </c>
      <c r="C17" s="32"/>
      <c r="D17" s="34" t="s">
        <v>25</v>
      </c>
      <c r="E17" s="113">
        <v>193555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54000</v>
      </c>
      <c r="C18" s="32"/>
      <c r="D18" s="35" t="s">
        <v>23</v>
      </c>
      <c r="E18" s="115">
        <v>354835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27</v>
      </c>
      <c r="B19" s="87">
        <v>14090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26420</v>
      </c>
      <c r="C20" s="133"/>
      <c r="D20" s="134" t="s">
        <v>37</v>
      </c>
      <c r="E20" s="135">
        <v>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2020-01-23T14:30:15Z</dcterms:modified>
</cp:coreProperties>
</file>