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9.01.2020\"/>
    </mc:Choice>
  </mc:AlternateContent>
  <xr:revisionPtr revIDLastSave="0" documentId="13_ncr:1_{64FB69D9-19AA-4146-9F8F-AF4B4AEC7FA5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<sst xmlns="http://schemas.openxmlformats.org/spreadsheetml/2006/main" count="73" uniqueCount="65">
  <si>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</si>
  <si>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</si>
  <si>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</si>
  <si>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</si>
  <si>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</si>
  <si>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</si>
  <si>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</si>
  <si>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</si>
  <si>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</si>
  <si>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</si>
  <si>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</si>
  <si>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</si>
  <si>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</si>
  <si>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</si>
  <si>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</si>
  <si>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</si>
  <si>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</si>
  <si>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</si>
  <si>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</si>
  <si>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</si>
  <si>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</si>
  <si>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</si>
  <si>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</si>
  <si>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</si>
  <si>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</si>
  <si>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</si>
  <si>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</si>
  <si>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</si>
  <si>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</si>
  <si>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</si>
  <si>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</si>
  <si>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</si>
  <si>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</si>
  <si>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</si>
  <si>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</si>
  <si>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</si>
  <si>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</si>
  <si>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</si>
  <si>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</si>
  <si>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</si>
  <si>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</si>
  <si>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</si>
  <si>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</si>
  <si>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</si>
  <si>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</si>
  <si>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</si>
  <si>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</si>
  <si>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</si>
  <si>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</si>
  <si>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</si>
  <si>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20.01.2020</t>
  </si>
  <si>
    <t>21.01.2020</t>
  </si>
  <si>
    <t>22.01.2020</t>
  </si>
  <si>
    <t>23.01.2020</t>
  </si>
  <si>
    <t>25.01.2020</t>
  </si>
  <si>
    <t>N=Mobile Park</t>
  </si>
  <si>
    <t>26.01.2020</t>
  </si>
  <si>
    <t>N=Desh Telecom</t>
  </si>
  <si>
    <t>S=Dighi Telecom</t>
  </si>
  <si>
    <t>27.01.2020</t>
  </si>
  <si>
    <t>Symphony  Balance(-)</t>
  </si>
  <si>
    <t>28.01.2020</t>
  </si>
  <si>
    <t>(+) 28.01.2020 Cash T.T</t>
  </si>
  <si>
    <t>29.01.2020</t>
  </si>
  <si>
    <t>Date: 29.01.2020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</si>
</sst>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8" zoomScaleNormal="100" workbookViewId="0">
      <selection activeCell="G41" sqref="G4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34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31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32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33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35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36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36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37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38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39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40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41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42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43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43</v>
      </c>
      <c r="C20" s="88">
        <v>150000</v>
      </c>
      <c r="D20" s="88">
        <v>300000</v>
      </c>
      <c r="E20" s="96">
        <f t="shared" si="0"/>
        <v>97000</v>
      </c>
      <c r="F20" s="137" t="s">
        <v>44</v>
      </c>
      <c r="G20" s="69"/>
      <c r="H20" s="2"/>
    </row>
    <row r="21" spans="1:8">
      <c r="A21" s="60"/>
      <c r="B21" s="66" t="s">
        <v>45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46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48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50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51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51</v>
      </c>
      <c r="C27" s="138">
        <v>100000</v>
      </c>
      <c r="D27" s="138">
        <v>100000</v>
      </c>
      <c r="E27" s="96">
        <f t="shared" si="0"/>
        <v>3000</v>
      </c>
      <c r="F27" s="104" t="s">
        <v>30</v>
      </c>
      <c r="G27" s="2"/>
      <c r="H27" s="60"/>
    </row>
    <row r="28" spans="1:8">
      <c r="A28" s="60"/>
      <c r="B28" s="66" t="s">
        <v>52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 t="s">
        <v>53</v>
      </c>
      <c r="C29" s="64">
        <v>219000</v>
      </c>
      <c r="D29" s="64">
        <v>0</v>
      </c>
      <c r="E29" s="96">
        <f t="shared" si="0"/>
        <v>222000</v>
      </c>
      <c r="F29" s="56"/>
      <c r="G29" s="2"/>
      <c r="H29" s="60"/>
    </row>
    <row r="30" spans="1:8">
      <c r="A30" s="60"/>
      <c r="B30" s="66" t="s">
        <v>53</v>
      </c>
      <c r="C30" s="64">
        <v>200000</v>
      </c>
      <c r="D30" s="88">
        <v>420000</v>
      </c>
      <c r="E30" s="96">
        <f t="shared" si="0"/>
        <v>2000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64">
        <v>0</v>
      </c>
      <c r="E31" s="96">
        <f t="shared" si="0"/>
        <v>2000</v>
      </c>
      <c r="F31" s="56"/>
      <c r="G31" s="2"/>
      <c r="H31" s="60"/>
    </row>
    <row r="32" spans="1:8">
      <c r="A32" s="60"/>
      <c r="B32" s="66" t="s">
        <v>56</v>
      </c>
      <c r="C32" s="64">
        <v>560000</v>
      </c>
      <c r="D32" s="88">
        <v>550000</v>
      </c>
      <c r="E32" s="96">
        <f t="shared" si="0"/>
        <v>12000</v>
      </c>
      <c r="F32" s="56"/>
      <c r="G32" s="2"/>
      <c r="H32" s="60"/>
    </row>
    <row r="33" spans="1:8">
      <c r="A33" s="60"/>
      <c r="B33" s="66" t="s">
        <v>59</v>
      </c>
      <c r="C33" s="64">
        <v>340000</v>
      </c>
      <c r="D33" s="136">
        <v>350000</v>
      </c>
      <c r="E33" s="96">
        <f t="shared" si="0"/>
        <v>2000</v>
      </c>
      <c r="F33" s="56"/>
      <c r="G33" s="2"/>
      <c r="H33" s="60"/>
    </row>
    <row r="34" spans="1:8">
      <c r="A34" s="60"/>
      <c r="B34" s="66" t="s">
        <v>61</v>
      </c>
      <c r="C34" s="64">
        <v>295000</v>
      </c>
      <c r="D34" s="64">
        <v>0</v>
      </c>
      <c r="E34" s="96">
        <f t="shared" si="0"/>
        <v>297000</v>
      </c>
      <c r="F34" s="56"/>
      <c r="G34" s="2"/>
      <c r="H34" s="60"/>
    </row>
    <row r="35" spans="1:8">
      <c r="A35" s="60"/>
      <c r="B35" s="66" t="s">
        <v>61</v>
      </c>
      <c r="C35" s="64">
        <v>35000</v>
      </c>
      <c r="D35" s="88">
        <v>330000</v>
      </c>
      <c r="E35" s="96">
        <f t="shared" si="0"/>
        <v>2000</v>
      </c>
      <c r="F35" s="56" t="s">
        <v>62</v>
      </c>
      <c r="G35" s="2"/>
      <c r="H35" s="60"/>
    </row>
    <row r="36" spans="1:8">
      <c r="A36" s="60"/>
      <c r="B36" s="66" t="s">
        <v>63</v>
      </c>
      <c r="C36" s="64">
        <v>370000</v>
      </c>
      <c r="D36" s="88">
        <v>370000</v>
      </c>
      <c r="E36" s="96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8182000</v>
      </c>
      <c r="D83" s="67">
        <f>SUM(D5:D77)</f>
        <v>8180000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64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5304140.7850000001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212708.84000000003</v>
      </c>
      <c r="C5" s="80"/>
      <c r="D5" s="125" t="s">
        <v>29</v>
      </c>
      <c r="E5" s="107">
        <v>2000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7212708.8399999999</v>
      </c>
      <c r="C6" s="79"/>
      <c r="D6" s="103" t="s">
        <v>49</v>
      </c>
      <c r="E6" s="108">
        <v>320000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1693044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31268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60</v>
      </c>
      <c r="E9" s="107">
        <v>-237743.9450000003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181440.84000000003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7081440.8399999999</v>
      </c>
      <c r="C13" s="25"/>
      <c r="D13" s="26" t="s">
        <v>7</v>
      </c>
      <c r="E13" s="41">
        <f>E4+E5+E6+E7+E8-E11+E9-E10</f>
        <v>7081440.8399999999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27</v>
      </c>
      <c r="B16" s="85">
        <v>80000</v>
      </c>
      <c r="C16" s="32"/>
      <c r="D16" s="47" t="s">
        <v>22</v>
      </c>
      <c r="E16" s="112">
        <v>98620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28</v>
      </c>
      <c r="B17" s="85">
        <v>171144</v>
      </c>
      <c r="C17" s="32"/>
      <c r="D17" s="34" t="s">
        <v>25</v>
      </c>
      <c r="E17" s="113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44820</v>
      </c>
      <c r="C18" s="32"/>
      <c r="D18" s="35" t="s">
        <v>23</v>
      </c>
      <c r="E18" s="115">
        <v>437680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57</v>
      </c>
      <c r="B19" s="87">
        <v>56150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60000</v>
      </c>
      <c r="C20" s="133"/>
      <c r="D20" s="134" t="s">
        <v>58</v>
      </c>
      <c r="E20" s="135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2020-01-29T16:20:21Z</dcterms:modified>
</cp:coreProperties>
</file>