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<sst xmlns="http://schemas.openxmlformats.org/spreadsheetml/2006/main" count="222" uniqueCount="98">
  <si>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</si>
  <si>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</si>
  <si>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</si>
  <si>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</si>
  <si>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</si>
  <si>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</si>
  <si>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</si>
  <si>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</si>
  <si>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</si>
  <si>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</si>
  <si>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</si>
  <si>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</si>
  <si>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</si>
  <si>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</si>
  <si>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</si>
  <si>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</si>
  <si>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</si>
  <si>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</si>
  <si>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</si>
  <si>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</si>
  <si>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</si>
  <si>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</si>
  <si>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</si>
  <si>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</si>
  <si>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</si>
  <si>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</si>
  <si>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</si>
  <si>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</si>
  <si>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</si>
  <si>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</si>
  <si>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</si>
  <si>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</si>
  <si>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</si>
  <si>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</si>
  <si>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</si>
  <si>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</si>
  <si>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</si>
  <si>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</si>
  <si>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</si>
  <si>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</si>
  <si>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</si>
  <si>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</si>
  <si>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</si>
  <si>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</si>
  <si>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</si>
  <si>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</si>
  <si>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</si>
  <si>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</si>
  <si>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</si>
  <si>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</si>
  <si>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</si>
  <si>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</si>
  <si>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</si>
  <si>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</si>
  <si>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</si>
  <si>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</si>
  <si>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</si>
  <si>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</si>
  <si>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</si>
  <si>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</si>
  <si>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</si>
  <si>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</si>
  <si>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</si>
  <si>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</si>
  <si>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</si>
  <si>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</si>
  <si>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</si>
  <si>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</si>
  <si>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</si>
  <si>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</si>
  <si>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</si>
  <si>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</si>
  <si>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</si>
  <si>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</si>
  <si>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</si>
  <si>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</si>
  <si>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</si>
  <si>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</si>
  <si>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</si>
  <si>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</si>
  <si>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</si>
  <si>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Ad</t>
  </si>
  <si>
    <t>05.03.2020</t>
  </si>
  <si>
    <t>07.03.2020</t>
  </si>
  <si>
    <t>Sujon</t>
  </si>
  <si>
    <t>08.03.2020</t>
  </si>
  <si>
    <t>S.A Mob</t>
  </si>
  <si>
    <t>09.03.2020</t>
  </si>
  <si>
    <t>L130*12</t>
  </si>
  <si>
    <t>10.03.2020</t>
  </si>
  <si>
    <t>11.03.2020</t>
  </si>
  <si>
    <t>12.03.2020</t>
  </si>
  <si>
    <t>14.03.2020</t>
  </si>
  <si>
    <t>15.03.2020</t>
  </si>
  <si>
    <t>16.03.2020</t>
  </si>
  <si>
    <t>Sohan</t>
  </si>
  <si>
    <t>Bismillah</t>
  </si>
  <si>
    <t xml:space="preserve">  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</si>
</sst>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1" activePane="bottomLeft" state="frozen"/>
      <selection activeCell="I1" sqref="I1"/>
      <selection pane="bottomLeft" activeCell="G38" sqref="G38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78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79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80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82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82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83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83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85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85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87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87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89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89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90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90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91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91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92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92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93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93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94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94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00"/>
      <c r="G19" s="17"/>
      <c r="H19" s="32" t="s">
        <v>11</v>
      </c>
      <c r="I19" s="51"/>
      <c r="J19" s="51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9"/>
      <c r="G20" s="17"/>
      <c r="H20" s="32" t="s">
        <v>11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9"/>
      <c r="G21" s="17"/>
      <c r="H21" s="32" t="s">
        <v>11</v>
      </c>
      <c r="I21" s="51"/>
      <c r="J21" s="51"/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9"/>
      <c r="G22" s="17"/>
      <c r="H22" s="32" t="s">
        <v>11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9"/>
      <c r="G23" s="83"/>
      <c r="H23" s="33" t="s">
        <v>11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9"/>
      <c r="G24" s="83"/>
      <c r="H24" s="33" t="s">
        <v>11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4995145</v>
      </c>
      <c r="C33" s="2">
        <f>SUM(C5:C32)</f>
        <v>5018486</v>
      </c>
      <c r="D33" s="2">
        <f>SUM(D5:D32)</f>
        <v>15877</v>
      </c>
      <c r="E33" s="2">
        <f>SUM(E5:E32)</f>
        <v>5034363</v>
      </c>
      <c r="F33" s="69">
        <f>B33-E33</f>
        <v>-39218</v>
      </c>
      <c r="G33" s="85"/>
      <c r="H33" s="90" t="s">
        <v>81</v>
      </c>
      <c r="I33" s="104">
        <v>3984</v>
      </c>
      <c r="J33" s="67" t="s">
        <v>80</v>
      </c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 t="s">
        <v>81</v>
      </c>
      <c r="I34" s="104">
        <v>2712</v>
      </c>
      <c r="J34" s="67" t="s">
        <v>82</v>
      </c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97</v>
      </c>
      <c r="B35" s="147"/>
      <c r="C35" s="147"/>
      <c r="D35" s="148"/>
      <c r="E35" s="6"/>
      <c r="F35" s="69"/>
      <c r="G35" s="85"/>
      <c r="H35" s="90" t="s">
        <v>81</v>
      </c>
      <c r="I35" s="104">
        <v>1992</v>
      </c>
      <c r="J35" s="67" t="s">
        <v>85</v>
      </c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7310</v>
      </c>
      <c r="D37" s="1" t="s">
        <v>78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7000</v>
      </c>
      <c r="D38" s="1" t="s">
        <v>78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8000</v>
      </c>
      <c r="D39" s="126" t="s">
        <v>78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15420</v>
      </c>
      <c r="D40" s="126" t="s">
        <v>92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18880</v>
      </c>
      <c r="D41" s="1" t="s">
        <v>90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4678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 t="s">
        <v>28</v>
      </c>
      <c r="B47" s="72"/>
      <c r="C47" s="73">
        <v>306950</v>
      </c>
      <c r="D47" s="74" t="s">
        <v>66</v>
      </c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/>
      <c r="B48" s="72"/>
      <c r="C48" s="73"/>
      <c r="D48" s="133"/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22</v>
      </c>
      <c r="B49" s="32"/>
      <c r="C49" s="73">
        <v>54450</v>
      </c>
      <c r="D49" s="74" t="s">
        <v>92</v>
      </c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91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485255</v>
      </c>
      <c r="D51" s="74" t="s">
        <v>94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194230</v>
      </c>
      <c r="D52" s="133" t="s">
        <v>92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41500</v>
      </c>
      <c r="D53" s="74" t="s">
        <v>94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25000</v>
      </c>
      <c r="D54" s="133" t="s">
        <v>93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/>
      <c r="B55" s="33"/>
      <c r="C55" s="73"/>
      <c r="D55" s="72"/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37</v>
      </c>
      <c r="B56" s="32"/>
      <c r="C56" s="73">
        <v>120000</v>
      </c>
      <c r="D56" s="72" t="s">
        <v>94</v>
      </c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4000</v>
      </c>
      <c r="D57" s="78" t="s">
        <v>93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77</v>
      </c>
      <c r="B58" s="32" t="s">
        <v>88</v>
      </c>
      <c r="C58" s="73">
        <v>12840</v>
      </c>
      <c r="D58" s="78" t="s">
        <v>87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3500</v>
      </c>
      <c r="D59" s="78" t="s">
        <v>93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218000</v>
      </c>
      <c r="D60" s="74" t="s">
        <v>94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47</v>
      </c>
      <c r="B61" s="32"/>
      <c r="C61" s="73">
        <v>65000</v>
      </c>
      <c r="D61" s="74" t="s">
        <v>94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48</v>
      </c>
      <c r="B62" s="32"/>
      <c r="C62" s="73">
        <v>100000</v>
      </c>
      <c r="D62" s="74" t="s">
        <v>91</v>
      </c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62</v>
      </c>
      <c r="B63" s="32" t="s">
        <v>63</v>
      </c>
      <c r="C63" s="73">
        <v>7840</v>
      </c>
      <c r="D63" s="74" t="s">
        <v>60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 t="s">
        <v>86</v>
      </c>
      <c r="B65" s="32"/>
      <c r="C65" s="73">
        <v>4000</v>
      </c>
      <c r="D65" s="74" t="s">
        <v>94</v>
      </c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 t="s">
        <v>95</v>
      </c>
      <c r="B66" s="32"/>
      <c r="C66" s="73">
        <v>5000</v>
      </c>
      <c r="D66" s="74" t="s">
        <v>94</v>
      </c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 t="s">
        <v>96</v>
      </c>
      <c r="B67" s="32"/>
      <c r="C67" s="73">
        <v>5000</v>
      </c>
      <c r="D67" s="74" t="s">
        <v>94</v>
      </c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/>
      <c r="B92" s="72"/>
      <c r="C92" s="73"/>
      <c r="D92" s="72"/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84</v>
      </c>
      <c r="B93" s="79"/>
      <c r="C93" s="73">
        <v>7000</v>
      </c>
      <c r="D93" s="72" t="s">
        <v>90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 t="s">
        <v>65</v>
      </c>
      <c r="B94" s="74"/>
      <c r="C94" s="73">
        <v>600</v>
      </c>
      <c r="D94" s="72" t="s">
        <v>78</v>
      </c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/>
      <c r="C95" s="73">
        <v>800</v>
      </c>
      <c r="D95" s="72" t="s">
        <v>94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91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1998227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1998227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2020-03-17T13:13:48Z</dcterms:modified>
</cp:coreProperties>
</file>