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<sst xmlns="http://schemas.openxmlformats.org/spreadsheetml/2006/main" count="72" uniqueCount="56">
  <si>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</si>
  <si>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</si>
  <si>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</si>
  <si>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</si>
  <si>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</si>
  <si>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</si>
  <si>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</si>
  <si>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</si>
  <si>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</si>
  <si>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</si>
  <si>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</si>
  <si>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</si>
  <si>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</si>
  <si>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</si>
  <si>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</si>
  <si>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</si>
  <si>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</si>
  <si>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</si>
  <si>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</si>
  <si>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</si>
  <si>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</si>
  <si>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</si>
  <si>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</si>
  <si>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</si>
  <si>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</si>
  <si>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</si>
  <si>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</si>
  <si>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</si>
  <si>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</si>
  <si>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</si>
  <si>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</si>
  <si>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</si>
  <si>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</si>
  <si>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</si>
  <si>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</si>
  <si>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</si>
  <si>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</si>
  <si>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</si>
  <si>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</si>
  <si>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</si>
  <si>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</si>
  <si>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</si>
  <si>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</si>
  <si>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</si>
  <si>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</si>
  <si>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</si>
  <si>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</si>
  <si>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</si>
  <si>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</si>
  <si>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</si>
  <si>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</si>
  <si>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</si>
  <si>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</si>
  <si>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Symphony  Balance(+)</t>
  </si>
  <si>
    <t>16.03.2020</t>
  </si>
  <si>
    <t>Date: 16.03.2020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</si>
</sst>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8" workbookViewId="0">
      <selection activeCell="G25" sqref="G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54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33000</v>
      </c>
      <c r="F55" s="55"/>
      <c r="G55" s="2"/>
    </row>
    <row r="56" spans="2:8">
      <c r="B56" s="65"/>
      <c r="C56" s="63"/>
      <c r="D56" s="63"/>
      <c r="E56" s="64">
        <f t="shared" si="1"/>
        <v>33000</v>
      </c>
      <c r="F56" s="55"/>
      <c r="G56" s="2"/>
    </row>
    <row r="57" spans="2:8">
      <c r="B57" s="65"/>
      <c r="C57" s="63"/>
      <c r="D57" s="63"/>
      <c r="E57" s="64">
        <f t="shared" si="1"/>
        <v>33000</v>
      </c>
      <c r="F57" s="55"/>
      <c r="G57" s="2"/>
    </row>
    <row r="58" spans="2:8">
      <c r="B58" s="65"/>
      <c r="C58" s="63"/>
      <c r="D58" s="63"/>
      <c r="E58" s="64">
        <f t="shared" si="1"/>
        <v>33000</v>
      </c>
      <c r="F58" s="55"/>
      <c r="G58" s="2"/>
    </row>
    <row r="59" spans="2:8">
      <c r="B59" s="65"/>
      <c r="C59" s="63"/>
      <c r="D59" s="63"/>
      <c r="E59" s="64">
        <f t="shared" si="1"/>
        <v>33000</v>
      </c>
      <c r="F59" s="55"/>
      <c r="G59" s="2"/>
    </row>
    <row r="60" spans="2:8">
      <c r="B60" s="65"/>
      <c r="C60" s="63"/>
      <c r="D60" s="63"/>
      <c r="E60" s="64">
        <f t="shared" si="1"/>
        <v>33000</v>
      </c>
      <c r="F60" s="55"/>
      <c r="G60" s="2"/>
    </row>
    <row r="61" spans="2:8">
      <c r="B61" s="65"/>
      <c r="C61" s="63"/>
      <c r="D61" s="63"/>
      <c r="E61" s="64">
        <f t="shared" si="1"/>
        <v>33000</v>
      </c>
      <c r="F61" s="55"/>
      <c r="G61" s="2"/>
    </row>
    <row r="62" spans="2:8">
      <c r="B62" s="65"/>
      <c r="C62" s="63"/>
      <c r="D62" s="63"/>
      <c r="E62" s="64">
        <f t="shared" si="1"/>
        <v>33000</v>
      </c>
      <c r="F62" s="55"/>
      <c r="G62" s="2"/>
    </row>
    <row r="63" spans="2:8">
      <c r="B63" s="65"/>
      <c r="C63" s="63"/>
      <c r="D63" s="63"/>
      <c r="E63" s="64">
        <f t="shared" si="1"/>
        <v>33000</v>
      </c>
      <c r="F63" s="55"/>
      <c r="G63" s="2"/>
    </row>
    <row r="64" spans="2:8">
      <c r="B64" s="65"/>
      <c r="C64" s="63"/>
      <c r="D64" s="63"/>
      <c r="E64" s="64">
        <f t="shared" si="1"/>
        <v>33000</v>
      </c>
      <c r="F64" s="55"/>
      <c r="G64" s="2"/>
    </row>
    <row r="65" spans="2:7">
      <c r="B65" s="65"/>
      <c r="C65" s="63"/>
      <c r="D65" s="63"/>
      <c r="E65" s="64">
        <f t="shared" si="1"/>
        <v>33000</v>
      </c>
      <c r="F65" s="55"/>
      <c r="G65" s="2"/>
    </row>
    <row r="66" spans="2:7">
      <c r="B66" s="65"/>
      <c r="C66" s="63"/>
      <c r="D66" s="63"/>
      <c r="E66" s="64">
        <f t="shared" si="1"/>
        <v>33000</v>
      </c>
      <c r="F66" s="55"/>
      <c r="G66" s="2"/>
    </row>
    <row r="67" spans="2:7">
      <c r="B67" s="65"/>
      <c r="C67" s="63"/>
      <c r="D67" s="63"/>
      <c r="E67" s="64">
        <f t="shared" si="1"/>
        <v>33000</v>
      </c>
      <c r="F67" s="55"/>
      <c r="G67" s="2"/>
    </row>
    <row r="68" spans="2:7">
      <c r="B68" s="65"/>
      <c r="C68" s="63"/>
      <c r="D68" s="63"/>
      <c r="E68" s="64">
        <f t="shared" si="1"/>
        <v>33000</v>
      </c>
      <c r="F68" s="55"/>
      <c r="G68" s="2"/>
    </row>
    <row r="69" spans="2:7">
      <c r="B69" s="65"/>
      <c r="C69" s="63"/>
      <c r="D69" s="63"/>
      <c r="E69" s="64">
        <f t="shared" si="1"/>
        <v>33000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33000</v>
      </c>
      <c r="F70" s="55"/>
      <c r="G70" s="2"/>
    </row>
    <row r="71" spans="2:7">
      <c r="B71" s="65"/>
      <c r="C71" s="63"/>
      <c r="D71" s="63"/>
      <c r="E71" s="64">
        <f t="shared" si="2"/>
        <v>33000</v>
      </c>
      <c r="F71" s="55"/>
      <c r="G71" s="2"/>
    </row>
    <row r="72" spans="2:7">
      <c r="B72" s="65"/>
      <c r="C72" s="63"/>
      <c r="D72" s="63"/>
      <c r="E72" s="64">
        <f t="shared" si="2"/>
        <v>33000</v>
      </c>
      <c r="F72" s="55"/>
      <c r="G72" s="2"/>
    </row>
    <row r="73" spans="2:7">
      <c r="B73" s="65"/>
      <c r="C73" s="63"/>
      <c r="D73" s="63"/>
      <c r="E73" s="64">
        <f t="shared" si="2"/>
        <v>33000</v>
      </c>
      <c r="F73" s="55"/>
      <c r="G73" s="2"/>
    </row>
    <row r="74" spans="2:7">
      <c r="B74" s="65"/>
      <c r="C74" s="63"/>
      <c r="D74" s="63"/>
      <c r="E74" s="64">
        <f t="shared" si="2"/>
        <v>33000</v>
      </c>
      <c r="F74" s="55"/>
      <c r="G74" s="2"/>
    </row>
    <row r="75" spans="2:7">
      <c r="B75" s="65"/>
      <c r="C75" s="63"/>
      <c r="D75" s="63"/>
      <c r="E75" s="64">
        <f t="shared" si="2"/>
        <v>33000</v>
      </c>
      <c r="F75" s="57"/>
      <c r="G75" s="2"/>
    </row>
    <row r="76" spans="2:7">
      <c r="B76" s="65"/>
      <c r="C76" s="63"/>
      <c r="D76" s="63"/>
      <c r="E76" s="64">
        <f t="shared" si="2"/>
        <v>33000</v>
      </c>
      <c r="F76" s="55"/>
      <c r="G76" s="2"/>
    </row>
    <row r="77" spans="2:7">
      <c r="B77" s="65"/>
      <c r="C77" s="63"/>
      <c r="D77" s="63"/>
      <c r="E77" s="64">
        <f t="shared" si="2"/>
        <v>33000</v>
      </c>
      <c r="F77" s="55"/>
      <c r="G77" s="2"/>
    </row>
    <row r="78" spans="2:7">
      <c r="B78" s="65"/>
      <c r="C78" s="63"/>
      <c r="D78" s="63"/>
      <c r="E78" s="64">
        <f t="shared" si="2"/>
        <v>33000</v>
      </c>
      <c r="F78" s="55"/>
      <c r="G78" s="2"/>
    </row>
    <row r="79" spans="2:7">
      <c r="B79" s="65"/>
      <c r="C79" s="63"/>
      <c r="D79" s="63"/>
      <c r="E79" s="64">
        <f t="shared" si="2"/>
        <v>33000</v>
      </c>
      <c r="F79" s="55"/>
      <c r="G79" s="2"/>
    </row>
    <row r="80" spans="2:7">
      <c r="B80" s="65"/>
      <c r="C80" s="63"/>
      <c r="D80" s="63"/>
      <c r="E80" s="64">
        <f t="shared" si="2"/>
        <v>33000</v>
      </c>
      <c r="F80" s="55"/>
      <c r="G80" s="2"/>
    </row>
    <row r="81" spans="2:7">
      <c r="B81" s="65"/>
      <c r="C81" s="63"/>
      <c r="D81" s="63"/>
      <c r="E81" s="64">
        <f t="shared" si="2"/>
        <v>33000</v>
      </c>
      <c r="F81" s="55"/>
      <c r="G81" s="2"/>
    </row>
    <row r="82" spans="2:7">
      <c r="B82" s="65"/>
      <c r="C82" s="63"/>
      <c r="D82" s="63"/>
      <c r="E82" s="64">
        <f t="shared" si="2"/>
        <v>33000</v>
      </c>
      <c r="F82" s="55"/>
      <c r="G82" s="2"/>
    </row>
    <row r="83" spans="2:7">
      <c r="B83" s="71"/>
      <c r="C83" s="66">
        <f>SUM(C5:C72)</f>
        <v>5060000</v>
      </c>
      <c r="D83" s="66">
        <f>SUM(D5:D77)</f>
        <v>5027000</v>
      </c>
      <c r="E83" s="72">
        <f>E71+C83-D83</f>
        <v>66000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E7" sqref="E7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55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3742913.97</v>
      </c>
      <c r="F4" s="124"/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121658.16</v>
      </c>
      <c r="C5" s="78"/>
      <c r="D5" s="112" t="s">
        <v>23</v>
      </c>
      <c r="E5" s="95">
        <v>33000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6621658.1600000001</v>
      </c>
      <c r="C6" s="77"/>
      <c r="D6" s="92" t="s">
        <v>29</v>
      </c>
      <c r="E6" s="96">
        <v>260000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1998227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15877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53</v>
      </c>
      <c r="E9" s="95">
        <v>521640.18999999948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105781.16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47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6555781.1600000001</v>
      </c>
      <c r="C13" s="24"/>
      <c r="D13" s="25" t="s">
        <v>7</v>
      </c>
      <c r="E13" s="40">
        <f>E4+E5+E6+E7+E8-E11+E9-E10</f>
        <v>6555781.1600000001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194230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41500</v>
      </c>
      <c r="C17" s="31"/>
      <c r="D17" s="33" t="s">
        <v>19</v>
      </c>
      <c r="E17" s="101">
        <v>481030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65000</v>
      </c>
      <c r="C19" s="31"/>
      <c r="D19" s="34" t="s">
        <v>25</v>
      </c>
      <c r="E19" s="103">
        <v>225840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99000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2020-03-16T18:05:05Z</dcterms:modified>
</cp:coreProperties>
</file>