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F1E728A5-6D01-4449-ABD5-25F5588225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6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<sst xmlns="http://schemas.openxmlformats.org/spreadsheetml/2006/main" count="188" uniqueCount="132">
  <si>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</si>
  <si>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</si>
  <si>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</si>
  <si>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</si>
  <si>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</si>
  <si>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</si>
  <si>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</si>
  <si>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</si>
  <si>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</si>
  <si>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</si>
  <si>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</si>
  <si>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</si>
  <si>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</si>
  <si>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</si>
  <si>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</si>
  <si>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</si>
  <si>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</si>
  <si>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</si>
  <si>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</si>
  <si>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</si>
  <si>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</si>
  <si>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</si>
  <si>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</si>
  <si>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</si>
  <si>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</si>
  <si>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</si>
  <si>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</si>
  <si>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</si>
  <si>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</si>
  <si>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</si>
  <si>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</si>
  <si>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</si>
  <si>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</si>
  <si>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</si>
  <si>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</si>
  <si>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</si>
  <si>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</si>
  <si>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</si>
  <si>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</si>
  <si>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</si>
  <si>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</si>
  <si>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</si>
  <si>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</si>
  <si>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</si>
  <si>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</si>
  <si>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</si>
  <si>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</si>
  <si>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</si>
  <si>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</si>
  <si>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</si>
  <si>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</si>
  <si>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</si>
  <si>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</si>
  <si>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</si>
  <si>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</si>
  <si>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</si>
  <si>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</si>
  <si>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</si>
  <si>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</si>
  <si>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</si>
  <si>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</si>
  <si>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</si>
  <si>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</si>
  <si>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</si>
  <si>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</si>
  <si>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</si>
  <si>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</si>
  <si>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</si>
  <si>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</si>
  <si>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</si>
  <si>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</si>
  <si>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</si>
  <si>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</si>
  <si>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</si>
  <si>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</si>
  <si>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</si>
  <si>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</si>
  <si>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</si>
  <si>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</si>
  <si>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</si>
  <si>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</si>
  <si>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</si>
  <si>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</si>
  <si>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</si>
  <si>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</si>
  <si>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</si>
  <si>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</si>
  <si>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</si>
  <si>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</si>
  <si>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</si>
  <si>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</si>
  <si>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</si>
  <si>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</si>
  <si>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</si>
  <si>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</si>
  <si>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</si>
  <si>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</si>
  <si>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</si>
  <si>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</si>
  <si>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</si>
  <si>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</si>
  <si>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</si>
  <si>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</si>
  <si>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</si>
  <si>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</si>
  <si>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</si>
  <si>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</si>
  <si>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</si>
  <si>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</si>
  <si>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</si>
  <si>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</si>
  <si>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</si>
  <si>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</si>
  <si>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</si>
  <si>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</si>
  <si>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</si>
  <si>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</si>
  <si>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</si>
  <si>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</si>
  <si>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</si>
  <si>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</si>
  <si>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DrakBlue &amp; Gold</t>
  </si>
  <si>
    <t>BL98</t>
  </si>
  <si>
    <t>Blue</t>
  </si>
  <si>
    <t xml:space="preserve">Only White </t>
  </si>
  <si>
    <t>B66</t>
  </si>
  <si>
    <t>B24</t>
  </si>
  <si>
    <t>Only Caribbean Blue</t>
  </si>
  <si>
    <t>Daily Requisition for Tulip Distribution</t>
  </si>
  <si>
    <t>Dealer Name: Tulip Distribution</t>
  </si>
  <si>
    <t>09.02.2020</t>
  </si>
  <si>
    <t>10.02.2020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</si>
</sst>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18" activePane="bottomRight" state="frozen"/>
      <selection pane="topRight" activeCell="C1" sqref="C1"/>
      <selection pane="bottomLeft" activeCell="A5" sqref="A5"/>
      <selection pane="bottomRight" activeCell="I102" sqref="I10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128</v>
      </c>
      <c r="B1" s="44"/>
      <c r="C1" s="44"/>
      <c r="D1" s="44"/>
      <c r="E1" s="45"/>
    </row>
    <row r="2" spans="1:74" s="6" customFormat="1" ht="15" x14ac:dyDescent="0.2">
      <c r="A2" s="48" t="s">
        <v>129</v>
      </c>
      <c r="B2" s="49"/>
      <c r="C2" s="18" t="s">
        <v>64</v>
      </c>
      <c r="D2" s="19" t="s">
        <v>27</v>
      </c>
      <c r="E2" s="20" t="s">
        <v>131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1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126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125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1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x14ac:dyDescent="0.25">
      <c r="A18" s="8" t="s">
        <v>122</v>
      </c>
      <c r="B18" s="9">
        <v>798.99</v>
      </c>
      <c r="C18" s="8">
        <v>20</v>
      </c>
      <c r="D18" s="10">
        <f>C18*B18</f>
        <v>15979.8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124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x14ac:dyDescent="0.25">
      <c r="A27" s="8" t="s">
        <v>110</v>
      </c>
      <c r="B27" s="9">
        <v>1014.53</v>
      </c>
      <c r="C27" s="8">
        <v>60</v>
      </c>
      <c r="D27" s="10">
        <f t="shared" si="0"/>
        <v>60871.799999999996</v>
      </c>
      <c r="E27" s="8" t="s">
        <v>92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8" t="s">
        <v>92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4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1" t="s">
        <v>120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20</v>
      </c>
      <c r="D38" s="10">
        <f>C38*B38</f>
        <v>108250</v>
      </c>
      <c r="E38" s="8" t="s">
        <v>92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hidden="1" x14ac:dyDescent="0.25">
      <c r="A40" s="8" t="s">
        <v>115</v>
      </c>
      <c r="B40" s="9">
        <v>5792.76</v>
      </c>
      <c r="C40" s="8"/>
      <c r="D40" s="10">
        <f t="shared" si="0"/>
        <v>0</v>
      </c>
      <c r="E40" s="40" t="s">
        <v>127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hidden="1" x14ac:dyDescent="0.25">
      <c r="A44" s="8" t="s">
        <v>97</v>
      </c>
      <c r="B44" s="9">
        <v>6306.98</v>
      </c>
      <c r="C44" s="8"/>
      <c r="D44" s="10">
        <f t="shared" si="0"/>
        <v>0</v>
      </c>
      <c r="E44" s="8" t="s">
        <v>92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1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x14ac:dyDescent="0.25">
      <c r="A53" s="8" t="s">
        <v>109</v>
      </c>
      <c r="B53" s="9">
        <v>1130.82</v>
      </c>
      <c r="C53" s="8">
        <v>40</v>
      </c>
      <c r="D53" s="10">
        <f>C53*B53</f>
        <v>45232.799999999996</v>
      </c>
      <c r="E53" s="8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x14ac:dyDescent="0.25">
      <c r="A56" s="8" t="s">
        <v>45</v>
      </c>
      <c r="B56" s="9">
        <v>985.46</v>
      </c>
      <c r="C56" s="8">
        <v>40</v>
      </c>
      <c r="D56" s="10">
        <f t="shared" si="0"/>
        <v>39418.400000000001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2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121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5</v>
      </c>
      <c r="D74" s="10">
        <f t="shared" si="1"/>
        <v>20383.399999999998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 x14ac:dyDescent="0.25">
      <c r="A93" s="8" t="s">
        <v>118</v>
      </c>
      <c r="B93" s="9">
        <v>7165.02</v>
      </c>
      <c r="C93" s="8">
        <v>40</v>
      </c>
      <c r="D93" s="10">
        <f t="shared" si="2"/>
        <v>286600.80000000005</v>
      </c>
      <c r="E93" s="8" t="s">
        <v>92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123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6" t="s">
        <v>18</v>
      </c>
      <c r="B97" s="46"/>
      <c r="C97" s="16">
        <f>SUBTOTAL(9,C7:C96)</f>
        <v>225</v>
      </c>
      <c r="D97" s="17">
        <f>SUBTOTAL(9,D7:D96)</f>
        <v>576737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7" t="s">
        <v>26</v>
      </c>
      <c r="C99" s="47"/>
      <c r="D99" s="47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550000</v>
      </c>
      <c r="D102" s="8"/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550000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2020-02-10T09:15:28Z</dcterms:modified>
</cp:coreProperties>
</file>