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97CE72D9-85B4-43B8-A9A9-15567E0FA0A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12" i="3" l="1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97" i="3" s="1"/>
  <c r="D15" i="3"/>
  <c r="D13" i="3"/>
  <c r="D5" i="3"/>
</calcChain>
</file>

<file path=xl/sharedStrings.xml><?xml version="1.0" encoding="utf-8"?>
<sst xmlns="http://schemas.openxmlformats.org/spreadsheetml/2006/main" count="191" uniqueCount="137">
  <si>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</si>
  <si>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</si>
  <si>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</si>
  <si>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</si>
  <si>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</si>
  <si>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</si>
  <si>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</si>
  <si>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</si>
  <si>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</si>
  <si>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</si>
  <si>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</si>
  <si>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</si>
  <si>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</si>
  <si>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</si>
  <si>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</si>
  <si>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</si>
  <si>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</si>
  <si>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</si>
  <si>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</si>
  <si>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</si>
  <si>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</si>
  <si>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</si>
  <si>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</si>
  <si>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</si>
  <si>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</si>
  <si>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</si>
  <si>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</si>
  <si>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</si>
  <si>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</si>
  <si>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</si>
  <si>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</si>
  <si>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</si>
  <si>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</si>
  <si>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</si>
  <si>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</si>
  <si>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</si>
  <si>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</si>
  <si>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</si>
  <si>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</si>
  <si>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</si>
  <si>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</si>
  <si>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</si>
  <si>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</si>
  <si>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</si>
  <si>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</si>
  <si>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</si>
  <si>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</si>
  <si>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</si>
  <si>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</si>
  <si>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</si>
  <si>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</si>
  <si>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</si>
  <si>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</si>
  <si>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</si>
  <si>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</si>
  <si>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</si>
  <si>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</si>
  <si>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</si>
  <si>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</si>
  <si>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</si>
  <si>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</si>
  <si>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</si>
  <si>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</si>
  <si>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</si>
  <si>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</si>
  <si>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</si>
  <si>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</si>
  <si>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</si>
  <si>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</si>
  <si>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</si>
  <si>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</si>
  <si>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</si>
  <si>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</si>
  <si>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</si>
  <si>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</si>
  <si>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</si>
  <si>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</si>
  <si>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</si>
  <si>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</si>
  <si>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</si>
  <si>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</si>
  <si>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</si>
  <si>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</si>
  <si>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</si>
  <si>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</si>
  <si>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</si>
  <si>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</si>
  <si>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</si>
  <si>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</si>
  <si>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</si>
  <si>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</si>
  <si>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</si>
  <si>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</si>
  <si>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</si>
  <si>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</si>
  <si>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</si>
  <si>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</si>
  <si>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</si>
  <si>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</si>
  <si>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</si>
  <si>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</si>
  <si>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</si>
  <si>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</si>
  <si>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</si>
  <si>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</si>
  <si>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</si>
  <si>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</si>
  <si>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</si>
  <si>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</si>
  <si>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</si>
  <si>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</si>
  <si>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</si>
  <si>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</si>
  <si>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</si>
  <si>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</si>
  <si>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</si>
  <si>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</si>
  <si>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</si>
  <si>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</si>
  <si>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</si>
  <si>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</si>
  <si>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</si>
  <si>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</si>
  <si>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</si>
  <si>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</si>
  <si>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 xml:space="preserve">Blue </t>
  </si>
  <si>
    <t xml:space="preserve">Only White </t>
  </si>
  <si>
    <t>Only Caribbean blue</t>
  </si>
  <si>
    <t>B66</t>
  </si>
  <si>
    <t>B24</t>
  </si>
  <si>
    <t>SB Tel Enterprised Ltd</t>
  </si>
  <si>
    <t>Only Caribbean Blue</t>
  </si>
  <si>
    <t xml:space="preserve">  </t>
  </si>
  <si>
    <t>Only Blue</t>
  </si>
  <si>
    <t xml:space="preserve">   </t>
  </si>
  <si>
    <t>i18</t>
  </si>
  <si>
    <t>12.02.2020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</si>
</sst>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38" sqref="H3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119</v>
      </c>
      <c r="B1" s="45"/>
      <c r="C1" s="45"/>
      <c r="D1" s="45"/>
      <c r="E1" s="46"/>
    </row>
    <row r="2" spans="1:74" s="6" customFormat="1" ht="15" x14ac:dyDescent="0.2">
      <c r="A2" s="49" t="s">
        <v>120</v>
      </c>
      <c r="B2" s="50"/>
      <c r="C2" s="18" t="s">
        <v>64</v>
      </c>
      <c r="D2" s="19" t="s">
        <v>27</v>
      </c>
      <c r="E2" s="20" t="s">
        <v>136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84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87</v>
      </c>
      <c r="B7" s="9">
        <v>760.9</v>
      </c>
      <c r="C7" s="8"/>
      <c r="D7" s="10">
        <f>C7*B7</f>
        <v>0</v>
      </c>
      <c r="E7" s="40" t="s">
        <v>97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129</v>
      </c>
      <c r="B9" s="9">
        <v>721.8</v>
      </c>
      <c r="C9" s="8"/>
      <c r="D9" s="10">
        <f t="shared" si="0"/>
        <v>0</v>
      </c>
      <c r="E9" s="41" t="s">
        <v>91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83</v>
      </c>
      <c r="B10" s="9">
        <v>896.24</v>
      </c>
      <c r="C10" s="8"/>
      <c r="D10" s="10">
        <f t="shared" si="0"/>
        <v>0</v>
      </c>
      <c r="E10" s="8" t="s">
        <v>81</v>
      </c>
    </row>
    <row r="11" spans="1:74" ht="15" hidden="1" x14ac:dyDescent="0.25">
      <c r="A11" s="8" t="s">
        <v>95</v>
      </c>
      <c r="B11" s="9">
        <v>770.92</v>
      </c>
      <c r="C11" s="8"/>
      <c r="D11" s="10">
        <f t="shared" si="0"/>
        <v>0</v>
      </c>
      <c r="E11" s="8" t="s">
        <v>97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91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78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99</v>
      </c>
    </row>
    <row r="17" spans="1:74" ht="15" hidden="1" x14ac:dyDescent="0.25">
      <c r="A17" s="8" t="s">
        <v>94</v>
      </c>
      <c r="B17" s="9">
        <v>824.06</v>
      </c>
      <c r="C17" s="8"/>
      <c r="D17" s="10">
        <f>C17*B17</f>
        <v>0</v>
      </c>
      <c r="E17" s="8" t="s">
        <v>91</v>
      </c>
    </row>
    <row r="18" spans="1:74" ht="15" x14ac:dyDescent="0.25">
      <c r="A18" s="8" t="s">
        <v>124</v>
      </c>
      <c r="B18" s="9">
        <v>798.99</v>
      </c>
      <c r="C18" s="8">
        <v>30</v>
      </c>
      <c r="D18" s="10">
        <f>C18*B18</f>
        <v>23969.7</v>
      </c>
      <c r="E18" s="8" t="s">
        <v>91</v>
      </c>
    </row>
    <row r="19" spans="1:74" s="5" customFormat="1" ht="15" hidden="1" x14ac:dyDescent="0.25">
      <c r="A19" s="11" t="s">
        <v>92</v>
      </c>
      <c r="B19" s="9">
        <v>858.14</v>
      </c>
      <c r="C19" s="8"/>
      <c r="D19" s="12">
        <f t="shared" si="0"/>
        <v>0</v>
      </c>
      <c r="E19" s="11" t="s">
        <v>91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81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79</v>
      </c>
    </row>
    <row r="23" spans="1:74" ht="15" hidden="1" x14ac:dyDescent="0.25">
      <c r="A23" s="8" t="s">
        <v>89</v>
      </c>
      <c r="B23" s="9">
        <v>1159.8900000000001</v>
      </c>
      <c r="C23" s="8"/>
      <c r="D23" s="10">
        <f>C23*B23</f>
        <v>0</v>
      </c>
      <c r="E23" s="8" t="s">
        <v>90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126</v>
      </c>
    </row>
    <row r="25" spans="1:74" ht="15" hidden="1" x14ac:dyDescent="0.25">
      <c r="A25" s="8" t="s">
        <v>100</v>
      </c>
      <c r="B25" s="9">
        <v>1238.0875000000001</v>
      </c>
      <c r="C25" s="8"/>
      <c r="D25" s="12">
        <f>C25*B25</f>
        <v>0</v>
      </c>
      <c r="E25" s="8" t="s">
        <v>80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109</v>
      </c>
      <c r="B27" s="9">
        <v>1014.53</v>
      </c>
      <c r="C27" s="8"/>
      <c r="D27" s="10">
        <f t="shared" si="0"/>
        <v>0</v>
      </c>
      <c r="E27" s="40" t="s">
        <v>123</v>
      </c>
    </row>
    <row r="28" spans="1:74" ht="15" hidden="1" x14ac:dyDescent="0.25">
      <c r="A28" s="8" t="s">
        <v>88</v>
      </c>
      <c r="B28" s="9">
        <v>907.26</v>
      </c>
      <c r="C28" s="8"/>
      <c r="D28" s="10">
        <f t="shared" si="0"/>
        <v>0</v>
      </c>
      <c r="E28" s="40" t="s">
        <v>118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81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110</v>
      </c>
      <c r="B32" s="9">
        <v>2252.42</v>
      </c>
      <c r="C32" s="8">
        <v>5</v>
      </c>
      <c r="D32" s="10">
        <f>C32*B32</f>
        <v>11262.1</v>
      </c>
      <c r="E32" s="11" t="s">
        <v>91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5397.96</v>
      </c>
      <c r="C33" s="8"/>
      <c r="D33" s="10">
        <f t="shared" si="0"/>
        <v>0</v>
      </c>
      <c r="E33" s="8" t="s">
        <v>80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80</v>
      </c>
    </row>
    <row r="35" spans="1:74" ht="15" x14ac:dyDescent="0.25">
      <c r="A35" s="8" t="s">
        <v>135</v>
      </c>
      <c r="B35" s="9">
        <v>4885.6000000000004</v>
      </c>
      <c r="C35" s="8">
        <v>5</v>
      </c>
      <c r="D35" s="10">
        <f t="shared" si="0"/>
        <v>24428</v>
      </c>
      <c r="E35" s="40" t="s">
        <v>122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105</v>
      </c>
      <c r="B38" s="9">
        <v>5412.5</v>
      </c>
      <c r="C38" s="8">
        <v>14</v>
      </c>
      <c r="D38" s="10">
        <f>C38*B38</f>
        <v>75775</v>
      </c>
      <c r="E38" s="40" t="s">
        <v>121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73</v>
      </c>
      <c r="B39" s="9">
        <v>5793.4475000000002</v>
      </c>
      <c r="C39" s="8"/>
      <c r="D39" s="10">
        <f t="shared" si="0"/>
        <v>0</v>
      </c>
      <c r="E39" s="8" t="s">
        <v>80</v>
      </c>
    </row>
    <row r="40" spans="1:74" ht="15" x14ac:dyDescent="0.25">
      <c r="A40" s="8" t="s">
        <v>114</v>
      </c>
      <c r="B40" s="9">
        <v>5792.76</v>
      </c>
      <c r="C40" s="8">
        <v>14</v>
      </c>
      <c r="D40" s="10">
        <f t="shared" si="0"/>
        <v>81098.64</v>
      </c>
      <c r="E40" s="40" t="s">
        <v>131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91</v>
      </c>
    </row>
    <row r="44" spans="1:74" ht="15" x14ac:dyDescent="0.25">
      <c r="A44" s="8" t="s">
        <v>96</v>
      </c>
      <c r="B44" s="9">
        <v>6306.98</v>
      </c>
      <c r="C44" s="8">
        <v>5</v>
      </c>
      <c r="D44" s="10">
        <f t="shared" si="0"/>
        <v>31534.899999999998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80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91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91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81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102</v>
      </c>
      <c r="B51" s="9">
        <v>1042.5999999999999</v>
      </c>
      <c r="C51" s="8"/>
      <c r="D51" s="10">
        <f t="shared" si="0"/>
        <v>0</v>
      </c>
      <c r="E51" s="8" t="s">
        <v>91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108</v>
      </c>
      <c r="B53" s="9">
        <v>1130.82</v>
      </c>
      <c r="C53" s="8"/>
      <c r="D53" s="10">
        <f>C53*B53</f>
        <v>0</v>
      </c>
      <c r="E53" s="41" t="s">
        <v>91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91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91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81</v>
      </c>
    </row>
    <row r="58" spans="1:5" ht="15" hidden="1" x14ac:dyDescent="0.25">
      <c r="A58" s="8" t="s">
        <v>107</v>
      </c>
      <c r="B58" s="9">
        <v>945.36</v>
      </c>
      <c r="C58" s="8"/>
      <c r="D58" s="10">
        <f>B58*C58</f>
        <v>0</v>
      </c>
      <c r="E58" s="43" t="s">
        <v>118</v>
      </c>
    </row>
    <row r="59" spans="1:5" ht="15" hidden="1" x14ac:dyDescent="0.25">
      <c r="A59" s="8" t="s">
        <v>76</v>
      </c>
      <c r="B59" s="9">
        <v>1072.675</v>
      </c>
      <c r="C59" s="8"/>
      <c r="D59" s="10"/>
      <c r="E59" s="8"/>
    </row>
    <row r="60" spans="1:5" ht="15" hidden="1" x14ac:dyDescent="0.25">
      <c r="A60" s="8" t="s">
        <v>86</v>
      </c>
      <c r="B60" s="9">
        <v>1077.6875</v>
      </c>
      <c r="C60" s="8"/>
      <c r="D60" s="10">
        <f>B60*C60</f>
        <v>0</v>
      </c>
      <c r="E60" s="8" t="s">
        <v>81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91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78</v>
      </c>
    </row>
    <row r="64" spans="1:5" ht="15" hidden="1" x14ac:dyDescent="0.25">
      <c r="A64" s="8" t="s">
        <v>74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91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x14ac:dyDescent="0.25">
      <c r="A69" s="8" t="s">
        <v>63</v>
      </c>
      <c r="B69" s="9">
        <v>4174.41</v>
      </c>
      <c r="C69" s="8">
        <v>7</v>
      </c>
      <c r="D69" s="10">
        <f t="shared" si="1"/>
        <v>29220.87</v>
      </c>
      <c r="E69" s="41" t="s">
        <v>91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80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90</v>
      </c>
    </row>
    <row r="74" spans="1:74" ht="15" x14ac:dyDescent="0.25">
      <c r="A74" s="8" t="s">
        <v>77</v>
      </c>
      <c r="B74" s="9">
        <v>4076.68</v>
      </c>
      <c r="C74" s="8">
        <v>10</v>
      </c>
      <c r="D74" s="10">
        <f t="shared" si="1"/>
        <v>40766.799999999996</v>
      </c>
      <c r="E74" s="8" t="s">
        <v>91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91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75</v>
      </c>
      <c r="B79" s="9">
        <v>3257.1224999999999</v>
      </c>
      <c r="C79" s="8"/>
      <c r="D79" s="10">
        <f t="shared" si="1"/>
        <v>0</v>
      </c>
      <c r="E79" s="8" t="s">
        <v>80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80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80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103</v>
      </c>
      <c r="B86" s="9">
        <v>3618.02</v>
      </c>
      <c r="C86" s="8"/>
      <c r="D86" s="10">
        <f t="shared" si="1"/>
        <v>0</v>
      </c>
      <c r="E86" s="8" t="s">
        <v>91</v>
      </c>
    </row>
    <row r="87" spans="1:74" ht="14.25" hidden="1" customHeight="1" x14ac:dyDescent="0.25">
      <c r="A87" s="8" t="s">
        <v>85</v>
      </c>
      <c r="B87" s="9">
        <v>1219.04</v>
      </c>
      <c r="C87" s="8"/>
      <c r="D87" s="10">
        <f t="shared" ref="D87:D93" si="2">B87*C87</f>
        <v>0</v>
      </c>
      <c r="E87" s="8" t="s">
        <v>81</v>
      </c>
    </row>
    <row r="88" spans="1:74" ht="14.25" hidden="1" customHeight="1" x14ac:dyDescent="0.25">
      <c r="A88" s="8" t="s">
        <v>93</v>
      </c>
      <c r="B88" s="9">
        <v>1336.3325</v>
      </c>
      <c r="C88" s="8"/>
      <c r="D88" s="10">
        <f t="shared" si="2"/>
        <v>0</v>
      </c>
      <c r="E88" s="8" t="s">
        <v>91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3520.36</v>
      </c>
      <c r="C89" s="8"/>
      <c r="D89" s="10">
        <f t="shared" si="2"/>
        <v>0</v>
      </c>
      <c r="E89" s="41" t="s">
        <v>91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111</v>
      </c>
      <c r="B90" s="9">
        <v>3793.01</v>
      </c>
      <c r="C90" s="8"/>
      <c r="D90" s="10">
        <f t="shared" si="2"/>
        <v>0</v>
      </c>
      <c r="E90" s="8" t="s">
        <v>91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104</v>
      </c>
      <c r="B91" s="9">
        <v>1159.8900000000001</v>
      </c>
      <c r="C91" s="8"/>
      <c r="D91" s="10">
        <f t="shared" si="2"/>
        <v>0</v>
      </c>
      <c r="E91" s="8" t="s">
        <v>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101</v>
      </c>
      <c r="B92" s="9">
        <v>1072.675</v>
      </c>
      <c r="C92" s="8"/>
      <c r="D92" s="10">
        <f t="shared" si="2"/>
        <v>0</v>
      </c>
      <c r="E92" s="8" t="s">
        <v>91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117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10</v>
      </c>
      <c r="D94" s="10">
        <f t="shared" si="1"/>
        <v>76912.700000000012</v>
      </c>
      <c r="E94" s="40" t="s">
        <v>133</v>
      </c>
    </row>
    <row r="95" spans="1:74" ht="15" hidden="1" x14ac:dyDescent="0.25">
      <c r="A95" s="8" t="s">
        <v>106</v>
      </c>
      <c r="B95" s="9">
        <v>8101.24</v>
      </c>
      <c r="C95" s="8"/>
      <c r="D95" s="10">
        <f>C95*B95</f>
        <v>0</v>
      </c>
      <c r="E95" s="41" t="s">
        <v>91</v>
      </c>
    </row>
    <row r="96" spans="1:74" ht="15" hidden="1" x14ac:dyDescent="0.25">
      <c r="A96" s="8" t="s">
        <v>116</v>
      </c>
      <c r="B96" s="9">
        <v>8101.24</v>
      </c>
      <c r="C96" s="8"/>
      <c r="D96" s="10">
        <f>B96*C96</f>
        <v>0</v>
      </c>
      <c r="E96" s="8" t="s">
        <v>112</v>
      </c>
    </row>
    <row r="97" spans="1:55" s="2" customFormat="1" ht="15" x14ac:dyDescent="0.25">
      <c r="A97" s="47" t="s">
        <v>18</v>
      </c>
      <c r="B97" s="47"/>
      <c r="C97" s="16">
        <f>SUBTOTAL(9,C7:C96)</f>
        <v>100</v>
      </c>
      <c r="D97" s="17">
        <f>SUBTOTAL(9,D18:D94)</f>
        <v>394968.71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F101" s="6" t="s">
        <v>134</v>
      </c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380000</v>
      </c>
      <c r="D102" s="8" t="s">
        <v>130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 t="s">
        <v>115</v>
      </c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380000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C109" s="1" t="s">
        <v>132</v>
      </c>
      <c r="E109" s="24"/>
    </row>
    <row r="110" spans="1:55" x14ac:dyDescent="0.25">
      <c r="D110" s="1" t="s">
        <v>115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2020-02-11T17:31:45Z</dcterms:modified>
</cp:coreProperties>
</file>