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10C26FD4-FA97-45AE-BB7C-83E55FECDFA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<sst xmlns="http://schemas.openxmlformats.org/spreadsheetml/2006/main" count="187" uniqueCount="127">
  <si>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</si>
  <si>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</si>
  <si>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</si>
  <si>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</si>
  <si>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</si>
  <si>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</si>
  <si>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</si>
  <si>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</si>
  <si>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</si>
  <si>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</si>
  <si>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</si>
  <si>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</si>
  <si>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</si>
  <si>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</si>
  <si>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</si>
  <si>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</si>
  <si>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</si>
  <si>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</si>
  <si>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</si>
  <si>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</si>
  <si>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</si>
  <si>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</si>
  <si>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</si>
  <si>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</si>
  <si>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</si>
  <si>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</si>
  <si>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</si>
  <si>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</si>
  <si>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</si>
  <si>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</si>
  <si>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</si>
  <si>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</si>
  <si>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</si>
  <si>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</si>
  <si>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</si>
  <si>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</si>
  <si>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</si>
  <si>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</si>
  <si>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</si>
  <si>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</si>
  <si>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</si>
  <si>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</si>
  <si>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</si>
  <si>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</si>
  <si>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</si>
  <si>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</si>
  <si>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</si>
  <si>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</si>
  <si>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</si>
  <si>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</si>
  <si>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</si>
  <si>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</si>
  <si>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</si>
  <si>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</si>
  <si>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</si>
  <si>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</si>
  <si>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</si>
  <si>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</si>
  <si>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</si>
  <si>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</si>
  <si>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</si>
  <si>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</si>
  <si>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</si>
  <si>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</si>
  <si>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</si>
  <si>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</si>
  <si>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</si>
  <si>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</si>
  <si>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</si>
  <si>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</si>
  <si>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</si>
  <si>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</si>
  <si>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</si>
  <si>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</si>
  <si>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</si>
  <si>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</si>
  <si>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</si>
  <si>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</si>
  <si>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</si>
  <si>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</si>
  <si>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</si>
  <si>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</si>
  <si>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</si>
  <si>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</si>
  <si>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</si>
  <si>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</si>
  <si>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</si>
  <si>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</si>
  <si>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</si>
  <si>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</si>
  <si>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</si>
  <si>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</si>
  <si>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</si>
  <si>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</si>
  <si>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</si>
  <si>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</si>
  <si>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</si>
  <si>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</si>
  <si>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</si>
  <si>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</si>
  <si>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</si>
  <si>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</si>
  <si>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</si>
  <si>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</si>
  <si>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</si>
  <si>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</si>
  <si>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</si>
  <si>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</si>
  <si>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</si>
  <si>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</si>
  <si>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</si>
  <si>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</si>
  <si>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</si>
  <si>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</si>
  <si>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</si>
  <si>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</si>
  <si>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</si>
  <si>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</si>
  <si>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</si>
  <si>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DrakBlue &amp; Gold</t>
  </si>
  <si>
    <t>BL98</t>
  </si>
  <si>
    <t>B66</t>
  </si>
  <si>
    <t>B24</t>
  </si>
  <si>
    <t>Only Caribbean Blue</t>
  </si>
  <si>
    <t>Daily Requisition for Tulip Distribution</t>
  </si>
  <si>
    <t>Dealer Name: Tulip Distribution</t>
  </si>
  <si>
    <t>12.02.2020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</si>
</sst>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D56" sqref="D5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124</v>
      </c>
      <c r="B1" s="43"/>
      <c r="C1" s="43"/>
      <c r="D1" s="43"/>
      <c r="E1" s="44"/>
    </row>
    <row r="2" spans="1:74" s="6" customFormat="1" ht="15" x14ac:dyDescent="0.2">
      <c r="A2" s="47" t="s">
        <v>125</v>
      </c>
      <c r="B2" s="48"/>
      <c r="C2" s="18" t="s">
        <v>64</v>
      </c>
      <c r="D2" s="19" t="s">
        <v>27</v>
      </c>
      <c r="E2" s="20" t="s">
        <v>126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60</v>
      </c>
      <c r="D7" s="10">
        <f>C7*B7</f>
        <v>45654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122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x14ac:dyDescent="0.25">
      <c r="A11" s="8" t="s">
        <v>96</v>
      </c>
      <c r="B11" s="9">
        <v>770.92</v>
      </c>
      <c r="C11" s="8">
        <v>60</v>
      </c>
      <c r="D11" s="10">
        <f t="shared" si="0"/>
        <v>46255.199999999997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121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x14ac:dyDescent="0.25">
      <c r="A17" s="8" t="s">
        <v>95</v>
      </c>
      <c r="B17" s="9">
        <v>824.06</v>
      </c>
      <c r="C17" s="8">
        <v>60</v>
      </c>
      <c r="D17" s="10">
        <f>C17*B17</f>
        <v>49443.6</v>
      </c>
      <c r="E17" s="8" t="s">
        <v>92</v>
      </c>
    </row>
    <row r="18" spans="1:74" ht="15" x14ac:dyDescent="0.25">
      <c r="A18" s="8" t="s">
        <v>120</v>
      </c>
      <c r="B18" s="9">
        <v>798.99</v>
      </c>
      <c r="C18" s="8">
        <v>60</v>
      </c>
      <c r="D18" s="10">
        <f>C18*B18</f>
        <v>47939.4</v>
      </c>
      <c r="E18" s="8" t="s">
        <v>92</v>
      </c>
    </row>
    <row r="19" spans="1:74" s="5" customFormat="1" ht="15" x14ac:dyDescent="0.25">
      <c r="A19" s="11" t="s">
        <v>93</v>
      </c>
      <c r="B19" s="9">
        <v>858.14</v>
      </c>
      <c r="C19" s="8">
        <v>60</v>
      </c>
      <c r="D19" s="12">
        <f t="shared" si="0"/>
        <v>51488.4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1" t="s">
        <v>113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x14ac:dyDescent="0.25">
      <c r="A26" s="11" t="s">
        <v>59</v>
      </c>
      <c r="B26" s="9">
        <v>878.19</v>
      </c>
      <c r="C26" s="8">
        <v>60</v>
      </c>
      <c r="D26" s="12">
        <f t="shared" si="0"/>
        <v>52691.4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x14ac:dyDescent="0.25">
      <c r="A27" s="8" t="s">
        <v>110</v>
      </c>
      <c r="B27" s="9">
        <v>1014.53</v>
      </c>
      <c r="C27" s="8">
        <v>100</v>
      </c>
      <c r="D27" s="10">
        <f t="shared" si="0"/>
        <v>101453</v>
      </c>
      <c r="E27" s="8" t="s">
        <v>92</v>
      </c>
    </row>
    <row r="28" spans="1:74" ht="15" x14ac:dyDescent="0.25">
      <c r="A28" s="8" t="s">
        <v>89</v>
      </c>
      <c r="B28" s="9">
        <v>907.26</v>
      </c>
      <c r="C28" s="8">
        <v>140</v>
      </c>
      <c r="D28" s="10">
        <f t="shared" si="0"/>
        <v>127016.4</v>
      </c>
      <c r="E28" s="41" t="s">
        <v>113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8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1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100</v>
      </c>
      <c r="D51" s="10">
        <f t="shared" si="0"/>
        <v>104259.99999999999</v>
      </c>
      <c r="E51" s="41" t="s">
        <v>113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8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60</v>
      </c>
      <c r="D56" s="10">
        <f t="shared" si="0"/>
        <v>59127.600000000006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100</v>
      </c>
      <c r="D58" s="10">
        <f>B58*C58</f>
        <v>94536</v>
      </c>
      <c r="E58" s="41" t="s">
        <v>113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x14ac:dyDescent="0.25">
      <c r="A61" s="8" t="s">
        <v>66</v>
      </c>
      <c r="B61" s="9">
        <v>1024.5550000000001</v>
      </c>
      <c r="C61" s="8">
        <v>60</v>
      </c>
      <c r="D61" s="10">
        <f t="shared" si="0"/>
        <v>61473.3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119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5</v>
      </c>
      <c r="D74" s="10">
        <f t="shared" si="1"/>
        <v>20383.399999999998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105</v>
      </c>
      <c r="B91" s="9">
        <v>1159.8900000000001</v>
      </c>
      <c r="C91" s="8">
        <v>60</v>
      </c>
      <c r="D91" s="10">
        <f t="shared" si="2"/>
        <v>69593.400000000009</v>
      </c>
      <c r="E91" s="41" t="s">
        <v>113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5</v>
      </c>
      <c r="D94" s="10">
        <f t="shared" si="1"/>
        <v>38456.350000000006</v>
      </c>
      <c r="E94" s="41" t="s">
        <v>113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5" t="s">
        <v>18</v>
      </c>
      <c r="B97" s="45"/>
      <c r="C97" s="16">
        <f>SUBTOTAL(9,C7:C96)</f>
        <v>1000</v>
      </c>
      <c r="D97" s="17">
        <f>SUBTOTAL(9,D7:D96)</f>
        <v>1018627.4500000001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6" t="s">
        <v>26</v>
      </c>
      <c r="C99" s="46"/>
      <c r="D99" s="46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>
        <v>500000</v>
      </c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1000000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2020-02-12T09:15:39Z</dcterms:modified>
</cp:coreProperties>
</file>