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February\"/>
    </mc:Choice>
  </mc:AlternateContent>
  <xr:revisionPtr revIDLastSave="0" documentId="13_ncr:1_{8B7C42A9-10F9-4530-849F-D61768B6AD8B}" xr6:coauthVersionLast="45" xr6:coauthVersionMax="45" xr10:uidLastSave="{00000000-0000-0000-0000-000000000000}"/>
  <bookViews>
    <workbookView xWindow="1605" yWindow="555" windowWidth="10845" windowHeight="10755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 l="1"/>
  <c r="D9" i="3"/>
  <c r="D18" i="3"/>
  <c r="D93" i="3"/>
  <c r="D94" i="3"/>
  <c r="D40" i="3"/>
  <c r="D41" i="3"/>
  <c r="D4" i="3"/>
  <c r="D96" i="3"/>
  <c r="D90" i="3"/>
  <c r="D89" i="3"/>
  <c r="D32" i="3"/>
  <c r="D12" i="3"/>
  <c r="D91" i="3"/>
  <c r="D53" i="3"/>
  <c r="D58" i="3"/>
  <c r="D95" i="3"/>
  <c r="D38" i="3"/>
  <c r="D51" i="3"/>
  <c r="D92" i="3"/>
  <c r="D25" i="3"/>
  <c r="D23" i="3"/>
  <c r="D17" i="3"/>
  <c r="C106" i="3"/>
  <c r="D44" i="3"/>
  <c r="D11" i="3"/>
  <c r="D88" i="3"/>
  <c r="D7" i="3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/>
  <c r="D82" i="3"/>
  <c r="D64" i="3"/>
  <c r="D31" i="3"/>
  <c r="D76" i="3"/>
  <c r="D16" i="3"/>
  <c r="D57" i="3"/>
  <c r="D74" i="3"/>
  <c r="D86" i="3"/>
  <c r="D63" i="3"/>
  <c r="D47" i="3"/>
  <c r="D75" i="3"/>
  <c r="D45" i="3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<sst xmlns="http://schemas.openxmlformats.org/spreadsheetml/2006/main" count="187" uniqueCount="126">
  <si>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</si>
  <si>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</si>
  <si>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</si>
  <si>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</si>
  <si>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</si>
  <si>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</si>
  <si>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</si>
  <si>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</si>
  <si>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</si>
  <si>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</si>
  <si>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</si>
  <si>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</si>
  <si>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</si>
  <si>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</si>
  <si>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</si>
  <si>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</si>
  <si>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</si>
  <si>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</si>
  <si>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</si>
  <si>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</si>
  <si>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</si>
  <si>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</si>
  <si>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</si>
  <si>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</si>
  <si>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</si>
  <si>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</si>
  <si>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</si>
  <si>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</si>
  <si>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</si>
  <si>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</si>
  <si>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</si>
  <si>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</si>
  <si>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</si>
  <si>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</si>
  <si>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</si>
  <si>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</si>
  <si>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</si>
  <si>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</si>
  <si>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</si>
  <si>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</si>
  <si>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</si>
  <si>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</si>
  <si>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</si>
  <si>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</si>
  <si>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</si>
  <si>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</si>
  <si>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</si>
  <si>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</si>
  <si>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</si>
  <si>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</si>
  <si>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</si>
  <si>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</si>
  <si>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</si>
  <si>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</si>
  <si>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</si>
  <si>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</si>
  <si>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</si>
  <si>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</si>
  <si>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</si>
  <si>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</si>
  <si>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</si>
  <si>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</si>
  <si>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</si>
  <si>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</si>
  <si>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</si>
  <si>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</si>
  <si>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</si>
  <si>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</si>
  <si>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</si>
  <si>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</si>
  <si>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</si>
  <si>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</si>
  <si>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</si>
  <si>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</si>
  <si>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</si>
  <si>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</si>
  <si>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</si>
  <si>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</si>
  <si>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</si>
  <si>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</si>
  <si>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</si>
  <si>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</si>
  <si>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</si>
  <si>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</si>
  <si>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</si>
  <si>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</si>
  <si>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</si>
  <si>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</si>
  <si>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</si>
  <si>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</si>
  <si>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</si>
  <si>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</si>
  <si>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</si>
  <si>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</si>
  <si>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</si>
  <si>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</si>
  <si>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</si>
  <si>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</si>
  <si>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</si>
  <si>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</si>
  <si>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</si>
  <si>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</si>
  <si>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</si>
  <si>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</si>
  <si>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</si>
  <si>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</si>
  <si>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</si>
  <si>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</si>
  <si>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</si>
  <si>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</si>
  <si>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</si>
  <si>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</si>
  <si>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</si>
  <si>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</si>
  <si>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</si>
  <si>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</si>
  <si>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</si>
  <si>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</si>
  <si>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</si>
  <si>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</si>
  <si>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</si>
  <si>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</si>
  <si>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>Only Caribbean Blue</t>
  </si>
  <si>
    <t xml:space="preserve">Daily Requisition for Sarkar Telecom, Sirajganj </t>
  </si>
  <si>
    <t>Dealer Name: Sarkar Telecom</t>
  </si>
  <si>
    <t>13.02.2020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</si>
</sst>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9"/>
  <sheetViews>
    <sheetView tabSelected="1" zoomScaleNormal="100" workbookViewId="0">
      <pane xSplit="2" ySplit="3" topLeftCell="C7" activePane="bottomRight" state="frozen"/>
      <selection pane="topRight" activeCell="C1" sqref="C1"/>
      <selection pane="bottomLeft" activeCell="A5" sqref="A5"/>
      <selection pane="bottomRight" activeCell="A100" sqref="A100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1" t="s">
        <v>123</v>
      </c>
      <c r="B1" s="42"/>
      <c r="C1" s="42"/>
      <c r="D1" s="42"/>
      <c r="E1" s="43"/>
    </row>
    <row r="2" spans="1:74" s="6" customFormat="1" ht="15" x14ac:dyDescent="0.2">
      <c r="A2" s="46" t="s">
        <v>124</v>
      </c>
      <c r="B2" s="47"/>
      <c r="C2" s="18" t="s">
        <v>64</v>
      </c>
      <c r="D2" s="19" t="s">
        <v>27</v>
      </c>
      <c r="E2" s="20" t="s">
        <v>125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0" t="s">
        <v>113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736.92</v>
      </c>
      <c r="C8" s="8"/>
      <c r="D8" s="10">
        <f t="shared" si="0"/>
        <v>0</v>
      </c>
      <c r="E8" s="40" t="s">
        <v>98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121</v>
      </c>
      <c r="B9" s="9">
        <v>721.8</v>
      </c>
      <c r="C9" s="8"/>
      <c r="D9" s="10">
        <f t="shared" si="0"/>
        <v>0</v>
      </c>
      <c r="E9" s="40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92</v>
      </c>
      <c r="F11" s="26"/>
      <c r="G11" s="32"/>
      <c r="H11" s="32"/>
      <c r="I11" s="32"/>
      <c r="J11" s="32"/>
      <c r="K11" s="26"/>
      <c r="L11" s="26"/>
    </row>
    <row r="12" spans="1:74" ht="15" hidden="1" x14ac:dyDescent="0.25">
      <c r="A12" s="8" t="s">
        <v>120</v>
      </c>
      <c r="B12" s="9">
        <v>779.96</v>
      </c>
      <c r="C12" s="8"/>
      <c r="D12" s="10">
        <f>C12*B12</f>
        <v>0</v>
      </c>
      <c r="E12" s="40" t="s">
        <v>92</v>
      </c>
    </row>
    <row r="13" spans="1:74" s="5" customFormat="1" ht="15" x14ac:dyDescent="0.25">
      <c r="A13" s="11" t="s">
        <v>1</v>
      </c>
      <c r="B13" s="9">
        <v>896.23500000000001</v>
      </c>
      <c r="C13" s="8">
        <v>40</v>
      </c>
      <c r="D13" s="12">
        <f t="shared" si="0"/>
        <v>35849.4</v>
      </c>
      <c r="E13" s="40" t="s">
        <v>113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 x14ac:dyDescent="0.25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  <c r="F17" s="26"/>
      <c r="G17" s="26"/>
      <c r="H17" s="26"/>
      <c r="I17" s="26"/>
      <c r="J17" s="26"/>
      <c r="K17" s="26"/>
      <c r="L17" s="26"/>
    </row>
    <row r="18" spans="1:74" ht="15" x14ac:dyDescent="0.25">
      <c r="A18" s="8" t="s">
        <v>119</v>
      </c>
      <c r="B18" s="9">
        <v>798.99</v>
      </c>
      <c r="C18" s="8">
        <v>100</v>
      </c>
      <c r="D18" s="10">
        <f>C18*B18</f>
        <v>79899</v>
      </c>
      <c r="E18" s="40" t="s">
        <v>92</v>
      </c>
      <c r="F18" s="26"/>
      <c r="G18" s="26"/>
      <c r="H18" s="26"/>
      <c r="I18" s="26"/>
      <c r="J18" s="26"/>
      <c r="K18" s="26"/>
      <c r="L18" s="26"/>
    </row>
    <row r="19" spans="1:74" s="5" customFormat="1" ht="15" hidden="1" x14ac:dyDescent="0.25">
      <c r="A19" s="11" t="s">
        <v>93</v>
      </c>
      <c r="B19" s="9">
        <v>858.14</v>
      </c>
      <c r="C19" s="8"/>
      <c r="D19" s="12">
        <f t="shared" si="0"/>
        <v>0</v>
      </c>
      <c r="E19" s="11" t="s">
        <v>92</v>
      </c>
      <c r="F19" s="26"/>
      <c r="G19" s="26"/>
      <c r="H19" s="26"/>
      <c r="I19" s="26"/>
      <c r="J19" s="26"/>
      <c r="K19" s="26"/>
      <c r="L19" s="26"/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 x14ac:dyDescent="0.25">
      <c r="A24" s="8" t="s">
        <v>69</v>
      </c>
      <c r="B24" s="9">
        <v>1140.845</v>
      </c>
      <c r="C24" s="8"/>
      <c r="D24" s="12">
        <f>C24*B24</f>
        <v>0</v>
      </c>
      <c r="E24" s="40" t="s">
        <v>92</v>
      </c>
      <c r="F24" s="26"/>
      <c r="G24" s="26"/>
      <c r="H24" s="26"/>
      <c r="I24" s="26"/>
      <c r="J24" s="26"/>
      <c r="K24" s="26"/>
      <c r="L24" s="26"/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x14ac:dyDescent="0.25">
      <c r="A27" s="8" t="s">
        <v>110</v>
      </c>
      <c r="B27" s="9">
        <v>1014.53</v>
      </c>
      <c r="C27" s="8">
        <v>60</v>
      </c>
      <c r="D27" s="10">
        <f t="shared" si="0"/>
        <v>60871.799999999996</v>
      </c>
      <c r="E27" s="40" t="s">
        <v>92</v>
      </c>
    </row>
    <row r="28" spans="1:74" ht="15" x14ac:dyDescent="0.25">
      <c r="A28" s="8" t="s">
        <v>89</v>
      </c>
      <c r="B28" s="9">
        <v>907.26</v>
      </c>
      <c r="C28" s="8">
        <v>100</v>
      </c>
      <c r="D28" s="10">
        <f t="shared" si="0"/>
        <v>90726</v>
      </c>
      <c r="E28" s="40" t="s">
        <v>92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111</v>
      </c>
      <c r="B32" s="9">
        <v>2252.42</v>
      </c>
      <c r="C32" s="8"/>
      <c r="D32" s="10">
        <f>C32*B32</f>
        <v>0</v>
      </c>
      <c r="E32" s="40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x14ac:dyDescent="0.25">
      <c r="A35" s="8" t="s">
        <v>73</v>
      </c>
      <c r="B35" s="9">
        <v>4885.6000000000004</v>
      </c>
      <c r="C35" s="8">
        <v>25</v>
      </c>
      <c r="D35" s="10">
        <f t="shared" si="0"/>
        <v>122140.00000000001</v>
      </c>
      <c r="E35" s="40" t="s">
        <v>92</v>
      </c>
      <c r="F35" s="26"/>
      <c r="G35" s="26"/>
      <c r="H35" s="26"/>
      <c r="I35" s="26"/>
      <c r="J35" s="26"/>
      <c r="K35" s="26"/>
      <c r="L35" s="26"/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x14ac:dyDescent="0.25">
      <c r="A38" s="8" t="s">
        <v>106</v>
      </c>
      <c r="B38" s="9">
        <v>5412.5</v>
      </c>
      <c r="C38" s="8">
        <v>10</v>
      </c>
      <c r="D38" s="10">
        <f>C38*B38</f>
        <v>54125</v>
      </c>
      <c r="E38" s="40" t="s">
        <v>113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hidden="1" x14ac:dyDescent="0.25">
      <c r="A40" s="8" t="s">
        <v>115</v>
      </c>
      <c r="B40" s="9">
        <v>5792.76</v>
      </c>
      <c r="C40" s="8"/>
      <c r="D40" s="10">
        <f t="shared" si="0"/>
        <v>0</v>
      </c>
      <c r="E40" s="39" t="s">
        <v>122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92</v>
      </c>
    </row>
    <row r="44" spans="1:74" ht="15" x14ac:dyDescent="0.25">
      <c r="A44" s="8" t="s">
        <v>97</v>
      </c>
      <c r="B44" s="9">
        <v>6306.98</v>
      </c>
      <c r="C44" s="8">
        <v>10</v>
      </c>
      <c r="D44" s="10">
        <f t="shared" si="0"/>
        <v>63069.799999999996</v>
      </c>
      <c r="E44" s="40" t="s">
        <v>113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103</v>
      </c>
      <c r="B51" s="9">
        <v>1042.5999999999999</v>
      </c>
      <c r="C51" s="8"/>
      <c r="D51" s="10">
        <f t="shared" si="0"/>
        <v>0</v>
      </c>
      <c r="E51" s="40" t="s">
        <v>92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x14ac:dyDescent="0.25">
      <c r="A53" s="8" t="s">
        <v>109</v>
      </c>
      <c r="B53" s="9">
        <v>1130.82</v>
      </c>
      <c r="C53" s="8">
        <v>60</v>
      </c>
      <c r="D53" s="10">
        <f>C53*B53</f>
        <v>67849.2</v>
      </c>
      <c r="E53" s="40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x14ac:dyDescent="0.25">
      <c r="A56" s="8" t="s">
        <v>45</v>
      </c>
      <c r="B56" s="9">
        <v>985.46</v>
      </c>
      <c r="C56" s="8">
        <v>60</v>
      </c>
      <c r="D56" s="10">
        <f t="shared" si="0"/>
        <v>59127.600000000006</v>
      </c>
      <c r="E56" s="40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hidden="1" x14ac:dyDescent="0.25">
      <c r="A58" s="8" t="s">
        <v>108</v>
      </c>
      <c r="B58" s="9">
        <v>945.36</v>
      </c>
      <c r="C58" s="8"/>
      <c r="D58" s="10">
        <f>B58*C58</f>
        <v>0</v>
      </c>
      <c r="E58" s="40" t="s">
        <v>92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0" t="s">
        <v>92</v>
      </c>
      <c r="F69" s="26"/>
      <c r="G69" s="26"/>
      <c r="H69" s="26"/>
      <c r="I69" s="26"/>
      <c r="J69" s="26"/>
      <c r="K69" s="26"/>
      <c r="L69" s="26"/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 x14ac:dyDescent="0.25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0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92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x14ac:dyDescent="0.25">
      <c r="A94" s="8" t="s">
        <v>70</v>
      </c>
      <c r="B94" s="9">
        <v>7691.27</v>
      </c>
      <c r="C94" s="8">
        <v>10</v>
      </c>
      <c r="D94" s="10">
        <f t="shared" si="1"/>
        <v>76912.700000000012</v>
      </c>
      <c r="E94" s="40" t="s">
        <v>92</v>
      </c>
    </row>
    <row r="95" spans="1:74" ht="15" hidden="1" x14ac:dyDescent="0.25">
      <c r="A95" s="8" t="s">
        <v>107</v>
      </c>
      <c r="B95" s="9">
        <v>8101.24</v>
      </c>
      <c r="C95" s="8"/>
      <c r="D95" s="10">
        <f>C95*B95</f>
        <v>0</v>
      </c>
      <c r="E95" s="40" t="s">
        <v>92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4" t="s">
        <v>18</v>
      </c>
      <c r="B97" s="44"/>
      <c r="C97" s="16">
        <f>SUBTOTAL(9,C7:C96)</f>
        <v>475</v>
      </c>
      <c r="D97" s="17">
        <f>SUBTOTAL(9,D7:D96)</f>
        <v>710570.5</v>
      </c>
      <c r="E97" s="31" t="s">
        <v>92</v>
      </c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5" t="s">
        <v>26</v>
      </c>
      <c r="C99" s="45"/>
      <c r="D99" s="45"/>
      <c r="E99" s="23"/>
      <c r="G99" s="33"/>
      <c r="H99" s="34"/>
      <c r="I99" s="34"/>
      <c r="J99" s="36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6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7"/>
      <c r="H101" s="36"/>
      <c r="I101" s="36"/>
      <c r="J101" s="36"/>
    </row>
    <row r="102" spans="1:55" s="6" customFormat="1" ht="15.75" customHeight="1" x14ac:dyDescent="0.2">
      <c r="A102" s="29"/>
      <c r="B102" s="8" t="s">
        <v>22</v>
      </c>
      <c r="C102" s="21">
        <v>300000</v>
      </c>
      <c r="D102" s="8"/>
      <c r="G102" s="37"/>
      <c r="H102" s="37"/>
      <c r="I102" s="37"/>
      <c r="J102" s="36"/>
    </row>
    <row r="103" spans="1:55" s="6" customFormat="1" ht="15.75" customHeight="1" x14ac:dyDescent="0.2">
      <c r="A103" s="29"/>
      <c r="B103" s="8" t="s">
        <v>23</v>
      </c>
      <c r="C103" s="21">
        <v>400000</v>
      </c>
      <c r="D103" s="8"/>
      <c r="E103" s="23"/>
      <c r="F103" s="25"/>
      <c r="G103" s="37"/>
      <c r="H103" s="36"/>
      <c r="I103" s="38"/>
      <c r="J103" s="36"/>
    </row>
    <row r="104" spans="1:55" s="6" customFormat="1" ht="15.75" customHeight="1" x14ac:dyDescent="0.2">
      <c r="A104" s="29"/>
      <c r="B104" s="8" t="s">
        <v>24</v>
      </c>
      <c r="C104" s="21"/>
      <c r="D104" s="8"/>
      <c r="E104" s="23"/>
      <c r="F104" s="25"/>
      <c r="G104" s="37"/>
      <c r="H104" s="36"/>
      <c r="I104" s="36"/>
      <c r="J104" s="36"/>
    </row>
    <row r="105" spans="1:55" s="6" customFormat="1" ht="15.75" customHeight="1" x14ac:dyDescent="0.2">
      <c r="A105" s="29"/>
      <c r="B105" s="8" t="s">
        <v>25</v>
      </c>
      <c r="C105" s="21"/>
      <c r="D105" s="8"/>
      <c r="E105" s="23"/>
      <c r="F105" s="25"/>
    </row>
    <row r="106" spans="1:55" s="6" customFormat="1" ht="15.75" customHeight="1" x14ac:dyDescent="0.2">
      <c r="A106" s="28"/>
      <c r="B106" s="14" t="s">
        <v>18</v>
      </c>
      <c r="C106" s="22">
        <f>SUBTOTAL(9,C101:C105)</f>
        <v>700000</v>
      </c>
      <c r="D106" s="15"/>
      <c r="E106" s="23"/>
      <c r="F106" s="25"/>
    </row>
    <row r="107" spans="1:55" x14ac:dyDescent="0.25">
      <c r="A107" s="30"/>
      <c r="C107" s="4"/>
      <c r="D107" s="4"/>
      <c r="E107" s="24"/>
      <c r="F107" s="26"/>
    </row>
    <row r="108" spans="1:55" x14ac:dyDescent="0.25">
      <c r="E108" s="24"/>
    </row>
    <row r="109" spans="1:55" x14ac:dyDescent="0.25">
      <c r="D109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2020-02-13T08:35:15Z</dcterms:modified>
</cp:coreProperties>
</file>