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E2DB6D21-890C-412D-AFC5-EE45DB989267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C96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<sst xmlns="http://schemas.openxmlformats.org/spreadsheetml/2006/main" count="182" uniqueCount="130">
  <si>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</si>
  <si>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</si>
  <si>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</si>
  <si>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</si>
  <si>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</si>
  <si>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</si>
  <si>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</si>
  <si>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</si>
  <si>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</si>
  <si>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</si>
  <si>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</si>
  <si>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</si>
  <si>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</si>
  <si>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</si>
  <si>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</si>
  <si>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</si>
  <si>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</si>
  <si>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</si>
  <si>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</si>
  <si>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</si>
  <si>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</si>
  <si>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</si>
  <si>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</si>
  <si>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</si>
  <si>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</si>
  <si>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</si>
  <si>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</si>
  <si>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</si>
  <si>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</si>
  <si>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</si>
  <si>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</si>
  <si>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</si>
  <si>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</si>
  <si>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</si>
  <si>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</si>
  <si>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</si>
  <si>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</si>
  <si>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</si>
  <si>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</si>
  <si>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</si>
  <si>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</si>
  <si>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</si>
  <si>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</si>
  <si>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</si>
  <si>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</si>
  <si>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</si>
  <si>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</si>
  <si>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</si>
  <si>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</si>
  <si>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</si>
  <si>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</si>
  <si>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</si>
  <si>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</si>
  <si>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</si>
  <si>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</si>
  <si>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</si>
  <si>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</si>
  <si>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</si>
  <si>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</si>
  <si>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</si>
  <si>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</si>
  <si>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</si>
  <si>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</si>
  <si>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</si>
  <si>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</si>
  <si>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</si>
  <si>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</si>
  <si>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</si>
  <si>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</si>
  <si>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</si>
  <si>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</si>
  <si>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</si>
  <si>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</si>
  <si>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</si>
  <si>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</si>
  <si>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</si>
  <si>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</si>
  <si>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</si>
  <si>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</si>
  <si>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</si>
  <si>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</si>
  <si>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</si>
  <si>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</si>
  <si>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</si>
  <si>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</si>
  <si>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</si>
  <si>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</si>
  <si>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</si>
  <si>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</si>
  <si>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</si>
  <si>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</si>
  <si>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</si>
  <si>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</si>
  <si>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</si>
  <si>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</si>
  <si>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</si>
  <si>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</si>
  <si>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</si>
  <si>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</si>
  <si>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</si>
  <si>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</si>
  <si>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</si>
  <si>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</si>
  <si>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</si>
  <si>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</si>
  <si>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</si>
  <si>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</si>
  <si>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</si>
  <si>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</si>
  <si>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</si>
  <si>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</si>
  <si>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</si>
  <si>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</si>
  <si>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</si>
  <si>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</si>
  <si>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</si>
  <si>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</si>
  <si>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</si>
  <si>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</si>
  <si>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</si>
  <si>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</si>
  <si>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White_Black</t>
  </si>
  <si>
    <t>Only Black_Purple_Blue</t>
  </si>
  <si>
    <t>Only Black_Crnberry_Blue</t>
  </si>
  <si>
    <t>DrakBlue &amp; Gold</t>
  </si>
  <si>
    <t>BL98</t>
  </si>
  <si>
    <t>Daily Requisition for Tulip-2</t>
  </si>
  <si>
    <t>Dealer Name: Tulip-2</t>
  </si>
  <si>
    <t>Edison Industries Ltd</t>
  </si>
  <si>
    <t>15.01.2020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</si>
</sst>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C12" activePane="bottomRight" state="frozen"/>
      <selection pane="topRight" activeCell="C1" sqref="C1"/>
      <selection pane="bottomLeft" activeCell="A5" sqref="A5"/>
      <selection pane="bottomRight" activeCell="E107" sqref="E107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126</v>
      </c>
      <c r="B1" s="44"/>
      <c r="C1" s="44"/>
      <c r="D1" s="44"/>
      <c r="E1" s="45"/>
    </row>
    <row r="2" spans="1:74" s="6" customFormat="1" ht="15" x14ac:dyDescent="0.2">
      <c r="A2" s="48" t="s">
        <v>127</v>
      </c>
      <c r="B2" s="49"/>
      <c r="C2" s="18" t="s">
        <v>64</v>
      </c>
      <c r="D2" s="19" t="s">
        <v>27</v>
      </c>
      <c r="E2" s="20" t="s">
        <v>129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2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x14ac:dyDescent="0.25">
      <c r="A12" s="11" t="s">
        <v>1</v>
      </c>
      <c r="B12" s="9">
        <v>896.23500000000001</v>
      </c>
      <c r="C12" s="8">
        <v>20</v>
      </c>
      <c r="D12" s="12">
        <f t="shared" si="0"/>
        <v>17924.7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hidden="1" x14ac:dyDescent="0.25">
      <c r="A17" s="8" t="s">
        <v>125</v>
      </c>
      <c r="B17" s="9">
        <v>798.99</v>
      </c>
      <c r="C17" s="8"/>
      <c r="D17" s="10">
        <f>C17*B17</f>
        <v>0</v>
      </c>
      <c r="E17" s="42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hidden="1" x14ac:dyDescent="0.25">
      <c r="A23" s="8" t="s">
        <v>69</v>
      </c>
      <c r="B23" s="9">
        <v>1140.845</v>
      </c>
      <c r="C23" s="8"/>
      <c r="D23" s="12">
        <f>C23*B23</f>
        <v>0</v>
      </c>
      <c r="E23" s="8" t="s">
        <v>121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x14ac:dyDescent="0.25">
      <c r="A26" s="8" t="s">
        <v>111</v>
      </c>
      <c r="B26" s="9">
        <v>1014.53</v>
      </c>
      <c r="C26" s="8">
        <v>60</v>
      </c>
      <c r="D26" s="10">
        <f t="shared" si="0"/>
        <v>60871.799999999996</v>
      </c>
      <c r="E26" s="8" t="s">
        <v>81</v>
      </c>
    </row>
    <row r="27" spans="1:74" ht="15" hidden="1" x14ac:dyDescent="0.25">
      <c r="A27" s="8" t="s">
        <v>89</v>
      </c>
      <c r="B27" s="9">
        <v>907.26</v>
      </c>
      <c r="C27" s="8"/>
      <c r="D27" s="10">
        <f t="shared" si="0"/>
        <v>0</v>
      </c>
      <c r="E27" s="42" t="s">
        <v>92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113</v>
      </c>
      <c r="B31" s="9">
        <v>2702.42</v>
      </c>
      <c r="C31" s="8"/>
      <c r="D31" s="10">
        <f>C31*B31</f>
        <v>0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73</v>
      </c>
      <c r="B34" s="9">
        <v>4885.6000000000004</v>
      </c>
      <c r="C34" s="8"/>
      <c r="D34" s="10">
        <f t="shared" si="0"/>
        <v>0</v>
      </c>
      <c r="E34" s="41" t="s">
        <v>123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107</v>
      </c>
      <c r="B37" s="9">
        <v>5412.5</v>
      </c>
      <c r="C37" s="8"/>
      <c r="D37" s="10">
        <f>C37*B37</f>
        <v>0</v>
      </c>
      <c r="E37" s="41" t="s">
        <v>122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117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hidden="1" x14ac:dyDescent="0.25">
      <c r="A42" s="8" t="s">
        <v>61</v>
      </c>
      <c r="B42" s="9">
        <v>5877.96</v>
      </c>
      <c r="C42" s="8"/>
      <c r="D42" s="10">
        <f t="shared" si="0"/>
        <v>0</v>
      </c>
      <c r="E42" s="8" t="s">
        <v>92</v>
      </c>
    </row>
    <row r="43" spans="1:74" ht="15" hidden="1" x14ac:dyDescent="0.25">
      <c r="A43" s="8" t="s">
        <v>97</v>
      </c>
      <c r="B43" s="9">
        <v>6715.95</v>
      </c>
      <c r="C43" s="8"/>
      <c r="D43" s="10">
        <f t="shared" si="0"/>
        <v>0</v>
      </c>
      <c r="E43" s="34" t="s">
        <v>102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/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104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hidden="1" x14ac:dyDescent="0.25">
      <c r="A52" s="8" t="s">
        <v>110</v>
      </c>
      <c r="B52" s="9">
        <v>1130.82</v>
      </c>
      <c r="C52" s="8"/>
      <c r="D52" s="10">
        <f>C52*B52</f>
        <v>0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hidden="1" x14ac:dyDescent="0.25">
      <c r="A57" s="8" t="s">
        <v>109</v>
      </c>
      <c r="B57" s="9">
        <v>945.36</v>
      </c>
      <c r="C57" s="8"/>
      <c r="D57" s="10">
        <f>B57*C57</f>
        <v>0</v>
      </c>
      <c r="E57" s="42" t="s">
        <v>92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hidden="1" x14ac:dyDescent="0.25">
      <c r="A60" s="8" t="s">
        <v>66</v>
      </c>
      <c r="B60" s="9">
        <v>1024.5550000000001</v>
      </c>
      <c r="C60" s="8"/>
      <c r="D60" s="10">
        <f t="shared" si="0"/>
        <v>0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1" t="s">
        <v>124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105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hidden="1" customHeight="1" x14ac:dyDescent="0.25">
      <c r="A87" s="8" t="s">
        <v>94</v>
      </c>
      <c r="B87" s="9">
        <v>1336.3325</v>
      </c>
      <c r="C87" s="8"/>
      <c r="D87" s="10">
        <f t="shared" si="2"/>
        <v>0</v>
      </c>
      <c r="E87" s="8" t="s">
        <v>82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116</v>
      </c>
      <c r="B88" s="9">
        <v>3520.36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106</v>
      </c>
      <c r="B90" s="9">
        <v>1159.8900000000001</v>
      </c>
      <c r="C90" s="8"/>
      <c r="D90" s="10">
        <f t="shared" si="2"/>
        <v>0</v>
      </c>
      <c r="E90" s="42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103</v>
      </c>
      <c r="B91" s="9">
        <v>1072.675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 x14ac:dyDescent="0.25">
      <c r="A92" s="8" t="s">
        <v>120</v>
      </c>
      <c r="B92" s="9">
        <v>7165.02</v>
      </c>
      <c r="C92" s="8">
        <v>5</v>
      </c>
      <c r="D92" s="10">
        <f t="shared" si="2"/>
        <v>35825.100000000006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x14ac:dyDescent="0.25">
      <c r="A93" s="8" t="s">
        <v>70</v>
      </c>
      <c r="B93" s="9">
        <v>7691.27</v>
      </c>
      <c r="C93" s="8">
        <v>3</v>
      </c>
      <c r="D93" s="10">
        <f t="shared" si="1"/>
        <v>23073.81</v>
      </c>
      <c r="E93" s="8" t="s">
        <v>92</v>
      </c>
    </row>
    <row r="94" spans="1:74" ht="15" hidden="1" x14ac:dyDescent="0.25">
      <c r="A94" s="8" t="s">
        <v>108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119</v>
      </c>
      <c r="B95" s="9">
        <v>8101.24</v>
      </c>
      <c r="C95" s="8"/>
      <c r="D95" s="10">
        <f>B95*C95</f>
        <v>0</v>
      </c>
      <c r="E95" s="8" t="s">
        <v>115</v>
      </c>
    </row>
    <row r="96" spans="1:74" s="2" customFormat="1" ht="15" x14ac:dyDescent="0.25">
      <c r="A96" s="46" t="s">
        <v>18</v>
      </c>
      <c r="B96" s="46"/>
      <c r="C96" s="16">
        <f>SUBTOTAL(9,C7:C95)</f>
        <v>88</v>
      </c>
      <c r="D96" s="17">
        <f>SUBTOTAL(9,D7:D95)</f>
        <v>137695.41</v>
      </c>
      <c r="E96" s="31"/>
      <c r="F96" s="33"/>
      <c r="G96" s="33"/>
      <c r="H96" s="35"/>
      <c r="I96" s="35"/>
      <c r="J96" s="35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5"/>
      <c r="I97" s="35"/>
      <c r="J97" s="36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7" t="s">
        <v>26</v>
      </c>
      <c r="C98" s="47"/>
      <c r="D98" s="47"/>
      <c r="E98" s="23"/>
      <c r="G98" s="33"/>
      <c r="H98" s="35"/>
      <c r="I98" s="35"/>
      <c r="J98" s="38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5"/>
      <c r="I99" s="35"/>
      <c r="J99" s="38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9"/>
      <c r="H100" s="38"/>
      <c r="I100" s="38"/>
      <c r="J100" s="38"/>
    </row>
    <row r="101" spans="1:55" s="6" customFormat="1" ht="15.75" customHeight="1" x14ac:dyDescent="0.2">
      <c r="A101" s="29"/>
      <c r="B101" s="8" t="s">
        <v>22</v>
      </c>
      <c r="C101" s="21">
        <v>100000</v>
      </c>
      <c r="D101" s="8" t="s">
        <v>128</v>
      </c>
      <c r="G101" s="39"/>
      <c r="H101" s="39"/>
      <c r="I101" s="39"/>
      <c r="J101" s="38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9"/>
      <c r="H102" s="38"/>
      <c r="I102" s="40"/>
      <c r="J102" s="38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9"/>
      <c r="H103" s="38"/>
      <c r="I103" s="38"/>
      <c r="J103" s="38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100000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118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2020-01-15T06:20:10Z</dcterms:modified>
</cp:coreProperties>
</file>