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B2FE4AB0-20E4-4E2C-AF09-AD8B618D1C39}" xr6:coauthVersionLast="45" xr6:coauthVersionMax="45" xr10:uidLastSave="{00000000-0000-0000-0000-000000000000}"/>
  <bookViews>
    <workbookView xWindow="975" yWindow="15" windowWidth="13470" windowHeight="1050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6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<sst xmlns="http://schemas.openxmlformats.org/spreadsheetml/2006/main" count="184" uniqueCount="133">
  <si>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</si>
  <si>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</si>
  <si>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</si>
  <si>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</si>
  <si>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</si>
  <si>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</si>
  <si>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</si>
  <si>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</si>
  <si>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</si>
  <si>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</si>
  <si>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</si>
  <si>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</si>
  <si>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</si>
  <si>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</si>
  <si>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</si>
  <si>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</si>
  <si>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</si>
  <si>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</si>
  <si>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</si>
  <si>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</si>
  <si>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</si>
  <si>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</si>
  <si>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</si>
  <si>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</si>
  <si>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</si>
  <si>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</si>
  <si>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</si>
  <si>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</si>
  <si>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</si>
  <si>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</si>
  <si>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</si>
  <si>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</si>
  <si>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</si>
  <si>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</si>
  <si>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</si>
  <si>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</si>
  <si>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</si>
  <si>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</si>
  <si>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</si>
  <si>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</si>
  <si>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</si>
  <si>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</si>
  <si>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</si>
  <si>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</si>
  <si>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</si>
  <si>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</si>
  <si>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</si>
  <si>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</si>
  <si>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</si>
  <si>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</si>
  <si>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</si>
  <si>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</si>
  <si>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</si>
  <si>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</si>
  <si>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</si>
  <si>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</si>
  <si>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</si>
  <si>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</si>
  <si>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</si>
  <si>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</si>
  <si>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</si>
  <si>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</si>
  <si>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</si>
  <si>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</si>
  <si>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</si>
  <si>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</si>
  <si>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</si>
  <si>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</si>
  <si>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</si>
  <si>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</si>
  <si>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</si>
  <si>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</si>
  <si>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</si>
  <si>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</si>
  <si>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</si>
  <si>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</si>
  <si>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</si>
  <si>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</si>
  <si>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</si>
  <si>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</si>
  <si>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</si>
  <si>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</si>
  <si>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</si>
  <si>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</si>
  <si>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</si>
  <si>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</si>
  <si>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</si>
  <si>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</si>
  <si>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</si>
  <si>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</si>
  <si>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</si>
  <si>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</si>
  <si>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</si>
  <si>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</si>
  <si>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</si>
  <si>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</si>
  <si>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</si>
  <si>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</si>
  <si>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</si>
  <si>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</si>
  <si>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</si>
  <si>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</si>
  <si>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</si>
  <si>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</si>
  <si>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</si>
  <si>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</si>
  <si>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</si>
  <si>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</si>
  <si>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</si>
  <si>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</si>
  <si>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</si>
  <si>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</si>
  <si>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</si>
  <si>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</si>
  <si>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</si>
  <si>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</si>
  <si>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</si>
  <si>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</si>
  <si>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</si>
  <si>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</si>
  <si>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</si>
  <si>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</si>
  <si>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</si>
  <si>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</si>
  <si>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</si>
  <si>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</si>
  <si>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</si>
  <si>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</si>
  <si>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</si>
  <si>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</si>
  <si>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</si>
  <si>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>Gold Only</t>
  </si>
  <si>
    <t>16.01.2020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</si>
</sst>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E103" sqref="E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123</v>
      </c>
      <c r="B1" s="43"/>
      <c r="C1" s="43"/>
      <c r="D1" s="43"/>
      <c r="E1" s="44"/>
    </row>
    <row r="2" spans="1:74" s="6" customFormat="1" ht="15" x14ac:dyDescent="0.2">
      <c r="A2" s="47" t="s">
        <v>124</v>
      </c>
      <c r="B2" s="48"/>
      <c r="C2" s="18" t="s">
        <v>64</v>
      </c>
      <c r="D2" s="19" t="s">
        <v>27</v>
      </c>
      <c r="E2" s="20" t="s">
        <v>132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100</v>
      </c>
      <c r="D7" s="10">
        <f>C7*B7</f>
        <v>76090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x14ac:dyDescent="0.25">
      <c r="A11" s="8" t="s">
        <v>112</v>
      </c>
      <c r="B11" s="9">
        <v>779.96</v>
      </c>
      <c r="C11" s="8">
        <v>20</v>
      </c>
      <c r="D11" s="10">
        <f>C11*B11</f>
        <v>15599.2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128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131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x14ac:dyDescent="0.25">
      <c r="A34" s="8" t="s">
        <v>73</v>
      </c>
      <c r="B34" s="9">
        <v>4885.6000000000004</v>
      </c>
      <c r="C34" s="8">
        <v>20</v>
      </c>
      <c r="D34" s="10">
        <f t="shared" si="0"/>
        <v>97712</v>
      </c>
      <c r="E34" s="41" t="s">
        <v>126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x14ac:dyDescent="0.25">
      <c r="A42" s="8" t="s">
        <v>61</v>
      </c>
      <c r="B42" s="9">
        <v>5877.96</v>
      </c>
      <c r="C42" s="8">
        <v>10</v>
      </c>
      <c r="D42" s="10">
        <f t="shared" si="0"/>
        <v>58779.6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x14ac:dyDescent="0.25">
      <c r="A68" s="8" t="s">
        <v>63</v>
      </c>
      <c r="B68" s="9">
        <v>4174.41</v>
      </c>
      <c r="C68" s="8">
        <v>10</v>
      </c>
      <c r="D68" s="10">
        <f t="shared" si="1"/>
        <v>41744.1</v>
      </c>
      <c r="E68" s="41" t="s">
        <v>127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customHeight="1" x14ac:dyDescent="0.25">
      <c r="A87" s="8" t="s">
        <v>94</v>
      </c>
      <c r="B87" s="9">
        <v>1336.3325</v>
      </c>
      <c r="C87" s="8">
        <v>120</v>
      </c>
      <c r="D87" s="10">
        <f t="shared" si="2"/>
        <v>160359.9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 x14ac:dyDescent="0.25">
      <c r="A90" s="8" t="s">
        <v>106</v>
      </c>
      <c r="B90" s="9">
        <v>1159.8900000000001</v>
      </c>
      <c r="C90" s="8">
        <v>50</v>
      </c>
      <c r="D90" s="10">
        <f t="shared" si="2"/>
        <v>57994.500000000007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130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130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330</v>
      </c>
      <c r="D96" s="17">
        <f>SUBTOTAL(9,D7:D95)</f>
        <v>508279.30000000005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310000</v>
      </c>
      <c r="D101" s="8" t="s">
        <v>129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22</v>
      </c>
      <c r="C102" s="21">
        <v>200000</v>
      </c>
      <c r="D102" s="8" t="s">
        <v>129</v>
      </c>
      <c r="G102" s="39"/>
      <c r="H102" s="39"/>
      <c r="I102" s="39"/>
      <c r="J102" s="38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9"/>
      <c r="H103" s="38"/>
      <c r="I103" s="40"/>
      <c r="J103" s="38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9"/>
      <c r="H104" s="38"/>
      <c r="I104" s="38"/>
      <c r="J104" s="38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SUBTOTAL(9,C100:C105)</f>
        <v>510000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2020-01-16T09:13:37Z</dcterms:modified>
</cp:coreProperties>
</file>