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BB7312E2-8FF8-42F1-A100-A399C51F92A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<sst xmlns="http://schemas.openxmlformats.org/spreadsheetml/2006/main" count="182" uniqueCount="130">
  <si>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</si>
  <si>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</si>
  <si>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</si>
  <si>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</si>
  <si>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</si>
  <si>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</si>
  <si>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</si>
  <si>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</si>
  <si>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</si>
  <si>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</si>
  <si>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</si>
  <si>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</si>
  <si>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</si>
  <si>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</si>
  <si>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</si>
  <si>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</si>
  <si>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</si>
  <si>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</si>
  <si>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</si>
  <si>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</si>
  <si>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</si>
  <si>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</si>
  <si>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</si>
  <si>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</si>
  <si>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</si>
  <si>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</si>
  <si>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</si>
  <si>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</si>
  <si>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</si>
  <si>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</si>
  <si>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</si>
  <si>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</si>
  <si>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</si>
  <si>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</si>
  <si>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</si>
  <si>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</si>
  <si>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</si>
  <si>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</si>
  <si>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</si>
  <si>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</si>
  <si>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</si>
  <si>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</si>
  <si>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</si>
  <si>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</si>
  <si>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</si>
  <si>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</si>
  <si>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</si>
  <si>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</si>
  <si>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</si>
  <si>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</si>
  <si>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</si>
  <si>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</si>
  <si>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</si>
  <si>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</si>
  <si>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</si>
  <si>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</si>
  <si>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</si>
  <si>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</si>
  <si>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</si>
  <si>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</si>
  <si>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</si>
  <si>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</si>
  <si>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</si>
  <si>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</si>
  <si>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</si>
  <si>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</si>
  <si>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</si>
  <si>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</si>
  <si>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</si>
  <si>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</si>
  <si>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</si>
  <si>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</si>
  <si>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</si>
  <si>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</si>
  <si>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</si>
  <si>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</si>
  <si>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</si>
  <si>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</si>
  <si>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</si>
  <si>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</si>
  <si>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</si>
  <si>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</si>
  <si>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</si>
  <si>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</si>
  <si>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</si>
  <si>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</si>
  <si>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</si>
  <si>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</si>
  <si>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</si>
  <si>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</si>
  <si>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</si>
  <si>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</si>
  <si>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</si>
  <si>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</si>
  <si>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</si>
  <si>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</si>
  <si>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</si>
  <si>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</si>
  <si>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</si>
  <si>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</si>
  <si>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</si>
  <si>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</si>
  <si>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</si>
  <si>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</si>
  <si>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</si>
  <si>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</si>
  <si>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</si>
  <si>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</si>
  <si>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</si>
  <si>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</si>
  <si>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</si>
  <si>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</si>
  <si>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</si>
  <si>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</si>
  <si>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</si>
  <si>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</si>
  <si>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</si>
  <si>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</si>
  <si>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</si>
  <si>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</si>
  <si>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</si>
  <si>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White_Black</t>
  </si>
  <si>
    <t>Only Black_Purple_Blue</t>
  </si>
  <si>
    <t>Only Black_Crnberry_Blue</t>
  </si>
  <si>
    <t>DrakBlue &amp; Gold</t>
  </si>
  <si>
    <t>BL98</t>
  </si>
  <si>
    <t>Daily Requisition for Tulip-2</t>
  </si>
  <si>
    <t>Dealer Name: Tulip-2</t>
  </si>
  <si>
    <t>Edison Industries Ltd</t>
  </si>
  <si>
    <t>16.01.2020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</si>
</sst>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D7" activePane="bottomRight" state="frozen"/>
      <selection pane="topRight" activeCell="C1" sqref="C1"/>
      <selection pane="bottomLeft" activeCell="A5" sqref="A5"/>
      <selection pane="bottomRight" activeCell="E3" sqref="E3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3" t="s">
        <v>126</v>
      </c>
      <c r="B1" s="44"/>
      <c r="C1" s="44"/>
      <c r="D1" s="44"/>
      <c r="E1" s="45"/>
    </row>
    <row r="2" spans="1:74" s="6" customFormat="1" ht="15" x14ac:dyDescent="0.2">
      <c r="A2" s="48" t="s">
        <v>127</v>
      </c>
      <c r="B2" s="49"/>
      <c r="C2" s="18" t="s">
        <v>64</v>
      </c>
      <c r="D2" s="19" t="s">
        <v>27</v>
      </c>
      <c r="E2" s="20" t="s">
        <v>129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40</v>
      </c>
      <c r="D7" s="10">
        <f>C7*B7</f>
        <v>30436</v>
      </c>
      <c r="E7" s="42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x14ac:dyDescent="0.25">
      <c r="A11" s="8" t="s">
        <v>112</v>
      </c>
      <c r="B11" s="9">
        <v>779.96</v>
      </c>
      <c r="C11" s="8">
        <v>20</v>
      </c>
      <c r="D11" s="10">
        <f>C11*B11</f>
        <v>15599.2</v>
      </c>
      <c r="E11" s="8" t="s">
        <v>92</v>
      </c>
    </row>
    <row r="12" spans="1:74" s="5" customFormat="1" ht="15" hidden="1" x14ac:dyDescent="0.25">
      <c r="A12" s="11" t="s">
        <v>1</v>
      </c>
      <c r="B12" s="9">
        <v>896.23500000000001</v>
      </c>
      <c r="C12" s="8"/>
      <c r="D12" s="12">
        <f t="shared" si="0"/>
        <v>0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x14ac:dyDescent="0.25">
      <c r="A17" s="8" t="s">
        <v>125</v>
      </c>
      <c r="B17" s="9">
        <v>798.99</v>
      </c>
      <c r="C17" s="8">
        <v>20</v>
      </c>
      <c r="D17" s="10">
        <f>C17*B17</f>
        <v>15979.8</v>
      </c>
      <c r="E17" s="42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121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hidden="1" x14ac:dyDescent="0.25">
      <c r="A26" s="8" t="s">
        <v>111</v>
      </c>
      <c r="B26" s="9">
        <v>1014.53</v>
      </c>
      <c r="C26" s="8"/>
      <c r="D26" s="10">
        <f t="shared" si="0"/>
        <v>0</v>
      </c>
      <c r="E26" s="8" t="s">
        <v>81</v>
      </c>
    </row>
    <row r="27" spans="1:74" ht="15" hidden="1" x14ac:dyDescent="0.25">
      <c r="A27" s="8" t="s">
        <v>89</v>
      </c>
      <c r="B27" s="9">
        <v>907.26</v>
      </c>
      <c r="C27" s="8"/>
      <c r="D27" s="10">
        <f t="shared" si="0"/>
        <v>0</v>
      </c>
      <c r="E27" s="42" t="s">
        <v>92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x14ac:dyDescent="0.25">
      <c r="A34" s="8" t="s">
        <v>73</v>
      </c>
      <c r="B34" s="9">
        <v>4885.6000000000004</v>
      </c>
      <c r="C34" s="8">
        <v>10</v>
      </c>
      <c r="D34" s="10">
        <f t="shared" si="0"/>
        <v>48856</v>
      </c>
      <c r="E34" s="41" t="s">
        <v>123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122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/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hidden="1" x14ac:dyDescent="0.25">
      <c r="A50" s="8" t="s">
        <v>104</v>
      </c>
      <c r="B50" s="9">
        <v>1042.5999999999999</v>
      </c>
      <c r="C50" s="8"/>
      <c r="D50" s="10">
        <f t="shared" si="0"/>
        <v>0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110</v>
      </c>
      <c r="B52" s="9">
        <v>1130.82</v>
      </c>
      <c r="C52" s="8"/>
      <c r="D52" s="10">
        <f>C52*B52</f>
        <v>0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x14ac:dyDescent="0.25">
      <c r="A55" s="8" t="s">
        <v>45</v>
      </c>
      <c r="B55" s="9">
        <v>985.46</v>
      </c>
      <c r="C55" s="8">
        <v>60</v>
      </c>
      <c r="D55" s="10">
        <f t="shared" si="0"/>
        <v>59127.600000000006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hidden="1" x14ac:dyDescent="0.25">
      <c r="A57" s="8" t="s">
        <v>109</v>
      </c>
      <c r="B57" s="9">
        <v>945.36</v>
      </c>
      <c r="C57" s="8"/>
      <c r="D57" s="10">
        <f>B57*C57</f>
        <v>0</v>
      </c>
      <c r="E57" s="42" t="s">
        <v>92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hidden="1" x14ac:dyDescent="0.25">
      <c r="A60" s="8" t="s">
        <v>66</v>
      </c>
      <c r="B60" s="9">
        <v>1024.5550000000001</v>
      </c>
      <c r="C60" s="8"/>
      <c r="D60" s="10">
        <f t="shared" si="0"/>
        <v>0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x14ac:dyDescent="0.25">
      <c r="A68" s="8" t="s">
        <v>63</v>
      </c>
      <c r="B68" s="9">
        <v>4174.41</v>
      </c>
      <c r="C68" s="8">
        <v>3</v>
      </c>
      <c r="D68" s="10">
        <f t="shared" si="1"/>
        <v>12523.23</v>
      </c>
      <c r="E68" s="41" t="s">
        <v>124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hidden="1" customHeight="1" x14ac:dyDescent="0.25">
      <c r="A86" s="8" t="s">
        <v>86</v>
      </c>
      <c r="B86" s="9">
        <v>1219.04</v>
      </c>
      <c r="C86" s="8"/>
      <c r="D86" s="10">
        <f t="shared" ref="D86:D92" si="2">B86*C86</f>
        <v>0</v>
      </c>
      <c r="E86" s="8" t="s">
        <v>82</v>
      </c>
    </row>
    <row r="87" spans="1:74" ht="14.25" customHeight="1" x14ac:dyDescent="0.25">
      <c r="A87" s="8" t="s">
        <v>94</v>
      </c>
      <c r="B87" s="9">
        <v>1336.3325</v>
      </c>
      <c r="C87" s="8">
        <v>15</v>
      </c>
      <c r="D87" s="10">
        <f t="shared" si="2"/>
        <v>20044.987499999999</v>
      </c>
      <c r="E87" s="8" t="s">
        <v>82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106</v>
      </c>
      <c r="B90" s="9">
        <v>1159.8900000000001</v>
      </c>
      <c r="C90" s="8"/>
      <c r="D90" s="10">
        <f t="shared" si="2"/>
        <v>0</v>
      </c>
      <c r="E90" s="42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120</v>
      </c>
      <c r="B92" s="9">
        <v>7165.02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hidden="1" x14ac:dyDescent="0.25">
      <c r="A93" s="8" t="s">
        <v>70</v>
      </c>
      <c r="B93" s="9">
        <v>7691.27</v>
      </c>
      <c r="C93" s="8"/>
      <c r="D93" s="10">
        <f t="shared" si="1"/>
        <v>0</v>
      </c>
      <c r="E93" s="8" t="s">
        <v>92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6" t="s">
        <v>18</v>
      </c>
      <c r="B96" s="46"/>
      <c r="C96" s="16">
        <f>SUBTOTAL(9,C7:C95)</f>
        <v>168</v>
      </c>
      <c r="D96" s="17">
        <f>SUBTOTAL(9,D7:D95)</f>
        <v>202566.8175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7" t="s">
        <v>26</v>
      </c>
      <c r="C98" s="47"/>
      <c r="D98" s="47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200000</v>
      </c>
      <c r="D101" s="8" t="s">
        <v>128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200000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2020-01-16T09:23:27Z</dcterms:modified>
</cp:coreProperties>
</file>