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FBDEAB80-1C88-4057-A36B-8AF0AAC5484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3" l="1"/>
  <c r="D17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<sst xmlns="http://schemas.openxmlformats.org/spreadsheetml/2006/main" count="183" uniqueCount="133">
  <si>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</si>
  <si>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</si>
  <si>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</si>
  <si>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</si>
  <si>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</si>
  <si>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</si>
  <si>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</si>
  <si>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</si>
  <si>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</si>
  <si>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</si>
  <si>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</si>
  <si>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</si>
  <si>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</si>
  <si>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</si>
  <si>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</si>
  <si>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</si>
  <si>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</si>
  <si>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</si>
  <si>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</si>
  <si>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</si>
  <si>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</si>
  <si>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</si>
  <si>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</si>
  <si>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</si>
  <si>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</si>
  <si>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</si>
  <si>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</si>
  <si>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</si>
  <si>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</si>
  <si>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</si>
  <si>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</si>
  <si>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</si>
  <si>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</si>
  <si>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</si>
  <si>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</si>
  <si>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</si>
  <si>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</si>
  <si>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</si>
  <si>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</si>
  <si>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</si>
  <si>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</si>
  <si>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</si>
  <si>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</si>
  <si>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</si>
  <si>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</si>
  <si>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</si>
  <si>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</si>
  <si>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</si>
  <si>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</si>
  <si>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</si>
  <si>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</si>
  <si>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</si>
  <si>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</si>
  <si>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</si>
  <si>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</si>
  <si>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</si>
  <si>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</si>
  <si>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</si>
  <si>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</si>
  <si>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</si>
  <si>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</si>
  <si>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</si>
  <si>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</si>
  <si>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</si>
  <si>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</si>
  <si>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</si>
  <si>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</si>
  <si>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</si>
  <si>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</si>
  <si>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</si>
  <si>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</si>
  <si>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</si>
  <si>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</si>
  <si>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</si>
  <si>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</si>
  <si>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</si>
  <si>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</si>
  <si>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</si>
  <si>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</si>
  <si>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</si>
  <si>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</si>
  <si>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</si>
  <si>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</si>
  <si>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</si>
  <si>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</si>
  <si>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</si>
  <si>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</si>
  <si>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</si>
  <si>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</si>
  <si>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</si>
  <si>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</si>
  <si>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</si>
  <si>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</si>
  <si>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</si>
  <si>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</si>
  <si>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</si>
  <si>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</si>
  <si>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</si>
  <si>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</si>
  <si>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</si>
  <si>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</si>
  <si>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</si>
  <si>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</si>
  <si>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</si>
  <si>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</si>
  <si>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</si>
  <si>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</si>
  <si>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</si>
  <si>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</si>
  <si>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</si>
  <si>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</si>
  <si>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</si>
  <si>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</si>
  <si>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</si>
  <si>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</si>
  <si>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</si>
  <si>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</si>
  <si>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</si>
  <si>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</si>
  <si>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</si>
  <si>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</si>
  <si>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Black_Purple_Blue</t>
  </si>
  <si>
    <t>Only Black_Crnberry_Blue</t>
  </si>
  <si>
    <t>DrakBlue &amp; Gold</t>
  </si>
  <si>
    <t>BL98</t>
  </si>
  <si>
    <t>Blue</t>
  </si>
  <si>
    <t xml:space="preserve">Blue </t>
  </si>
  <si>
    <t xml:space="preserve">White </t>
  </si>
  <si>
    <t>Daily Requisition for Tulip-2</t>
  </si>
  <si>
    <t>Dealer Name:  Tulip-2</t>
  </si>
  <si>
    <t>Edison Industries Ltd</t>
  </si>
  <si>
    <t>26.01.2020</t>
  </si>
  <si>
    <t>Caribbean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</si>
</sst>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26" activePane="bottomRight" state="frozen"/>
      <selection pane="topRight" activeCell="C1" sqref="C1"/>
      <selection pane="bottomLeft" activeCell="A5" sqref="A5"/>
      <selection pane="bottomRight" activeCell="H97" sqref="H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128</v>
      </c>
      <c r="B1" s="43"/>
      <c r="C1" s="43"/>
      <c r="D1" s="43"/>
      <c r="E1" s="44"/>
    </row>
    <row r="2" spans="1:74" s="6" customFormat="1" ht="15" x14ac:dyDescent="0.2">
      <c r="A2" s="47" t="s">
        <v>129</v>
      </c>
      <c r="B2" s="48"/>
      <c r="C2" s="18" t="s">
        <v>64</v>
      </c>
      <c r="D2" s="19" t="s">
        <v>27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6"/>
      <c r="H10" s="36"/>
      <c r="I10" s="36"/>
      <c r="J10" s="36"/>
    </row>
    <row r="11" spans="1:74" ht="15" hidden="1" x14ac:dyDescent="0.25">
      <c r="A11" s="8" t="s">
        <v>111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124</v>
      </c>
      <c r="B17" s="9">
        <v>798.99</v>
      </c>
      <c r="C17" s="8"/>
      <c r="D17" s="10">
        <f>C17*B17</f>
        <v>0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127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110</v>
      </c>
      <c r="B26" s="9">
        <v>1014.53</v>
      </c>
      <c r="C26" s="8">
        <v>30</v>
      </c>
      <c r="D26" s="10">
        <f t="shared" si="0"/>
        <v>30435.899999999998</v>
      </c>
      <c r="E26" s="8" t="s">
        <v>123</v>
      </c>
    </row>
    <row r="27" spans="1:74" ht="15" x14ac:dyDescent="0.25">
      <c r="A27" s="8" t="s">
        <v>89</v>
      </c>
      <c r="B27" s="9">
        <v>907.26</v>
      </c>
      <c r="C27" s="8">
        <v>30</v>
      </c>
      <c r="D27" s="10">
        <f t="shared" si="0"/>
        <v>27217.8</v>
      </c>
      <c r="E27" s="40" t="s">
        <v>120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112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x14ac:dyDescent="0.25">
      <c r="A34" s="8" t="s">
        <v>73</v>
      </c>
      <c r="B34" s="9">
        <v>4885.6000000000004</v>
      </c>
      <c r="C34" s="8">
        <v>3</v>
      </c>
      <c r="D34" s="10">
        <f t="shared" si="0"/>
        <v>14656.800000000001</v>
      </c>
      <c r="E34" s="40" t="s">
        <v>122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x14ac:dyDescent="0.25">
      <c r="A37" s="8" t="s">
        <v>106</v>
      </c>
      <c r="B37" s="9">
        <v>5412.5</v>
      </c>
      <c r="C37" s="8">
        <v>7</v>
      </c>
      <c r="D37" s="10">
        <f>C37*B37</f>
        <v>37887.5</v>
      </c>
      <c r="E37" s="40" t="s">
        <v>121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116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x14ac:dyDescent="0.25">
      <c r="A42" s="8" t="s">
        <v>61</v>
      </c>
      <c r="B42" s="9">
        <v>5877.96</v>
      </c>
      <c r="C42" s="8">
        <v>8</v>
      </c>
      <c r="D42" s="10">
        <f t="shared" si="0"/>
        <v>47023.68</v>
      </c>
      <c r="E42" s="8" t="s">
        <v>92</v>
      </c>
    </row>
    <row r="43" spans="1:74" ht="15" x14ac:dyDescent="0.25">
      <c r="A43" s="8" t="s">
        <v>97</v>
      </c>
      <c r="B43" s="9">
        <v>6306.98</v>
      </c>
      <c r="C43" s="8">
        <v>7</v>
      </c>
      <c r="D43" s="10">
        <f t="shared" si="0"/>
        <v>44148.86</v>
      </c>
      <c r="E43" s="41" t="s">
        <v>132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 t="s">
        <v>92</v>
      </c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103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109</v>
      </c>
      <c r="B52" s="9">
        <v>1130.82</v>
      </c>
      <c r="C52" s="8">
        <v>40</v>
      </c>
      <c r="D52" s="10">
        <f>C52*B52</f>
        <v>45232.799999999996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108</v>
      </c>
      <c r="B57" s="9">
        <v>945.36</v>
      </c>
      <c r="C57" s="8"/>
      <c r="D57" s="10">
        <f>B57*C57</f>
        <v>0</v>
      </c>
      <c r="E57" s="40" t="s">
        <v>120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0" t="s">
        <v>123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104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customHeight="1" x14ac:dyDescent="0.25">
      <c r="A88" s="8" t="s">
        <v>115</v>
      </c>
      <c r="B88" s="9">
        <v>3520.36</v>
      </c>
      <c r="C88" s="8">
        <v>7</v>
      </c>
      <c r="D88" s="10">
        <f t="shared" si="2"/>
        <v>24642.52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105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102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119</v>
      </c>
      <c r="B92" s="9">
        <v>7165.02</v>
      </c>
      <c r="C92" s="8"/>
      <c r="D92" s="10">
        <f t="shared" si="2"/>
        <v>0</v>
      </c>
      <c r="E92" s="8" t="s">
        <v>126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125</v>
      </c>
    </row>
    <row r="94" spans="1:74" ht="15" hidden="1" x14ac:dyDescent="0.25">
      <c r="A94" s="8" t="s">
        <v>107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118</v>
      </c>
      <c r="B95" s="9">
        <v>8101.24</v>
      </c>
      <c r="C95" s="8"/>
      <c r="D95" s="10">
        <f>B95*C95</f>
        <v>0</v>
      </c>
      <c r="E95" s="8" t="s">
        <v>114</v>
      </c>
    </row>
    <row r="96" spans="1:74" s="2" customFormat="1" ht="15" x14ac:dyDescent="0.25">
      <c r="A96" s="45" t="s">
        <v>18</v>
      </c>
      <c r="B96" s="45"/>
      <c r="C96" s="16">
        <f>SUBTOTAL(9,C7:C95)</f>
        <v>132</v>
      </c>
      <c r="D96" s="17">
        <f>SUBTOTAL(9,D7:D95)</f>
        <v>271245.86</v>
      </c>
      <c r="E96" s="31"/>
      <c r="F96" s="33"/>
      <c r="G96" s="33"/>
      <c r="H96" s="34"/>
      <c r="I96" s="34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4"/>
      <c r="I97" s="34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4"/>
      <c r="I98" s="34"/>
      <c r="J98" s="37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4"/>
      <c r="I99" s="34"/>
      <c r="J99" s="37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8"/>
      <c r="H100" s="37"/>
      <c r="I100" s="37"/>
      <c r="J100" s="37"/>
    </row>
    <row r="101" spans="1:55" s="6" customFormat="1" ht="15.75" customHeight="1" x14ac:dyDescent="0.2">
      <c r="A101" s="29"/>
      <c r="B101" s="8" t="s">
        <v>22</v>
      </c>
      <c r="C101" s="21">
        <v>250000</v>
      </c>
      <c r="D101" s="8" t="s">
        <v>130</v>
      </c>
      <c r="G101" s="38"/>
      <c r="H101" s="38"/>
      <c r="I101" s="38"/>
      <c r="J101" s="37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8"/>
      <c r="H102" s="37"/>
      <c r="I102" s="39"/>
      <c r="J102" s="37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8"/>
      <c r="H103" s="37"/>
      <c r="I103" s="37"/>
      <c r="J103" s="37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117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2020-01-26T06:51:27Z</dcterms:modified>
</cp:coreProperties>
</file>