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B58EABD4-367C-4E5C-9C7A-2DF8F7EE88B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<sst xmlns="http://schemas.openxmlformats.org/spreadsheetml/2006/main" count="187" uniqueCount="131">
  <si>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</si>
  <si>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</si>
  <si>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</si>
  <si>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</si>
  <si>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</si>
  <si>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</si>
  <si>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</si>
  <si>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</si>
  <si>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</si>
  <si>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</si>
  <si>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</si>
  <si>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</si>
  <si>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</si>
  <si>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</si>
  <si>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</si>
  <si>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</si>
  <si>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</si>
  <si>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</si>
  <si>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</si>
  <si>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</si>
  <si>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</si>
  <si>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</si>
  <si>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</si>
  <si>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</si>
  <si>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</si>
  <si>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</si>
  <si>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</si>
  <si>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</si>
  <si>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</si>
  <si>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</si>
  <si>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</si>
  <si>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</si>
  <si>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</si>
  <si>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</si>
  <si>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</si>
  <si>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</si>
  <si>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</si>
  <si>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</si>
  <si>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</si>
  <si>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</si>
  <si>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</si>
  <si>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</si>
  <si>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</si>
  <si>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</si>
  <si>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</si>
  <si>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</si>
  <si>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</si>
  <si>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</si>
  <si>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</si>
  <si>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</si>
  <si>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</si>
  <si>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</si>
  <si>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</si>
  <si>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</si>
  <si>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</si>
  <si>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</si>
  <si>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</si>
  <si>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</si>
  <si>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</si>
  <si>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</si>
  <si>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</si>
  <si>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</si>
  <si>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</si>
  <si>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</si>
  <si>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</si>
  <si>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</si>
  <si>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</si>
  <si>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</si>
  <si>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</si>
  <si>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</si>
  <si>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</si>
  <si>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</si>
  <si>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</si>
  <si>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</si>
  <si>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</si>
  <si>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</si>
  <si>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</si>
  <si>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</si>
  <si>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</si>
  <si>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</si>
  <si>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</si>
  <si>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</si>
  <si>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</si>
  <si>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</si>
  <si>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</si>
  <si>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</si>
  <si>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</si>
  <si>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</si>
  <si>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</si>
  <si>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</si>
  <si>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</si>
  <si>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</si>
  <si>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</si>
  <si>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</si>
  <si>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</si>
  <si>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</si>
  <si>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</si>
  <si>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</si>
  <si>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</si>
  <si>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</si>
  <si>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</si>
  <si>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</si>
  <si>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</si>
  <si>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</si>
  <si>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</si>
  <si>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</si>
  <si>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</si>
  <si>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</si>
  <si>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</si>
  <si>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</si>
  <si>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</si>
  <si>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</si>
  <si>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</si>
  <si>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</si>
  <si>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</si>
  <si>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</si>
  <si>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</si>
  <si>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</si>
  <si>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</si>
  <si>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</si>
  <si>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</si>
  <si>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</si>
  <si>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</si>
  <si>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</si>
  <si>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</si>
  <si>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</si>
  <si>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</si>
  <si>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B24</t>
  </si>
  <si>
    <t>29.01.2020</t>
  </si>
  <si>
    <t>Daily Requisition for Tulip Distribution</t>
  </si>
  <si>
    <t>Dealer Name:  Tulip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</si>
</sst>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I98" sqref="I9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129</v>
      </c>
      <c r="B1" s="45"/>
      <c r="C1" s="45"/>
      <c r="D1" s="45"/>
      <c r="E1" s="46"/>
    </row>
    <row r="2" spans="1:74" s="6" customFormat="1" ht="15" x14ac:dyDescent="0.2">
      <c r="A2" s="49" t="s">
        <v>130</v>
      </c>
      <c r="B2" s="50"/>
      <c r="C2" s="18" t="s">
        <v>64</v>
      </c>
      <c r="D2" s="19" t="s">
        <v>27</v>
      </c>
      <c r="E2" s="20" t="s">
        <v>128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100</v>
      </c>
      <c r="D7" s="10">
        <f>C7*B7</f>
        <v>76090</v>
      </c>
      <c r="E7" s="41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127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126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x14ac:dyDescent="0.25">
      <c r="A13" s="11" t="s">
        <v>1</v>
      </c>
      <c r="B13" s="9">
        <v>896.23500000000001</v>
      </c>
      <c r="C13" s="8">
        <v>100</v>
      </c>
      <c r="D13" s="12">
        <f t="shared" si="0"/>
        <v>89623.5</v>
      </c>
      <c r="E13" s="41" t="s">
        <v>92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121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82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124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120</v>
      </c>
    </row>
    <row r="28" spans="1:74" ht="15" x14ac:dyDescent="0.25">
      <c r="A28" s="8" t="s">
        <v>89</v>
      </c>
      <c r="B28" s="9">
        <v>907.26</v>
      </c>
      <c r="C28" s="8">
        <v>200</v>
      </c>
      <c r="D28" s="10">
        <f t="shared" si="0"/>
        <v>181452</v>
      </c>
      <c r="E28" s="41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2702.42</v>
      </c>
      <c r="C32" s="8"/>
      <c r="D32" s="10">
        <f>C32*B32</f>
        <v>0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3</v>
      </c>
      <c r="D35" s="10">
        <f t="shared" si="0"/>
        <v>14656.800000000001</v>
      </c>
      <c r="E35" s="41" t="s">
        <v>92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x14ac:dyDescent="0.25">
      <c r="A40" s="8" t="s">
        <v>115</v>
      </c>
      <c r="B40" s="9">
        <v>5792.76</v>
      </c>
      <c r="C40" s="8">
        <v>20</v>
      </c>
      <c r="D40" s="10">
        <f t="shared" si="0"/>
        <v>115855.20000000001</v>
      </c>
      <c r="E40" s="41" t="s">
        <v>92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x14ac:dyDescent="0.25">
      <c r="A43" s="8" t="s">
        <v>61</v>
      </c>
      <c r="B43" s="9">
        <v>5877.96</v>
      </c>
      <c r="C43" s="8">
        <v>21</v>
      </c>
      <c r="D43" s="10">
        <f t="shared" si="0"/>
        <v>123437.16</v>
      </c>
      <c r="E43" s="41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125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120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123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122</v>
      </c>
    </row>
    <row r="95" spans="1:74" ht="15" x14ac:dyDescent="0.25">
      <c r="A95" s="8" t="s">
        <v>107</v>
      </c>
      <c r="B95" s="9">
        <v>8101.24</v>
      </c>
      <c r="C95" s="8">
        <v>15</v>
      </c>
      <c r="D95" s="10">
        <f>C95*B95</f>
        <v>121518.59999999999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459</v>
      </c>
      <c r="D97" s="17">
        <f>SUBTOTAL(9,D7:D96)</f>
        <v>722633.26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250000</v>
      </c>
      <c r="D102" s="8"/>
      <c r="E102" s="23"/>
      <c r="G102" s="38"/>
      <c r="H102" s="37"/>
      <c r="I102" s="37"/>
      <c r="J102" s="37"/>
    </row>
    <row r="103" spans="1:55" s="6" customFormat="1" ht="15.75" customHeight="1" x14ac:dyDescent="0.2">
      <c r="A103" s="29"/>
      <c r="B103" s="8" t="s">
        <v>22</v>
      </c>
      <c r="C103" s="21">
        <v>300000</v>
      </c>
      <c r="D103" s="8"/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550000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2020-01-29T07:41:30Z</dcterms:modified>
</cp:coreProperties>
</file>