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"/>
    </mc:Choice>
  </mc:AlternateContent>
  <xr:revisionPtr revIDLastSave="0" documentId="13_ncr:1_{035D1D7A-728E-4FAF-8621-9BF7A43764C5}" xr6:coauthVersionLast="45" xr6:coauthVersionMax="45" xr10:uidLastSave="{00000000-0000-0000-0000-000000000000}"/>
  <bookViews>
    <workbookView xWindow="3810" yWindow="45" windowWidth="13965" windowHeight="1107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32" i="3" l="1"/>
  <c r="D12" i="3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<sst xmlns="http://schemas.openxmlformats.org/spreadsheetml/2006/main" count="187" uniqueCount="131">
  <si>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</si>
  <si>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</si>
  <si>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</si>
  <si>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</si>
  <si>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</si>
  <si>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</si>
  <si>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</si>
  <si>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</si>
  <si>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</si>
  <si>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</si>
  <si>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</si>
  <si>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</si>
  <si>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</si>
  <si>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</si>
  <si>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</si>
  <si>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</si>
  <si>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</si>
  <si>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</si>
  <si>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</si>
  <si>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</si>
  <si>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</si>
  <si>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</si>
  <si>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</si>
  <si>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</si>
  <si>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</si>
  <si>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</si>
  <si>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</si>
  <si>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</si>
  <si>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</si>
  <si>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</si>
  <si>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</si>
  <si>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</si>
  <si>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</si>
  <si>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</si>
  <si>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</si>
  <si>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</si>
  <si>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</si>
  <si>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</si>
  <si>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</si>
  <si>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</si>
  <si>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</si>
  <si>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</si>
  <si>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</si>
  <si>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</si>
  <si>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</si>
  <si>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</si>
  <si>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</si>
  <si>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</si>
  <si>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</si>
  <si>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</si>
  <si>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</si>
  <si>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</si>
  <si>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</si>
  <si>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</si>
  <si>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</si>
  <si>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</si>
  <si>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</si>
  <si>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</si>
  <si>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</si>
  <si>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</si>
  <si>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</si>
  <si>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</si>
  <si>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</si>
  <si>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</si>
  <si>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</si>
  <si>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</si>
  <si>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</si>
  <si>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</si>
  <si>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</si>
  <si>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</si>
  <si>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</si>
  <si>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</si>
  <si>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</si>
  <si>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</si>
  <si>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</si>
  <si>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</si>
  <si>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</si>
  <si>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</si>
  <si>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</si>
  <si>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</si>
  <si>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</si>
  <si>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</si>
  <si>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</si>
  <si>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</si>
  <si>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</si>
  <si>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</si>
  <si>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</si>
  <si>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</si>
  <si>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</si>
  <si>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</si>
  <si>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</si>
  <si>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</si>
  <si>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</si>
  <si>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</si>
  <si>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</si>
  <si>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</si>
  <si>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</si>
  <si>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</si>
  <si>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</si>
  <si>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</si>
  <si>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</si>
  <si>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</si>
  <si>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</si>
  <si>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</si>
  <si>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</si>
  <si>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</si>
  <si>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</si>
  <si>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</si>
  <si>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</si>
  <si>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</si>
  <si>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</si>
  <si>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</si>
  <si>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</si>
  <si>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</si>
  <si>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</si>
  <si>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</si>
  <si>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</si>
  <si>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</si>
  <si>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</si>
  <si>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</si>
  <si>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DrakBlue &amp; Gold</t>
  </si>
  <si>
    <t>BL98</t>
  </si>
  <si>
    <t>Blue</t>
  </si>
  <si>
    <t xml:space="preserve">Blue </t>
  </si>
  <si>
    <t xml:space="preserve">Only White </t>
  </si>
  <si>
    <t>Only Caribbean blue</t>
  </si>
  <si>
    <t>B66</t>
  </si>
  <si>
    <t>B24</t>
  </si>
  <si>
    <t>Daily Requisition for Tulip Distribution</t>
  </si>
  <si>
    <t>Dealer Name:  Tulip Distribution</t>
  </si>
  <si>
    <t>30.01.2020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</si>
</sst>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51" activePane="bottomRight" state="frozen"/>
      <selection pane="topRight" activeCell="C1" sqref="C1"/>
      <selection pane="bottomLeft" activeCell="A5" sqref="A5"/>
      <selection pane="bottomRight" activeCell="E104" sqref="E104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128</v>
      </c>
      <c r="B1" s="45"/>
      <c r="C1" s="45"/>
      <c r="D1" s="45"/>
      <c r="E1" s="46"/>
    </row>
    <row r="2" spans="1:74" s="6" customFormat="1" ht="15" x14ac:dyDescent="0.2">
      <c r="A2" s="49" t="s">
        <v>129</v>
      </c>
      <c r="B2" s="50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92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127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126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92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x14ac:dyDescent="0.25">
      <c r="A18" s="8" t="s">
        <v>121</v>
      </c>
      <c r="B18" s="9">
        <v>798.99</v>
      </c>
      <c r="C18" s="8">
        <v>30</v>
      </c>
      <c r="D18" s="10">
        <f>C18*B18</f>
        <v>23969.7</v>
      </c>
      <c r="E18" s="8" t="s">
        <v>92</v>
      </c>
    </row>
    <row r="19" spans="1:74" s="5" customFormat="1" ht="15" x14ac:dyDescent="0.25">
      <c r="A19" s="11" t="s">
        <v>93</v>
      </c>
      <c r="B19" s="9">
        <v>858.14</v>
      </c>
      <c r="C19" s="8">
        <v>50</v>
      </c>
      <c r="D19" s="12">
        <f t="shared" si="0"/>
        <v>42907</v>
      </c>
      <c r="E19" s="11" t="s">
        <v>82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50</v>
      </c>
      <c r="D24" s="12">
        <f>C24*B24</f>
        <v>57042.25</v>
      </c>
      <c r="E24" s="40" t="s">
        <v>124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120</v>
      </c>
    </row>
    <row r="28" spans="1:74" ht="15" x14ac:dyDescent="0.25">
      <c r="A28" s="8" t="s">
        <v>89</v>
      </c>
      <c r="B28" s="9">
        <v>907.26</v>
      </c>
      <c r="C28" s="8">
        <v>50</v>
      </c>
      <c r="D28" s="10">
        <f t="shared" si="0"/>
        <v>45363</v>
      </c>
      <c r="E28" s="41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2702.42</v>
      </c>
      <c r="C32" s="8"/>
      <c r="D32" s="10">
        <f>C32*B32</f>
        <v>0</v>
      </c>
      <c r="E32" s="1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92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10</v>
      </c>
      <c r="D38" s="10">
        <f>C38*B38</f>
        <v>54125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x14ac:dyDescent="0.25">
      <c r="A40" s="8" t="s">
        <v>115</v>
      </c>
      <c r="B40" s="9">
        <v>5792.76</v>
      </c>
      <c r="C40" s="8">
        <v>20</v>
      </c>
      <c r="D40" s="10">
        <f t="shared" si="0"/>
        <v>115855.20000000001</v>
      </c>
      <c r="E40" s="41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41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42" t="s">
        <v>125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50</v>
      </c>
      <c r="D51" s="10">
        <f t="shared" si="0"/>
        <v>52129.999999999993</v>
      </c>
      <c r="E51" s="8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50</v>
      </c>
      <c r="D58" s="10">
        <f>B58*C58</f>
        <v>47268</v>
      </c>
      <c r="E58" s="43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x14ac:dyDescent="0.25">
      <c r="A61" s="8" t="s">
        <v>66</v>
      </c>
      <c r="B61" s="9">
        <v>1024.5550000000001</v>
      </c>
      <c r="C61" s="8">
        <v>40</v>
      </c>
      <c r="D61" s="10">
        <f t="shared" si="0"/>
        <v>40982.200000000004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x14ac:dyDescent="0.25">
      <c r="A69" s="8" t="s">
        <v>63</v>
      </c>
      <c r="B69" s="9">
        <v>4174.41</v>
      </c>
      <c r="C69" s="8">
        <v>5</v>
      </c>
      <c r="D69" s="10">
        <f t="shared" si="1"/>
        <v>20872.05</v>
      </c>
      <c r="E69" s="40" t="s">
        <v>120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customHeight="1" x14ac:dyDescent="0.25">
      <c r="A87" s="8" t="s">
        <v>86</v>
      </c>
      <c r="B87" s="9">
        <v>1219.04</v>
      </c>
      <c r="C87" s="8">
        <v>20</v>
      </c>
      <c r="D87" s="10">
        <f t="shared" ref="D87:D93" si="2">B87*C87</f>
        <v>24380.799999999999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customHeight="1" x14ac:dyDescent="0.25">
      <c r="A89" s="8" t="s">
        <v>114</v>
      </c>
      <c r="B89" s="9">
        <v>3520.36</v>
      </c>
      <c r="C89" s="8">
        <v>2</v>
      </c>
      <c r="D89" s="10">
        <f t="shared" si="2"/>
        <v>7040.72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105</v>
      </c>
      <c r="B91" s="9">
        <v>1159.8900000000001</v>
      </c>
      <c r="C91" s="8">
        <v>40</v>
      </c>
      <c r="D91" s="10">
        <f t="shared" si="2"/>
        <v>46395.600000000006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123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5</v>
      </c>
      <c r="D94" s="10">
        <f t="shared" si="1"/>
        <v>38456.350000000006</v>
      </c>
      <c r="E94" s="8" t="s">
        <v>122</v>
      </c>
    </row>
    <row r="95" spans="1:74" ht="15" x14ac:dyDescent="0.25">
      <c r="A95" s="8" t="s">
        <v>107</v>
      </c>
      <c r="B95" s="9">
        <v>8101.24</v>
      </c>
      <c r="C95" s="8">
        <v>4</v>
      </c>
      <c r="D95" s="10">
        <f>C95*B95</f>
        <v>32404.959999999999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7" t="s">
        <v>18</v>
      </c>
      <c r="B97" s="47"/>
      <c r="C97" s="16">
        <f>SUBTOTAL(9,C7:C96)</f>
        <v>426</v>
      </c>
      <c r="D97" s="17">
        <f>SUBTOTAL(9,D7:D96)</f>
        <v>649192.82999999996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/>
      <c r="D102" s="8"/>
      <c r="E102" s="23"/>
      <c r="G102" s="38"/>
      <c r="H102" s="37"/>
      <c r="I102" s="37"/>
      <c r="J102" s="37"/>
    </row>
    <row r="103" spans="1:55" s="6" customFormat="1" ht="15.75" customHeight="1" x14ac:dyDescent="0.2">
      <c r="A103" s="29"/>
      <c r="B103" s="8" t="s">
        <v>22</v>
      </c>
      <c r="C103" s="21">
        <v>500000</v>
      </c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/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500000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E109" s="24"/>
    </row>
    <row r="110" spans="1:55" x14ac:dyDescent="0.25">
      <c r="D110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2020-01-30T08:10:29Z</dcterms:modified>
</cp:coreProperties>
</file>