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51E0F6A9-A082-46EC-BA3C-83F1F5B4B8B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<sst xmlns="http://schemas.openxmlformats.org/spreadsheetml/2006/main" count="188" uniqueCount="135">
  <si>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</si>
  <si>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</si>
  <si>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</si>
  <si>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</si>
  <si>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</si>
  <si>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</si>
  <si>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</si>
  <si>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</si>
  <si>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</si>
  <si>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</si>
  <si>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</si>
  <si>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</si>
  <si>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</si>
  <si>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</si>
  <si>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</si>
  <si>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</si>
  <si>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</si>
  <si>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</si>
  <si>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</si>
  <si>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</si>
  <si>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</si>
  <si>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</si>
  <si>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</si>
  <si>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</si>
  <si>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</si>
  <si>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</si>
  <si>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</si>
  <si>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</si>
  <si>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</si>
  <si>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</si>
  <si>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</si>
  <si>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</si>
  <si>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</si>
  <si>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</si>
  <si>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</si>
  <si>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</si>
  <si>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</si>
  <si>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</si>
  <si>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</si>
  <si>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</si>
  <si>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</si>
  <si>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</si>
  <si>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</si>
  <si>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</si>
  <si>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</si>
  <si>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</si>
  <si>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</si>
  <si>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</si>
  <si>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</si>
  <si>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</si>
  <si>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</si>
  <si>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</si>
  <si>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</si>
  <si>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</si>
  <si>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</si>
  <si>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</si>
  <si>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</si>
  <si>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</si>
  <si>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</si>
  <si>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</si>
  <si>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</si>
  <si>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</si>
  <si>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</si>
  <si>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</si>
  <si>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</si>
  <si>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</si>
  <si>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</si>
  <si>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</si>
  <si>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</si>
  <si>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</si>
  <si>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</si>
  <si>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</si>
  <si>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</si>
  <si>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</si>
  <si>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</si>
  <si>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</si>
  <si>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</si>
  <si>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</si>
  <si>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</si>
  <si>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</si>
  <si>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</si>
  <si>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</si>
  <si>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</si>
  <si>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</si>
  <si>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</si>
  <si>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</si>
  <si>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</si>
  <si>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</si>
  <si>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</si>
  <si>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</si>
  <si>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</si>
  <si>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</si>
  <si>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</si>
  <si>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</si>
  <si>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</si>
  <si>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</si>
  <si>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</si>
  <si>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</si>
  <si>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</si>
  <si>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</si>
  <si>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</si>
  <si>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</si>
  <si>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</si>
  <si>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</si>
  <si>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</si>
  <si>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</si>
  <si>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</si>
  <si>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</si>
  <si>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</si>
  <si>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</si>
  <si>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</si>
  <si>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</si>
  <si>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</si>
  <si>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</si>
  <si>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</si>
  <si>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</si>
  <si>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</si>
  <si>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</si>
  <si>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</si>
  <si>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</si>
  <si>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</si>
  <si>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</si>
  <si>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</si>
  <si>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</si>
  <si>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</si>
  <si>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</si>
  <si>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</si>
  <si>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</si>
  <si>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</si>
  <si>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</si>
  <si>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Only Caribbean Blue</t>
  </si>
  <si>
    <t>Daily Requisition for Tulip-2</t>
  </si>
  <si>
    <t>Dealer Name:  Tulip-2</t>
  </si>
  <si>
    <t>Edison Industries Ltd</t>
  </si>
  <si>
    <t>30.01.2020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</si>
</sst>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35" activePane="bottomRight" state="frozen"/>
      <selection pane="topRight" activeCell="C1" sqref="C1"/>
      <selection pane="bottomLeft" activeCell="A5" sqref="A5"/>
      <selection pane="bottomRight" activeCell="H103" sqref="H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131</v>
      </c>
      <c r="B1" s="45"/>
      <c r="C1" s="45"/>
      <c r="D1" s="45"/>
      <c r="E1" s="46"/>
    </row>
    <row r="2" spans="1:74" s="6" customFormat="1" ht="15" x14ac:dyDescent="0.2">
      <c r="A2" s="49" t="s">
        <v>132</v>
      </c>
      <c r="B2" s="50"/>
      <c r="C2" s="18" t="s">
        <v>64</v>
      </c>
      <c r="D2" s="19" t="s">
        <v>27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129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128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126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123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126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122</v>
      </c>
    </row>
    <row r="28" spans="1:74" ht="15" hidden="1" x14ac:dyDescent="0.25">
      <c r="A28" s="8" t="s">
        <v>89</v>
      </c>
      <c r="B28" s="9">
        <v>907.26</v>
      </c>
      <c r="C28" s="8"/>
      <c r="D28" s="10">
        <f t="shared" si="0"/>
        <v>0</v>
      </c>
      <c r="E28" s="40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10</v>
      </c>
      <c r="D35" s="10">
        <f t="shared" si="0"/>
        <v>48856</v>
      </c>
      <c r="E35" s="40" t="s">
        <v>121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0" t="s">
        <v>120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130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x14ac:dyDescent="0.25">
      <c r="A43" s="8" t="s">
        <v>61</v>
      </c>
      <c r="B43" s="9">
        <v>5877.96</v>
      </c>
      <c r="C43" s="8">
        <v>7</v>
      </c>
      <c r="D43" s="10">
        <f t="shared" si="0"/>
        <v>41145.72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127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122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customHeight="1" x14ac:dyDescent="0.25">
      <c r="A89" s="8" t="s">
        <v>114</v>
      </c>
      <c r="B89" s="9">
        <v>3520.36</v>
      </c>
      <c r="C89" s="8">
        <v>2</v>
      </c>
      <c r="D89" s="10">
        <f t="shared" si="2"/>
        <v>7040.72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105</v>
      </c>
      <c r="B91" s="9">
        <v>1159.8900000000001</v>
      </c>
      <c r="C91" s="8">
        <v>20</v>
      </c>
      <c r="D91" s="10">
        <f t="shared" si="2"/>
        <v>23197.800000000003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102</v>
      </c>
      <c r="B92" s="9">
        <v>1072.675</v>
      </c>
      <c r="C92" s="8">
        <v>20</v>
      </c>
      <c r="D92" s="10">
        <f t="shared" si="2"/>
        <v>21453.5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4</v>
      </c>
      <c r="D94" s="10">
        <f t="shared" si="1"/>
        <v>30765.08</v>
      </c>
      <c r="E94" s="8" t="s">
        <v>124</v>
      </c>
    </row>
    <row r="95" spans="1:74" ht="15" x14ac:dyDescent="0.25">
      <c r="A95" s="8" t="s">
        <v>107</v>
      </c>
      <c r="B95" s="9">
        <v>8101.24</v>
      </c>
      <c r="C95" s="8">
        <v>4</v>
      </c>
      <c r="D95" s="10">
        <f>C95*B95</f>
        <v>32404.959999999999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67</v>
      </c>
      <c r="D97" s="17">
        <f>SUBTOTAL(9,D7:D96)</f>
        <v>204863.78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/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>
        <v>190000</v>
      </c>
      <c r="D103" s="8" t="s">
        <v>133</v>
      </c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190000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2020-01-30T08:10:19Z</dcterms:modified>
</cp:coreProperties>
</file>