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6"/>
  <c r="D44"/>
  <c r="D11"/>
  <c r="D88"/>
  <c r="D97" s="1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</calcChain>
</file>

<file path=xl/sharedStrings.xml><?xml version="1.0" encoding="utf-8"?>
<sst xmlns="http://schemas.openxmlformats.org/spreadsheetml/2006/main" count="191" uniqueCount="135">
  <si>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</si>
  <si>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</si>
  <si>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</si>
  <si>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</si>
  <si>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</si>
  <si>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</si>
  <si>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</si>
  <si>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</si>
  <si>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</si>
  <si>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</si>
  <si>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</si>
  <si>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</si>
  <si>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</si>
  <si>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</si>
  <si>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</si>
  <si>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</si>
  <si>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</si>
  <si>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</si>
  <si>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</si>
  <si>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</si>
  <si>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</si>
  <si>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</si>
  <si>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</si>
  <si>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</si>
  <si>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</si>
  <si>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</si>
  <si>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</si>
  <si>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</si>
  <si>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</si>
  <si>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</si>
  <si>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</si>
  <si>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</si>
  <si>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</si>
  <si>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</si>
  <si>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</si>
  <si>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</si>
  <si>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</si>
  <si>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</si>
  <si>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</si>
  <si>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</si>
  <si>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</si>
  <si>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</si>
  <si>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</si>
  <si>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</si>
  <si>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</si>
  <si>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</si>
  <si>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</si>
  <si>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</si>
  <si>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</si>
  <si>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</si>
  <si>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</si>
  <si>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</si>
  <si>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</si>
  <si>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</si>
  <si>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</si>
  <si>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</si>
  <si>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</si>
  <si>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</si>
  <si>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</si>
  <si>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</si>
  <si>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</si>
  <si>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</si>
  <si>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</si>
  <si>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</si>
  <si>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</si>
  <si>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</si>
  <si>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</si>
  <si>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</si>
  <si>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</si>
  <si>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</si>
  <si>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</si>
  <si>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</si>
  <si>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</si>
  <si>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</si>
  <si>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</si>
  <si>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</si>
  <si>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</si>
  <si>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</si>
  <si>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</si>
  <si>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</si>
  <si>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</si>
  <si>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</si>
  <si>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</si>
  <si>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</si>
  <si>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</si>
  <si>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</si>
  <si>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</si>
  <si>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</si>
  <si>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</si>
  <si>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</si>
  <si>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</si>
  <si>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</si>
  <si>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</si>
  <si>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</si>
  <si>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</si>
  <si>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</si>
  <si>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</si>
  <si>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</si>
  <si>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</si>
  <si>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</si>
  <si>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</si>
  <si>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</si>
  <si>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</si>
  <si>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</si>
  <si>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</si>
  <si>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</si>
  <si>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</si>
  <si>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</si>
  <si>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</si>
  <si>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</si>
  <si>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</si>
  <si>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</si>
  <si>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</si>
  <si>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</si>
  <si>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</si>
  <si>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</si>
  <si>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</si>
  <si>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</si>
  <si>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</si>
  <si>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</si>
  <si>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</si>
  <si>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</si>
  <si>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</si>
  <si>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</si>
  <si>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</si>
  <si>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</si>
  <si>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</si>
  <si>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</si>
  <si>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</si>
  <si>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</si>
  <si>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</si>
  <si>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</si>
  <si>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</si>
  <si>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</si>
  <si>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08.03.2020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</si>
</sst>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6"/>
  <sheetViews>
    <sheetView tabSelected="1" workbookViewId="0">
      <pane xSplit="4" ySplit="13" topLeftCell="E88" activePane="bottomRight" state="frozen"/>
      <selection pane="topRight" activeCell="E1" sqref="E1"/>
      <selection pane="bottomLeft" activeCell="A14" sqref="A14"/>
      <selection pane="bottomRight" activeCell="G104" sqref="G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118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119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124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123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122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121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122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71</v>
      </c>
      <c r="B31" s="9">
        <v>2710.76</v>
      </c>
      <c r="C31" s="8"/>
      <c r="D31" s="10">
        <f t="shared" si="0"/>
        <v>0</v>
      </c>
      <c r="E31" s="11" t="s">
        <v>79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109</v>
      </c>
      <c r="B32" s="9">
        <v>2252.42</v>
      </c>
      <c r="C32" s="8"/>
      <c r="D32" s="10">
        <f>C32*B32</f>
        <v>0</v>
      </c>
      <c r="E32" s="11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57</v>
      </c>
      <c r="B33" s="9">
        <v>5397.96</v>
      </c>
      <c r="C33" s="8"/>
      <c r="D33" s="10">
        <f t="shared" si="0"/>
        <v>0</v>
      </c>
      <c r="E33" s="8" t="s">
        <v>79</v>
      </c>
    </row>
    <row r="34" spans="1:74" ht="15" hidden="1">
      <c r="A34" s="8" t="s">
        <v>47</v>
      </c>
      <c r="B34" s="9">
        <v>5158.8649999999998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128</v>
      </c>
      <c r="B35" s="9">
        <v>4885.6000000000004</v>
      </c>
      <c r="C35" s="8"/>
      <c r="D35" s="10">
        <f t="shared" si="0"/>
        <v>0</v>
      </c>
      <c r="E35" s="36" t="s">
        <v>120</v>
      </c>
    </row>
    <row r="36" spans="1:74" ht="15" hidden="1">
      <c r="A36" s="8" t="s">
        <v>131</v>
      </c>
      <c r="B36" s="9">
        <v>5046.99</v>
      </c>
      <c r="C36" s="8"/>
      <c r="D36" s="10">
        <f t="shared" si="0"/>
        <v>0</v>
      </c>
      <c r="E36" s="8" t="s">
        <v>132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74" ht="15" hidden="1">
      <c r="A37" s="8" t="s">
        <v>66</v>
      </c>
      <c r="B37" s="9">
        <v>5057.99</v>
      </c>
      <c r="C37" s="8"/>
      <c r="D37" s="10">
        <f t="shared" si="0"/>
        <v>0</v>
      </c>
      <c r="E37" s="8" t="s">
        <v>79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>
      <c r="A38" s="8" t="s">
        <v>104</v>
      </c>
      <c r="B38" s="9">
        <v>5412.5</v>
      </c>
      <c r="C38" s="8"/>
      <c r="D38" s="10">
        <f>C38*B38</f>
        <v>0</v>
      </c>
      <c r="E38" s="36" t="s">
        <v>126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72</v>
      </c>
      <c r="B39" s="9">
        <v>5793.4475000000002</v>
      </c>
      <c r="C39" s="8"/>
      <c r="D39" s="10">
        <f t="shared" si="0"/>
        <v>0</v>
      </c>
      <c r="E39" s="8" t="s">
        <v>79</v>
      </c>
    </row>
    <row r="40" spans="1:74" ht="15" hidden="1">
      <c r="A40" s="8" t="s">
        <v>113</v>
      </c>
      <c r="B40" s="9">
        <v>5792.76</v>
      </c>
      <c r="C40" s="8"/>
      <c r="D40" s="10">
        <f t="shared" si="0"/>
        <v>0</v>
      </c>
      <c r="E40" s="36" t="s">
        <v>126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74" ht="15" hidden="1">
      <c r="A41" s="8" t="s">
        <v>40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6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60</v>
      </c>
      <c r="B43" s="9">
        <v>5877.96</v>
      </c>
      <c r="C43" s="8"/>
      <c r="D43" s="10">
        <f t="shared" si="0"/>
        <v>0</v>
      </c>
      <c r="E43" s="36" t="s">
        <v>126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74" ht="15" hidden="1">
      <c r="A44" s="8" t="s">
        <v>95</v>
      </c>
      <c r="B44" s="9">
        <v>6306.98</v>
      </c>
      <c r="C44" s="8"/>
      <c r="D44" s="10">
        <f t="shared" si="0"/>
        <v>0</v>
      </c>
      <c r="E44" s="38" t="s">
        <v>129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48</v>
      </c>
      <c r="B45" s="9">
        <v>8967.36</v>
      </c>
      <c r="C45" s="8"/>
      <c r="D45" s="10">
        <f t="shared" si="0"/>
        <v>0</v>
      </c>
      <c r="E45" s="8" t="s">
        <v>79</v>
      </c>
    </row>
    <row r="46" spans="1:74" ht="15" hidden="1">
      <c r="A46" s="8" t="s">
        <v>64</v>
      </c>
      <c r="B46" s="9">
        <v>8134.2849999999999</v>
      </c>
      <c r="C46" s="8"/>
      <c r="D46" s="10">
        <f t="shared" si="0"/>
        <v>0</v>
      </c>
      <c r="E46" s="8" t="s">
        <v>90</v>
      </c>
    </row>
    <row r="47" spans="1:74" ht="15" hidden="1">
      <c r="A47" s="8" t="s">
        <v>50</v>
      </c>
      <c r="B47" s="9">
        <v>1169.9175</v>
      </c>
      <c r="C47" s="8"/>
      <c r="D47" s="10">
        <f>C47*B47</f>
        <v>0</v>
      </c>
      <c r="E47" s="8" t="s">
        <v>90</v>
      </c>
    </row>
    <row r="48" spans="1:74" ht="15" hidden="1">
      <c r="A48" s="8" t="s">
        <v>7</v>
      </c>
      <c r="B48" s="9">
        <v>1199.9925000000001</v>
      </c>
      <c r="C48" s="8"/>
      <c r="D48" s="10">
        <f t="shared" si="0"/>
        <v>0</v>
      </c>
      <c r="E48" s="8"/>
    </row>
    <row r="49" spans="1:33" ht="15" hidden="1">
      <c r="A49" s="8" t="s">
        <v>45</v>
      </c>
      <c r="B49" s="9">
        <v>1189.9675</v>
      </c>
      <c r="C49" s="8"/>
      <c r="D49" s="10">
        <f t="shared" si="0"/>
        <v>0</v>
      </c>
      <c r="E49" s="8" t="s">
        <v>80</v>
      </c>
    </row>
    <row r="50" spans="1:33" ht="15" hidden="1">
      <c r="A50" s="8" t="s">
        <v>31</v>
      </c>
      <c r="B50" s="9">
        <v>1423.55</v>
      </c>
      <c r="C50" s="8"/>
      <c r="D50" s="10">
        <f t="shared" si="0"/>
        <v>0</v>
      </c>
      <c r="E50" s="8"/>
    </row>
    <row r="51" spans="1:33" ht="15" hidden="1">
      <c r="A51" s="8" t="s">
        <v>101</v>
      </c>
      <c r="B51" s="9">
        <v>1042.5999999999999</v>
      </c>
      <c r="C51" s="8"/>
      <c r="D51" s="10">
        <f t="shared" si="0"/>
        <v>0</v>
      </c>
      <c r="E51" s="8" t="s">
        <v>90</v>
      </c>
    </row>
    <row r="52" spans="1:33" ht="15" hidden="1">
      <c r="A52" s="8" t="s">
        <v>8</v>
      </c>
      <c r="B52" s="9">
        <v>1435.58</v>
      </c>
      <c r="C52" s="8"/>
      <c r="D52" s="10">
        <f t="shared" si="0"/>
        <v>0</v>
      </c>
      <c r="E52" s="8"/>
    </row>
    <row r="53" spans="1:33" ht="15" hidden="1">
      <c r="A53" s="8" t="s">
        <v>107</v>
      </c>
      <c r="B53" s="9">
        <v>1130.82</v>
      </c>
      <c r="C53" s="8"/>
      <c r="D53" s="10">
        <f>C53*B53</f>
        <v>0</v>
      </c>
      <c r="E53" s="37" t="s">
        <v>90</v>
      </c>
    </row>
    <row r="54" spans="1:33" ht="15" hidden="1">
      <c r="A54" s="8" t="s">
        <v>30</v>
      </c>
      <c r="B54" s="9">
        <v>1053.6275000000001</v>
      </c>
      <c r="C54" s="8"/>
      <c r="D54" s="10">
        <f t="shared" si="0"/>
        <v>0</v>
      </c>
      <c r="E54" s="8" t="s">
        <v>81</v>
      </c>
    </row>
    <row r="55" spans="1:33" ht="15" hidden="1">
      <c r="A55" s="8" t="s">
        <v>43</v>
      </c>
      <c r="B55" s="9">
        <v>1072.675</v>
      </c>
      <c r="C55" s="8"/>
      <c r="D55" s="10">
        <f t="shared" si="0"/>
        <v>0</v>
      </c>
      <c r="E55" s="8" t="s">
        <v>90</v>
      </c>
    </row>
    <row r="56" spans="1:33" ht="15" hidden="1">
      <c r="A56" s="8" t="s">
        <v>44</v>
      </c>
      <c r="B56" s="9">
        <v>985.46</v>
      </c>
      <c r="C56" s="8"/>
      <c r="D56" s="10">
        <f t="shared" si="0"/>
        <v>0</v>
      </c>
      <c r="E56" s="8" t="s">
        <v>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hidden="1">
      <c r="A57" s="8" t="s">
        <v>52</v>
      </c>
      <c r="B57" s="9">
        <v>1014.53</v>
      </c>
      <c r="C57" s="8"/>
      <c r="D57" s="10">
        <f t="shared" si="0"/>
        <v>0</v>
      </c>
      <c r="E57" s="8" t="s">
        <v>80</v>
      </c>
    </row>
    <row r="58" spans="1:33" ht="15" hidden="1">
      <c r="A58" s="8" t="s">
        <v>106</v>
      </c>
      <c r="B58" s="9">
        <v>945.36</v>
      </c>
      <c r="C58" s="8"/>
      <c r="D58" s="10">
        <f>B58*C58</f>
        <v>0</v>
      </c>
      <c r="E58" s="39" t="s">
        <v>117</v>
      </c>
    </row>
    <row r="59" spans="1:33" ht="15" hidden="1">
      <c r="A59" s="8" t="s">
        <v>75</v>
      </c>
      <c r="B59" s="9">
        <v>1072.675</v>
      </c>
      <c r="C59" s="8"/>
      <c r="D59" s="10"/>
      <c r="E59" s="8"/>
    </row>
    <row r="60" spans="1:33" ht="15" hidden="1">
      <c r="A60" s="8" t="s">
        <v>85</v>
      </c>
      <c r="B60" s="9">
        <v>1077.6875</v>
      </c>
      <c r="C60" s="8"/>
      <c r="D60" s="10">
        <f>B60*C60</f>
        <v>0</v>
      </c>
      <c r="E60" s="8" t="s">
        <v>80</v>
      </c>
    </row>
    <row r="61" spans="1:33" ht="15" hidden="1">
      <c r="A61" s="8" t="s">
        <v>65</v>
      </c>
      <c r="B61" s="9">
        <v>1024.5550000000001</v>
      </c>
      <c r="C61" s="8"/>
      <c r="D61" s="10">
        <f t="shared" si="0"/>
        <v>0</v>
      </c>
      <c r="E61" s="8" t="s">
        <v>90</v>
      </c>
    </row>
    <row r="62" spans="1:33" ht="15" hidden="1">
      <c r="A62" s="8" t="s">
        <v>36</v>
      </c>
      <c r="B62" s="9">
        <v>1101.7474999999999</v>
      </c>
      <c r="C62" s="8"/>
      <c r="D62" s="10">
        <f t="shared" si="0"/>
        <v>0</v>
      </c>
      <c r="E62" s="8"/>
    </row>
    <row r="63" spans="1:33" ht="15" hidden="1">
      <c r="A63" s="8" t="s">
        <v>51</v>
      </c>
      <c r="B63" s="9">
        <v>1072.675</v>
      </c>
      <c r="C63" s="8"/>
      <c r="D63" s="10">
        <f t="shared" si="0"/>
        <v>0</v>
      </c>
      <c r="E63" s="8" t="s">
        <v>77</v>
      </c>
    </row>
    <row r="64" spans="1:33" ht="15" hidden="1">
      <c r="A64" s="8" t="s">
        <v>73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28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67</v>
      </c>
      <c r="B66" s="9">
        <v>5607.9849999999997</v>
      </c>
      <c r="C66" s="8"/>
      <c r="D66" s="10">
        <f t="shared" si="0"/>
        <v>0</v>
      </c>
      <c r="E66" s="8" t="s">
        <v>90</v>
      </c>
    </row>
    <row r="67" spans="1:74" ht="15" hidden="1">
      <c r="A67" s="8" t="s">
        <v>11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12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62</v>
      </c>
      <c r="B69" s="9">
        <v>4174.41</v>
      </c>
      <c r="C69" s="8"/>
      <c r="D69" s="10">
        <f t="shared" si="1"/>
        <v>0</v>
      </c>
      <c r="E69" s="37" t="s">
        <v>90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74" ht="15" hidden="1">
      <c r="A70" s="8" t="s">
        <v>29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46</v>
      </c>
      <c r="B71" s="9">
        <v>4896.21</v>
      </c>
      <c r="C71" s="8"/>
      <c r="D71" s="10">
        <f t="shared" si="1"/>
        <v>0</v>
      </c>
      <c r="E71" s="8" t="s">
        <v>79</v>
      </c>
    </row>
    <row r="72" spans="1:74" ht="15" hidden="1">
      <c r="A72" s="8" t="s">
        <v>37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61</v>
      </c>
      <c r="B73" s="9">
        <v>4973.4025000000001</v>
      </c>
      <c r="C73" s="8"/>
      <c r="D73" s="10">
        <f t="shared" si="1"/>
        <v>0</v>
      </c>
      <c r="E73" s="8" t="s">
        <v>89</v>
      </c>
    </row>
    <row r="74" spans="1:74" ht="15" hidden="1">
      <c r="A74" s="8" t="s">
        <v>76</v>
      </c>
      <c r="B74" s="9">
        <v>4076.68</v>
      </c>
      <c r="C74" s="8"/>
      <c r="D74" s="10">
        <f t="shared" si="1"/>
        <v>0</v>
      </c>
      <c r="E74" s="8" t="s">
        <v>90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49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54</v>
      </c>
      <c r="B76" s="9">
        <v>5257.11</v>
      </c>
      <c r="C76" s="8"/>
      <c r="D76" s="10">
        <f>C76*B76</f>
        <v>0</v>
      </c>
      <c r="E76" s="8" t="s">
        <v>97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9</v>
      </c>
      <c r="B77" s="9">
        <v>3556.87</v>
      </c>
      <c r="C77" s="8"/>
      <c r="D77" s="10">
        <f t="shared" si="1"/>
        <v>0</v>
      </c>
      <c r="E77" s="8" t="s">
        <v>90</v>
      </c>
    </row>
    <row r="78" spans="1:74" ht="15" hidden="1">
      <c r="A78" s="8" t="s">
        <v>41</v>
      </c>
      <c r="B78" s="9">
        <v>3471.6574999999998</v>
      </c>
      <c r="C78" s="8"/>
      <c r="D78" s="10">
        <f t="shared" si="1"/>
        <v>0</v>
      </c>
      <c r="E78" s="8" t="s">
        <v>80</v>
      </c>
    </row>
    <row r="79" spans="1:74" ht="15" hidden="1">
      <c r="A79" s="8" t="s">
        <v>74</v>
      </c>
      <c r="B79" s="9">
        <v>3257.1224999999999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55</v>
      </c>
      <c r="B80" s="9">
        <v>4389.9475000000002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38</v>
      </c>
      <c r="B81" s="9">
        <v>3618.0225</v>
      </c>
      <c r="C81" s="8"/>
      <c r="D81" s="10">
        <f t="shared" si="1"/>
        <v>0</v>
      </c>
      <c r="E81" s="8" t="s">
        <v>80</v>
      </c>
    </row>
    <row r="82" spans="1:74" ht="15" hidden="1">
      <c r="A82" s="8" t="s">
        <v>70</v>
      </c>
      <c r="B82" s="9">
        <v>3530.8049999999998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10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39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59</v>
      </c>
      <c r="B85" s="9">
        <v>3979.9250000000002</v>
      </c>
      <c r="C85" s="8"/>
      <c r="D85" s="10">
        <f t="shared" si="1"/>
        <v>0</v>
      </c>
      <c r="E85" s="8" t="s">
        <v>79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102</v>
      </c>
      <c r="B86" s="9">
        <v>3618.02</v>
      </c>
      <c r="C86" s="8"/>
      <c r="D86" s="10">
        <f t="shared" si="1"/>
        <v>0</v>
      </c>
      <c r="E86" s="8" t="s">
        <v>90</v>
      </c>
    </row>
    <row r="87" spans="1:74" ht="14.25" hidden="1" customHeight="1">
      <c r="A87" s="8" t="s">
        <v>84</v>
      </c>
      <c r="B87" s="9">
        <v>1219.04</v>
      </c>
      <c r="C87" s="8"/>
      <c r="D87" s="10">
        <f t="shared" ref="D87:D93" si="2">B87*C87</f>
        <v>0</v>
      </c>
      <c r="E87" s="8" t="s">
        <v>80</v>
      </c>
    </row>
    <row r="88" spans="1:74" ht="14.25" hidden="1" customHeight="1">
      <c r="A88" s="8" t="s">
        <v>92</v>
      </c>
      <c r="B88" s="9">
        <v>1336.3325</v>
      </c>
      <c r="C88" s="8"/>
      <c r="D88" s="10">
        <f t="shared" si="2"/>
        <v>0</v>
      </c>
      <c r="E88" s="8" t="s">
        <v>90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112</v>
      </c>
      <c r="B89" s="9">
        <v>3520.36</v>
      </c>
      <c r="C89" s="8"/>
      <c r="D89" s="10">
        <f t="shared" si="2"/>
        <v>0</v>
      </c>
      <c r="E89" s="37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110</v>
      </c>
      <c r="B90" s="9">
        <v>3793.01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103</v>
      </c>
      <c r="B91" s="9">
        <v>1159.8900000000001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100</v>
      </c>
      <c r="B92" s="9">
        <v>1072.675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116</v>
      </c>
      <c r="B93" s="9">
        <v>7165.02</v>
      </c>
      <c r="C93" s="8"/>
      <c r="D93" s="10">
        <f t="shared" si="2"/>
        <v>0</v>
      </c>
      <c r="E93" s="36" t="s">
        <v>130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69</v>
      </c>
      <c r="B94" s="9">
        <v>7691.27</v>
      </c>
      <c r="C94" s="8"/>
      <c r="D94" s="10">
        <f t="shared" si="1"/>
        <v>0</v>
      </c>
      <c r="E94" s="36" t="s">
        <v>126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74" ht="15" hidden="1">
      <c r="A95" s="8" t="s">
        <v>105</v>
      </c>
      <c r="B95" s="9">
        <v>8101.24</v>
      </c>
      <c r="C95" s="8"/>
      <c r="D95" s="10">
        <f>C95*B95</f>
        <v>0</v>
      </c>
      <c r="E95" s="37" t="s">
        <v>90</v>
      </c>
    </row>
    <row r="96" spans="1:74" ht="15">
      <c r="A96" s="8" t="s">
        <v>115</v>
      </c>
      <c r="B96" s="9">
        <v>8101.24</v>
      </c>
      <c r="C96" s="8">
        <v>4</v>
      </c>
      <c r="D96" s="10">
        <f>B96*C96</f>
        <v>32404.959999999999</v>
      </c>
      <c r="E96" s="8" t="s">
        <v>111</v>
      </c>
    </row>
    <row r="97" spans="1:55" s="2" customFormat="1" ht="15">
      <c r="A97" s="45" t="s">
        <v>17</v>
      </c>
      <c r="B97" s="45"/>
      <c r="C97" s="16">
        <f>SUBTOTAL(9,C7:C96)</f>
        <v>4</v>
      </c>
      <c r="D97" s="17">
        <f>SUBTOTAL(9,D88:D96)</f>
        <v>32404.959999999999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6" t="s">
        <v>25</v>
      </c>
      <c r="C99" s="46"/>
      <c r="D99" s="46"/>
      <c r="E99" s="23"/>
      <c r="F99" s="25"/>
      <c r="G99" s="33"/>
      <c r="H99" s="34"/>
      <c r="I99" s="34"/>
      <c r="J99" s="3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55" s="6" customFormat="1" ht="15.75" customHeight="1">
      <c r="A100" s="28"/>
      <c r="B100" s="13" t="s">
        <v>18</v>
      </c>
      <c r="C100" s="13" t="s">
        <v>19</v>
      </c>
      <c r="D100" s="13" t="s">
        <v>15</v>
      </c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9"/>
      <c r="B101" s="8" t="s">
        <v>20</v>
      </c>
      <c r="C101" s="21"/>
      <c r="D101" s="8"/>
      <c r="E101" s="23"/>
      <c r="F101" s="25" t="s">
        <v>127</v>
      </c>
      <c r="G101" s="40"/>
      <c r="H101" s="35"/>
      <c r="I101" s="35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21</v>
      </c>
      <c r="C102" s="21">
        <v>110000</v>
      </c>
      <c r="D102" s="8" t="s">
        <v>133</v>
      </c>
      <c r="F102" s="25"/>
      <c r="G102" s="40"/>
      <c r="H102" s="40"/>
      <c r="I102" s="40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22</v>
      </c>
      <c r="C103" s="21"/>
      <c r="D103" s="8"/>
      <c r="E103" s="23"/>
      <c r="F103" s="25" t="s">
        <v>114</v>
      </c>
      <c r="G103" s="40"/>
      <c r="H103" s="35"/>
      <c r="I103" s="41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40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8"/>
      <c r="B106" s="14" t="s">
        <v>17</v>
      </c>
      <c r="C106" s="22">
        <f>SUBTOTAL(9,C101:C105)</f>
        <v>110000</v>
      </c>
      <c r="D106" s="15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>
      <c r="A107" s="30"/>
      <c r="C107" s="4"/>
      <c r="D107" s="4"/>
      <c r="E107" s="24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55">
      <c r="C108" s="1" t="s">
        <v>125</v>
      </c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D109" s="1" t="s">
        <v>114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2020-03-08T09:24:25Z</dcterms:modified>
</cp:coreProperties>
</file>