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/>
  <c r="D31"/>
  <c r="C98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5"/>
  <c r="D98" l="1"/>
</calcChain>
</file>

<file path=xl/sharedStrings.xml><?xml version="1.0" encoding="utf-8"?>
<sst xmlns="http://schemas.openxmlformats.org/spreadsheetml/2006/main" count="193" uniqueCount="135">
  <si>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</si>
  <si>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</si>
  <si>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</si>
  <si>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</si>
  <si>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</si>
  <si>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</si>
  <si>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</si>
  <si>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</si>
  <si>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</si>
  <si>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</si>
  <si>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</si>
  <si>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</si>
  <si>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</si>
  <si>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</si>
  <si>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</si>
  <si>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</si>
  <si>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</si>
  <si>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</si>
  <si>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</si>
  <si>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</si>
  <si>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</si>
  <si>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</si>
  <si>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</si>
  <si>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</si>
  <si>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</si>
  <si>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</si>
  <si>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</si>
  <si>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</si>
  <si>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</si>
  <si>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</si>
  <si>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</si>
  <si>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</si>
  <si>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</si>
  <si>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</si>
  <si>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</si>
  <si>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</si>
  <si>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</si>
  <si>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</si>
  <si>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</si>
  <si>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</si>
  <si>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</si>
  <si>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</si>
  <si>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</si>
  <si>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</si>
  <si>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</si>
  <si>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</si>
  <si>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</si>
  <si>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</si>
  <si>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</si>
  <si>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</si>
  <si>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</si>
  <si>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</si>
  <si>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</si>
  <si>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</si>
  <si>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</si>
  <si>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</si>
  <si>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</si>
  <si>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</si>
  <si>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</si>
  <si>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</si>
  <si>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</si>
  <si>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</si>
  <si>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</si>
  <si>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</si>
  <si>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</si>
  <si>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</si>
  <si>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</si>
  <si>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</si>
  <si>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</si>
  <si>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</si>
  <si>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</si>
  <si>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</si>
  <si>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</si>
  <si>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</si>
  <si>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</si>
  <si>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</si>
  <si>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</si>
  <si>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</si>
  <si>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</si>
  <si>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</si>
  <si>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</si>
  <si>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</si>
  <si>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</si>
  <si>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</si>
  <si>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</si>
  <si>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</si>
  <si>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</si>
  <si>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</si>
  <si>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</si>
  <si>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</si>
  <si>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</si>
  <si>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</si>
  <si>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</si>
  <si>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</si>
  <si>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</si>
  <si>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</si>
  <si>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</si>
  <si>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</si>
  <si>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</si>
  <si>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</si>
  <si>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</si>
  <si>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</si>
  <si>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</si>
  <si>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</si>
  <si>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</si>
  <si>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</si>
  <si>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</si>
  <si>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</si>
  <si>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</si>
  <si>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</si>
  <si>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</si>
  <si>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</si>
  <si>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</si>
  <si>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</si>
  <si>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</si>
  <si>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</si>
  <si>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</si>
  <si>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</si>
  <si>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</si>
  <si>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</si>
  <si>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</si>
  <si>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</si>
  <si>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</si>
  <si>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</si>
  <si>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</si>
  <si>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</si>
  <si>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</si>
  <si>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</si>
  <si>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</si>
  <si>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</si>
  <si>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</si>
  <si>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</si>
  <si>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</si>
  <si>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11.03.2020</t>
  </si>
  <si>
    <t>D92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</si>
</sst>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30" activePane="bottomRight" state="frozen"/>
      <selection pane="topRight" activeCell="E1" sqref="E1"/>
      <selection pane="bottomLeft" activeCell="A14" sqref="A14"/>
      <selection pane="bottomRight" activeCell="I107" sqref="I10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117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118</v>
      </c>
      <c r="B2" s="48"/>
      <c r="C2" s="18" t="s">
        <v>63</v>
      </c>
      <c r="D2" s="19" t="s">
        <v>26</v>
      </c>
      <c r="E2" s="20" t="s">
        <v>133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>
      <c r="A9" s="8" t="s">
        <v>123</v>
      </c>
      <c r="B9" s="9">
        <v>721.8</v>
      </c>
      <c r="C9" s="8">
        <v>200</v>
      </c>
      <c r="D9" s="10">
        <f t="shared" si="0"/>
        <v>144360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122</v>
      </c>
      <c r="B12" s="9">
        <v>779.96</v>
      </c>
      <c r="C12" s="8"/>
      <c r="D12" s="10">
        <f>C12*B12</f>
        <v>0</v>
      </c>
      <c r="E12" s="37" t="s">
        <v>90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36" t="s">
        <v>121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120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121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>
      <c r="A30" s="11" t="s">
        <v>134</v>
      </c>
      <c r="B30" s="9">
        <v>994.48</v>
      </c>
      <c r="C30" s="8">
        <v>140</v>
      </c>
      <c r="D30" s="12">
        <f t="shared" si="0"/>
        <v>139227.20000000001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>
      <c r="A33" s="8" t="s">
        <v>109</v>
      </c>
      <c r="B33" s="9">
        <v>2252.42</v>
      </c>
      <c r="C33" s="8">
        <v>10</v>
      </c>
      <c r="D33" s="10">
        <f>C33*B33</f>
        <v>22524.2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127</v>
      </c>
      <c r="B36" s="9">
        <v>4885.6000000000004</v>
      </c>
      <c r="C36" s="8"/>
      <c r="D36" s="10">
        <f t="shared" si="0"/>
        <v>0</v>
      </c>
      <c r="E36" s="36" t="s">
        <v>119</v>
      </c>
    </row>
    <row r="37" spans="1:74" ht="15" hidden="1">
      <c r="A37" s="8" t="s">
        <v>130</v>
      </c>
      <c r="B37" s="9">
        <v>5046.99</v>
      </c>
      <c r="C37" s="8"/>
      <c r="D37" s="10">
        <f t="shared" si="0"/>
        <v>0</v>
      </c>
      <c r="E37" s="8" t="s">
        <v>131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104</v>
      </c>
      <c r="B39" s="9">
        <v>5412.5</v>
      </c>
      <c r="C39" s="8"/>
      <c r="D39" s="10">
        <f>C39*B39</f>
        <v>0</v>
      </c>
      <c r="E39" s="36" t="s">
        <v>125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 hidden="1">
      <c r="A41" s="8" t="s">
        <v>112</v>
      </c>
      <c r="B41" s="9">
        <v>5792.76</v>
      </c>
      <c r="C41" s="8"/>
      <c r="D41" s="10">
        <f t="shared" si="0"/>
        <v>0</v>
      </c>
      <c r="E41" s="36" t="s">
        <v>125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>
      <c r="A44" s="8" t="s">
        <v>60</v>
      </c>
      <c r="B44" s="9">
        <v>5877.96</v>
      </c>
      <c r="C44" s="8">
        <v>1</v>
      </c>
      <c r="D44" s="10">
        <f t="shared" si="0"/>
        <v>5877.96</v>
      </c>
      <c r="E44" s="37" t="s">
        <v>131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95</v>
      </c>
      <c r="B45" s="9">
        <v>6306.98</v>
      </c>
      <c r="C45" s="8"/>
      <c r="D45" s="10">
        <f t="shared" si="0"/>
        <v>0</v>
      </c>
      <c r="E45" s="38" t="s">
        <v>128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107</v>
      </c>
      <c r="B54" s="9">
        <v>1130.82</v>
      </c>
      <c r="C54" s="8"/>
      <c r="D54" s="10">
        <f>C54*B54</f>
        <v>0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 hidden="1">
      <c r="A59" s="8" t="s">
        <v>106</v>
      </c>
      <c r="B59" s="9">
        <v>945.36</v>
      </c>
      <c r="C59" s="8"/>
      <c r="D59" s="10">
        <f>B59*C59</f>
        <v>0</v>
      </c>
      <c r="E59" s="39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8" t="s">
        <v>90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 hidden="1">
      <c r="A70" s="8" t="s">
        <v>62</v>
      </c>
      <c r="B70" s="9">
        <v>4174.41</v>
      </c>
      <c r="C70" s="8"/>
      <c r="D70" s="10">
        <f t="shared" si="1"/>
        <v>0</v>
      </c>
      <c r="E70" s="37" t="s">
        <v>90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hidden="1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3520.36</v>
      </c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103</v>
      </c>
      <c r="B92" s="9">
        <v>1159.8900000000001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100</v>
      </c>
      <c r="B93" s="9">
        <v>1072.675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115</v>
      </c>
      <c r="B94" s="9">
        <v>7165.02</v>
      </c>
      <c r="C94" s="8"/>
      <c r="D94" s="10">
        <f t="shared" si="2"/>
        <v>0</v>
      </c>
      <c r="E94" s="36" t="s">
        <v>129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125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>
      <c r="A97" s="8" t="s">
        <v>114</v>
      </c>
      <c r="B97" s="9">
        <v>8101.24</v>
      </c>
      <c r="C97" s="8">
        <v>10</v>
      </c>
      <c r="D97" s="10">
        <f>B97*C97</f>
        <v>81012.399999999994</v>
      </c>
      <c r="E97" s="37" t="s">
        <v>90</v>
      </c>
    </row>
    <row r="98" spans="1:55" s="2" customFormat="1" ht="15">
      <c r="A98" s="45" t="s">
        <v>17</v>
      </c>
      <c r="B98" s="45"/>
      <c r="C98" s="16">
        <f>SUBTOTAL(9,C9:C97)</f>
        <v>361</v>
      </c>
      <c r="D98" s="17">
        <f>SUBTOTAL(9,D9:D97)</f>
        <v>393001.76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6" t="s">
        <v>25</v>
      </c>
      <c r="C100" s="46"/>
      <c r="D100" s="46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126</v>
      </c>
      <c r="G102" s="40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400000</v>
      </c>
      <c r="D103" s="8" t="s">
        <v>132</v>
      </c>
      <c r="F103" s="25"/>
      <c r="G103" s="40"/>
      <c r="H103" s="40"/>
      <c r="I103" s="40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113</v>
      </c>
      <c r="G104" s="40"/>
      <c r="H104" s="35"/>
      <c r="I104" s="41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40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400000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124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>
      <customFilters>
        <customFilter operator="notEqual" val=" "/>
      </customFilters>
    </filterColumn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2020-03-11T06:59:10Z</dcterms:modified>
</cp:coreProperties>
</file>