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100" l="1"/>
  <c r="D7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<sst xmlns="http://schemas.openxmlformats.org/spreadsheetml/2006/main" count="197" uniqueCount="138">
  <si>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</si>
  <si>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</si>
  <si>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</si>
  <si>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</si>
  <si>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</si>
  <si>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</si>
  <si>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</si>
  <si>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</si>
  <si>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</si>
  <si>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</si>
  <si>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</si>
  <si>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</si>
  <si>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</si>
  <si>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</si>
  <si>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</si>
  <si>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</si>
  <si>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</si>
  <si>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</si>
  <si>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</si>
  <si>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</si>
  <si>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</si>
  <si>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</si>
  <si>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</si>
  <si>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</si>
  <si>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</si>
  <si>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</si>
  <si>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</si>
  <si>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</si>
  <si>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</si>
  <si>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</si>
  <si>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</si>
  <si>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</si>
  <si>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</si>
  <si>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</si>
  <si>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</si>
  <si>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</si>
  <si>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</si>
  <si>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</si>
  <si>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</si>
  <si>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</si>
  <si>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</si>
  <si>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</si>
  <si>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</si>
  <si>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</si>
  <si>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</si>
  <si>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</si>
  <si>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</si>
  <si>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</si>
  <si>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</si>
  <si>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</si>
  <si>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</si>
  <si>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</si>
  <si>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</si>
  <si>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</si>
  <si>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</si>
  <si>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</si>
  <si>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</si>
  <si>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</si>
  <si>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</si>
  <si>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</si>
  <si>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</si>
  <si>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</si>
  <si>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</si>
  <si>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</si>
  <si>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</si>
  <si>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</si>
  <si>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</si>
  <si>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</si>
  <si>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</si>
  <si>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</si>
  <si>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</si>
  <si>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</si>
  <si>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</si>
  <si>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</si>
  <si>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</si>
  <si>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</si>
  <si>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</si>
  <si>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</si>
  <si>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</si>
  <si>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</si>
  <si>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</si>
  <si>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</si>
  <si>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</si>
  <si>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</si>
  <si>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</si>
  <si>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</si>
  <si>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</si>
  <si>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</si>
  <si>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</si>
  <si>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</si>
  <si>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</si>
  <si>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</si>
  <si>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</si>
  <si>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</si>
  <si>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</si>
  <si>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</si>
  <si>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</si>
  <si>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</si>
  <si>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</si>
  <si>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</si>
  <si>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</si>
  <si>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</si>
  <si>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</si>
  <si>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</si>
  <si>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</si>
  <si>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</si>
  <si>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</si>
  <si>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</si>
  <si>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</si>
  <si>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</si>
  <si>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</si>
  <si>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</si>
  <si>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</si>
  <si>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</si>
  <si>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</si>
  <si>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</si>
  <si>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</si>
  <si>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</si>
  <si>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</si>
  <si>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</si>
  <si>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</si>
  <si>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</si>
  <si>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</si>
  <si>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</si>
  <si>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</si>
  <si>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</si>
  <si>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</si>
  <si>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</si>
  <si>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</si>
  <si>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</si>
  <si>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</si>
  <si>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</si>
  <si>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</si>
  <si>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</si>
  <si>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</si>
  <si>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</si>
  <si>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</si>
  <si>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03.05.2020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</si>
</sst>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3" sqref="E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135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136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50</v>
      </c>
      <c r="D7" s="7">
        <f>C7*B7</f>
        <v>38045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134</v>
      </c>
      <c r="B10" s="6">
        <v>721.8</v>
      </c>
      <c r="C10" s="5"/>
      <c r="D10" s="7">
        <f t="shared" si="0"/>
        <v>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20</v>
      </c>
      <c r="D12" s="7">
        <f t="shared" si="0"/>
        <v>15418.4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120</v>
      </c>
      <c r="B13" s="6">
        <v>779.96</v>
      </c>
      <c r="C13" s="5">
        <v>10</v>
      </c>
      <c r="D13" s="7">
        <f>C13*B13</f>
        <v>7799.6</v>
      </c>
      <c r="E13" s="25" t="s">
        <v>96</v>
      </c>
    </row>
    <row r="14" spans="1:74" s="3" customFormat="1" ht="15">
      <c r="A14" s="8" t="s">
        <v>1</v>
      </c>
      <c r="B14" s="6">
        <v>896.23500000000001</v>
      </c>
      <c r="C14" s="5">
        <v>60</v>
      </c>
      <c r="D14" s="9">
        <f t="shared" si="0"/>
        <v>53774.1</v>
      </c>
      <c r="E14" s="25" t="s">
        <v>119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20</v>
      </c>
      <c r="D18" s="7">
        <f>C18*B18</f>
        <v>16481.199999999997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20</v>
      </c>
      <c r="D20" s="9">
        <f t="shared" si="0"/>
        <v>17162.8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>
      <c r="A27" s="8" t="s">
        <v>58</v>
      </c>
      <c r="B27" s="6">
        <v>878.19</v>
      </c>
      <c r="C27" s="5">
        <v>10</v>
      </c>
      <c r="D27" s="9">
        <f t="shared" si="0"/>
        <v>8781.9000000000015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131</v>
      </c>
      <c r="B31" s="6">
        <v>994.48</v>
      </c>
      <c r="C31" s="5"/>
      <c r="D31" s="9">
        <f t="shared" si="0"/>
        <v>0</v>
      </c>
      <c r="E31" s="8" t="s">
        <v>90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109</v>
      </c>
      <c r="B34" s="6">
        <v>2252.42</v>
      </c>
      <c r="C34" s="5"/>
      <c r="D34" s="7">
        <f>C34*B34</f>
        <v>0</v>
      </c>
      <c r="E34" s="8" t="s">
        <v>90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125</v>
      </c>
      <c r="B37" s="6">
        <v>4885.6000000000004</v>
      </c>
      <c r="C37" s="5"/>
      <c r="D37" s="7">
        <f t="shared" si="0"/>
        <v>0</v>
      </c>
      <c r="E37" s="24" t="s">
        <v>117</v>
      </c>
    </row>
    <row r="38" spans="1:74" customFormat="1" ht="15" hidden="1">
      <c r="A38" s="5" t="s">
        <v>128</v>
      </c>
      <c r="B38" s="6">
        <v>5046.99</v>
      </c>
      <c r="C38" s="5"/>
      <c r="D38" s="7">
        <f t="shared" si="0"/>
        <v>0</v>
      </c>
      <c r="E38" s="5" t="s">
        <v>129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104</v>
      </c>
      <c r="B40" s="6">
        <v>5412.5</v>
      </c>
      <c r="C40" s="5"/>
      <c r="D40" s="7">
        <f>C40*B40</f>
        <v>0</v>
      </c>
      <c r="E40" s="25" t="s">
        <v>123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>
      <c r="A42" s="5" t="s">
        <v>112</v>
      </c>
      <c r="B42" s="6">
        <v>5792.76</v>
      </c>
      <c r="C42" s="5">
        <v>8</v>
      </c>
      <c r="D42" s="7">
        <f t="shared" si="0"/>
        <v>46342.080000000002</v>
      </c>
      <c r="E42" s="25" t="s">
        <v>123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60</v>
      </c>
      <c r="B45" s="6">
        <v>5383.43</v>
      </c>
      <c r="C45" s="5">
        <v>10</v>
      </c>
      <c r="D45" s="7">
        <f t="shared" si="0"/>
        <v>53834.3</v>
      </c>
      <c r="E45" s="25" t="s">
        <v>129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95</v>
      </c>
      <c r="B46" s="6">
        <v>6306.98</v>
      </c>
      <c r="C46" s="5">
        <v>8</v>
      </c>
      <c r="D46" s="7">
        <f t="shared" si="0"/>
        <v>50455.839999999997</v>
      </c>
      <c r="E46" s="25" t="s">
        <v>126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90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90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101</v>
      </c>
      <c r="B53" s="6">
        <v>1042.5999999999999</v>
      </c>
      <c r="C53" s="5"/>
      <c r="D53" s="7">
        <f t="shared" si="0"/>
        <v>0</v>
      </c>
      <c r="E53" s="5" t="s">
        <v>90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107</v>
      </c>
      <c r="B55" s="6">
        <v>1130.82</v>
      </c>
      <c r="C55" s="5"/>
      <c r="D55" s="7">
        <f>C55*B55</f>
        <v>0</v>
      </c>
      <c r="E55" s="25" t="s">
        <v>90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90</v>
      </c>
    </row>
    <row r="58" spans="1:33" customFormat="1" ht="15">
      <c r="A58" s="5" t="s">
        <v>44</v>
      </c>
      <c r="B58" s="6">
        <v>985.46</v>
      </c>
      <c r="C58" s="5">
        <v>60</v>
      </c>
      <c r="D58" s="7">
        <f t="shared" si="0"/>
        <v>59127.600000000006</v>
      </c>
      <c r="E58" s="5" t="s">
        <v>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106</v>
      </c>
      <c r="B60" s="6">
        <v>945.36</v>
      </c>
      <c r="C60" s="5">
        <v>60</v>
      </c>
      <c r="D60" s="7">
        <f>B60*C60</f>
        <v>56721.599999999999</v>
      </c>
      <c r="E60" s="26" t="s">
        <v>116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90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123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123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89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90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90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102</v>
      </c>
      <c r="B88" s="6">
        <v>3618.02</v>
      </c>
      <c r="C88" s="5"/>
      <c r="D88" s="7">
        <f t="shared" si="1"/>
        <v>0</v>
      </c>
      <c r="E88" s="5" t="s">
        <v>90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92</v>
      </c>
      <c r="B90" s="6">
        <v>1336.3325</v>
      </c>
      <c r="C90" s="5"/>
      <c r="D90" s="7">
        <f t="shared" si="2"/>
        <v>0</v>
      </c>
      <c r="E90" s="5" t="s">
        <v>90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111</v>
      </c>
      <c r="B91" s="6">
        <v>3520.36</v>
      </c>
      <c r="C91" s="5"/>
      <c r="D91" s="7">
        <f t="shared" si="2"/>
        <v>0</v>
      </c>
      <c r="E91" s="2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110</v>
      </c>
      <c r="B92" s="6">
        <v>3793.01</v>
      </c>
      <c r="C92" s="5"/>
      <c r="D92" s="7">
        <f t="shared" si="2"/>
        <v>0</v>
      </c>
      <c r="E92" s="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103</v>
      </c>
      <c r="B93" s="6">
        <v>1159.8900000000001</v>
      </c>
      <c r="C93" s="5">
        <v>20</v>
      </c>
      <c r="D93" s="7">
        <f t="shared" si="2"/>
        <v>23197.800000000003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100</v>
      </c>
      <c r="B94" s="6">
        <v>1072.675</v>
      </c>
      <c r="C94" s="5">
        <v>20</v>
      </c>
      <c r="D94" s="7">
        <f t="shared" si="2"/>
        <v>21453.5</v>
      </c>
      <c r="E94" s="5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115</v>
      </c>
      <c r="B95" s="6">
        <v>7165.02</v>
      </c>
      <c r="C95" s="5"/>
      <c r="D95" s="7">
        <f t="shared" si="2"/>
        <v>0</v>
      </c>
      <c r="E95" s="25" t="s">
        <v>127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69</v>
      </c>
      <c r="B96" s="6">
        <v>7691.27</v>
      </c>
      <c r="C96" s="5">
        <v>4</v>
      </c>
      <c r="D96" s="7">
        <f t="shared" si="1"/>
        <v>30765.08</v>
      </c>
      <c r="E96" s="25" t="s">
        <v>123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105</v>
      </c>
      <c r="B97" s="6">
        <v>8101.24</v>
      </c>
      <c r="C97" s="5"/>
      <c r="D97" s="7">
        <f>C97*B97</f>
        <v>0</v>
      </c>
      <c r="E97" s="25" t="s">
        <v>90</v>
      </c>
    </row>
    <row r="98" spans="1:55" customFormat="1" ht="15" hidden="1">
      <c r="A98" s="5" t="s">
        <v>114</v>
      </c>
      <c r="B98" s="6">
        <v>8101.24</v>
      </c>
      <c r="C98" s="5"/>
      <c r="D98" s="7">
        <f t="shared" ref="D98:D99" si="3">C98*B98</f>
        <v>0</v>
      </c>
      <c r="E98" s="25" t="s">
        <v>127</v>
      </c>
    </row>
    <row r="99" spans="1:55" ht="15" hidden="1">
      <c r="A99" s="5" t="s">
        <v>133</v>
      </c>
      <c r="B99" s="6">
        <v>10133.07</v>
      </c>
      <c r="C99" s="5"/>
      <c r="D99" s="7">
        <f t="shared" si="3"/>
        <v>0</v>
      </c>
      <c r="E99" s="25" t="s">
        <v>129</v>
      </c>
    </row>
    <row r="100" spans="1:55" s="34" customFormat="1" ht="15">
      <c r="A100" s="42" t="s">
        <v>17</v>
      </c>
      <c r="B100" s="42"/>
      <c r="C100" s="27">
        <f>SUBTOTAL(9,C7:C99)</f>
        <v>380</v>
      </c>
      <c r="D100" s="12">
        <f>SUBTOTAL(9,D7:D99)</f>
        <v>499360.79999999993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124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500000</v>
      </c>
      <c r="D105" s="5" t="s">
        <v>130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113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500000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122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113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2020-05-03T05:26:46Z</dcterms:modified>
</cp:coreProperties>
</file>