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D101" s="1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</calcChain>
</file>

<file path=xl/sharedStrings.xml><?xml version="1.0" encoding="utf-8"?>
<sst xmlns="http://schemas.openxmlformats.org/spreadsheetml/2006/main" count="200" uniqueCount="141">
  <si>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</si>
  <si>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</si>
  <si>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</si>
  <si>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</si>
  <si>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</si>
  <si>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</si>
  <si>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</si>
  <si>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</si>
  <si>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</si>
  <si>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</si>
  <si>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</si>
  <si>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</si>
  <si>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</si>
  <si>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</si>
  <si>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</si>
  <si>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</si>
  <si>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</si>
  <si>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</si>
  <si>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</si>
  <si>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</si>
  <si>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</si>
  <si>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</si>
  <si>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</si>
  <si>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</si>
  <si>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</si>
  <si>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</si>
  <si>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</si>
  <si>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</si>
  <si>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</si>
  <si>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</si>
  <si>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</si>
  <si>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</si>
  <si>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</si>
  <si>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</si>
  <si>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</si>
  <si>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</si>
  <si>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</si>
  <si>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</si>
  <si>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</si>
  <si>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</si>
  <si>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</si>
  <si>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</si>
  <si>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</si>
  <si>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</si>
  <si>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</si>
  <si>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</si>
  <si>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</si>
  <si>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</si>
  <si>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</si>
  <si>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</si>
  <si>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</si>
  <si>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</si>
  <si>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</si>
  <si>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</si>
  <si>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</si>
  <si>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</si>
  <si>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</si>
  <si>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</si>
  <si>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</si>
  <si>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</si>
  <si>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</si>
  <si>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</si>
  <si>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</si>
  <si>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</si>
  <si>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</si>
  <si>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</si>
  <si>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</si>
  <si>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</si>
  <si>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</si>
  <si>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</si>
  <si>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</si>
  <si>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</si>
  <si>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</si>
  <si>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</si>
  <si>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</si>
  <si>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</si>
  <si>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</si>
  <si>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</si>
  <si>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</si>
  <si>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</si>
  <si>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</si>
  <si>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</si>
  <si>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</si>
  <si>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</si>
  <si>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</si>
  <si>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</si>
  <si>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</si>
  <si>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</si>
  <si>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</si>
  <si>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</si>
  <si>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</si>
  <si>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</si>
  <si>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</si>
  <si>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</si>
  <si>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</si>
  <si>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</si>
  <si>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</si>
  <si>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</si>
  <si>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</si>
  <si>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</si>
  <si>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</si>
  <si>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</si>
  <si>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</si>
  <si>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</si>
  <si>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</si>
  <si>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</si>
  <si>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</si>
  <si>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</si>
  <si>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</si>
  <si>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</si>
  <si>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</si>
  <si>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</si>
  <si>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</si>
  <si>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</si>
  <si>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</si>
  <si>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</si>
  <si>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</si>
  <si>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</si>
  <si>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</si>
  <si>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</si>
  <si>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</si>
  <si>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</si>
  <si>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</si>
  <si>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</si>
  <si>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</si>
  <si>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</si>
  <si>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</si>
  <si>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</si>
  <si>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</si>
  <si>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</si>
  <si>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</si>
  <si>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</si>
  <si>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</si>
  <si>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</si>
  <si>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</si>
  <si>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</si>
  <si>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</si>
  <si>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</si>
  <si>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10.05.2020</t>
  </si>
  <si>
    <t>Bottle_Green &amp; Dark_Blue</t>
  </si>
  <si>
    <t>Darkblue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</si>
</sst>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105" sqref="H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1" customWidth="1"/>
    <col min="7" max="7" width="11.28515625" style="31" customWidth="1"/>
    <col min="8" max="8" width="10.85546875" style="31" customWidth="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134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135</v>
      </c>
      <c r="B2" s="47"/>
      <c r="C2" s="13" t="s">
        <v>63</v>
      </c>
      <c r="D2" s="13" t="s">
        <v>26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133</v>
      </c>
      <c r="B10" s="6">
        <v>721.8</v>
      </c>
      <c r="C10" s="5">
        <v>100</v>
      </c>
      <c r="D10" s="7">
        <f t="shared" si="0"/>
        <v>72180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20</v>
      </c>
      <c r="D12" s="7">
        <f t="shared" si="0"/>
        <v>15418.4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120</v>
      </c>
      <c r="B13" s="6">
        <v>779.96</v>
      </c>
      <c r="C13" s="5">
        <v>90</v>
      </c>
      <c r="D13" s="7">
        <f>C13*B13</f>
        <v>70196.400000000009</v>
      </c>
      <c r="E13" s="25" t="s">
        <v>96</v>
      </c>
    </row>
    <row r="14" spans="1:74" s="19" customFormat="1" ht="15" hidden="1">
      <c r="A14" s="25" t="s">
        <v>1</v>
      </c>
      <c r="B14" s="39">
        <v>896.23500000000001</v>
      </c>
      <c r="C14" s="25"/>
      <c r="D14" s="40">
        <f t="shared" si="0"/>
        <v>0</v>
      </c>
      <c r="E14" s="25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80</v>
      </c>
      <c r="D18" s="7">
        <f>C18*B18</f>
        <v>65924.799999999988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20</v>
      </c>
      <c r="D20" s="9">
        <f t="shared" si="0"/>
        <v>17162.8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>
      <c r="A29" s="5" t="s">
        <v>87</v>
      </c>
      <c r="B29" s="6">
        <v>907.26</v>
      </c>
      <c r="C29" s="5">
        <v>80</v>
      </c>
      <c r="D29" s="7">
        <f t="shared" si="0"/>
        <v>72580.800000000003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5" t="s">
        <v>137</v>
      </c>
      <c r="B30" s="39">
        <v>848.12</v>
      </c>
      <c r="C30" s="25"/>
      <c r="D30" s="40">
        <f>C30*B30</f>
        <v>0</v>
      </c>
      <c r="E30" s="25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8" t="s">
        <v>80</v>
      </c>
    </row>
    <row r="32" spans="1:74" s="19" customFormat="1" ht="15" hidden="1">
      <c r="A32" s="25" t="s">
        <v>130</v>
      </c>
      <c r="B32" s="39">
        <v>994.48</v>
      </c>
      <c r="C32" s="25"/>
      <c r="D32" s="40">
        <f t="shared" si="0"/>
        <v>0</v>
      </c>
      <c r="E32" s="25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8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8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5" t="s">
        <v>79</v>
      </c>
    </row>
    <row r="38" spans="1:74" customFormat="1" ht="15">
      <c r="A38" s="5" t="s">
        <v>125</v>
      </c>
      <c r="B38" s="6">
        <v>4885.6000000000004</v>
      </c>
      <c r="C38" s="5">
        <v>30</v>
      </c>
      <c r="D38" s="7">
        <f t="shared" si="0"/>
        <v>146568</v>
      </c>
      <c r="E38" s="24" t="s">
        <v>117</v>
      </c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5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5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5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5" t="s">
        <v>79</v>
      </c>
    </row>
    <row r="43" spans="1:74" s="19" customFormat="1" ht="15" hidden="1">
      <c r="A43" s="25" t="s">
        <v>112</v>
      </c>
      <c r="B43" s="39">
        <v>5792.76</v>
      </c>
      <c r="C43" s="25"/>
      <c r="D43" s="40">
        <f t="shared" si="0"/>
        <v>0</v>
      </c>
      <c r="E43" s="25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8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5"/>
    </row>
    <row r="46" spans="1:74" s="19" customFormat="1" ht="15" hidden="1">
      <c r="A46" s="25" t="s">
        <v>60</v>
      </c>
      <c r="B46" s="39">
        <v>5383.43</v>
      </c>
      <c r="C46" s="25"/>
      <c r="D46" s="40">
        <f t="shared" si="0"/>
        <v>0</v>
      </c>
      <c r="E46" s="25" t="s">
        <v>123</v>
      </c>
    </row>
    <row r="47" spans="1:74" customFormat="1" ht="15">
      <c r="A47" s="5" t="s">
        <v>95</v>
      </c>
      <c r="B47" s="6">
        <v>6306.98</v>
      </c>
      <c r="C47" s="5">
        <v>50</v>
      </c>
      <c r="D47" s="7">
        <f t="shared" si="0"/>
        <v>315349</v>
      </c>
      <c r="E47" s="25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5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5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5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5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5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5"/>
    </row>
    <row r="54" spans="1:5" s="19" customFormat="1" ht="15">
      <c r="A54" s="25" t="s">
        <v>101</v>
      </c>
      <c r="B54" s="39">
        <v>1042.5999999999999</v>
      </c>
      <c r="C54" s="25">
        <v>30</v>
      </c>
      <c r="D54" s="40">
        <f t="shared" si="0"/>
        <v>31277.999999999996</v>
      </c>
      <c r="E54" s="25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5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5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5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5" t="s">
        <v>90</v>
      </c>
    </row>
    <row r="59" spans="1:5" s="19" customFormat="1" ht="15" hidden="1">
      <c r="A59" s="25" t="s">
        <v>44</v>
      </c>
      <c r="B59" s="39">
        <v>985.46</v>
      </c>
      <c r="C59" s="25"/>
      <c r="D59" s="40">
        <f t="shared" si="0"/>
        <v>0</v>
      </c>
      <c r="E59" s="25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5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6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5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5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5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5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5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5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5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5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5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5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5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5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5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5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5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5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5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1159.8900000000001</v>
      </c>
      <c r="C94" s="5">
        <v>100</v>
      </c>
      <c r="D94" s="7">
        <f t="shared" si="2"/>
        <v>115989.00000000001</v>
      </c>
      <c r="E94" s="5" t="s">
        <v>139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100</v>
      </c>
      <c r="B95" s="6">
        <v>1072.675</v>
      </c>
      <c r="C95" s="5">
        <v>100</v>
      </c>
      <c r="D95" s="7">
        <f t="shared" si="2"/>
        <v>107267.5</v>
      </c>
      <c r="E95" s="5" t="s">
        <v>140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115</v>
      </c>
      <c r="B96" s="6">
        <v>7165.02</v>
      </c>
      <c r="C96" s="5">
        <v>70</v>
      </c>
      <c r="D96" s="7">
        <f t="shared" si="2"/>
        <v>501551.4</v>
      </c>
      <c r="E96" s="25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5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5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5" t="s">
        <v>126</v>
      </c>
    </row>
    <row r="100" spans="1:55" ht="15" hidden="1">
      <c r="A100" s="5" t="s">
        <v>132</v>
      </c>
      <c r="B100" s="6">
        <v>10133.07</v>
      </c>
      <c r="C100" s="5"/>
      <c r="D100" s="7">
        <f t="shared" si="3"/>
        <v>0</v>
      </c>
      <c r="E100" s="25" t="s">
        <v>128</v>
      </c>
    </row>
    <row r="101" spans="1:55" s="34" customFormat="1" ht="15">
      <c r="A101" s="44" t="s">
        <v>17</v>
      </c>
      <c r="B101" s="44"/>
      <c r="C101" s="27">
        <f>SUBTOTAL(9,C10:C100)</f>
        <v>770</v>
      </c>
      <c r="D101" s="12">
        <f>SUBTOTAL(9,D10:D100)</f>
        <v>1531466.1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5" t="s">
        <v>25</v>
      </c>
      <c r="C103" s="45"/>
      <c r="D103" s="45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136</v>
      </c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>
        <v>1500000</v>
      </c>
      <c r="D106" s="5" t="s">
        <v>129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17</v>
      </c>
      <c r="C110" s="16">
        <f>SUBTOTAL(9,C105:C109)</f>
        <v>1500000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122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113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2020-05-11T04:55:32Z</dcterms:modified>
</cp:coreProperties>
</file>