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<sst xmlns="http://schemas.openxmlformats.org/spreadsheetml/2006/main" count="239" uniqueCount="120">
  <si>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</si>
  <si>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</si>
  <si>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</si>
  <si>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</si>
  <si>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</si>
  <si>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</si>
  <si>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</si>
  <si>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</si>
  <si>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</si>
  <si>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</si>
  <si>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</si>
  <si>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</si>
  <si>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</si>
  <si>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</si>
  <si>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</si>
  <si>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</si>
  <si>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</si>
  <si>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</si>
  <si>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</si>
  <si>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</si>
  <si>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</si>
  <si>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</si>
  <si>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</si>
  <si>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</si>
  <si>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</si>
  <si>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</si>
  <si>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</si>
  <si>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</si>
  <si>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</si>
  <si>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</si>
  <si>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</si>
  <si>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</si>
  <si>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</si>
  <si>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</si>
  <si>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</si>
  <si>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</si>
  <si>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</si>
  <si>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</si>
  <si>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</si>
  <si>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</si>
  <si>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</si>
  <si>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</si>
  <si>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</si>
  <si>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</si>
  <si>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</si>
  <si>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</si>
  <si>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</si>
  <si>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</si>
  <si>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</si>
  <si>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</si>
  <si>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</si>
  <si>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</si>
  <si>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</si>
  <si>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</si>
  <si>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</si>
  <si>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</si>
  <si>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</si>
  <si>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</si>
  <si>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</si>
  <si>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</si>
  <si>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</si>
  <si>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</si>
  <si>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</si>
  <si>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</si>
  <si>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</si>
  <si>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</si>
  <si>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</si>
  <si>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</si>
  <si>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</si>
  <si>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</si>
  <si>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</si>
  <si>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</si>
  <si>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</si>
  <si>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</si>
  <si>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</si>
  <si>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N=Desh Telecom</t>
  </si>
  <si>
    <t>N=Mobile Park</t>
  </si>
  <si>
    <t>03.06.2020</t>
  </si>
  <si>
    <t>04.06.2020</t>
  </si>
  <si>
    <t>06.06.2020</t>
  </si>
  <si>
    <t>DSR Murad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</si>
  <si>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</si>
  <si>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</si>
  <si>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</si>
  <si>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</si>
  <si>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</si>
  <si>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</si>
  <si>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</si>
  <si>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</si>
  <si>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</si>
  <si>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</si>
  <si>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</si>
  <si>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</si>
  <si>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</si>
  <si>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</si>
  <si>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</si>
  <si>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</si>
  <si>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</si>
  <si>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</si>
  <si>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</si>
  <si>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</si>
  <si>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</si>
  <si>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</si>
  <si>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</si>
  <si>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</si>
  <si>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</si>
  <si>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Sohel Tel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</si>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</sst>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E107" sqref="E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3" t="s">
        <v>19</v>
      </c>
      <c r="B1" s="143"/>
      <c r="C1" s="143"/>
      <c r="D1" s="143"/>
      <c r="E1" s="143"/>
      <c r="F1" s="143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4" t="s">
        <v>73</v>
      </c>
      <c r="B2" s="144"/>
      <c r="C2" s="144"/>
      <c r="D2" s="144"/>
      <c r="E2" s="144"/>
      <c r="F2" s="144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4" t="s">
        <v>16</v>
      </c>
      <c r="B3" s="154"/>
      <c r="C3" s="154"/>
      <c r="D3" s="154"/>
      <c r="E3" s="154"/>
      <c r="F3" s="154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78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79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84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85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86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87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90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91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92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93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94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95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96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97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98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99</v>
      </c>
      <c r="B25" s="2">
        <v>695655</v>
      </c>
      <c r="C25" s="2">
        <v>355450</v>
      </c>
      <c r="D25" s="2">
        <v>830</v>
      </c>
      <c r="E25" s="2">
        <f t="shared" si="0"/>
        <v>356280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101</v>
      </c>
      <c r="B26" s="2">
        <v>803590</v>
      </c>
      <c r="C26" s="2">
        <v>553435</v>
      </c>
      <c r="D26" s="2">
        <v>955</v>
      </c>
      <c r="E26" s="2">
        <f t="shared" si="0"/>
        <v>554390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117</v>
      </c>
      <c r="B27" s="2">
        <v>383610</v>
      </c>
      <c r="C27" s="2">
        <v>388370</v>
      </c>
      <c r="D27" s="2">
        <v>1330</v>
      </c>
      <c r="E27" s="2">
        <f t="shared" si="0"/>
        <v>389700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12798820</v>
      </c>
      <c r="C33" s="2">
        <f>SUM(C5:C32)</f>
        <v>12189352</v>
      </c>
      <c r="D33" s="2">
        <f>SUM(D5:D32)</f>
        <v>29025</v>
      </c>
      <c r="E33" s="2">
        <f>SUM(E5:E32)</f>
        <v>12218377</v>
      </c>
      <c r="F33" s="67">
        <f>B33-E33</f>
        <v>580443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5" t="s">
        <v>49</v>
      </c>
      <c r="B35" s="156"/>
      <c r="C35" s="156"/>
      <c r="D35" s="157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6800</v>
      </c>
      <c r="D37" s="1" t="s">
        <v>101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86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84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33</v>
      </c>
      <c r="C40" s="2">
        <v>9670</v>
      </c>
      <c r="D40" s="123" t="s">
        <v>117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1" t="s">
        <v>14</v>
      </c>
      <c r="G43" s="152"/>
      <c r="H43" s="152"/>
      <c r="I43" s="152"/>
      <c r="J43" s="153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82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80</v>
      </c>
      <c r="B47" s="30" t="s">
        <v>83</v>
      </c>
      <c r="C47" s="71">
        <v>1770</v>
      </c>
      <c r="D47" s="72" t="s">
        <v>79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31</v>
      </c>
      <c r="B48" s="30"/>
      <c r="C48" s="71">
        <v>5325</v>
      </c>
      <c r="D48" s="129" t="s">
        <v>61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100</v>
      </c>
      <c r="B49" s="30"/>
      <c r="C49" s="71">
        <v>10400</v>
      </c>
      <c r="D49" s="76" t="s">
        <v>99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22</v>
      </c>
      <c r="B51" s="30"/>
      <c r="C51" s="71">
        <v>100000</v>
      </c>
      <c r="D51" s="70" t="s">
        <v>90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75</v>
      </c>
      <c r="B52" s="30"/>
      <c r="C52" s="71">
        <v>292260</v>
      </c>
      <c r="D52" s="140" t="s">
        <v>117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26</v>
      </c>
      <c r="B53" s="70"/>
      <c r="C53" s="71">
        <v>398808</v>
      </c>
      <c r="D53" s="70" t="s">
        <v>99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76</v>
      </c>
      <c r="B54" s="31"/>
      <c r="C54" s="71">
        <v>62000</v>
      </c>
      <c r="D54" s="129" t="s">
        <v>78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21</v>
      </c>
      <c r="B55" s="30"/>
      <c r="C55" s="71">
        <v>54450</v>
      </c>
      <c r="D55" s="76" t="s">
        <v>47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30" t="s">
        <v>20</v>
      </c>
      <c r="B56" s="70"/>
      <c r="C56" s="138">
        <v>234350</v>
      </c>
      <c r="D56" s="70" t="s">
        <v>101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25</v>
      </c>
      <c r="B57" s="30"/>
      <c r="C57" s="71">
        <v>416290</v>
      </c>
      <c r="D57" s="72" t="s">
        <v>99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29</v>
      </c>
      <c r="B58" s="30"/>
      <c r="C58" s="71">
        <v>190355</v>
      </c>
      <c r="D58" s="70" t="s">
        <v>117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88</v>
      </c>
      <c r="B59" s="30"/>
      <c r="C59" s="71">
        <v>1000</v>
      </c>
      <c r="D59" s="76" t="s">
        <v>87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3" t="s">
        <v>102</v>
      </c>
      <c r="B60" s="30" t="s">
        <v>114</v>
      </c>
      <c r="C60" s="71">
        <v>10400</v>
      </c>
      <c r="D60" s="72" t="s">
        <v>101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103</v>
      </c>
      <c r="B61" s="30" t="s">
        <v>114</v>
      </c>
      <c r="C61" s="71">
        <v>5200</v>
      </c>
      <c r="D61" s="72" t="s">
        <v>101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104</v>
      </c>
      <c r="B62" s="70" t="s">
        <v>80</v>
      </c>
      <c r="C62" s="71">
        <v>20000</v>
      </c>
      <c r="D62" s="72" t="s">
        <v>101</v>
      </c>
      <c r="E62" s="8"/>
      <c r="F62" s="150" t="s">
        <v>54</v>
      </c>
      <c r="G62" s="150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105</v>
      </c>
      <c r="B63" s="70" t="s">
        <v>80</v>
      </c>
      <c r="C63" s="71">
        <v>5200</v>
      </c>
      <c r="D63" s="72" t="s">
        <v>101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106</v>
      </c>
      <c r="B64" s="70" t="s">
        <v>80</v>
      </c>
      <c r="C64" s="71">
        <v>5200</v>
      </c>
      <c r="D64" s="72" t="s">
        <v>101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107</v>
      </c>
      <c r="B65" s="70" t="s">
        <v>80</v>
      </c>
      <c r="C65" s="71">
        <v>3000</v>
      </c>
      <c r="D65" s="72" t="s">
        <v>101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108</v>
      </c>
      <c r="B66" s="30" t="s">
        <v>115</v>
      </c>
      <c r="C66" s="71">
        <v>10400</v>
      </c>
      <c r="D66" s="72" t="s">
        <v>101</v>
      </c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 t="s">
        <v>109</v>
      </c>
      <c r="B67" s="30" t="s">
        <v>115</v>
      </c>
      <c r="C67" s="71">
        <v>9800</v>
      </c>
      <c r="D67" s="72" t="s">
        <v>101</v>
      </c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110</v>
      </c>
      <c r="B68" s="30" t="s">
        <v>115</v>
      </c>
      <c r="C68" s="71">
        <v>5200</v>
      </c>
      <c r="D68" s="72" t="s">
        <v>101</v>
      </c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111</v>
      </c>
      <c r="B69" s="30" t="s">
        <v>115</v>
      </c>
      <c r="C69" s="71">
        <v>10400</v>
      </c>
      <c r="D69" s="72" t="s">
        <v>101</v>
      </c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112</v>
      </c>
      <c r="B70" s="30" t="s">
        <v>115</v>
      </c>
      <c r="C70" s="71">
        <v>10400</v>
      </c>
      <c r="D70" s="72" t="s">
        <v>101</v>
      </c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113</v>
      </c>
      <c r="B71" s="30" t="s">
        <v>116</v>
      </c>
      <c r="C71" s="71">
        <v>156000</v>
      </c>
      <c r="D71" s="72" t="s">
        <v>101</v>
      </c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118</v>
      </c>
      <c r="B72" s="30" t="s">
        <v>80</v>
      </c>
      <c r="C72" s="71">
        <v>5200</v>
      </c>
      <c r="D72" s="76" t="s">
        <v>117</v>
      </c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 t="s">
        <v>119</v>
      </c>
      <c r="B73" s="30"/>
      <c r="C73" s="71">
        <v>930</v>
      </c>
      <c r="D73" s="76" t="s">
        <v>117</v>
      </c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89</v>
      </c>
      <c r="B91" s="30" t="s">
        <v>53</v>
      </c>
      <c r="C91" s="75">
        <v>7340</v>
      </c>
      <c r="D91" s="76" t="s">
        <v>87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1" t="s">
        <v>70</v>
      </c>
      <c r="B94" s="135"/>
      <c r="C94" s="134">
        <v>12000</v>
      </c>
      <c r="D94" s="142" t="s">
        <v>99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8" t="s">
        <v>13</v>
      </c>
      <c r="B98" s="149"/>
      <c r="C98" s="32">
        <f>SUM(C37:C97)</f>
        <v>2122693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6" t="s">
        <v>15</v>
      </c>
      <c r="B100" s="147"/>
      <c r="C100" s="29">
        <f>C98+L121</f>
        <v>2122693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5"/>
      <c r="G155" s="145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46:D61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2020-06-27T12:23:19Z</dcterms:modified>
</cp:coreProperties>
</file>