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 activeTab="1"/>
  </bookViews>
  <sheets>
    <sheet name="Target setting considertaion" sheetId="6" r:id="rId1"/>
    <sheet name="Draft Target Dec'20" sheetId="9" r:id="rId2"/>
    <sheet name="EO Modality" sheetId="7" r:id="rId3"/>
    <sheet name="SIS &amp; Big GO Modality" sheetId="8" r:id="rId4"/>
  </sheets>
  <definedNames>
    <definedName name="_xlnm._FilterDatabase" localSheetId="1" hidden="1">'Draft Target Dec''20'!$B$3:$O$336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9"/>
  <c r="M2" l="1"/>
  <c r="O2" s="1"/>
</calcChain>
</file>

<file path=xl/sharedStrings.xml><?xml version="1.0" encoding="utf-8"?>
<sst xmlns="http://schemas.openxmlformats.org/spreadsheetml/2006/main" count="3427" uniqueCount="896">
  <si>
    <t>SL.NO</t>
  </si>
  <si>
    <t>RetailerID</t>
  </si>
  <si>
    <t>RetailerName</t>
  </si>
  <si>
    <t>Region</t>
  </si>
  <si>
    <t>ZSOName</t>
  </si>
  <si>
    <t>DealerID</t>
  </si>
  <si>
    <t>DealerName</t>
  </si>
  <si>
    <t>RT Cat</t>
  </si>
  <si>
    <t>Retail Status</t>
  </si>
  <si>
    <t>DSR ID</t>
  </si>
  <si>
    <t>DSR Name</t>
  </si>
  <si>
    <t>SIS</t>
  </si>
  <si>
    <t>Retail Sales</t>
  </si>
  <si>
    <t>EO</t>
  </si>
  <si>
    <t>Mobile Bazar</t>
  </si>
  <si>
    <t>GO</t>
  </si>
  <si>
    <t>Saif Telecom</t>
  </si>
  <si>
    <t>Mim Telecom</t>
  </si>
  <si>
    <t>Dhaka Telecom</t>
  </si>
  <si>
    <t>One Telecom</t>
  </si>
  <si>
    <t>S.S Telecom</t>
  </si>
  <si>
    <t>Dealer RT</t>
  </si>
  <si>
    <t>Akhi Telecom</t>
  </si>
  <si>
    <t>Bismillah Telecom</t>
  </si>
  <si>
    <t>Bhai Bhai Telecom</t>
  </si>
  <si>
    <t>Mobile Garden</t>
  </si>
  <si>
    <t>Abir Telecom</t>
  </si>
  <si>
    <t>Aporupa Telecom</t>
  </si>
  <si>
    <t>Md. Babu</t>
  </si>
  <si>
    <t>Mollah Mobile Center</t>
  </si>
  <si>
    <t>Ripon</t>
  </si>
  <si>
    <t>Khan Electronics</t>
  </si>
  <si>
    <t>Mobile City</t>
  </si>
  <si>
    <t>Mobile Dot Com</t>
  </si>
  <si>
    <t>Brothers Telecom</t>
  </si>
  <si>
    <t>Mobile Mela</t>
  </si>
  <si>
    <t>Sheba Telecom</t>
  </si>
  <si>
    <t>Shohag Telecom</t>
  </si>
  <si>
    <t>Fahim Telecom</t>
  </si>
  <si>
    <t>Masud Telecom</t>
  </si>
  <si>
    <t>Sarkar Telecom</t>
  </si>
  <si>
    <t>Md. Arifur Rahman</t>
  </si>
  <si>
    <t>Apu Telecom</t>
  </si>
  <si>
    <t>Suzon Telecom</t>
  </si>
  <si>
    <t>Mobile Point</t>
  </si>
  <si>
    <t>Shahin Telecom</t>
  </si>
  <si>
    <t>Biswas Telecom</t>
  </si>
  <si>
    <t>Raju Telecom</t>
  </si>
  <si>
    <t>R S Telecom</t>
  </si>
  <si>
    <t>Mobile Corner</t>
  </si>
  <si>
    <t>Boishakhi Telecom</t>
  </si>
  <si>
    <t>RET-07676</t>
  </si>
  <si>
    <t>Sonali Telecom</t>
  </si>
  <si>
    <t>Rajshahi</t>
  </si>
  <si>
    <t>Pabna</t>
  </si>
  <si>
    <t>DEL-0158</t>
  </si>
  <si>
    <t>Tulip Distribution</t>
  </si>
  <si>
    <t>DSR-0001</t>
  </si>
  <si>
    <t>Mr. Shanto</t>
  </si>
  <si>
    <t>RET-07678</t>
  </si>
  <si>
    <t>Islam Telecom</t>
  </si>
  <si>
    <t>RET-07685</t>
  </si>
  <si>
    <t>RET-07686</t>
  </si>
  <si>
    <t>Grameen Mobile Phone</t>
  </si>
  <si>
    <t>RET-07741</t>
  </si>
  <si>
    <t>Sony Electronics</t>
  </si>
  <si>
    <t>DSR-0157</t>
  </si>
  <si>
    <t>Md. Azim Hossain</t>
  </si>
  <si>
    <t>RET-07745</t>
  </si>
  <si>
    <t>Magla Telecom</t>
  </si>
  <si>
    <t>RET-07767</t>
  </si>
  <si>
    <t>Raiyan Electronics</t>
  </si>
  <si>
    <t>DEL-0157</t>
  </si>
  <si>
    <t>Swastidip Enterprise</t>
  </si>
  <si>
    <t>DSR-0155</t>
  </si>
  <si>
    <t>Ramu Ghosh</t>
  </si>
  <si>
    <t>RET-07775</t>
  </si>
  <si>
    <t>Sopon Elect.</t>
  </si>
  <si>
    <t>RET-07776</t>
  </si>
  <si>
    <t>Venus Electronics</t>
  </si>
  <si>
    <t>RET-07786</t>
  </si>
  <si>
    <t>Multimedia</t>
  </si>
  <si>
    <t>DSR-0159</t>
  </si>
  <si>
    <t>Md. Shibly Ahmed</t>
  </si>
  <si>
    <t>RET-07798</t>
  </si>
  <si>
    <t>Continental</t>
  </si>
  <si>
    <t>DSR-0156</t>
  </si>
  <si>
    <t>Protic Basak</t>
  </si>
  <si>
    <t>RET-07801</t>
  </si>
  <si>
    <t>Srabon Telecom</t>
  </si>
  <si>
    <t>RET-07802</t>
  </si>
  <si>
    <t>Shuvo Telecom</t>
  </si>
  <si>
    <t>RET-07818</t>
  </si>
  <si>
    <t>Music Plus</t>
  </si>
  <si>
    <t>DSR-0477</t>
  </si>
  <si>
    <t>Md. Samsuzzaman Talha</t>
  </si>
  <si>
    <t>RET-07837</t>
  </si>
  <si>
    <t>Touch Electronics</t>
  </si>
  <si>
    <t>RET-07843</t>
  </si>
  <si>
    <t>Jilani Mobile Center</t>
  </si>
  <si>
    <t>DEL-0179</t>
  </si>
  <si>
    <t>Mugdho Corporation</t>
  </si>
  <si>
    <t>DSR-0246</t>
  </si>
  <si>
    <t>Md. Haider Ali</t>
  </si>
  <si>
    <t>RET-07845</t>
  </si>
  <si>
    <t>Mobile Park</t>
  </si>
  <si>
    <t>RET-07855</t>
  </si>
  <si>
    <t>Bina Mobile Center</t>
  </si>
  <si>
    <t>RET-07856</t>
  </si>
  <si>
    <t>Desh Telecom</t>
  </si>
  <si>
    <t>RET-07858</t>
  </si>
  <si>
    <t>Tuhin Mobile center</t>
  </si>
  <si>
    <t>RET-07873</t>
  </si>
  <si>
    <t>Hridro Mobile Center</t>
  </si>
  <si>
    <t>DSR-0619</t>
  </si>
  <si>
    <t>Md. Murad Rahman</t>
  </si>
  <si>
    <t>RET-07877</t>
  </si>
  <si>
    <t>DSR-0248</t>
  </si>
  <si>
    <t>Md. Kamrul Islam</t>
  </si>
  <si>
    <t>RET-07880</t>
  </si>
  <si>
    <t>RET-07882</t>
  </si>
  <si>
    <t>Sohan Telecom</t>
  </si>
  <si>
    <t>RET-07893</t>
  </si>
  <si>
    <t>Bhuiyan Mobile Center</t>
  </si>
  <si>
    <t>RET-07912</t>
  </si>
  <si>
    <t>Apurbo Electronics</t>
  </si>
  <si>
    <t>DSR-0247</t>
  </si>
  <si>
    <t>Md. Atiq Islam</t>
  </si>
  <si>
    <t>RET-07918</t>
  </si>
  <si>
    <t>Dighi Telecom</t>
  </si>
  <si>
    <t>RET-07921</t>
  </si>
  <si>
    <t>S.A Mobile Mart</t>
  </si>
  <si>
    <t>RET-07924</t>
  </si>
  <si>
    <t>RET-07931</t>
  </si>
  <si>
    <t>SR Electronics</t>
  </si>
  <si>
    <t>RET-07939</t>
  </si>
  <si>
    <t>Sikreeti Time</t>
  </si>
  <si>
    <t>RET-07943</t>
  </si>
  <si>
    <t>Friends Mobile Collection</t>
  </si>
  <si>
    <t>RET-07945</t>
  </si>
  <si>
    <t>Momtaj Telecom</t>
  </si>
  <si>
    <t>RET-07968</t>
  </si>
  <si>
    <t>Prio Computer &amp; Mobile Corner</t>
  </si>
  <si>
    <t>DEL-0155</t>
  </si>
  <si>
    <t>Sarkar Telecom* Sirajgonj</t>
  </si>
  <si>
    <t>DSR-0225</t>
  </si>
  <si>
    <t>Bikash Chandra Das</t>
  </si>
  <si>
    <t>RET-07978</t>
  </si>
  <si>
    <t>Hello Net</t>
  </si>
  <si>
    <t>RET-07980</t>
  </si>
  <si>
    <t>Hello Ullahapara</t>
  </si>
  <si>
    <t>DEL-0090</t>
  </si>
  <si>
    <t>Satata Enterprise</t>
  </si>
  <si>
    <t>DSR-0228</t>
  </si>
  <si>
    <t>Md.Karimul Islam</t>
  </si>
  <si>
    <t>RET-07985</t>
  </si>
  <si>
    <t>Chantara Telecom</t>
  </si>
  <si>
    <t>RET-07986</t>
  </si>
  <si>
    <t>RET-07997</t>
  </si>
  <si>
    <t>Jewel Mobile Corner</t>
  </si>
  <si>
    <t>DSR-0227</t>
  </si>
  <si>
    <t>Md. Salim Babu</t>
  </si>
  <si>
    <t>RET-08019</t>
  </si>
  <si>
    <t>Asif Telecom</t>
  </si>
  <si>
    <t>DSR-0229</t>
  </si>
  <si>
    <t>Krishno Kumar Ghosh</t>
  </si>
  <si>
    <t>RET-08066</t>
  </si>
  <si>
    <t>Sofi Electronics</t>
  </si>
  <si>
    <t>DSR-0244</t>
  </si>
  <si>
    <t>Md. Atikur Rahman</t>
  </si>
  <si>
    <t>RET-08072</t>
  </si>
  <si>
    <t>Chumki Telecom</t>
  </si>
  <si>
    <t>RET-08078</t>
  </si>
  <si>
    <t>Faruk Telecom</t>
  </si>
  <si>
    <t>DSR-0245</t>
  </si>
  <si>
    <t>Md. Sajedur Rahman</t>
  </si>
  <si>
    <t>RET-08086</t>
  </si>
  <si>
    <t>RET-08096</t>
  </si>
  <si>
    <t>Manik Electronics</t>
  </si>
  <si>
    <t>Naogaon</t>
  </si>
  <si>
    <t>DEL-0029</t>
  </si>
  <si>
    <t>Hello Naogaon</t>
  </si>
  <si>
    <t>DSR-0006</t>
  </si>
  <si>
    <t>Md. Rasheduzzaman Milon</t>
  </si>
  <si>
    <t>RET-08100</t>
  </si>
  <si>
    <t>Bijoy Telecom</t>
  </si>
  <si>
    <t>RET-08102</t>
  </si>
  <si>
    <t>Aziz Distribution</t>
  </si>
  <si>
    <t>RET-08105</t>
  </si>
  <si>
    <t>Khoka Store plus telecom</t>
  </si>
  <si>
    <t>RET-08134</t>
  </si>
  <si>
    <t>Hello Mobile Shop</t>
  </si>
  <si>
    <t>DSR-0161</t>
  </si>
  <si>
    <t>Md. Nasim Sahana (Pappu)</t>
  </si>
  <si>
    <t>RET-08136</t>
  </si>
  <si>
    <t>Nahar Multimedia</t>
  </si>
  <si>
    <t>RET-08162</t>
  </si>
  <si>
    <t>New Nahi Telecom</t>
  </si>
  <si>
    <t>RET-08171</t>
  </si>
  <si>
    <t>Sayeed Telecom</t>
  </si>
  <si>
    <t>RET-08183</t>
  </si>
  <si>
    <t>Hello Atrai</t>
  </si>
  <si>
    <t>DSR-0098</t>
  </si>
  <si>
    <t>Md. Faruk Hossain</t>
  </si>
  <si>
    <t>RET-08205</t>
  </si>
  <si>
    <t>Lily Mobile</t>
  </si>
  <si>
    <t>RET-08237</t>
  </si>
  <si>
    <t>Jaman Telecom</t>
  </si>
  <si>
    <t>DSR-0079</t>
  </si>
  <si>
    <t>Md. Mahbub Alam</t>
  </si>
  <si>
    <t>RET-08240</t>
  </si>
  <si>
    <t>Alomgir Telecom</t>
  </si>
  <si>
    <t>RET-08262</t>
  </si>
  <si>
    <t>Luky Telecom</t>
  </si>
  <si>
    <t>DSR-0131</t>
  </si>
  <si>
    <t>Md. Bayzid Bostami</t>
  </si>
  <si>
    <t>RET-08269</t>
  </si>
  <si>
    <t>Sentu Electronics</t>
  </si>
  <si>
    <t>RET-08280</t>
  </si>
  <si>
    <t>Chancol Telecom</t>
  </si>
  <si>
    <t>DSR-0114</t>
  </si>
  <si>
    <t>Md. Rashed Alam</t>
  </si>
  <si>
    <t>RET-08283</t>
  </si>
  <si>
    <t>Moni Dip Electronics</t>
  </si>
  <si>
    <t>RET-08292</t>
  </si>
  <si>
    <t>Shahara Telecom</t>
  </si>
  <si>
    <t>RET-08303</t>
  </si>
  <si>
    <t>Bogura</t>
  </si>
  <si>
    <t>DEL-0130</t>
  </si>
  <si>
    <t>M/S Chowdhury Enterprise</t>
  </si>
  <si>
    <t>DSR-0495</t>
  </si>
  <si>
    <t>Md. Monowar Hossain</t>
  </si>
  <si>
    <t>RET-08307</t>
  </si>
  <si>
    <t>Sharika Telecom</t>
  </si>
  <si>
    <t>RET-08308</t>
  </si>
  <si>
    <t>Mahbub Traders</t>
  </si>
  <si>
    <t>RET-08310</t>
  </si>
  <si>
    <t>Ms. Pias Trading</t>
  </si>
  <si>
    <t>RET-08321</t>
  </si>
  <si>
    <t>Sotota Mobile Point</t>
  </si>
  <si>
    <t>RET-08326</t>
  </si>
  <si>
    <t>Dina Mobile House</t>
  </si>
  <si>
    <t>RET-08327</t>
  </si>
  <si>
    <t>RET-08328</t>
  </si>
  <si>
    <t>Sky Line Telecom</t>
  </si>
  <si>
    <t>RET-08334</t>
  </si>
  <si>
    <t>Naz Telecom</t>
  </si>
  <si>
    <t>DSR-0498</t>
  </si>
  <si>
    <t>Md. Khairul Islam</t>
  </si>
  <si>
    <t>RET-08348</t>
  </si>
  <si>
    <t>Babu Telecom</t>
  </si>
  <si>
    <t>DSR-0497</t>
  </si>
  <si>
    <t>Md. Nasir Uddin</t>
  </si>
  <si>
    <t>RET-08351</t>
  </si>
  <si>
    <t>Boss Telecom</t>
  </si>
  <si>
    <t>RET-08353</t>
  </si>
  <si>
    <t>Roni Bekary</t>
  </si>
  <si>
    <t>RET-08355</t>
  </si>
  <si>
    <t>Bandhon Telecom</t>
  </si>
  <si>
    <t>RET-08361</t>
  </si>
  <si>
    <t>Irin Telecom</t>
  </si>
  <si>
    <t>DSR-0496</t>
  </si>
  <si>
    <t>Md. Belal Hossain</t>
  </si>
  <si>
    <t>RET-08366</t>
  </si>
  <si>
    <t>Disha Telecom</t>
  </si>
  <si>
    <t>RET-08367</t>
  </si>
  <si>
    <t>RET-08368</t>
  </si>
  <si>
    <t>RET-08378</t>
  </si>
  <si>
    <t>Celebrity mobile fair</t>
  </si>
  <si>
    <t>Kushtia</t>
  </si>
  <si>
    <t>DEL-0040</t>
  </si>
  <si>
    <t>M. R. Traders</t>
  </si>
  <si>
    <t>DSR-0220</t>
  </si>
  <si>
    <t>Md. Ekram hossain</t>
  </si>
  <si>
    <t>RET-08391</t>
  </si>
  <si>
    <t>Mouban cell bazar</t>
  </si>
  <si>
    <t>RET-08410</t>
  </si>
  <si>
    <t>Tutul telecom</t>
  </si>
  <si>
    <t>DSR-0223</t>
  </si>
  <si>
    <t>Md. Zahidul Islam</t>
  </si>
  <si>
    <t>RET-08412</t>
  </si>
  <si>
    <t>Islam telecom &amp; Electronics</t>
  </si>
  <si>
    <t>DSR-0222</t>
  </si>
  <si>
    <t>Md. Abdul Barek</t>
  </si>
  <si>
    <t>RET-08413</t>
  </si>
  <si>
    <t>I T cornar/ Mobile sources</t>
  </si>
  <si>
    <t>RET-08414</t>
  </si>
  <si>
    <t>Khan departmental store</t>
  </si>
  <si>
    <t>RET-08419</t>
  </si>
  <si>
    <t>Sumaia Mobile</t>
  </si>
  <si>
    <t>RET-08420</t>
  </si>
  <si>
    <t>Anis Telecom</t>
  </si>
  <si>
    <t>DSR-0221</t>
  </si>
  <si>
    <t>Md. Fazlul halim Panna</t>
  </si>
  <si>
    <t>RET-08421</t>
  </si>
  <si>
    <t>Mobile plaza</t>
  </si>
  <si>
    <t>RET-08424</t>
  </si>
  <si>
    <t>Preio electronics</t>
  </si>
  <si>
    <t>RET-08429</t>
  </si>
  <si>
    <t>Big Bazar</t>
  </si>
  <si>
    <t>RET-08432</t>
  </si>
  <si>
    <t>Mobile bazar</t>
  </si>
  <si>
    <t>RET-08453</t>
  </si>
  <si>
    <t>Monoar Telecom</t>
  </si>
  <si>
    <t>RET-08458</t>
  </si>
  <si>
    <t>Forid Telecom</t>
  </si>
  <si>
    <t>DSR-0354</t>
  </si>
  <si>
    <t>Shakib Al Hasan</t>
  </si>
  <si>
    <t>RET-08464</t>
  </si>
  <si>
    <t>Kitab Mohal</t>
  </si>
  <si>
    <t>RET-08475</t>
  </si>
  <si>
    <t>Jik jak telecom</t>
  </si>
  <si>
    <t>DEL-0127</t>
  </si>
  <si>
    <t>Mohima Telecom</t>
  </si>
  <si>
    <t>DSR-0467</t>
  </si>
  <si>
    <t xml:space="preserve">Shahin Reza </t>
  </si>
  <si>
    <t>RET-08476</t>
  </si>
  <si>
    <t>Munna electronic</t>
  </si>
  <si>
    <t>RET-08493</t>
  </si>
  <si>
    <t>Sun Moon Electronics</t>
  </si>
  <si>
    <t>DSR-0466</t>
  </si>
  <si>
    <t>RET-08495</t>
  </si>
  <si>
    <t>Bhai Bhai Mobile</t>
  </si>
  <si>
    <t>RET-08496</t>
  </si>
  <si>
    <t>New mobile mela &amp; computer</t>
  </si>
  <si>
    <t>RET-08507</t>
  </si>
  <si>
    <t>Anjum telecom</t>
  </si>
  <si>
    <t>RET-08519</t>
  </si>
  <si>
    <t>Sayed Telecom</t>
  </si>
  <si>
    <t>DSR-0465</t>
  </si>
  <si>
    <t>Mostafa Kamal</t>
  </si>
  <si>
    <t>RET-08520</t>
  </si>
  <si>
    <t>Karpashdanga telecom</t>
  </si>
  <si>
    <t>RET-08524</t>
  </si>
  <si>
    <t>Roky mobile corner</t>
  </si>
  <si>
    <t>DSR-0584</t>
  </si>
  <si>
    <t>Md. Selim Hossain</t>
  </si>
  <si>
    <t>RET-08531</t>
  </si>
  <si>
    <t>Rasel Stasanary</t>
  </si>
  <si>
    <t>DSR-0464</t>
  </si>
  <si>
    <t>Biddut Hossain</t>
  </si>
  <si>
    <t>RET-08533</t>
  </si>
  <si>
    <t>Ornet Electronics</t>
  </si>
  <si>
    <t>RET-08545</t>
  </si>
  <si>
    <t>Shimul Telecom</t>
  </si>
  <si>
    <t>DEL-0011</t>
  </si>
  <si>
    <t>Biswa Bani Telecom</t>
  </si>
  <si>
    <t>DSR-0352</t>
  </si>
  <si>
    <t>Sheuly</t>
  </si>
  <si>
    <t>RET-08546</t>
  </si>
  <si>
    <t>RET-08547</t>
  </si>
  <si>
    <t>Mobile Station</t>
  </si>
  <si>
    <t>RET-08550</t>
  </si>
  <si>
    <t>S R telecom</t>
  </si>
  <si>
    <t>RET-08553</t>
  </si>
  <si>
    <t>Momin Telecom</t>
  </si>
  <si>
    <t>RET-08568</t>
  </si>
  <si>
    <t>Mobile Hospital</t>
  </si>
  <si>
    <t>DSR-0353</t>
  </si>
  <si>
    <t>Biplob Hossain</t>
  </si>
  <si>
    <t>RET-08571</t>
  </si>
  <si>
    <t>M.N Net</t>
  </si>
  <si>
    <t>RET-08573</t>
  </si>
  <si>
    <t>RET-08580</t>
  </si>
  <si>
    <t>Faruq Library &amp; Mobile</t>
  </si>
  <si>
    <t>DSR-0588</t>
  </si>
  <si>
    <t>Md. Aktarul Islam</t>
  </si>
  <si>
    <t>RET-08632</t>
  </si>
  <si>
    <t>Muna Mobile Plus</t>
  </si>
  <si>
    <t>DEL-0031</t>
  </si>
  <si>
    <t>Hello Rajshahi</t>
  </si>
  <si>
    <t>DSR-0616</t>
  </si>
  <si>
    <t>Mithu Kumar Ghosh</t>
  </si>
  <si>
    <t>RET-08670</t>
  </si>
  <si>
    <t>Shuvo Electronics</t>
  </si>
  <si>
    <t>DSR-0614</t>
  </si>
  <si>
    <t>Md. Rezaul Karim</t>
  </si>
  <si>
    <t>RET-08678</t>
  </si>
  <si>
    <t>RET-08680</t>
  </si>
  <si>
    <t>DSR-0698</t>
  </si>
  <si>
    <t>Dipak Kumar</t>
  </si>
  <si>
    <t>RET-08697</t>
  </si>
  <si>
    <t>Alif Telecom</t>
  </si>
  <si>
    <t>DSR-0617</t>
  </si>
  <si>
    <t>Pappu Kumer Roy Biddut</t>
  </si>
  <si>
    <t>RET-08755</t>
  </si>
  <si>
    <t>Shapla Telecom</t>
  </si>
  <si>
    <t>RET-08762</t>
  </si>
  <si>
    <t>DSR-0700</t>
  </si>
  <si>
    <t>Md. Moshiur Rahman</t>
  </si>
  <si>
    <t>RET-08782</t>
  </si>
  <si>
    <t>Mollah Enterprise</t>
  </si>
  <si>
    <t>DSR-0349</t>
  </si>
  <si>
    <t>Hirok Ali</t>
  </si>
  <si>
    <t>RET-08785</t>
  </si>
  <si>
    <t>Friends Electronics</t>
  </si>
  <si>
    <t>DSR-0350</t>
  </si>
  <si>
    <t>Masud Rana</t>
  </si>
  <si>
    <t>RET-08835</t>
  </si>
  <si>
    <t>One 2 One</t>
  </si>
  <si>
    <t>DEL-0028</t>
  </si>
  <si>
    <t>Haque Enterprise</t>
  </si>
  <si>
    <t>DSR-0216</t>
  </si>
  <si>
    <t>Md. Azizul Bari separ</t>
  </si>
  <si>
    <t>RET-08841</t>
  </si>
  <si>
    <t>Young Fashion</t>
  </si>
  <si>
    <t>RET-08842</t>
  </si>
  <si>
    <t>RET-08900</t>
  </si>
  <si>
    <t>Arafat Telecom</t>
  </si>
  <si>
    <t>DSR-0218</t>
  </si>
  <si>
    <t>Md. Shawon Ali</t>
  </si>
  <si>
    <t>Sahin Telecom</t>
  </si>
  <si>
    <t>Bondhu Telecom</t>
  </si>
  <si>
    <t>RET-09763</t>
  </si>
  <si>
    <t>DEL-0168</t>
  </si>
  <si>
    <t>Mobile collection and ghori ghor</t>
  </si>
  <si>
    <t>DSR-0036</t>
  </si>
  <si>
    <t>Md. Ruhul Islam</t>
  </si>
  <si>
    <t>RET-09764</t>
  </si>
  <si>
    <t>Anik Mobile</t>
  </si>
  <si>
    <t>RET-09770</t>
  </si>
  <si>
    <t>Shahi Mobile</t>
  </si>
  <si>
    <t>RET-09771</t>
  </si>
  <si>
    <t>Mahin Telecom</t>
  </si>
  <si>
    <t>RET-09778</t>
  </si>
  <si>
    <t>Mobile Collection &amp; Ghorighor</t>
  </si>
  <si>
    <t>RET-09796</t>
  </si>
  <si>
    <t>Priti Telecom</t>
  </si>
  <si>
    <t>DEL-0068</t>
  </si>
  <si>
    <t>New Sarker Electronics</t>
  </si>
  <si>
    <t>DSR-0058</t>
  </si>
  <si>
    <t>Md. Sagor Islam</t>
  </si>
  <si>
    <t>RET-09799</t>
  </si>
  <si>
    <t>Nodi Enterprise</t>
  </si>
  <si>
    <t>RET-09801</t>
  </si>
  <si>
    <t>RET-09803</t>
  </si>
  <si>
    <t>Dipu Mobile Center</t>
  </si>
  <si>
    <t>RET-09808</t>
  </si>
  <si>
    <t>Jui Mobile Palace</t>
  </si>
  <si>
    <t>DSR-0083</t>
  </si>
  <si>
    <t>Md. Ashikur Rahman</t>
  </si>
  <si>
    <t>RET-09813</t>
  </si>
  <si>
    <t>Tuna Telecom</t>
  </si>
  <si>
    <t>DSR-0311</t>
  </si>
  <si>
    <t>Md. Atiqul Islam</t>
  </si>
  <si>
    <t>RET-09827</t>
  </si>
  <si>
    <t>Picture Palace</t>
  </si>
  <si>
    <t>DSR-0636</t>
  </si>
  <si>
    <t>Md. Johorul Islam</t>
  </si>
  <si>
    <t>RET-09837</t>
  </si>
  <si>
    <t>Fahad Telecom</t>
  </si>
  <si>
    <t>DSR-0590</t>
  </si>
  <si>
    <t>Md. Shipon Sarker</t>
  </si>
  <si>
    <t>RET-09842</t>
  </si>
  <si>
    <t>RET-09845</t>
  </si>
  <si>
    <t>Emdad Telecom</t>
  </si>
  <si>
    <t>RET-09849</t>
  </si>
  <si>
    <t>RET-09853</t>
  </si>
  <si>
    <t>Mousumi Telecom</t>
  </si>
  <si>
    <t>DSR-0312</t>
  </si>
  <si>
    <t>Md. Rabiul Islam (Robi)</t>
  </si>
  <si>
    <t>RET-09861</t>
  </si>
  <si>
    <t>Bindu Telecom</t>
  </si>
  <si>
    <t>RET-09864</t>
  </si>
  <si>
    <t>Mithun Telecom</t>
  </si>
  <si>
    <t>RET-09878</t>
  </si>
  <si>
    <t>Self Point</t>
  </si>
  <si>
    <t>DSR-0744</t>
  </si>
  <si>
    <t>Somor</t>
  </si>
  <si>
    <t>RET-09881</t>
  </si>
  <si>
    <t>S.S. Telecom</t>
  </si>
  <si>
    <t>RET-09883</t>
  </si>
  <si>
    <t>Sobuj Telecom</t>
  </si>
  <si>
    <t>RET-09885</t>
  </si>
  <si>
    <t>Serpur Telecom</t>
  </si>
  <si>
    <t>RET-09911</t>
  </si>
  <si>
    <t>Singapur Telecom</t>
  </si>
  <si>
    <t>DSR-0706</t>
  </si>
  <si>
    <t>Md. Rony Ali</t>
  </si>
  <si>
    <t>RET-09926</t>
  </si>
  <si>
    <t>B.M.C  Telecom</t>
  </si>
  <si>
    <t>DSR-0310</t>
  </si>
  <si>
    <t>Md. Ashik Rahman</t>
  </si>
  <si>
    <t>RET-09935</t>
  </si>
  <si>
    <t>Momo   Telecom</t>
  </si>
  <si>
    <t>RET-09941</t>
  </si>
  <si>
    <t>New Mobile  view</t>
  </si>
  <si>
    <t>RET-09956</t>
  </si>
  <si>
    <t>Sristy Telecom</t>
  </si>
  <si>
    <t>RET-09962</t>
  </si>
  <si>
    <t>Sarker Mobile</t>
  </si>
  <si>
    <t>DSR-0309</t>
  </si>
  <si>
    <t>Md. Maruf-Un-Nabe Munna</t>
  </si>
  <si>
    <t>Rasel Telecom</t>
  </si>
  <si>
    <t>Habib Telecom</t>
  </si>
  <si>
    <t>Sumon Telecom</t>
  </si>
  <si>
    <t>RET-11416</t>
  </si>
  <si>
    <t>Mobile plus</t>
  </si>
  <si>
    <t>Tangail</t>
  </si>
  <si>
    <t>DEL-0082</t>
  </si>
  <si>
    <t>S.M Tel</t>
  </si>
  <si>
    <t>DSR-0113</t>
  </si>
  <si>
    <t>Md. Rakibul</t>
  </si>
  <si>
    <t>RET-11440</t>
  </si>
  <si>
    <t>Shohel Telecom</t>
  </si>
  <si>
    <t>RET-11444</t>
  </si>
  <si>
    <t>R. K Mobile point</t>
  </si>
  <si>
    <t>RET-11451</t>
  </si>
  <si>
    <t>Sorgom Telecom</t>
  </si>
  <si>
    <t>RET-11464</t>
  </si>
  <si>
    <t>Jannat Telecom</t>
  </si>
  <si>
    <t>DSR-0069</t>
  </si>
  <si>
    <t>Md. Sumon Sikder</t>
  </si>
  <si>
    <t>RET-11480</t>
  </si>
  <si>
    <t>RET-11507</t>
  </si>
  <si>
    <t>Mesars Sahel Telecom</t>
  </si>
  <si>
    <t>DSR-0133</t>
  </si>
  <si>
    <t>RET-11510</t>
  </si>
  <si>
    <t>Rahul Mobile Center</t>
  </si>
  <si>
    <t>DSR-0142</t>
  </si>
  <si>
    <t xml:space="preserve">Md. Daulat Khan </t>
  </si>
  <si>
    <t>RET-11515</t>
  </si>
  <si>
    <t>RET-11517</t>
  </si>
  <si>
    <t>Enjoy Electronics &amp; Crokarige</t>
  </si>
  <si>
    <t>RET-11519</t>
  </si>
  <si>
    <t>Gorai mobile collection &amp; Servicing Center</t>
  </si>
  <si>
    <t>RET-11538</t>
  </si>
  <si>
    <t>J* R Mobile House</t>
  </si>
  <si>
    <t>DSR-0123</t>
  </si>
  <si>
    <t>Mir Awal</t>
  </si>
  <si>
    <t>RET-11543</t>
  </si>
  <si>
    <t>RET-11547</t>
  </si>
  <si>
    <t>Ekushey mobile</t>
  </si>
  <si>
    <t>DSR-0141</t>
  </si>
  <si>
    <t>Syed Shafiqur Islam</t>
  </si>
  <si>
    <t>RET-11548</t>
  </si>
  <si>
    <t>Anware Telecom &amp; Servicing Center</t>
  </si>
  <si>
    <t>RET-11552</t>
  </si>
  <si>
    <t>Alface Telecom</t>
  </si>
  <si>
    <t>RET-11553</t>
  </si>
  <si>
    <t>H.A Mobile zone</t>
  </si>
  <si>
    <t>RET-11556</t>
  </si>
  <si>
    <t>RET-11565</t>
  </si>
  <si>
    <t>Ma telecom</t>
  </si>
  <si>
    <t>DEL-0133</t>
  </si>
  <si>
    <t>Priyo Telecom</t>
  </si>
  <si>
    <t>DSR-0524</t>
  </si>
  <si>
    <t>Md. Wadud Islam</t>
  </si>
  <si>
    <t>RET-11575</t>
  </si>
  <si>
    <t>Sapna Watch &amp; Electronics</t>
  </si>
  <si>
    <t>DSR-0107</t>
  </si>
  <si>
    <t>Shadhin</t>
  </si>
  <si>
    <t>RET-11580</t>
  </si>
  <si>
    <t>Mukti Multi Media</t>
  </si>
  <si>
    <t>RET-11582</t>
  </si>
  <si>
    <t>S Alam Telecom</t>
  </si>
  <si>
    <t>RET-11600</t>
  </si>
  <si>
    <t>DSR-0019</t>
  </si>
  <si>
    <t>Nure Alam</t>
  </si>
  <si>
    <t>RET-11620</t>
  </si>
  <si>
    <t>Sunrise Telecom</t>
  </si>
  <si>
    <t>DSR-0576</t>
  </si>
  <si>
    <t>Md. Habubur Rahman</t>
  </si>
  <si>
    <t>RET-11624</t>
  </si>
  <si>
    <t>RET-11629</t>
  </si>
  <si>
    <t>Talukder telecom</t>
  </si>
  <si>
    <t>RET-11716</t>
  </si>
  <si>
    <t>Taim Electornics</t>
  </si>
  <si>
    <t>DSR-0026</t>
  </si>
  <si>
    <t>Md. Reaz Mahmud</t>
  </si>
  <si>
    <t>RET-11720</t>
  </si>
  <si>
    <t>Tanvir Telecom</t>
  </si>
  <si>
    <t>DSR-0158</t>
  </si>
  <si>
    <t>Al-amin Hosan Noyon</t>
  </si>
  <si>
    <t>RET-11721</t>
  </si>
  <si>
    <t>Sujon Telecom &amp; Mike</t>
  </si>
  <si>
    <t>RET-11726</t>
  </si>
  <si>
    <t>M.K Telecom</t>
  </si>
  <si>
    <t>RET-11800</t>
  </si>
  <si>
    <t>RET-11881</t>
  </si>
  <si>
    <t>RET-11904</t>
  </si>
  <si>
    <t>Shoveccha Mobile &amp; Multimedia</t>
  </si>
  <si>
    <t>RET-11911</t>
  </si>
  <si>
    <t>Jakir Telecom</t>
  </si>
  <si>
    <t>RET-11914</t>
  </si>
  <si>
    <t>RET-12013</t>
  </si>
  <si>
    <t>Om Telecom</t>
  </si>
  <si>
    <t>RET-12216</t>
  </si>
  <si>
    <t>Ratul Mobile Plus</t>
  </si>
  <si>
    <t>RET-12345</t>
  </si>
  <si>
    <t>Jamuna telecom</t>
  </si>
  <si>
    <t>RET-12369</t>
  </si>
  <si>
    <t>Hello Mobile</t>
  </si>
  <si>
    <t>RET-12458</t>
  </si>
  <si>
    <t>SUBORNA TELECOM</t>
  </si>
  <si>
    <t>RET-12813</t>
  </si>
  <si>
    <t>S.K Telecom</t>
  </si>
  <si>
    <t>RET-12817</t>
  </si>
  <si>
    <t>Sohel Store</t>
  </si>
  <si>
    <t>RET-12820</t>
  </si>
  <si>
    <t>Galaxy Moblie</t>
  </si>
  <si>
    <t>RET-12921</t>
  </si>
  <si>
    <t>RET-12935</t>
  </si>
  <si>
    <t>RET-12955</t>
  </si>
  <si>
    <t>Trisha Telecom</t>
  </si>
  <si>
    <t>RET-12959</t>
  </si>
  <si>
    <t>Nayem Telecom</t>
  </si>
  <si>
    <t>RET-13348</t>
  </si>
  <si>
    <t>Mobile Ghor</t>
  </si>
  <si>
    <t>RET-13349</t>
  </si>
  <si>
    <t>RET-13355</t>
  </si>
  <si>
    <t>M.Telecom 1</t>
  </si>
  <si>
    <t>RET-14703</t>
  </si>
  <si>
    <t>Chumki Telecom-2</t>
  </si>
  <si>
    <t>RET-14710</t>
  </si>
  <si>
    <t>RET-14837</t>
  </si>
  <si>
    <t>Maa Electronics &amp; Telecom</t>
  </si>
  <si>
    <t>RET-14838</t>
  </si>
  <si>
    <t>RET-14840</t>
  </si>
  <si>
    <t>Noor Mobile House</t>
  </si>
  <si>
    <t>RET-14845</t>
  </si>
  <si>
    <t>Rokeya Internet</t>
  </si>
  <si>
    <t>RET-15294</t>
  </si>
  <si>
    <t>RET-16085</t>
  </si>
  <si>
    <t>Mim Electronics</t>
  </si>
  <si>
    <t>RET-16091</t>
  </si>
  <si>
    <t>RET-16098</t>
  </si>
  <si>
    <t>RET-16118</t>
  </si>
  <si>
    <t>Shanti Telecom</t>
  </si>
  <si>
    <t>RET-16132</t>
  </si>
  <si>
    <t>New Telecom</t>
  </si>
  <si>
    <t>RET-16139</t>
  </si>
  <si>
    <t>RET-16290</t>
  </si>
  <si>
    <t>DSR-0575</t>
  </si>
  <si>
    <t>RET-16297</t>
  </si>
  <si>
    <t>SARKAR ELECTRONICS</t>
  </si>
  <si>
    <t>RET-16312</t>
  </si>
  <si>
    <t>RET-16417</t>
  </si>
  <si>
    <t>Ripon Telecom</t>
  </si>
  <si>
    <t>RET-16435</t>
  </si>
  <si>
    <t>Asad Telecom</t>
  </si>
  <si>
    <t>RET-16701</t>
  </si>
  <si>
    <t>A.S Telecom</t>
  </si>
  <si>
    <t>RET-17781</t>
  </si>
  <si>
    <t>Dutta Electronics And Mobile Zone</t>
  </si>
  <si>
    <t>RET-17821</t>
  </si>
  <si>
    <t>A.R Mobile Zone</t>
  </si>
  <si>
    <t>RET-17824</t>
  </si>
  <si>
    <t>Shafi Telecom</t>
  </si>
  <si>
    <t>RET-18552</t>
  </si>
  <si>
    <t>Rose Mobile Point</t>
  </si>
  <si>
    <t>RET-18622</t>
  </si>
  <si>
    <t>Sarker Smart Zone</t>
  </si>
  <si>
    <t>RET-18743</t>
  </si>
  <si>
    <t>Mobile Mala</t>
  </si>
  <si>
    <t>RET-18789</t>
  </si>
  <si>
    <t>Rabbi Telecom</t>
  </si>
  <si>
    <t>RET-18843</t>
  </si>
  <si>
    <t>Friends Telecom</t>
  </si>
  <si>
    <t>RET-18856</t>
  </si>
  <si>
    <t>Alif Electronics &amp; Disha Garments</t>
  </si>
  <si>
    <t>RET-18996</t>
  </si>
  <si>
    <t>Hero Telecom</t>
  </si>
  <si>
    <t>RET-19001</t>
  </si>
  <si>
    <t>Ambi Electronics &amp; Mobile Center</t>
  </si>
  <si>
    <t>RET-19047</t>
  </si>
  <si>
    <t>Milon Electronics &amp; Electric</t>
  </si>
  <si>
    <t>RET-19250</t>
  </si>
  <si>
    <t>Hossain Telecom</t>
  </si>
  <si>
    <t>RET-19265</t>
  </si>
  <si>
    <t>Biswas Telecom &amp; Servesing</t>
  </si>
  <si>
    <t>RET-19348</t>
  </si>
  <si>
    <t>RET-19825</t>
  </si>
  <si>
    <t>Anwar Multimedia</t>
  </si>
  <si>
    <t>RET-20172</t>
  </si>
  <si>
    <t>Bangladesh Telecom Plus</t>
  </si>
  <si>
    <t>RET-20453</t>
  </si>
  <si>
    <t>Mosharaf Telecom</t>
  </si>
  <si>
    <t>RET-20593</t>
  </si>
  <si>
    <t>Rayhan Telecom</t>
  </si>
  <si>
    <t>RET-20597</t>
  </si>
  <si>
    <t>Doi Vai Telecom</t>
  </si>
  <si>
    <t>RET-20782</t>
  </si>
  <si>
    <t>RET-20893</t>
  </si>
  <si>
    <t>Rupa Mobile City</t>
  </si>
  <si>
    <t>RET-21046</t>
  </si>
  <si>
    <t>RET-21143</t>
  </si>
  <si>
    <t>Sweet Telecom</t>
  </si>
  <si>
    <t>RET-21197</t>
  </si>
  <si>
    <t>JS Mobile Mela</t>
  </si>
  <si>
    <t>RET-21206</t>
  </si>
  <si>
    <t>Rangdhanu Telecom</t>
  </si>
  <si>
    <t>RET-21210</t>
  </si>
  <si>
    <t>Hashibul Telecom</t>
  </si>
  <si>
    <t>RET-21216</t>
  </si>
  <si>
    <t>dustu Mobile</t>
  </si>
  <si>
    <t>RET-21230</t>
  </si>
  <si>
    <t>Prejon Enterprice</t>
  </si>
  <si>
    <t>RET-21231</t>
  </si>
  <si>
    <t>Road Telecom</t>
  </si>
  <si>
    <t>RET-22405</t>
  </si>
  <si>
    <t>S.L Telecom</t>
  </si>
  <si>
    <t>RET-22446</t>
  </si>
  <si>
    <t>New National Electronics</t>
  </si>
  <si>
    <t>RET-22519</t>
  </si>
  <si>
    <t>Sattar Telecom</t>
  </si>
  <si>
    <t>RET-22689</t>
  </si>
  <si>
    <t>Sofiq Laiberay</t>
  </si>
  <si>
    <t>RET-23274</t>
  </si>
  <si>
    <t>RET-23564</t>
  </si>
  <si>
    <t>Rajib Telecom -2</t>
  </si>
  <si>
    <t>RET-23708</t>
  </si>
  <si>
    <t>Talukder Mobile House</t>
  </si>
  <si>
    <t>RET-24065</t>
  </si>
  <si>
    <t>Mobile Corner &amp; just one</t>
  </si>
  <si>
    <t>RET-24208</t>
  </si>
  <si>
    <t>Shadin Telecom</t>
  </si>
  <si>
    <t>RET-24213</t>
  </si>
  <si>
    <t>Rafi Enterprice</t>
  </si>
  <si>
    <t>RET-24332</t>
  </si>
  <si>
    <t>ASM Smart Gallery</t>
  </si>
  <si>
    <t>RET-24909</t>
  </si>
  <si>
    <t>Jonota Mobile</t>
  </si>
  <si>
    <t>RET-25054</t>
  </si>
  <si>
    <t>Mobile Zone &amp; Multimedea</t>
  </si>
  <si>
    <t>RET-25252</t>
  </si>
  <si>
    <t>RET-25271</t>
  </si>
  <si>
    <t>Plus Mobile Caf?</t>
  </si>
  <si>
    <t>RET-25433</t>
  </si>
  <si>
    <t>Ariyan Telecom</t>
  </si>
  <si>
    <t>RET-25683</t>
  </si>
  <si>
    <t>Borna Mobile Palace</t>
  </si>
  <si>
    <t>RET-25684</t>
  </si>
  <si>
    <t>Jononi Mobile Corner</t>
  </si>
  <si>
    <t>RET-25964</t>
  </si>
  <si>
    <t>BHAI BHAI TELECOM  BALTOLA</t>
  </si>
  <si>
    <t>DSR-0230</t>
  </si>
  <si>
    <t>Md. Shafiq Sheikh</t>
  </si>
  <si>
    <t>RET-25994</t>
  </si>
  <si>
    <t>RET-26128</t>
  </si>
  <si>
    <t>Sarker Smart Gallery</t>
  </si>
  <si>
    <t>RET-26451</t>
  </si>
  <si>
    <t>Khairul Telecom</t>
  </si>
  <si>
    <t>RET-26954</t>
  </si>
  <si>
    <t>Remon Photostate &amp; Telecom (NGO)</t>
  </si>
  <si>
    <t>RET-26977</t>
  </si>
  <si>
    <t>Hallo Bangladesh</t>
  </si>
  <si>
    <t>RET-27256</t>
  </si>
  <si>
    <t>RET-27421</t>
  </si>
  <si>
    <t>New Asif Mobile Showroom</t>
  </si>
  <si>
    <t>RET-27429</t>
  </si>
  <si>
    <t>Taj Mobile Zone</t>
  </si>
  <si>
    <t>RET-27885</t>
  </si>
  <si>
    <t>Arafat Mobile Center</t>
  </si>
  <si>
    <t>RET-28060</t>
  </si>
  <si>
    <t>RET-28149</t>
  </si>
  <si>
    <t>Rana Electronics</t>
  </si>
  <si>
    <t>RET-28163</t>
  </si>
  <si>
    <t>Sahabuddin Telecom</t>
  </si>
  <si>
    <t>DSR-0703</t>
  </si>
  <si>
    <t>Mizan</t>
  </si>
  <si>
    <t>RET-28301</t>
  </si>
  <si>
    <t>RET-28331</t>
  </si>
  <si>
    <t>MOON TELECOM</t>
  </si>
  <si>
    <t>RET-28443</t>
  </si>
  <si>
    <t>Sadik Telecom(TMSS)</t>
  </si>
  <si>
    <t>RET-28574</t>
  </si>
  <si>
    <t>Sazu Telecom</t>
  </si>
  <si>
    <t>RET-28675</t>
  </si>
  <si>
    <t>RET-28909</t>
  </si>
  <si>
    <t>Yamin Teders</t>
  </si>
  <si>
    <t>RET-29088</t>
  </si>
  <si>
    <t>Friend Mobile Corner</t>
  </si>
  <si>
    <t>RET-29195</t>
  </si>
  <si>
    <t xml:space="preserve">N.K Telecom </t>
  </si>
  <si>
    <t>DSR-0351</t>
  </si>
  <si>
    <t>Aminul Islam Tutul</t>
  </si>
  <si>
    <t>RET-29270</t>
  </si>
  <si>
    <t>RET-29281</t>
  </si>
  <si>
    <t>RET-29330</t>
  </si>
  <si>
    <t>Hello Natore</t>
  </si>
  <si>
    <t>RET-30529</t>
  </si>
  <si>
    <t>Sohel Beter</t>
  </si>
  <si>
    <t>RET-30591</t>
  </si>
  <si>
    <t>Source Electronics</t>
  </si>
  <si>
    <t>RET-30760</t>
  </si>
  <si>
    <t>RET-31548</t>
  </si>
  <si>
    <t>Mukta telecom</t>
  </si>
  <si>
    <t>RET-31812</t>
  </si>
  <si>
    <t>Style Mobile Shop</t>
  </si>
  <si>
    <t>RET-31814</t>
  </si>
  <si>
    <t>Tabassum Telecom</t>
  </si>
  <si>
    <t>RET-32150</t>
  </si>
  <si>
    <t>AB Telepathy</t>
  </si>
  <si>
    <t>RET-32167</t>
  </si>
  <si>
    <t>Al Nur mobile Collectin</t>
  </si>
  <si>
    <t>RET-32401</t>
  </si>
  <si>
    <t>Shihab electronics &amp; Telecom</t>
  </si>
  <si>
    <t>RET-32534</t>
  </si>
  <si>
    <t>Tasfiya Tasniya Telecom</t>
  </si>
  <si>
    <t>RET-32596</t>
  </si>
  <si>
    <t>RET-32895</t>
  </si>
  <si>
    <t>SB Electronics</t>
  </si>
  <si>
    <t>RET-32963</t>
  </si>
  <si>
    <t>Biplob Telecom</t>
  </si>
  <si>
    <t>RET-33092</t>
  </si>
  <si>
    <t>Mondol Mobile Center</t>
  </si>
  <si>
    <t>RET-33231</t>
  </si>
  <si>
    <t>Shetu Electric &amp; Electronic</t>
  </si>
  <si>
    <t>RET-33300</t>
  </si>
  <si>
    <t>Kazi Telecom</t>
  </si>
  <si>
    <t>RET-33451</t>
  </si>
  <si>
    <t>Tanjila Telecom 1</t>
  </si>
  <si>
    <t>RET-33547</t>
  </si>
  <si>
    <t>S P Smart Mobile Zone</t>
  </si>
  <si>
    <t>RET-33888</t>
  </si>
  <si>
    <t>RET-34206</t>
  </si>
  <si>
    <t>Khan Telecom &amp; Servicing Center</t>
  </si>
  <si>
    <t>RET-34326</t>
  </si>
  <si>
    <t>RET-34678</t>
  </si>
  <si>
    <t>Opu Telecom</t>
  </si>
  <si>
    <t>Nazat Electronics</t>
  </si>
  <si>
    <t>RET-35645</t>
  </si>
  <si>
    <t>Draft Target</t>
  </si>
  <si>
    <t>Draft Target Consideration</t>
  </si>
  <si>
    <t xml:space="preserve"> Smart phone closing stock of SBC retails. Stock status collected from SBCs.</t>
  </si>
  <si>
    <t>Weighted average of last 3 month secondary sales &amp; tertiary sales.</t>
  </si>
  <si>
    <t>National Primary/secondary sales forecast</t>
  </si>
  <si>
    <t>Dealer smart phone month end closing stock of Nov'20</t>
  </si>
  <si>
    <t>Whole sales/Dealer Retail/Multi own retail status.</t>
  </si>
  <si>
    <t>Retail category wise minimum target requirment</t>
  </si>
  <si>
    <t xml:space="preserve">Bar Phone BM Modality </t>
  </si>
  <si>
    <t xml:space="preserve">EO will be eligible for 1% back margin in bar phone lifting value. No target will be given to retail for bar phone. </t>
  </si>
  <si>
    <t xml:space="preserve">Smart Phone BM Modality </t>
  </si>
  <si>
    <t>Target Status</t>
  </si>
  <si>
    <t>Sales Slab</t>
  </si>
  <si>
    <t>BM %(&gt;= 80% )</t>
  </si>
  <si>
    <t>Target Based</t>
  </si>
  <si>
    <t>30 Lac above</t>
  </si>
  <si>
    <t>15 Lac - &lt; 30 Lac</t>
  </si>
  <si>
    <t>7 Lac - &lt;15 Lac</t>
  </si>
  <si>
    <t>3 Lac - &lt; 7 Lac</t>
  </si>
  <si>
    <t>Terms &amp; Conditions</t>
  </si>
  <si>
    <r>
      <t>•</t>
    </r>
    <r>
      <rPr>
        <sz val="10"/>
        <color rgb="FF000000"/>
        <rFont val="Calibri"/>
        <family val="2"/>
        <scheme val="minor"/>
      </rPr>
      <t>Target retail have to achieve &gt;= 80% of given target to avail back margin of Smart phone.</t>
    </r>
  </si>
  <si>
    <r>
      <t>•</t>
    </r>
    <r>
      <rPr>
        <sz val="10"/>
        <color rgb="FF000000"/>
        <rFont val="Calibri"/>
        <family val="2"/>
        <scheme val="minor"/>
      </rPr>
      <t>If any retail achievement goes to below slab then incentive back margin % will calculate upon below slab category. If any retail achievement goes to above slab after achieving 120% then incentive back margin % will calculate upon above slab.</t>
    </r>
  </si>
  <si>
    <r>
      <t>•</t>
    </r>
    <r>
      <rPr>
        <sz val="10"/>
        <color rgb="FF000000"/>
        <rFont val="Calibri"/>
        <family val="2"/>
        <scheme val="minor"/>
      </rPr>
      <t xml:space="preserve"> 120% cap will be applicable for smart phone target retails .For EO in 20 Lac+ slab 120% over achiever will get 2% for additional value. In others slab  120% over achiever will  get 1.5% on additional lifting value.</t>
    </r>
  </si>
  <si>
    <r>
      <t>•</t>
    </r>
    <r>
      <rPr>
        <sz val="10"/>
        <color rgb="FF000000"/>
        <rFont val="Calibri"/>
        <family val="2"/>
        <scheme val="minor"/>
      </rPr>
      <t xml:space="preserve">If any retails can’t achieve 80% of given target, will be eligible for  1.5% on lifting value. </t>
    </r>
  </si>
  <si>
    <r>
      <t>•</t>
    </r>
    <r>
      <rPr>
        <sz val="10"/>
        <color rgb="FF000000"/>
        <rFont val="Calibri"/>
        <family val="2"/>
        <scheme val="minor"/>
      </rPr>
      <t>Retail have to preserve invoice/sales documentation at least 2/3 months for audit purpose.</t>
    </r>
  </si>
  <si>
    <r>
      <t>•</t>
    </r>
    <r>
      <rPr>
        <sz val="10"/>
        <color rgb="FF000000"/>
        <rFont val="Calibri"/>
        <family val="2"/>
        <scheme val="minor"/>
      </rPr>
      <t>Lifting value will be calculated from Symphony ERMS portal. To eligible for incentive retail have to incorporate in the ERMS active retail list.</t>
    </r>
  </si>
  <si>
    <r>
      <t>•</t>
    </r>
    <r>
      <rPr>
        <sz val="10"/>
        <color rgb="FF000000"/>
        <rFont val="Calibri"/>
        <family val="2"/>
        <scheme val="minor"/>
      </rPr>
      <t xml:space="preserve">Retail have to lift product from respective dealer. Cross territory/Cross retail product will not eligible for respective retails back margin. </t>
    </r>
  </si>
  <si>
    <r>
      <t>•</t>
    </r>
    <r>
      <rPr>
        <sz val="10"/>
        <color rgb="FF000000"/>
        <rFont val="Calibri"/>
        <family val="2"/>
        <scheme val="minor"/>
      </rPr>
      <t>In case of any audit issue finding, respective retails’ back margin will be held up. After evaluating the disputes, necessary decision will be declared.</t>
    </r>
  </si>
  <si>
    <r>
      <t>•</t>
    </r>
    <r>
      <rPr>
        <sz val="10"/>
        <color rgb="FF000000"/>
        <rFont val="Calibri"/>
        <family val="2"/>
        <scheme val="minor"/>
      </rPr>
      <t>Retail back margin will disburse to retail via MFS/dealer payment.</t>
    </r>
  </si>
  <si>
    <r>
      <t>•</t>
    </r>
    <r>
      <rPr>
        <sz val="10"/>
        <color rgb="FF000000"/>
        <rFont val="Calibri"/>
        <family val="2"/>
        <scheme val="minor"/>
      </rPr>
      <t xml:space="preserve">Symphony can update, modify or close the modality any time as per business requirement. </t>
    </r>
  </si>
  <si>
    <t xml:space="preserve">SIS/GO will be eligible for 1% back margin in bar phone lifting value. No target will be given to retail for bar phone. </t>
  </si>
  <si>
    <t>BM %</t>
  </si>
  <si>
    <t>&gt;= 5 Lac</t>
  </si>
  <si>
    <t>3 Lac - &lt; 5 Lac</t>
  </si>
  <si>
    <t>1 Lac - &lt;3 Lac</t>
  </si>
  <si>
    <t>Non Target Based</t>
  </si>
  <si>
    <t>&lt; 1 Lac</t>
  </si>
  <si>
    <r>
      <t>•</t>
    </r>
    <r>
      <rPr>
        <sz val="10"/>
        <color rgb="FF000000"/>
        <rFont val="Calibri"/>
        <family val="2"/>
        <scheme val="minor"/>
      </rPr>
      <t xml:space="preserve"> 120% cap will be applicable for smart phone target retails . 120% over achiever will get 1% on additional lifting value.</t>
    </r>
  </si>
  <si>
    <r>
      <t>•</t>
    </r>
    <r>
      <rPr>
        <sz val="10"/>
        <color rgb="FF000000"/>
        <rFont val="Calibri"/>
        <family val="2"/>
        <scheme val="minor"/>
      </rPr>
      <t xml:space="preserve">If any retails can’t achieve 80% of given target, will be eligible for 1% on lifting value. </t>
    </r>
  </si>
  <si>
    <t xml:space="preserve">Remarks </t>
  </si>
  <si>
    <t>Target Feedback by sales team</t>
  </si>
  <si>
    <t>Cancel</t>
  </si>
  <si>
    <t>RET-25772</t>
  </si>
  <si>
    <t>Karima Telecom</t>
  </si>
  <si>
    <t>RET-35772</t>
  </si>
  <si>
    <t xml:space="preserve">Ma Mobile </t>
  </si>
  <si>
    <t>RET-30020</t>
  </si>
  <si>
    <t>Master Traders</t>
  </si>
  <si>
    <t>RET-21734</t>
  </si>
  <si>
    <t>Khoka Telecom</t>
  </si>
  <si>
    <t>RET-31329</t>
  </si>
  <si>
    <t>Rojoni Telecom</t>
  </si>
  <si>
    <t>RET-27653</t>
  </si>
  <si>
    <t>M.S Telecom</t>
  </si>
  <si>
    <t>RET-29918</t>
  </si>
  <si>
    <t>Riya Telecom</t>
  </si>
  <si>
    <t>RET-09798</t>
  </si>
  <si>
    <t>Sigma Telecom</t>
  </si>
  <si>
    <t>RET-36668</t>
  </si>
  <si>
    <t>Nahar Enterprise</t>
  </si>
  <si>
    <t>RET-32450</t>
  </si>
  <si>
    <t>BABA Telecom</t>
  </si>
  <si>
    <t>RET-20447</t>
  </si>
  <si>
    <t>L.R.N telecom</t>
  </si>
  <si>
    <t>DSR-0044</t>
  </si>
  <si>
    <t>Khushi Mohon Ray</t>
  </si>
  <si>
    <t>Newly added</t>
  </si>
  <si>
    <t>RET-32770</t>
  </si>
  <si>
    <t>Jonony Telecom Center</t>
  </si>
  <si>
    <t>RET-28570</t>
  </si>
  <si>
    <t>Faysal &amp; Emon Telecom</t>
  </si>
  <si>
    <t>RET-11940</t>
  </si>
  <si>
    <t>Songita Telecom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</si>
</sst>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Malgun Gothic"/>
      <family val="2"/>
    </font>
    <font>
      <u/>
      <sz val="11"/>
      <color theme="1"/>
      <name val="Calibri"/>
      <family val="2"/>
      <scheme val="minor"/>
    </font>
    <font>
      <b/>
      <u/>
      <sz val="10"/>
      <color rgb="FF00206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165" fontId="0" fillId="0" borderId="0" xfId="1" applyNumberFormat="1" applyFont="1"/>
    <xf numFmtId="165" fontId="5" fillId="0" borderId="1" xfId="1" applyNumberFormat="1" applyFont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 vertical="center" readingOrder="1"/>
    </xf>
    <xf numFmtId="0" fontId="2" fillId="0" borderId="0" xfId="0" applyFont="1"/>
    <xf numFmtId="0" fontId="8" fillId="0" borderId="0" xfId="0" applyFont="1" applyAlignment="1">
      <alignment horizontal="left" vertical="center" readingOrder="1"/>
    </xf>
    <xf numFmtId="0" fontId="9" fillId="0" borderId="2" xfId="0" applyFont="1" applyBorder="1" applyAlignment="1">
      <alignment horizontal="center" vertical="center" readingOrder="1"/>
    </xf>
    <xf numFmtId="10" fontId="9" fillId="0" borderId="2" xfId="0" applyNumberFormat="1" applyFont="1" applyBorder="1" applyAlignment="1">
      <alignment horizontal="center" vertical="center" readingOrder="1"/>
    </xf>
    <xf numFmtId="0" fontId="10" fillId="0" borderId="0" xfId="0" applyFont="1" applyAlignment="1">
      <alignment horizontal="left" vertical="center" indent="3" readingOrder="1"/>
    </xf>
    <xf numFmtId="0" fontId="9" fillId="0" borderId="2" xfId="0" applyFont="1" applyBorder="1" applyAlignment="1">
      <alignment horizontal="center" readingOrder="1"/>
    </xf>
    <xf numFmtId="10" fontId="9" fillId="0" borderId="2" xfId="0" applyNumberFormat="1" applyFont="1" applyBorder="1" applyAlignment="1">
      <alignment horizontal="center" readingOrder="1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/>
    <xf numFmtId="9" fontId="0" fillId="0" borderId="0" xfId="3" applyFont="1"/>
    <xf numFmtId="10" fontId="0" fillId="0" borderId="0" xfId="3" applyNumberFormat="1" applyFont="1"/>
    <xf numFmtId="0" fontId="9" fillId="0" borderId="3" xfId="0" applyFont="1" applyBorder="1" applyAlignment="1">
      <alignment horizontal="center" vertical="center" readingOrder="1"/>
    </xf>
    <xf numFmtId="0" fontId="9" fillId="0" borderId="4" xfId="0" applyFont="1" applyBorder="1" applyAlignment="1">
      <alignment horizontal="center" vertical="center" readingOrder="1"/>
    </xf>
    <xf numFmtId="0" fontId="9" fillId="0" borderId="5" xfId="0" applyFont="1" applyBorder="1" applyAlignment="1">
      <alignment horizontal="center" vertical="center" readingOrder="1"/>
    </xf>
  </cellXfs>
  <cellStyles count="4">
    <cellStyle name="Comma" xfId="1" builtinId="3"/>
    <cellStyle name="Normal" xfId="0" builtinId="0"/>
    <cellStyle name="Normal 3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3:C10"/>
  <sheetViews>
    <sheetView showGridLines="0" workbookViewId="0">
      <selection activeCell="C10" sqref="C10"/>
    </sheetView>
  </sheetViews>
  <sheetFormatPr defaultRowHeight="15"/>
  <sheetData>
    <row r="3" spans="2:3">
      <c r="B3" s="9" t="s">
        <v>824</v>
      </c>
    </row>
    <row r="5" spans="2:3">
      <c r="B5">
        <v>1</v>
      </c>
      <c r="C5" t="s">
        <v>827</v>
      </c>
    </row>
    <row r="6" spans="2:3">
      <c r="B6">
        <v>2</v>
      </c>
      <c r="C6" t="s">
        <v>828</v>
      </c>
    </row>
    <row r="7" spans="2:3">
      <c r="B7">
        <v>3</v>
      </c>
      <c r="C7" t="s">
        <v>825</v>
      </c>
    </row>
    <row r="8" spans="2:3">
      <c r="B8">
        <v>4</v>
      </c>
      <c r="C8" t="s">
        <v>826</v>
      </c>
    </row>
    <row r="9" spans="2:3">
      <c r="B9">
        <v>5</v>
      </c>
      <c r="C9" t="s">
        <v>829</v>
      </c>
    </row>
    <row r="10" spans="2:3">
      <c r="B10">
        <v>6</v>
      </c>
      <c r="C10" t="s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B2:P336"/>
  <sheetViews>
    <sheetView showGridLines="0" tabSelected="1" topLeftCell="B1" workbookViewId="0">
      <pane xSplit="5" ySplit="3" topLeftCell="J4" activePane="bottomRight" state="frozen"/>
      <selection activeCell="B1" sqref="B1"/>
      <selection pane="topRight" activeCell="G1" sqref="G1"/>
      <selection pane="bottomLeft" activeCell="B4" sqref="B4"/>
      <selection pane="bottomRight" activeCell="P236" sqref="P236"/>
    </sheetView>
  </sheetViews>
  <sheetFormatPr defaultRowHeight="15"/>
  <cols>
    <col min="1" max="1" width="0" hidden="1" customWidth="1"/>
    <col min="2" max="2" width="10.28515625" bestFit="1" customWidth="1"/>
    <col min="3" max="3" width="13.28515625" bestFit="1" customWidth="1"/>
    <col min="4" max="4" width="35.140625" bestFit="1" customWidth="1"/>
    <col min="5" max="5" width="10.85546875" bestFit="1" customWidth="1"/>
    <col min="6" max="6" width="13.28515625" bestFit="1" customWidth="1"/>
    <col min="7" max="7" width="12.28515625" bestFit="1" customWidth="1"/>
    <col min="8" max="8" width="27.42578125" bestFit="1" customWidth="1"/>
    <col min="9" max="9" width="10.42578125" bestFit="1" customWidth="1"/>
    <col min="10" max="10" width="15.28515625" bestFit="1" customWidth="1"/>
    <col min="11" max="11" width="10.5703125" bestFit="1" customWidth="1"/>
    <col min="12" max="12" width="23" bestFit="1" customWidth="1"/>
    <col min="13" max="13" width="15" bestFit="1" customWidth="1"/>
    <col min="14" max="14" width="20.7109375" bestFit="1" customWidth="1"/>
    <col min="15" max="15" width="12.7109375" bestFit="1" customWidth="1"/>
  </cols>
  <sheetData>
    <row r="2" spans="2:16">
      <c r="M2" s="7">
        <f>SUBTOTAL(9,M4:M336)</f>
        <v>8064761.4209750015</v>
      </c>
      <c r="N2" s="7">
        <f>SUBTOTAL(9,N4:N336)</f>
        <v>5843742</v>
      </c>
      <c r="O2" s="22">
        <f>(M2-N2)/M2</f>
        <v>0.27539803163904236</v>
      </c>
      <c r="P2" s="21"/>
    </row>
    <row r="3" spans="2:16" s="6" customFormat="1" ht="25.5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823</v>
      </c>
      <c r="N3" s="5" t="s">
        <v>863</v>
      </c>
      <c r="O3" s="5" t="s">
        <v>862</v>
      </c>
    </row>
    <row r="4" spans="2:16" hidden="1">
      <c r="B4" s="1">
        <v>4</v>
      </c>
      <c r="C4" s="1" t="s">
        <v>226</v>
      </c>
      <c r="D4" s="2" t="s">
        <v>49</v>
      </c>
      <c r="E4" s="1" t="s">
        <v>53</v>
      </c>
      <c r="F4" s="1" t="s">
        <v>227</v>
      </c>
      <c r="G4" s="1" t="s">
        <v>228</v>
      </c>
      <c r="H4" s="2" t="s">
        <v>229</v>
      </c>
      <c r="I4" s="1" t="s">
        <v>13</v>
      </c>
      <c r="J4" s="1" t="s">
        <v>12</v>
      </c>
      <c r="K4" s="1" t="s">
        <v>230</v>
      </c>
      <c r="L4" s="3" t="s">
        <v>231</v>
      </c>
      <c r="M4" s="8">
        <v>1026937.5480000002</v>
      </c>
      <c r="N4" s="8">
        <v>1000000</v>
      </c>
      <c r="O4" s="8"/>
    </row>
    <row r="5" spans="2:16" hidden="1">
      <c r="B5" s="1">
        <v>13</v>
      </c>
      <c r="C5" s="1" t="s">
        <v>739</v>
      </c>
      <c r="D5" s="2" t="s">
        <v>740</v>
      </c>
      <c r="E5" s="1" t="s">
        <v>53</v>
      </c>
      <c r="F5" s="1" t="s">
        <v>227</v>
      </c>
      <c r="G5" s="1" t="s">
        <v>428</v>
      </c>
      <c r="H5" s="2" t="s">
        <v>429</v>
      </c>
      <c r="I5" s="1" t="s">
        <v>11</v>
      </c>
      <c r="J5" s="1" t="s">
        <v>12</v>
      </c>
      <c r="K5" s="1" t="s">
        <v>491</v>
      </c>
      <c r="L5" s="3" t="s">
        <v>492</v>
      </c>
      <c r="M5" s="8">
        <v>652961.6912</v>
      </c>
      <c r="N5" s="8">
        <v>500000</v>
      </c>
      <c r="O5" s="8"/>
    </row>
    <row r="6" spans="2:16" hidden="1">
      <c r="B6" s="1">
        <v>14</v>
      </c>
      <c r="C6" s="1" t="s">
        <v>489</v>
      </c>
      <c r="D6" s="2" t="s">
        <v>490</v>
      </c>
      <c r="E6" s="1" t="s">
        <v>53</v>
      </c>
      <c r="F6" s="1" t="s">
        <v>227</v>
      </c>
      <c r="G6" s="1" t="s">
        <v>428</v>
      </c>
      <c r="H6" s="2" t="s">
        <v>429</v>
      </c>
      <c r="I6" s="1" t="s">
        <v>11</v>
      </c>
      <c r="J6" s="1" t="s">
        <v>21</v>
      </c>
      <c r="K6" s="1" t="s">
        <v>491</v>
      </c>
      <c r="L6" s="3" t="s">
        <v>492</v>
      </c>
      <c r="M6" s="8">
        <v>652772.20666666667</v>
      </c>
      <c r="N6" s="8">
        <v>500000</v>
      </c>
      <c r="O6" s="8"/>
    </row>
    <row r="7" spans="2:16" hidden="1">
      <c r="B7" s="1">
        <v>15</v>
      </c>
      <c r="C7" s="1" t="s">
        <v>813</v>
      </c>
      <c r="D7" s="2" t="s">
        <v>814</v>
      </c>
      <c r="E7" s="1" t="s">
        <v>53</v>
      </c>
      <c r="F7" s="1" t="s">
        <v>227</v>
      </c>
      <c r="G7" s="1" t="s">
        <v>428</v>
      </c>
      <c r="H7" s="2" t="s">
        <v>429</v>
      </c>
      <c r="I7" s="1" t="s">
        <v>11</v>
      </c>
      <c r="J7" s="1" t="s">
        <v>12</v>
      </c>
      <c r="K7" s="1" t="s">
        <v>459</v>
      </c>
      <c r="L7" s="3" t="s">
        <v>460</v>
      </c>
      <c r="M7" s="8">
        <v>635910.98480000009</v>
      </c>
      <c r="N7" s="8">
        <v>500000</v>
      </c>
      <c r="O7" s="8"/>
    </row>
    <row r="8" spans="2:16" hidden="1">
      <c r="B8" s="1">
        <v>19</v>
      </c>
      <c r="C8" s="1" t="s">
        <v>768</v>
      </c>
      <c r="D8" s="2" t="s">
        <v>18</v>
      </c>
      <c r="E8" s="1" t="s">
        <v>53</v>
      </c>
      <c r="F8" s="1" t="s">
        <v>227</v>
      </c>
      <c r="G8" s="1" t="s">
        <v>428</v>
      </c>
      <c r="H8" s="2" t="s">
        <v>429</v>
      </c>
      <c r="I8" s="1" t="s">
        <v>11</v>
      </c>
      <c r="J8" s="1" t="s">
        <v>12</v>
      </c>
      <c r="K8" s="1" t="s">
        <v>477</v>
      </c>
      <c r="L8" s="3" t="s">
        <v>478</v>
      </c>
      <c r="M8" s="8">
        <v>575477.54040000006</v>
      </c>
      <c r="N8" s="8">
        <v>400000</v>
      </c>
      <c r="O8" s="8"/>
    </row>
    <row r="9" spans="2:16" hidden="1">
      <c r="B9" s="1">
        <v>23</v>
      </c>
      <c r="C9" s="1" t="s">
        <v>469</v>
      </c>
      <c r="D9" s="2" t="s">
        <v>470</v>
      </c>
      <c r="E9" s="1" t="s">
        <v>53</v>
      </c>
      <c r="F9" s="1" t="s">
        <v>227</v>
      </c>
      <c r="G9" s="1" t="s">
        <v>428</v>
      </c>
      <c r="H9" s="2" t="s">
        <v>429</v>
      </c>
      <c r="I9" s="1" t="s">
        <v>11</v>
      </c>
      <c r="J9" s="1" t="s">
        <v>12</v>
      </c>
      <c r="K9" s="1" t="s">
        <v>459</v>
      </c>
      <c r="L9" s="3" t="s">
        <v>460</v>
      </c>
      <c r="M9" s="8">
        <v>505528.34500000009</v>
      </c>
      <c r="N9" s="8">
        <v>300000</v>
      </c>
      <c r="O9" s="8"/>
    </row>
    <row r="10" spans="2:16" hidden="1">
      <c r="B10" s="1">
        <v>24</v>
      </c>
      <c r="C10" s="1" t="s">
        <v>457</v>
      </c>
      <c r="D10" s="2" t="s">
        <v>458</v>
      </c>
      <c r="E10" s="1" t="s">
        <v>53</v>
      </c>
      <c r="F10" s="1" t="s">
        <v>227</v>
      </c>
      <c r="G10" s="1" t="s">
        <v>428</v>
      </c>
      <c r="H10" s="2" t="s">
        <v>429</v>
      </c>
      <c r="I10" s="1" t="s">
        <v>15</v>
      </c>
      <c r="J10" s="1" t="s">
        <v>12</v>
      </c>
      <c r="K10" s="1" t="s">
        <v>459</v>
      </c>
      <c r="L10" s="3" t="s">
        <v>460</v>
      </c>
      <c r="M10" s="8">
        <v>393833.75850000011</v>
      </c>
      <c r="N10" s="8">
        <v>300000</v>
      </c>
      <c r="O10" s="8"/>
    </row>
    <row r="11" spans="2:16" hidden="1">
      <c r="B11" s="1">
        <v>32</v>
      </c>
      <c r="C11" s="1" t="s">
        <v>794</v>
      </c>
      <c r="D11" s="2" t="s">
        <v>795</v>
      </c>
      <c r="E11" s="1" t="s">
        <v>53</v>
      </c>
      <c r="F11" s="1" t="s">
        <v>227</v>
      </c>
      <c r="G11" s="1" t="s">
        <v>428</v>
      </c>
      <c r="H11" s="2" t="s">
        <v>429</v>
      </c>
      <c r="I11" s="1" t="s">
        <v>15</v>
      </c>
      <c r="J11" s="1" t="s">
        <v>12</v>
      </c>
      <c r="K11" s="1" t="s">
        <v>481</v>
      </c>
      <c r="L11" s="3" t="s">
        <v>482</v>
      </c>
      <c r="M11" s="8">
        <v>351314.05050000007</v>
      </c>
      <c r="N11" s="8">
        <v>250000</v>
      </c>
      <c r="O11" s="8"/>
    </row>
    <row r="12" spans="2:16" hidden="1">
      <c r="B12" s="1">
        <v>41</v>
      </c>
      <c r="C12" s="1" t="s">
        <v>424</v>
      </c>
      <c r="D12" s="2" t="s">
        <v>425</v>
      </c>
      <c r="E12" s="1" t="s">
        <v>53</v>
      </c>
      <c r="F12" s="1" t="s">
        <v>227</v>
      </c>
      <c r="G12" s="1" t="s">
        <v>414</v>
      </c>
      <c r="H12" s="2" t="s">
        <v>415</v>
      </c>
      <c r="I12" s="1" t="s">
        <v>11</v>
      </c>
      <c r="J12" s="1" t="s">
        <v>21</v>
      </c>
      <c r="K12" s="1" t="s">
        <v>416</v>
      </c>
      <c r="L12" s="3" t="s">
        <v>417</v>
      </c>
      <c r="M12" s="8">
        <v>294590.61</v>
      </c>
      <c r="N12" s="8">
        <v>250000</v>
      </c>
      <c r="O12" s="8"/>
    </row>
    <row r="13" spans="2:16" hidden="1">
      <c r="B13" s="1">
        <v>46</v>
      </c>
      <c r="C13" s="1" t="s">
        <v>426</v>
      </c>
      <c r="D13" s="2" t="s">
        <v>427</v>
      </c>
      <c r="E13" s="1" t="s">
        <v>53</v>
      </c>
      <c r="F13" s="1" t="s">
        <v>227</v>
      </c>
      <c r="G13" s="1" t="s">
        <v>428</v>
      </c>
      <c r="H13" s="2" t="s">
        <v>429</v>
      </c>
      <c r="I13" s="1" t="s">
        <v>11</v>
      </c>
      <c r="J13" s="1" t="s">
        <v>12</v>
      </c>
      <c r="K13" s="1" t="s">
        <v>430</v>
      </c>
      <c r="L13" s="3" t="s">
        <v>431</v>
      </c>
      <c r="M13" s="8">
        <v>278797.68000000005</v>
      </c>
      <c r="N13" s="8">
        <v>260000</v>
      </c>
      <c r="O13" s="8"/>
    </row>
    <row r="14" spans="2:16" hidden="1">
      <c r="B14" s="1">
        <v>51</v>
      </c>
      <c r="C14" s="1" t="s">
        <v>234</v>
      </c>
      <c r="D14" s="2" t="s">
        <v>235</v>
      </c>
      <c r="E14" s="1" t="s">
        <v>53</v>
      </c>
      <c r="F14" s="1" t="s">
        <v>227</v>
      </c>
      <c r="G14" s="1" t="s">
        <v>228</v>
      </c>
      <c r="H14" s="2" t="s">
        <v>229</v>
      </c>
      <c r="I14" s="1" t="s">
        <v>11</v>
      </c>
      <c r="J14" s="1" t="s">
        <v>12</v>
      </c>
      <c r="K14" s="1" t="s">
        <v>230</v>
      </c>
      <c r="L14" s="3" t="s">
        <v>231</v>
      </c>
      <c r="M14" s="8">
        <v>268136.28450000007</v>
      </c>
      <c r="N14" s="8">
        <v>200000</v>
      </c>
      <c r="O14" s="8"/>
    </row>
    <row r="15" spans="2:16" hidden="1">
      <c r="B15" s="1">
        <v>63</v>
      </c>
      <c r="C15" s="1" t="s">
        <v>245</v>
      </c>
      <c r="D15" s="2" t="s">
        <v>246</v>
      </c>
      <c r="E15" s="1" t="s">
        <v>53</v>
      </c>
      <c r="F15" s="1" t="s">
        <v>227</v>
      </c>
      <c r="G15" s="1" t="s">
        <v>228</v>
      </c>
      <c r="H15" s="2" t="s">
        <v>229</v>
      </c>
      <c r="I15" s="1" t="s">
        <v>11</v>
      </c>
      <c r="J15" s="1" t="s">
        <v>12</v>
      </c>
      <c r="K15" s="1" t="s">
        <v>247</v>
      </c>
      <c r="L15" s="3" t="s">
        <v>248</v>
      </c>
      <c r="M15" s="8">
        <v>236540.96550000005</v>
      </c>
      <c r="N15" s="8">
        <v>250000</v>
      </c>
      <c r="O15" s="8"/>
    </row>
    <row r="16" spans="2:16" hidden="1">
      <c r="B16" s="1">
        <v>64</v>
      </c>
      <c r="C16" s="1" t="s">
        <v>485</v>
      </c>
      <c r="D16" s="2" t="s">
        <v>486</v>
      </c>
      <c r="E16" s="1" t="s">
        <v>53</v>
      </c>
      <c r="F16" s="1" t="s">
        <v>227</v>
      </c>
      <c r="G16" s="1" t="s">
        <v>428</v>
      </c>
      <c r="H16" s="2" t="s">
        <v>429</v>
      </c>
      <c r="I16" s="1" t="s">
        <v>15</v>
      </c>
      <c r="J16" s="1" t="s">
        <v>12</v>
      </c>
      <c r="K16" s="1" t="s">
        <v>481</v>
      </c>
      <c r="L16" s="3" t="s">
        <v>482</v>
      </c>
      <c r="M16" s="8">
        <v>230310.76950000002</v>
      </c>
      <c r="N16" s="8">
        <v>150000</v>
      </c>
      <c r="O16" s="8"/>
    </row>
    <row r="17" spans="2:15" hidden="1">
      <c r="B17" s="1">
        <v>67</v>
      </c>
      <c r="C17" s="1" t="s">
        <v>700</v>
      </c>
      <c r="D17" s="2" t="s">
        <v>701</v>
      </c>
      <c r="E17" s="1" t="s">
        <v>53</v>
      </c>
      <c r="F17" s="1" t="s">
        <v>227</v>
      </c>
      <c r="G17" s="1" t="s">
        <v>428</v>
      </c>
      <c r="H17" s="2" t="s">
        <v>429</v>
      </c>
      <c r="I17" s="1" t="s">
        <v>11</v>
      </c>
      <c r="J17" s="1" t="s">
        <v>12</v>
      </c>
      <c r="K17" s="1" t="s">
        <v>481</v>
      </c>
      <c r="L17" s="3" t="s">
        <v>482</v>
      </c>
      <c r="M17" s="8">
        <v>226241.505</v>
      </c>
      <c r="N17" s="8">
        <v>200000</v>
      </c>
      <c r="O17" s="8"/>
    </row>
    <row r="18" spans="2:15" hidden="1">
      <c r="B18" s="1">
        <v>69</v>
      </c>
      <c r="C18" s="1" t="s">
        <v>259</v>
      </c>
      <c r="D18" s="2" t="s">
        <v>260</v>
      </c>
      <c r="E18" s="1" t="s">
        <v>53</v>
      </c>
      <c r="F18" s="1" t="s">
        <v>227</v>
      </c>
      <c r="G18" s="1" t="s">
        <v>228</v>
      </c>
      <c r="H18" s="2" t="s">
        <v>229</v>
      </c>
      <c r="I18" s="1" t="s">
        <v>11</v>
      </c>
      <c r="J18" s="1" t="s">
        <v>12</v>
      </c>
      <c r="K18" s="1" t="s">
        <v>261</v>
      </c>
      <c r="L18" s="3" t="s">
        <v>262</v>
      </c>
      <c r="M18" s="8">
        <v>223097.77350000004</v>
      </c>
      <c r="N18" s="8">
        <v>200000</v>
      </c>
      <c r="O18" s="8"/>
    </row>
    <row r="19" spans="2:15" hidden="1">
      <c r="B19" s="1">
        <v>78</v>
      </c>
      <c r="C19" s="1" t="s">
        <v>680</v>
      </c>
      <c r="D19" s="2" t="s">
        <v>681</v>
      </c>
      <c r="E19" s="1" t="s">
        <v>53</v>
      </c>
      <c r="F19" s="1" t="s">
        <v>227</v>
      </c>
      <c r="G19" s="1" t="s">
        <v>428</v>
      </c>
      <c r="H19" s="2" t="s">
        <v>429</v>
      </c>
      <c r="I19" s="1" t="s">
        <v>11</v>
      </c>
      <c r="J19" s="1" t="s">
        <v>12</v>
      </c>
      <c r="K19" s="1" t="s">
        <v>451</v>
      </c>
      <c r="L19" s="3" t="s">
        <v>452</v>
      </c>
      <c r="M19" s="8">
        <v>207899.81100000002</v>
      </c>
      <c r="N19" s="8">
        <v>200000</v>
      </c>
      <c r="O19" s="8"/>
    </row>
    <row r="20" spans="2:15" hidden="1">
      <c r="B20" s="1">
        <v>82</v>
      </c>
      <c r="C20" s="1" t="s">
        <v>809</v>
      </c>
      <c r="D20" s="2" t="s">
        <v>810</v>
      </c>
      <c r="E20" s="1" t="s">
        <v>53</v>
      </c>
      <c r="F20" s="1" t="s">
        <v>227</v>
      </c>
      <c r="G20" s="1" t="s">
        <v>414</v>
      </c>
      <c r="H20" s="2" t="s">
        <v>415</v>
      </c>
      <c r="I20" s="1" t="s">
        <v>11</v>
      </c>
      <c r="J20" s="1" t="s">
        <v>12</v>
      </c>
      <c r="K20" s="1" t="s">
        <v>447</v>
      </c>
      <c r="L20" s="3" t="s">
        <v>448</v>
      </c>
      <c r="M20" s="8">
        <v>201491.86050000004</v>
      </c>
      <c r="N20" s="8">
        <v>200000</v>
      </c>
      <c r="O20" s="8"/>
    </row>
    <row r="21" spans="2:15" hidden="1">
      <c r="B21" s="1">
        <v>95</v>
      </c>
      <c r="C21" s="1" t="s">
        <v>232</v>
      </c>
      <c r="D21" s="2" t="s">
        <v>233</v>
      </c>
      <c r="E21" s="1" t="s">
        <v>53</v>
      </c>
      <c r="F21" s="1" t="s">
        <v>227</v>
      </c>
      <c r="G21" s="1" t="s">
        <v>228</v>
      </c>
      <c r="H21" s="2" t="s">
        <v>229</v>
      </c>
      <c r="I21" s="1" t="s">
        <v>11</v>
      </c>
      <c r="J21" s="1" t="s">
        <v>12</v>
      </c>
      <c r="K21" s="1" t="s">
        <v>230</v>
      </c>
      <c r="L21" s="3" t="s">
        <v>231</v>
      </c>
      <c r="M21" s="8">
        <v>180311.19750000001</v>
      </c>
      <c r="N21" s="8">
        <v>180000</v>
      </c>
      <c r="O21" s="8"/>
    </row>
    <row r="22" spans="2:15" hidden="1">
      <c r="B22" s="1">
        <v>96</v>
      </c>
      <c r="C22" s="1" t="s">
        <v>622</v>
      </c>
      <c r="D22" s="2" t="s">
        <v>495</v>
      </c>
      <c r="E22" s="1" t="s">
        <v>53</v>
      </c>
      <c r="F22" s="1" t="s">
        <v>227</v>
      </c>
      <c r="G22" s="1" t="s">
        <v>428</v>
      </c>
      <c r="H22" s="2" t="s">
        <v>429</v>
      </c>
      <c r="I22" s="1" t="s">
        <v>15</v>
      </c>
      <c r="J22" s="1" t="s">
        <v>12</v>
      </c>
      <c r="K22" s="1" t="s">
        <v>459</v>
      </c>
      <c r="L22" s="3" t="s">
        <v>460</v>
      </c>
      <c r="M22" s="8">
        <v>180123.61500000002</v>
      </c>
      <c r="N22" s="8">
        <v>125000</v>
      </c>
      <c r="O22" s="8"/>
    </row>
    <row r="23" spans="2:15" hidden="1">
      <c r="B23" s="1">
        <v>97</v>
      </c>
      <c r="C23" s="1" t="s">
        <v>475</v>
      </c>
      <c r="D23" s="2" t="s">
        <v>476</v>
      </c>
      <c r="E23" s="1" t="s">
        <v>53</v>
      </c>
      <c r="F23" s="1" t="s">
        <v>227</v>
      </c>
      <c r="G23" s="1" t="s">
        <v>428</v>
      </c>
      <c r="H23" s="2" t="s">
        <v>429</v>
      </c>
      <c r="I23" s="1" t="s">
        <v>11</v>
      </c>
      <c r="J23" s="1" t="s">
        <v>12</v>
      </c>
      <c r="K23" s="1" t="s">
        <v>477</v>
      </c>
      <c r="L23" s="3" t="s">
        <v>478</v>
      </c>
      <c r="M23" s="8">
        <v>178956.91800000001</v>
      </c>
      <c r="N23" s="8">
        <v>250000</v>
      </c>
      <c r="O23" s="8"/>
    </row>
    <row r="24" spans="2:15" hidden="1">
      <c r="B24" s="1">
        <v>102</v>
      </c>
      <c r="C24" s="1" t="s">
        <v>445</v>
      </c>
      <c r="D24" s="2" t="s">
        <v>446</v>
      </c>
      <c r="E24" s="1" t="s">
        <v>53</v>
      </c>
      <c r="F24" s="1" t="s">
        <v>227</v>
      </c>
      <c r="G24" s="1" t="s">
        <v>414</v>
      </c>
      <c r="H24" s="2" t="s">
        <v>415</v>
      </c>
      <c r="I24" s="1" t="s">
        <v>11</v>
      </c>
      <c r="J24" s="1" t="s">
        <v>12</v>
      </c>
      <c r="K24" s="1" t="s">
        <v>447</v>
      </c>
      <c r="L24" s="3" t="s">
        <v>448</v>
      </c>
      <c r="M24" s="8">
        <v>174488.95800000001</v>
      </c>
      <c r="N24" s="8">
        <v>200000</v>
      </c>
      <c r="O24" s="8"/>
    </row>
    <row r="25" spans="2:15" hidden="1">
      <c r="B25" s="1">
        <v>104</v>
      </c>
      <c r="C25" s="1" t="s">
        <v>754</v>
      </c>
      <c r="D25" s="2" t="s">
        <v>39</v>
      </c>
      <c r="E25" s="1" t="s">
        <v>53</v>
      </c>
      <c r="F25" s="1" t="s">
        <v>227</v>
      </c>
      <c r="G25" s="1" t="s">
        <v>414</v>
      </c>
      <c r="H25" s="2" t="s">
        <v>415</v>
      </c>
      <c r="I25" s="1" t="s">
        <v>11</v>
      </c>
      <c r="J25" s="1" t="s">
        <v>12</v>
      </c>
      <c r="K25" s="1" t="s">
        <v>633</v>
      </c>
      <c r="L25" s="3" t="s">
        <v>30</v>
      </c>
      <c r="M25" s="8">
        <v>171687.69450000004</v>
      </c>
      <c r="N25" s="8">
        <v>200000</v>
      </c>
      <c r="O25" s="8"/>
    </row>
    <row r="26" spans="2:15" hidden="1">
      <c r="B26" s="1">
        <v>107</v>
      </c>
      <c r="C26" s="1" t="s">
        <v>441</v>
      </c>
      <c r="D26" s="2" t="s">
        <v>442</v>
      </c>
      <c r="E26" s="1" t="s">
        <v>53</v>
      </c>
      <c r="F26" s="1" t="s">
        <v>227</v>
      </c>
      <c r="G26" s="1" t="s">
        <v>428</v>
      </c>
      <c r="H26" s="2" t="s">
        <v>429</v>
      </c>
      <c r="I26" s="1" t="s">
        <v>15</v>
      </c>
      <c r="J26" s="1" t="s">
        <v>12</v>
      </c>
      <c r="K26" s="1" t="s">
        <v>443</v>
      </c>
      <c r="L26" s="3" t="s">
        <v>444</v>
      </c>
      <c r="M26" s="8">
        <v>169693.55550000002</v>
      </c>
      <c r="N26" s="8">
        <v>160000</v>
      </c>
      <c r="O26" s="8"/>
    </row>
    <row r="27" spans="2:15" hidden="1">
      <c r="B27" s="1">
        <v>109</v>
      </c>
      <c r="C27" s="1" t="s">
        <v>435</v>
      </c>
      <c r="D27" s="2" t="s">
        <v>436</v>
      </c>
      <c r="E27" s="1" t="s">
        <v>53</v>
      </c>
      <c r="F27" s="1" t="s">
        <v>227</v>
      </c>
      <c r="G27" s="1" t="s">
        <v>428</v>
      </c>
      <c r="H27" s="2" t="s">
        <v>429</v>
      </c>
      <c r="I27" s="1" t="s">
        <v>11</v>
      </c>
      <c r="J27" s="1" t="s">
        <v>12</v>
      </c>
      <c r="K27" s="1" t="s">
        <v>430</v>
      </c>
      <c r="L27" s="3" t="s">
        <v>431</v>
      </c>
      <c r="M27" s="8">
        <v>166840.69500000001</v>
      </c>
      <c r="N27" s="8">
        <v>200000</v>
      </c>
      <c r="O27" s="8"/>
    </row>
    <row r="28" spans="2:15" hidden="1">
      <c r="B28" s="1">
        <v>114</v>
      </c>
      <c r="C28" s="1" t="s">
        <v>454</v>
      </c>
      <c r="D28" s="2" t="s">
        <v>455</v>
      </c>
      <c r="E28" s="1" t="s">
        <v>53</v>
      </c>
      <c r="F28" s="1" t="s">
        <v>227</v>
      </c>
      <c r="G28" s="1" t="s">
        <v>428</v>
      </c>
      <c r="H28" s="2" t="s">
        <v>429</v>
      </c>
      <c r="I28" s="1" t="s">
        <v>15</v>
      </c>
      <c r="J28" s="1" t="s">
        <v>12</v>
      </c>
      <c r="K28" s="1" t="s">
        <v>443</v>
      </c>
      <c r="L28" s="3" t="s">
        <v>444</v>
      </c>
      <c r="M28" s="8">
        <v>165725.12250000003</v>
      </c>
      <c r="N28" s="8">
        <v>160000</v>
      </c>
      <c r="O28" s="8"/>
    </row>
    <row r="29" spans="2:15" hidden="1">
      <c r="B29" s="1">
        <v>123</v>
      </c>
      <c r="C29" s="1" t="s">
        <v>449</v>
      </c>
      <c r="D29" s="2" t="s">
        <v>450</v>
      </c>
      <c r="E29" s="1" t="s">
        <v>53</v>
      </c>
      <c r="F29" s="1" t="s">
        <v>227</v>
      </c>
      <c r="G29" s="1" t="s">
        <v>428</v>
      </c>
      <c r="H29" s="2" t="s">
        <v>429</v>
      </c>
      <c r="I29" s="1" t="s">
        <v>15</v>
      </c>
      <c r="J29" s="1" t="s">
        <v>12</v>
      </c>
      <c r="K29" s="1" t="s">
        <v>451</v>
      </c>
      <c r="L29" s="3" t="s">
        <v>452</v>
      </c>
      <c r="M29" s="8">
        <v>157072.32450000002</v>
      </c>
      <c r="N29" s="8">
        <v>160000</v>
      </c>
      <c r="O29" s="8"/>
    </row>
    <row r="30" spans="2:15" hidden="1">
      <c r="B30" s="1">
        <v>126</v>
      </c>
      <c r="C30" s="1" t="s">
        <v>769</v>
      </c>
      <c r="D30" s="2" t="s">
        <v>770</v>
      </c>
      <c r="E30" s="1" t="s">
        <v>53</v>
      </c>
      <c r="F30" s="1" t="s">
        <v>227</v>
      </c>
      <c r="G30" s="1" t="s">
        <v>428</v>
      </c>
      <c r="H30" s="2" t="s">
        <v>429</v>
      </c>
      <c r="I30" s="1" t="s">
        <v>11</v>
      </c>
      <c r="J30" s="1" t="s">
        <v>12</v>
      </c>
      <c r="K30" s="1" t="s">
        <v>439</v>
      </c>
      <c r="L30" s="3" t="s">
        <v>440</v>
      </c>
      <c r="M30" s="8">
        <v>156012.97950000004</v>
      </c>
      <c r="N30" s="8">
        <v>150000</v>
      </c>
      <c r="O30" s="8"/>
    </row>
    <row r="31" spans="2:15" hidden="1">
      <c r="B31" s="1">
        <v>133</v>
      </c>
      <c r="C31" s="1" t="s">
        <v>798</v>
      </c>
      <c r="D31" s="2" t="s">
        <v>799</v>
      </c>
      <c r="E31" s="1" t="s">
        <v>53</v>
      </c>
      <c r="F31" s="1" t="s">
        <v>227</v>
      </c>
      <c r="G31" s="1" t="s">
        <v>428</v>
      </c>
      <c r="H31" s="2" t="s">
        <v>429</v>
      </c>
      <c r="I31" s="1" t="s">
        <v>15</v>
      </c>
      <c r="J31" s="1" t="s">
        <v>12</v>
      </c>
      <c r="K31" s="1" t="s">
        <v>477</v>
      </c>
      <c r="L31" s="3" t="s">
        <v>478</v>
      </c>
      <c r="M31" s="8">
        <v>151779.85200000001</v>
      </c>
      <c r="N31" s="8">
        <v>150000</v>
      </c>
      <c r="O31" s="8"/>
    </row>
    <row r="32" spans="2:15" hidden="1">
      <c r="B32" s="1">
        <v>134</v>
      </c>
      <c r="C32" s="1" t="s">
        <v>263</v>
      </c>
      <c r="D32" s="2" t="s">
        <v>264</v>
      </c>
      <c r="E32" s="1" t="s">
        <v>53</v>
      </c>
      <c r="F32" s="1" t="s">
        <v>227</v>
      </c>
      <c r="G32" s="1" t="s">
        <v>228</v>
      </c>
      <c r="H32" s="2" t="s">
        <v>229</v>
      </c>
      <c r="I32" s="1" t="s">
        <v>15</v>
      </c>
      <c r="J32" s="1" t="s">
        <v>12</v>
      </c>
      <c r="K32" s="1" t="s">
        <v>261</v>
      </c>
      <c r="L32" s="3" t="s">
        <v>262</v>
      </c>
      <c r="M32" s="8">
        <v>151245.171</v>
      </c>
      <c r="N32" s="8">
        <v>130000</v>
      </c>
      <c r="O32" s="8"/>
    </row>
    <row r="33" spans="2:15" hidden="1">
      <c r="B33" s="1">
        <v>136</v>
      </c>
      <c r="C33" s="1" t="s">
        <v>432</v>
      </c>
      <c r="D33" s="2" t="s">
        <v>433</v>
      </c>
      <c r="E33" s="1" t="s">
        <v>53</v>
      </c>
      <c r="F33" s="1" t="s">
        <v>227</v>
      </c>
      <c r="G33" s="1" t="s">
        <v>428</v>
      </c>
      <c r="H33" s="2" t="s">
        <v>429</v>
      </c>
      <c r="I33" s="1" t="s">
        <v>11</v>
      </c>
      <c r="J33" s="1" t="s">
        <v>12</v>
      </c>
      <c r="K33" s="1" t="s">
        <v>430</v>
      </c>
      <c r="L33" s="3" t="s">
        <v>431</v>
      </c>
      <c r="M33" s="8">
        <v>149925.573</v>
      </c>
      <c r="N33" s="8">
        <v>150000</v>
      </c>
      <c r="O33" s="8"/>
    </row>
    <row r="34" spans="2:15" hidden="1">
      <c r="B34" s="1">
        <v>138</v>
      </c>
      <c r="C34" s="1" t="s">
        <v>266</v>
      </c>
      <c r="D34" s="2" t="s">
        <v>44</v>
      </c>
      <c r="E34" s="1" t="s">
        <v>53</v>
      </c>
      <c r="F34" s="1" t="s">
        <v>227</v>
      </c>
      <c r="G34" s="1" t="s">
        <v>228</v>
      </c>
      <c r="H34" s="2" t="s">
        <v>229</v>
      </c>
      <c r="I34" s="1" t="s">
        <v>15</v>
      </c>
      <c r="J34" s="1" t="s">
        <v>12</v>
      </c>
      <c r="K34" s="1" t="s">
        <v>261</v>
      </c>
      <c r="L34" s="3" t="s">
        <v>262</v>
      </c>
      <c r="M34" s="8">
        <v>148274.84700000001</v>
      </c>
      <c r="N34" s="8">
        <v>140000</v>
      </c>
      <c r="O34" s="8"/>
    </row>
    <row r="35" spans="2:15" hidden="1">
      <c r="B35" s="1">
        <v>139</v>
      </c>
      <c r="C35" s="1" t="s">
        <v>483</v>
      </c>
      <c r="D35" s="2" t="s">
        <v>484</v>
      </c>
      <c r="E35" s="1" t="s">
        <v>53</v>
      </c>
      <c r="F35" s="1" t="s">
        <v>227</v>
      </c>
      <c r="G35" s="1" t="s">
        <v>428</v>
      </c>
      <c r="H35" s="2" t="s">
        <v>429</v>
      </c>
      <c r="I35" s="1" t="s">
        <v>15</v>
      </c>
      <c r="J35" s="1" t="s">
        <v>12</v>
      </c>
      <c r="K35" s="1" t="s">
        <v>481</v>
      </c>
      <c r="L35" s="3" t="s">
        <v>482</v>
      </c>
      <c r="M35" s="8">
        <v>147174.77250000002</v>
      </c>
      <c r="N35" s="8">
        <v>150000</v>
      </c>
      <c r="O35" s="8"/>
    </row>
    <row r="36" spans="2:15" hidden="1">
      <c r="B36" s="1">
        <v>181</v>
      </c>
      <c r="C36" s="1" t="s">
        <v>236</v>
      </c>
      <c r="D36" s="2" t="s">
        <v>237</v>
      </c>
      <c r="E36" s="1" t="s">
        <v>53</v>
      </c>
      <c r="F36" s="1" t="s">
        <v>227</v>
      </c>
      <c r="G36" s="1" t="s">
        <v>228</v>
      </c>
      <c r="H36" s="2" t="s">
        <v>229</v>
      </c>
      <c r="I36" s="1" t="s">
        <v>15</v>
      </c>
      <c r="J36" s="1" t="s">
        <v>12</v>
      </c>
      <c r="K36" s="1" t="s">
        <v>230</v>
      </c>
      <c r="L36" s="3" t="s">
        <v>231</v>
      </c>
      <c r="M36" s="8">
        <v>131250</v>
      </c>
      <c r="N36" s="8">
        <v>150000</v>
      </c>
      <c r="O36" s="8"/>
    </row>
    <row r="37" spans="2:15" hidden="1">
      <c r="B37" s="1">
        <v>182</v>
      </c>
      <c r="C37" s="1" t="s">
        <v>238</v>
      </c>
      <c r="D37" s="2" t="s">
        <v>239</v>
      </c>
      <c r="E37" s="1" t="s">
        <v>53</v>
      </c>
      <c r="F37" s="1" t="s">
        <v>227</v>
      </c>
      <c r="G37" s="1" t="s">
        <v>228</v>
      </c>
      <c r="H37" s="2" t="s">
        <v>229</v>
      </c>
      <c r="I37" s="1" t="s">
        <v>15</v>
      </c>
      <c r="J37" s="1" t="s">
        <v>12</v>
      </c>
      <c r="K37" s="1" t="s">
        <v>230</v>
      </c>
      <c r="L37" s="3" t="s">
        <v>231</v>
      </c>
      <c r="M37" s="8">
        <v>131250</v>
      </c>
      <c r="N37" s="8">
        <v>125000</v>
      </c>
      <c r="O37" s="8"/>
    </row>
    <row r="38" spans="2:15" hidden="1">
      <c r="B38" s="1">
        <v>183</v>
      </c>
      <c r="C38" s="1" t="s">
        <v>240</v>
      </c>
      <c r="D38" s="2" t="s">
        <v>241</v>
      </c>
      <c r="E38" s="1" t="s">
        <v>53</v>
      </c>
      <c r="F38" s="1" t="s">
        <v>227</v>
      </c>
      <c r="G38" s="1" t="s">
        <v>228</v>
      </c>
      <c r="H38" s="2" t="s">
        <v>229</v>
      </c>
      <c r="I38" s="1" t="s">
        <v>15</v>
      </c>
      <c r="J38" s="1" t="s">
        <v>12</v>
      </c>
      <c r="K38" s="1" t="s">
        <v>230</v>
      </c>
      <c r="L38" s="3" t="s">
        <v>231</v>
      </c>
      <c r="M38" s="8">
        <v>131250</v>
      </c>
      <c r="N38" s="8">
        <v>125000</v>
      </c>
      <c r="O38" s="8"/>
    </row>
    <row r="39" spans="2:15" hidden="1">
      <c r="B39" s="1">
        <v>184</v>
      </c>
      <c r="C39" s="1" t="s">
        <v>242</v>
      </c>
      <c r="D39" s="2" t="s">
        <v>42</v>
      </c>
      <c r="E39" s="1" t="s">
        <v>53</v>
      </c>
      <c r="F39" s="1" t="s">
        <v>227</v>
      </c>
      <c r="G39" s="1" t="s">
        <v>228</v>
      </c>
      <c r="H39" s="2" t="s">
        <v>229</v>
      </c>
      <c r="I39" s="1" t="s">
        <v>15</v>
      </c>
      <c r="J39" s="1" t="s">
        <v>12</v>
      </c>
      <c r="K39" s="1" t="s">
        <v>230</v>
      </c>
      <c r="L39" s="3" t="s">
        <v>231</v>
      </c>
      <c r="M39" s="8">
        <v>131250</v>
      </c>
      <c r="N39" s="8">
        <v>125000</v>
      </c>
      <c r="O39" s="8"/>
    </row>
    <row r="40" spans="2:15" hidden="1">
      <c r="B40" s="1">
        <v>185</v>
      </c>
      <c r="C40" s="1" t="s">
        <v>243</v>
      </c>
      <c r="D40" s="2" t="s">
        <v>244</v>
      </c>
      <c r="E40" s="1" t="s">
        <v>53</v>
      </c>
      <c r="F40" s="1" t="s">
        <v>227</v>
      </c>
      <c r="G40" s="1" t="s">
        <v>228</v>
      </c>
      <c r="H40" s="2" t="s">
        <v>229</v>
      </c>
      <c r="I40" s="1" t="s">
        <v>15</v>
      </c>
      <c r="J40" s="1" t="s">
        <v>12</v>
      </c>
      <c r="K40" s="1" t="s">
        <v>230</v>
      </c>
      <c r="L40" s="3" t="s">
        <v>231</v>
      </c>
      <c r="M40" s="8">
        <v>131250</v>
      </c>
      <c r="N40" s="8">
        <v>125000</v>
      </c>
      <c r="O40" s="8"/>
    </row>
    <row r="41" spans="2:15" hidden="1">
      <c r="B41" s="1">
        <v>186</v>
      </c>
      <c r="C41" s="1" t="s">
        <v>249</v>
      </c>
      <c r="D41" s="2" t="s">
        <v>250</v>
      </c>
      <c r="E41" s="1" t="s">
        <v>53</v>
      </c>
      <c r="F41" s="1" t="s">
        <v>227</v>
      </c>
      <c r="G41" s="1" t="s">
        <v>228</v>
      </c>
      <c r="H41" s="2" t="s">
        <v>229</v>
      </c>
      <c r="I41" s="1" t="s">
        <v>15</v>
      </c>
      <c r="J41" s="1" t="s">
        <v>12</v>
      </c>
      <c r="K41" s="1" t="s">
        <v>251</v>
      </c>
      <c r="L41" s="3" t="s">
        <v>252</v>
      </c>
      <c r="M41" s="8">
        <v>131250</v>
      </c>
      <c r="N41" s="8">
        <v>125000</v>
      </c>
      <c r="O41" s="8"/>
    </row>
    <row r="42" spans="2:15" hidden="1">
      <c r="B42" s="1">
        <v>187</v>
      </c>
      <c r="C42" s="1" t="s">
        <v>253</v>
      </c>
      <c r="D42" s="2" t="s">
        <v>254</v>
      </c>
      <c r="E42" s="1" t="s">
        <v>53</v>
      </c>
      <c r="F42" s="1" t="s">
        <v>227</v>
      </c>
      <c r="G42" s="1" t="s">
        <v>228</v>
      </c>
      <c r="H42" s="2" t="s">
        <v>229</v>
      </c>
      <c r="I42" s="1" t="s">
        <v>15</v>
      </c>
      <c r="J42" s="1" t="s">
        <v>12</v>
      </c>
      <c r="K42" s="1" t="s">
        <v>251</v>
      </c>
      <c r="L42" s="3" t="s">
        <v>252</v>
      </c>
      <c r="M42" s="8">
        <v>131250</v>
      </c>
      <c r="N42" s="8">
        <v>125000</v>
      </c>
      <c r="O42" s="8"/>
    </row>
    <row r="43" spans="2:15" hidden="1">
      <c r="B43" s="1">
        <v>188</v>
      </c>
      <c r="C43" s="1" t="s">
        <v>255</v>
      </c>
      <c r="D43" s="2" t="s">
        <v>256</v>
      </c>
      <c r="E43" s="1" t="s">
        <v>53</v>
      </c>
      <c r="F43" s="1" t="s">
        <v>227</v>
      </c>
      <c r="G43" s="1" t="s">
        <v>228</v>
      </c>
      <c r="H43" s="2" t="s">
        <v>229</v>
      </c>
      <c r="I43" s="1" t="s">
        <v>11</v>
      </c>
      <c r="J43" s="1" t="s">
        <v>12</v>
      </c>
      <c r="K43" s="1" t="s">
        <v>251</v>
      </c>
      <c r="L43" s="3" t="s">
        <v>252</v>
      </c>
      <c r="M43" s="8">
        <v>131250</v>
      </c>
      <c r="N43" s="8">
        <v>125000</v>
      </c>
      <c r="O43" s="8"/>
    </row>
    <row r="44" spans="2:15" hidden="1">
      <c r="B44" s="1">
        <v>189</v>
      </c>
      <c r="C44" s="1" t="s">
        <v>257</v>
      </c>
      <c r="D44" s="2" t="s">
        <v>258</v>
      </c>
      <c r="E44" s="1" t="s">
        <v>53</v>
      </c>
      <c r="F44" s="1" t="s">
        <v>227</v>
      </c>
      <c r="G44" s="1" t="s">
        <v>228</v>
      </c>
      <c r="H44" s="2" t="s">
        <v>229</v>
      </c>
      <c r="I44" s="1" t="s">
        <v>15</v>
      </c>
      <c r="J44" s="1" t="s">
        <v>12</v>
      </c>
      <c r="K44" s="1" t="s">
        <v>251</v>
      </c>
      <c r="L44" s="3" t="s">
        <v>252</v>
      </c>
      <c r="M44" s="8">
        <v>131250</v>
      </c>
      <c r="N44" s="8">
        <v>125000</v>
      </c>
      <c r="O44" s="8"/>
    </row>
    <row r="45" spans="2:15" hidden="1">
      <c r="B45" s="1">
        <v>190</v>
      </c>
      <c r="C45" s="1" t="s">
        <v>265</v>
      </c>
      <c r="D45" s="2" t="s">
        <v>23</v>
      </c>
      <c r="E45" s="1" t="s">
        <v>53</v>
      </c>
      <c r="F45" s="1" t="s">
        <v>227</v>
      </c>
      <c r="G45" s="1" t="s">
        <v>228</v>
      </c>
      <c r="H45" s="2" t="s">
        <v>229</v>
      </c>
      <c r="I45" s="1" t="s">
        <v>15</v>
      </c>
      <c r="J45" s="1" t="s">
        <v>12</v>
      </c>
      <c r="K45" s="1" t="s">
        <v>261</v>
      </c>
      <c r="L45" s="3" t="s">
        <v>262</v>
      </c>
      <c r="M45" s="8">
        <v>131250</v>
      </c>
      <c r="N45" s="8">
        <v>130000</v>
      </c>
      <c r="O45" s="8"/>
    </row>
    <row r="46" spans="2:15" hidden="1">
      <c r="B46" s="1">
        <v>210</v>
      </c>
      <c r="C46" s="1" t="s">
        <v>413</v>
      </c>
      <c r="D46" s="2" t="s">
        <v>44</v>
      </c>
      <c r="E46" s="1" t="s">
        <v>53</v>
      </c>
      <c r="F46" s="1" t="s">
        <v>227</v>
      </c>
      <c r="G46" s="1" t="s">
        <v>414</v>
      </c>
      <c r="H46" s="2" t="s">
        <v>415</v>
      </c>
      <c r="I46" s="1" t="s">
        <v>11</v>
      </c>
      <c r="J46" s="1" t="s">
        <v>12</v>
      </c>
      <c r="K46" s="1" t="s">
        <v>416</v>
      </c>
      <c r="L46" s="3" t="s">
        <v>417</v>
      </c>
      <c r="M46" s="8">
        <v>131250</v>
      </c>
      <c r="N46" s="8">
        <v>130000</v>
      </c>
      <c r="O46" s="8"/>
    </row>
    <row r="47" spans="2:15" hidden="1">
      <c r="B47" s="1">
        <v>211</v>
      </c>
      <c r="C47" s="1" t="s">
        <v>418</v>
      </c>
      <c r="D47" s="2" t="s">
        <v>419</v>
      </c>
      <c r="E47" s="1" t="s">
        <v>53</v>
      </c>
      <c r="F47" s="1" t="s">
        <v>227</v>
      </c>
      <c r="G47" s="1" t="s">
        <v>414</v>
      </c>
      <c r="H47" s="2" t="s">
        <v>415</v>
      </c>
      <c r="I47" s="1" t="s">
        <v>11</v>
      </c>
      <c r="J47" s="1" t="s">
        <v>12</v>
      </c>
      <c r="K47" s="1" t="s">
        <v>416</v>
      </c>
      <c r="L47" s="3" t="s">
        <v>417</v>
      </c>
      <c r="M47" s="8">
        <v>131250</v>
      </c>
      <c r="N47" s="8">
        <v>125000</v>
      </c>
      <c r="O47" s="8"/>
    </row>
    <row r="48" spans="2:15" hidden="1">
      <c r="B48" s="1">
        <v>212</v>
      </c>
      <c r="C48" s="1" t="s">
        <v>420</v>
      </c>
      <c r="D48" s="2" t="s">
        <v>421</v>
      </c>
      <c r="E48" s="1" t="s">
        <v>53</v>
      </c>
      <c r="F48" s="1" t="s">
        <v>227</v>
      </c>
      <c r="G48" s="1" t="s">
        <v>414</v>
      </c>
      <c r="H48" s="2" t="s">
        <v>415</v>
      </c>
      <c r="I48" s="1" t="s">
        <v>15</v>
      </c>
      <c r="J48" s="1" t="s">
        <v>12</v>
      </c>
      <c r="K48" s="1" t="s">
        <v>416</v>
      </c>
      <c r="L48" s="3" t="s">
        <v>417</v>
      </c>
      <c r="M48" s="8">
        <v>131250</v>
      </c>
      <c r="N48" s="8">
        <v>125000</v>
      </c>
      <c r="O48" s="8"/>
    </row>
    <row r="49" spans="2:15" hidden="1">
      <c r="B49" s="1">
        <v>213</v>
      </c>
      <c r="C49" s="1" t="s">
        <v>422</v>
      </c>
      <c r="D49" s="2" t="s">
        <v>423</v>
      </c>
      <c r="E49" s="1" t="s">
        <v>53</v>
      </c>
      <c r="F49" s="1" t="s">
        <v>227</v>
      </c>
      <c r="G49" s="1" t="s">
        <v>414</v>
      </c>
      <c r="H49" s="2" t="s">
        <v>415</v>
      </c>
      <c r="I49" s="1" t="s">
        <v>15</v>
      </c>
      <c r="J49" s="1" t="s">
        <v>12</v>
      </c>
      <c r="K49" s="1" t="s">
        <v>416</v>
      </c>
      <c r="L49" s="3" t="s">
        <v>417</v>
      </c>
      <c r="M49" s="8">
        <v>131250</v>
      </c>
      <c r="N49" s="8">
        <v>0</v>
      </c>
      <c r="O49" s="8" t="s">
        <v>864</v>
      </c>
    </row>
    <row r="50" spans="2:15" hidden="1">
      <c r="B50" s="1">
        <v>214</v>
      </c>
      <c r="C50" s="1" t="s">
        <v>434</v>
      </c>
      <c r="D50" s="2" t="s">
        <v>38</v>
      </c>
      <c r="E50" s="1" t="s">
        <v>53</v>
      </c>
      <c r="F50" s="1" t="s">
        <v>227</v>
      </c>
      <c r="G50" s="1" t="s">
        <v>428</v>
      </c>
      <c r="H50" s="2" t="s">
        <v>429</v>
      </c>
      <c r="I50" s="1" t="s">
        <v>15</v>
      </c>
      <c r="J50" s="1" t="s">
        <v>12</v>
      </c>
      <c r="K50" s="1" t="s">
        <v>430</v>
      </c>
      <c r="L50" s="3" t="s">
        <v>431</v>
      </c>
      <c r="M50" s="8">
        <v>131250</v>
      </c>
      <c r="N50" s="8">
        <v>125000</v>
      </c>
      <c r="O50" s="8"/>
    </row>
    <row r="51" spans="2:15" hidden="1">
      <c r="B51" s="1">
        <v>215</v>
      </c>
      <c r="C51" s="1" t="s">
        <v>437</v>
      </c>
      <c r="D51" s="2" t="s">
        <v>438</v>
      </c>
      <c r="E51" s="1" t="s">
        <v>53</v>
      </c>
      <c r="F51" s="1" t="s">
        <v>227</v>
      </c>
      <c r="G51" s="1" t="s">
        <v>428</v>
      </c>
      <c r="H51" s="2" t="s">
        <v>429</v>
      </c>
      <c r="I51" s="1" t="s">
        <v>15</v>
      </c>
      <c r="J51" s="1" t="s">
        <v>12</v>
      </c>
      <c r="K51" s="1" t="s">
        <v>439</v>
      </c>
      <c r="L51" s="3" t="s">
        <v>440</v>
      </c>
      <c r="M51" s="8">
        <v>131250</v>
      </c>
      <c r="N51" s="8">
        <v>130000</v>
      </c>
      <c r="O51" s="8"/>
    </row>
    <row r="52" spans="2:15" hidden="1">
      <c r="B52" s="1">
        <v>216</v>
      </c>
      <c r="C52" s="1" t="s">
        <v>453</v>
      </c>
      <c r="D52" s="2" t="s">
        <v>47</v>
      </c>
      <c r="E52" s="1" t="s">
        <v>53</v>
      </c>
      <c r="F52" s="1" t="s">
        <v>227</v>
      </c>
      <c r="G52" s="1" t="s">
        <v>428</v>
      </c>
      <c r="H52" s="2" t="s">
        <v>429</v>
      </c>
      <c r="I52" s="1" t="s">
        <v>15</v>
      </c>
      <c r="J52" s="1" t="s">
        <v>12</v>
      </c>
      <c r="K52" s="1" t="s">
        <v>443</v>
      </c>
      <c r="L52" s="3" t="s">
        <v>444</v>
      </c>
      <c r="M52" s="8">
        <v>131250</v>
      </c>
      <c r="N52" s="8">
        <v>125000</v>
      </c>
      <c r="O52" s="8"/>
    </row>
    <row r="53" spans="2:15" hidden="1">
      <c r="B53" s="1">
        <v>217</v>
      </c>
      <c r="C53" s="1" t="s">
        <v>456</v>
      </c>
      <c r="D53" s="2" t="s">
        <v>50</v>
      </c>
      <c r="E53" s="1" t="s">
        <v>53</v>
      </c>
      <c r="F53" s="1" t="s">
        <v>227</v>
      </c>
      <c r="G53" s="1" t="s">
        <v>428</v>
      </c>
      <c r="H53" s="2" t="s">
        <v>429</v>
      </c>
      <c r="I53" s="1" t="s">
        <v>15</v>
      </c>
      <c r="J53" s="1" t="s">
        <v>12</v>
      </c>
      <c r="K53" s="1" t="s">
        <v>443</v>
      </c>
      <c r="L53" s="3" t="s">
        <v>444</v>
      </c>
      <c r="M53" s="8">
        <v>131250</v>
      </c>
      <c r="N53" s="8">
        <v>125000</v>
      </c>
      <c r="O53" s="8"/>
    </row>
    <row r="54" spans="2:15" hidden="1">
      <c r="B54" s="1">
        <v>218</v>
      </c>
      <c r="C54" s="1" t="s">
        <v>461</v>
      </c>
      <c r="D54" s="2" t="s">
        <v>462</v>
      </c>
      <c r="E54" s="1" t="s">
        <v>53</v>
      </c>
      <c r="F54" s="1" t="s">
        <v>227</v>
      </c>
      <c r="G54" s="1" t="s">
        <v>428</v>
      </c>
      <c r="H54" s="2" t="s">
        <v>429</v>
      </c>
      <c r="I54" s="1" t="s">
        <v>15</v>
      </c>
      <c r="J54" s="1" t="s">
        <v>12</v>
      </c>
      <c r="K54" s="1" t="s">
        <v>459</v>
      </c>
      <c r="L54" s="3" t="s">
        <v>460</v>
      </c>
      <c r="M54" s="8">
        <v>131250</v>
      </c>
      <c r="N54" s="8">
        <v>125000</v>
      </c>
      <c r="O54" s="8"/>
    </row>
    <row r="55" spans="2:15" hidden="1">
      <c r="B55" s="1">
        <v>219</v>
      </c>
      <c r="C55" s="1" t="s">
        <v>463</v>
      </c>
      <c r="D55" s="2" t="s">
        <v>464</v>
      </c>
      <c r="E55" s="1" t="s">
        <v>53</v>
      </c>
      <c r="F55" s="1" t="s">
        <v>227</v>
      </c>
      <c r="G55" s="1" t="s">
        <v>428</v>
      </c>
      <c r="H55" s="2" t="s">
        <v>429</v>
      </c>
      <c r="I55" s="1" t="s">
        <v>15</v>
      </c>
      <c r="J55" s="1" t="s">
        <v>12</v>
      </c>
      <c r="K55" s="1" t="s">
        <v>459</v>
      </c>
      <c r="L55" s="3" t="s">
        <v>460</v>
      </c>
      <c r="M55" s="8">
        <v>131250</v>
      </c>
      <c r="N55" s="8">
        <v>125000</v>
      </c>
      <c r="O55" s="8"/>
    </row>
    <row r="56" spans="2:15" hidden="1">
      <c r="B56" s="1">
        <v>220</v>
      </c>
      <c r="C56" s="1" t="s">
        <v>465</v>
      </c>
      <c r="D56" s="2" t="s">
        <v>466</v>
      </c>
      <c r="E56" s="1" t="s">
        <v>53</v>
      </c>
      <c r="F56" s="1" t="s">
        <v>227</v>
      </c>
      <c r="G56" s="1" t="s">
        <v>414</v>
      </c>
      <c r="H56" s="2" t="s">
        <v>415</v>
      </c>
      <c r="I56" s="1" t="s">
        <v>11</v>
      </c>
      <c r="J56" s="1" t="s">
        <v>12</v>
      </c>
      <c r="K56" s="1" t="s">
        <v>467</v>
      </c>
      <c r="L56" s="3" t="s">
        <v>468</v>
      </c>
      <c r="M56" s="8">
        <v>131250</v>
      </c>
      <c r="N56" s="8">
        <v>130000</v>
      </c>
      <c r="O56" s="8"/>
    </row>
    <row r="57" spans="2:15" hidden="1">
      <c r="B57" s="1">
        <v>221</v>
      </c>
      <c r="C57" s="1" t="s">
        <v>471</v>
      </c>
      <c r="D57" s="2" t="s">
        <v>472</v>
      </c>
      <c r="E57" s="1" t="s">
        <v>53</v>
      </c>
      <c r="F57" s="1" t="s">
        <v>227</v>
      </c>
      <c r="G57" s="1" t="s">
        <v>428</v>
      </c>
      <c r="H57" s="2" t="s">
        <v>429</v>
      </c>
      <c r="I57" s="1" t="s">
        <v>15</v>
      </c>
      <c r="J57" s="1" t="s">
        <v>12</v>
      </c>
      <c r="K57" s="1" t="s">
        <v>459</v>
      </c>
      <c r="L57" s="3" t="s">
        <v>460</v>
      </c>
      <c r="M57" s="8">
        <v>131250</v>
      </c>
      <c r="N57" s="8">
        <v>125000</v>
      </c>
      <c r="O57" s="8"/>
    </row>
    <row r="58" spans="2:15" hidden="1">
      <c r="B58" s="1">
        <v>222</v>
      </c>
      <c r="C58" s="1" t="s">
        <v>473</v>
      </c>
      <c r="D58" s="2" t="s">
        <v>474</v>
      </c>
      <c r="E58" s="1" t="s">
        <v>53</v>
      </c>
      <c r="F58" s="1" t="s">
        <v>227</v>
      </c>
      <c r="G58" s="1" t="s">
        <v>414</v>
      </c>
      <c r="H58" s="2" t="s">
        <v>415</v>
      </c>
      <c r="I58" s="1" t="s">
        <v>15</v>
      </c>
      <c r="J58" s="1" t="s">
        <v>12</v>
      </c>
      <c r="K58" s="1" t="s">
        <v>416</v>
      </c>
      <c r="L58" s="3" t="s">
        <v>417</v>
      </c>
      <c r="M58" s="8">
        <v>131250</v>
      </c>
      <c r="N58" s="8">
        <v>0</v>
      </c>
      <c r="O58" s="8" t="s">
        <v>864</v>
      </c>
    </row>
    <row r="59" spans="2:15" hidden="1">
      <c r="B59" s="1">
        <v>223</v>
      </c>
      <c r="C59" s="1" t="s">
        <v>479</v>
      </c>
      <c r="D59" s="2" t="s">
        <v>480</v>
      </c>
      <c r="E59" s="1" t="s">
        <v>53</v>
      </c>
      <c r="F59" s="1" t="s">
        <v>227</v>
      </c>
      <c r="G59" s="1" t="s">
        <v>428</v>
      </c>
      <c r="H59" s="2" t="s">
        <v>429</v>
      </c>
      <c r="I59" s="1" t="s">
        <v>15</v>
      </c>
      <c r="J59" s="1" t="s">
        <v>12</v>
      </c>
      <c r="K59" s="1" t="s">
        <v>481</v>
      </c>
      <c r="L59" s="3" t="s">
        <v>482</v>
      </c>
      <c r="M59" s="8">
        <v>131250</v>
      </c>
      <c r="N59" s="8">
        <v>125000</v>
      </c>
      <c r="O59" s="8"/>
    </row>
    <row r="60" spans="2:15" hidden="1">
      <c r="B60" s="1">
        <v>224</v>
      </c>
      <c r="C60" s="1" t="s">
        <v>487</v>
      </c>
      <c r="D60" s="2" t="s">
        <v>488</v>
      </c>
      <c r="E60" s="1" t="s">
        <v>53</v>
      </c>
      <c r="F60" s="1" t="s">
        <v>227</v>
      </c>
      <c r="G60" s="1" t="s">
        <v>428</v>
      </c>
      <c r="H60" s="2" t="s">
        <v>429</v>
      </c>
      <c r="I60" s="1" t="s">
        <v>11</v>
      </c>
      <c r="J60" s="1" t="s">
        <v>12</v>
      </c>
      <c r="K60" s="1" t="s">
        <v>481</v>
      </c>
      <c r="L60" s="3" t="s">
        <v>482</v>
      </c>
      <c r="M60" s="8">
        <v>131250</v>
      </c>
      <c r="N60" s="8">
        <v>150000</v>
      </c>
      <c r="O60" s="8"/>
    </row>
    <row r="61" spans="2:15" hidden="1">
      <c r="B61" s="1">
        <v>258</v>
      </c>
      <c r="C61" s="1" t="s">
        <v>632</v>
      </c>
      <c r="D61" s="2" t="s">
        <v>495</v>
      </c>
      <c r="E61" s="1" t="s">
        <v>53</v>
      </c>
      <c r="F61" s="1" t="s">
        <v>227</v>
      </c>
      <c r="G61" s="1" t="s">
        <v>414</v>
      </c>
      <c r="H61" s="2" t="s">
        <v>415</v>
      </c>
      <c r="I61" s="1" t="s">
        <v>15</v>
      </c>
      <c r="J61" s="1" t="s">
        <v>12</v>
      </c>
      <c r="K61" s="1" t="s">
        <v>633</v>
      </c>
      <c r="L61" s="3" t="s">
        <v>30</v>
      </c>
      <c r="M61" s="8">
        <v>131250</v>
      </c>
      <c r="N61" s="8">
        <v>0</v>
      </c>
      <c r="O61" s="8" t="s">
        <v>864</v>
      </c>
    </row>
    <row r="62" spans="2:15" hidden="1">
      <c r="B62" s="1">
        <v>264</v>
      </c>
      <c r="C62" s="1" t="s">
        <v>653</v>
      </c>
      <c r="D62" s="2" t="s">
        <v>654</v>
      </c>
      <c r="E62" s="1" t="s">
        <v>53</v>
      </c>
      <c r="F62" s="1" t="s">
        <v>227</v>
      </c>
      <c r="G62" s="1" t="s">
        <v>428</v>
      </c>
      <c r="H62" s="2" t="s">
        <v>429</v>
      </c>
      <c r="I62" s="1" t="s">
        <v>15</v>
      </c>
      <c r="J62" s="1" t="s">
        <v>12</v>
      </c>
      <c r="K62" s="1" t="s">
        <v>481</v>
      </c>
      <c r="L62" s="3" t="s">
        <v>482</v>
      </c>
      <c r="M62" s="8">
        <v>131250</v>
      </c>
      <c r="N62" s="8">
        <v>125000</v>
      </c>
      <c r="O62" s="8"/>
    </row>
    <row r="63" spans="2:15" hidden="1">
      <c r="B63" s="1">
        <v>267</v>
      </c>
      <c r="C63" s="1" t="s">
        <v>661</v>
      </c>
      <c r="D63" s="2" t="s">
        <v>662</v>
      </c>
      <c r="E63" s="1" t="s">
        <v>53</v>
      </c>
      <c r="F63" s="1" t="s">
        <v>227</v>
      </c>
      <c r="G63" s="1" t="s">
        <v>414</v>
      </c>
      <c r="H63" s="2" t="s">
        <v>415</v>
      </c>
      <c r="I63" s="1" t="s">
        <v>15</v>
      </c>
      <c r="J63" s="1" t="s">
        <v>12</v>
      </c>
      <c r="K63" s="1" t="s">
        <v>633</v>
      </c>
      <c r="L63" s="3" t="s">
        <v>30</v>
      </c>
      <c r="M63" s="8">
        <v>131250</v>
      </c>
      <c r="N63" s="8">
        <v>125000</v>
      </c>
      <c r="O63" s="8"/>
    </row>
    <row r="64" spans="2:15" hidden="1">
      <c r="B64" s="1">
        <v>268</v>
      </c>
      <c r="C64" s="1" t="s">
        <v>663</v>
      </c>
      <c r="D64" s="2" t="s">
        <v>664</v>
      </c>
      <c r="E64" s="1" t="s">
        <v>53</v>
      </c>
      <c r="F64" s="1" t="s">
        <v>227</v>
      </c>
      <c r="G64" s="1" t="s">
        <v>428</v>
      </c>
      <c r="H64" s="2" t="s">
        <v>429</v>
      </c>
      <c r="I64" s="1" t="s">
        <v>15</v>
      </c>
      <c r="J64" s="1" t="s">
        <v>12</v>
      </c>
      <c r="K64" s="1" t="s">
        <v>451</v>
      </c>
      <c r="L64" s="3" t="s">
        <v>452</v>
      </c>
      <c r="M64" s="8">
        <v>131250</v>
      </c>
      <c r="N64" s="8">
        <v>125000</v>
      </c>
      <c r="O64" s="8"/>
    </row>
    <row r="65" spans="2:15" hidden="1">
      <c r="B65" s="1">
        <v>274</v>
      </c>
      <c r="C65" s="1" t="s">
        <v>678</v>
      </c>
      <c r="D65" s="2" t="s">
        <v>679</v>
      </c>
      <c r="E65" s="1" t="s">
        <v>53</v>
      </c>
      <c r="F65" s="1" t="s">
        <v>227</v>
      </c>
      <c r="G65" s="1" t="s">
        <v>428</v>
      </c>
      <c r="H65" s="2" t="s">
        <v>429</v>
      </c>
      <c r="I65" s="1" t="s">
        <v>15</v>
      </c>
      <c r="J65" s="1" t="s">
        <v>12</v>
      </c>
      <c r="K65" s="1" t="s">
        <v>443</v>
      </c>
      <c r="L65" s="3" t="s">
        <v>444</v>
      </c>
      <c r="M65" s="8">
        <v>131250</v>
      </c>
      <c r="N65" s="8">
        <v>125000</v>
      </c>
      <c r="O65" s="8"/>
    </row>
    <row r="66" spans="2:15" hidden="1">
      <c r="B66" s="1">
        <v>281</v>
      </c>
      <c r="C66" s="1" t="s">
        <v>702</v>
      </c>
      <c r="D66" s="2" t="s">
        <v>703</v>
      </c>
      <c r="E66" s="1" t="s">
        <v>53</v>
      </c>
      <c r="F66" s="1" t="s">
        <v>227</v>
      </c>
      <c r="G66" s="1" t="s">
        <v>428</v>
      </c>
      <c r="H66" s="2" t="s">
        <v>429</v>
      </c>
      <c r="I66" s="1" t="s">
        <v>15</v>
      </c>
      <c r="J66" s="1" t="s">
        <v>12</v>
      </c>
      <c r="K66" s="1" t="s">
        <v>459</v>
      </c>
      <c r="L66" s="3" t="s">
        <v>460</v>
      </c>
      <c r="M66" s="8">
        <v>131250</v>
      </c>
      <c r="N66" s="8">
        <v>125000</v>
      </c>
      <c r="O66" s="8"/>
    </row>
    <row r="67" spans="2:15" hidden="1">
      <c r="B67" s="1">
        <v>285</v>
      </c>
      <c r="C67" s="1" t="s">
        <v>721</v>
      </c>
      <c r="D67" s="2" t="s">
        <v>722</v>
      </c>
      <c r="E67" s="1" t="s">
        <v>53</v>
      </c>
      <c r="F67" s="1" t="s">
        <v>227</v>
      </c>
      <c r="G67" s="1" t="s">
        <v>414</v>
      </c>
      <c r="H67" s="2" t="s">
        <v>415</v>
      </c>
      <c r="I67" s="1" t="s">
        <v>15</v>
      </c>
      <c r="J67" s="1" t="s">
        <v>12</v>
      </c>
      <c r="K67" s="1" t="s">
        <v>447</v>
      </c>
      <c r="L67" s="3" t="s">
        <v>448</v>
      </c>
      <c r="M67" s="8">
        <v>131250</v>
      </c>
      <c r="N67" s="8">
        <v>150000</v>
      </c>
      <c r="O67" s="8"/>
    </row>
    <row r="68" spans="2:15" hidden="1">
      <c r="B68" s="1">
        <v>287</v>
      </c>
      <c r="C68" s="1" t="s">
        <v>725</v>
      </c>
      <c r="D68" s="2" t="s">
        <v>411</v>
      </c>
      <c r="E68" s="1" t="s">
        <v>53</v>
      </c>
      <c r="F68" s="1" t="s">
        <v>227</v>
      </c>
      <c r="G68" s="1" t="s">
        <v>428</v>
      </c>
      <c r="H68" s="2" t="s">
        <v>429</v>
      </c>
      <c r="I68" s="1" t="s">
        <v>15</v>
      </c>
      <c r="J68" s="1" t="s">
        <v>12</v>
      </c>
      <c r="K68" s="1" t="s">
        <v>443</v>
      </c>
      <c r="L68" s="3" t="s">
        <v>444</v>
      </c>
      <c r="M68" s="8">
        <v>131250</v>
      </c>
      <c r="N68" s="8">
        <v>125000</v>
      </c>
      <c r="O68" s="8"/>
    </row>
    <row r="69" spans="2:15" hidden="1">
      <c r="B69" s="1">
        <v>288</v>
      </c>
      <c r="C69" s="1" t="s">
        <v>726</v>
      </c>
      <c r="D69" s="2" t="s">
        <v>727</v>
      </c>
      <c r="E69" s="1" t="s">
        <v>53</v>
      </c>
      <c r="F69" s="1" t="s">
        <v>227</v>
      </c>
      <c r="G69" s="1" t="s">
        <v>428</v>
      </c>
      <c r="H69" s="2" t="s">
        <v>429</v>
      </c>
      <c r="I69" s="1" t="s">
        <v>15</v>
      </c>
      <c r="J69" s="1" t="s">
        <v>12</v>
      </c>
      <c r="K69" s="1" t="s">
        <v>477</v>
      </c>
      <c r="L69" s="3" t="s">
        <v>478</v>
      </c>
      <c r="M69" s="8">
        <v>131250</v>
      </c>
      <c r="N69" s="8">
        <v>125000</v>
      </c>
      <c r="O69" s="8"/>
    </row>
    <row r="70" spans="2:15" hidden="1">
      <c r="B70" s="1">
        <v>290</v>
      </c>
      <c r="C70" s="1" t="s">
        <v>730</v>
      </c>
      <c r="D70" s="2" t="s">
        <v>731</v>
      </c>
      <c r="E70" s="1" t="s">
        <v>53</v>
      </c>
      <c r="F70" s="1" t="s">
        <v>227</v>
      </c>
      <c r="G70" s="1" t="s">
        <v>414</v>
      </c>
      <c r="H70" s="2" t="s">
        <v>415</v>
      </c>
      <c r="I70" s="1" t="s">
        <v>11</v>
      </c>
      <c r="J70" s="1" t="s">
        <v>12</v>
      </c>
      <c r="K70" s="1" t="s">
        <v>416</v>
      </c>
      <c r="L70" s="3" t="s">
        <v>417</v>
      </c>
      <c r="M70" s="8">
        <v>131250</v>
      </c>
      <c r="N70" s="8">
        <v>125000</v>
      </c>
      <c r="O70" s="8"/>
    </row>
    <row r="71" spans="2:15" hidden="1">
      <c r="B71" s="1">
        <v>291</v>
      </c>
      <c r="C71" s="1" t="s">
        <v>732</v>
      </c>
      <c r="D71" s="2" t="s">
        <v>733</v>
      </c>
      <c r="E71" s="1" t="s">
        <v>53</v>
      </c>
      <c r="F71" s="1" t="s">
        <v>227</v>
      </c>
      <c r="G71" s="1" t="s">
        <v>414</v>
      </c>
      <c r="H71" s="2" t="s">
        <v>415</v>
      </c>
      <c r="I71" s="1" t="s">
        <v>15</v>
      </c>
      <c r="J71" s="1" t="s">
        <v>12</v>
      </c>
      <c r="K71" s="1" t="s">
        <v>416</v>
      </c>
      <c r="L71" s="3" t="s">
        <v>417</v>
      </c>
      <c r="M71" s="8">
        <v>131250</v>
      </c>
      <c r="N71" s="8">
        <v>125000</v>
      </c>
      <c r="O71" s="8"/>
    </row>
    <row r="72" spans="2:15" hidden="1">
      <c r="B72" s="1">
        <v>292</v>
      </c>
      <c r="C72" s="1" t="s">
        <v>738</v>
      </c>
      <c r="D72" s="2" t="s">
        <v>703</v>
      </c>
      <c r="E72" s="1" t="s">
        <v>53</v>
      </c>
      <c r="F72" s="1" t="s">
        <v>227</v>
      </c>
      <c r="G72" s="1" t="s">
        <v>428</v>
      </c>
      <c r="H72" s="2" t="s">
        <v>429</v>
      </c>
      <c r="I72" s="1" t="s">
        <v>15</v>
      </c>
      <c r="J72" s="1" t="s">
        <v>12</v>
      </c>
      <c r="K72" s="1" t="s">
        <v>481</v>
      </c>
      <c r="L72" s="3" t="s">
        <v>482</v>
      </c>
      <c r="M72" s="8">
        <v>131250</v>
      </c>
      <c r="N72" s="8">
        <v>150000</v>
      </c>
      <c r="O72" s="8"/>
    </row>
    <row r="73" spans="2:15" hidden="1">
      <c r="B73" s="1">
        <v>293</v>
      </c>
      <c r="C73" s="1" t="s">
        <v>743</v>
      </c>
      <c r="D73" s="2" t="s">
        <v>744</v>
      </c>
      <c r="E73" s="1" t="s">
        <v>53</v>
      </c>
      <c r="F73" s="1" t="s">
        <v>227</v>
      </c>
      <c r="G73" s="1" t="s">
        <v>228</v>
      </c>
      <c r="H73" s="2" t="s">
        <v>229</v>
      </c>
      <c r="I73" s="1" t="s">
        <v>15</v>
      </c>
      <c r="J73" s="1" t="s">
        <v>12</v>
      </c>
      <c r="K73" s="1" t="s">
        <v>230</v>
      </c>
      <c r="L73" s="3" t="s">
        <v>231</v>
      </c>
      <c r="M73" s="8">
        <v>131250</v>
      </c>
      <c r="N73" s="8">
        <v>140000</v>
      </c>
      <c r="O73" s="8"/>
    </row>
    <row r="74" spans="2:15" hidden="1">
      <c r="B74" s="1">
        <v>297</v>
      </c>
      <c r="C74" s="1" t="s">
        <v>752</v>
      </c>
      <c r="D74" s="2" t="s">
        <v>753</v>
      </c>
      <c r="E74" s="1" t="s">
        <v>53</v>
      </c>
      <c r="F74" s="1" t="s">
        <v>227</v>
      </c>
      <c r="G74" s="1" t="s">
        <v>414</v>
      </c>
      <c r="H74" s="2" t="s">
        <v>415</v>
      </c>
      <c r="I74" s="1" t="s">
        <v>15</v>
      </c>
      <c r="J74" s="1" t="s">
        <v>12</v>
      </c>
      <c r="K74" s="1" t="s">
        <v>447</v>
      </c>
      <c r="L74" s="3" t="s">
        <v>448</v>
      </c>
      <c r="M74" s="8">
        <v>131250</v>
      </c>
      <c r="N74" s="8">
        <v>130000</v>
      </c>
      <c r="O74" s="8"/>
    </row>
    <row r="75" spans="2:15" hidden="1">
      <c r="B75" s="1">
        <v>298</v>
      </c>
      <c r="C75" s="1" t="s">
        <v>755</v>
      </c>
      <c r="D75" s="2" t="s">
        <v>756</v>
      </c>
      <c r="E75" s="1" t="s">
        <v>53</v>
      </c>
      <c r="F75" s="1" t="s">
        <v>227</v>
      </c>
      <c r="G75" s="1" t="s">
        <v>414</v>
      </c>
      <c r="H75" s="2" t="s">
        <v>415</v>
      </c>
      <c r="I75" s="1" t="s">
        <v>15</v>
      </c>
      <c r="J75" s="1" t="s">
        <v>12</v>
      </c>
      <c r="K75" s="1" t="s">
        <v>447</v>
      </c>
      <c r="L75" s="3" t="s">
        <v>448</v>
      </c>
      <c r="M75" s="8">
        <v>131250</v>
      </c>
      <c r="N75" s="8">
        <v>125000</v>
      </c>
      <c r="O75" s="8"/>
    </row>
    <row r="76" spans="2:15" hidden="1">
      <c r="B76" s="1">
        <v>301</v>
      </c>
      <c r="C76" s="1" t="s">
        <v>764</v>
      </c>
      <c r="D76" s="2" t="s">
        <v>765</v>
      </c>
      <c r="E76" s="1" t="s">
        <v>53</v>
      </c>
      <c r="F76" s="1" t="s">
        <v>227</v>
      </c>
      <c r="G76" s="1" t="s">
        <v>428</v>
      </c>
      <c r="H76" s="2" t="s">
        <v>429</v>
      </c>
      <c r="I76" s="1" t="s">
        <v>15</v>
      </c>
      <c r="J76" s="1" t="s">
        <v>12</v>
      </c>
      <c r="K76" s="1" t="s">
        <v>439</v>
      </c>
      <c r="L76" s="3" t="s">
        <v>440</v>
      </c>
      <c r="M76" s="8">
        <v>131250</v>
      </c>
      <c r="N76" s="8">
        <v>125000</v>
      </c>
      <c r="O76" s="8"/>
    </row>
    <row r="77" spans="2:15" hidden="1">
      <c r="B77" s="1">
        <v>303</v>
      </c>
      <c r="C77" s="1" t="s">
        <v>771</v>
      </c>
      <c r="D77" s="2" t="s">
        <v>772</v>
      </c>
      <c r="E77" s="1" t="s">
        <v>53</v>
      </c>
      <c r="F77" s="1" t="s">
        <v>227</v>
      </c>
      <c r="G77" s="1" t="s">
        <v>428</v>
      </c>
      <c r="H77" s="2" t="s">
        <v>429</v>
      </c>
      <c r="I77" s="1" t="s">
        <v>15</v>
      </c>
      <c r="J77" s="1" t="s">
        <v>12</v>
      </c>
      <c r="K77" s="1" t="s">
        <v>477</v>
      </c>
      <c r="L77" s="3" t="s">
        <v>478</v>
      </c>
      <c r="M77" s="8">
        <v>131250</v>
      </c>
      <c r="N77" s="8">
        <v>125000</v>
      </c>
      <c r="O77" s="8"/>
    </row>
    <row r="78" spans="2:15" hidden="1">
      <c r="B78" s="1">
        <v>307</v>
      </c>
      <c r="C78" s="1" t="s">
        <v>788</v>
      </c>
      <c r="D78" s="2" t="s">
        <v>789</v>
      </c>
      <c r="E78" s="1" t="s">
        <v>53</v>
      </c>
      <c r="F78" s="1" t="s">
        <v>227</v>
      </c>
      <c r="G78" s="1" t="s">
        <v>428</v>
      </c>
      <c r="H78" s="2" t="s">
        <v>429</v>
      </c>
      <c r="I78" s="1" t="s">
        <v>15</v>
      </c>
      <c r="J78" s="1" t="s">
        <v>12</v>
      </c>
      <c r="K78" s="1" t="s">
        <v>477</v>
      </c>
      <c r="L78" s="3" t="s">
        <v>478</v>
      </c>
      <c r="M78" s="8">
        <v>131250</v>
      </c>
      <c r="N78" s="8">
        <v>125000</v>
      </c>
      <c r="O78" s="8"/>
    </row>
    <row r="79" spans="2:15" hidden="1">
      <c r="B79" s="1">
        <v>308</v>
      </c>
      <c r="C79" s="1" t="s">
        <v>790</v>
      </c>
      <c r="D79" s="2" t="s">
        <v>791</v>
      </c>
      <c r="E79" s="1" t="s">
        <v>53</v>
      </c>
      <c r="F79" s="1" t="s">
        <v>227</v>
      </c>
      <c r="G79" s="1" t="s">
        <v>428</v>
      </c>
      <c r="H79" s="2" t="s">
        <v>429</v>
      </c>
      <c r="I79" s="1" t="s">
        <v>15</v>
      </c>
      <c r="J79" s="1" t="s">
        <v>12</v>
      </c>
      <c r="K79" s="1" t="s">
        <v>430</v>
      </c>
      <c r="L79" s="3" t="s">
        <v>431</v>
      </c>
      <c r="M79" s="8">
        <v>131250</v>
      </c>
      <c r="N79" s="8">
        <v>125000</v>
      </c>
      <c r="O79" s="8"/>
    </row>
    <row r="80" spans="2:15" hidden="1">
      <c r="B80" s="1">
        <v>314</v>
      </c>
      <c r="C80" s="1" t="s">
        <v>807</v>
      </c>
      <c r="D80" s="2" t="s">
        <v>808</v>
      </c>
      <c r="E80" s="1" t="s">
        <v>53</v>
      </c>
      <c r="F80" s="1" t="s">
        <v>227</v>
      </c>
      <c r="G80" s="1" t="s">
        <v>428</v>
      </c>
      <c r="H80" s="2" t="s">
        <v>429</v>
      </c>
      <c r="I80" s="1" t="s">
        <v>15</v>
      </c>
      <c r="J80" s="1" t="s">
        <v>12</v>
      </c>
      <c r="K80" s="1" t="s">
        <v>443</v>
      </c>
      <c r="L80" s="3" t="s">
        <v>444</v>
      </c>
      <c r="M80" s="8">
        <v>131250</v>
      </c>
      <c r="N80" s="8">
        <v>125000</v>
      </c>
      <c r="O80" s="8"/>
    </row>
    <row r="81" spans="2:15" hidden="1">
      <c r="B81" s="1">
        <v>317</v>
      </c>
      <c r="C81" s="1" t="s">
        <v>818</v>
      </c>
      <c r="D81" s="2" t="s">
        <v>105</v>
      </c>
      <c r="E81" s="1" t="s">
        <v>53</v>
      </c>
      <c r="F81" s="1" t="s">
        <v>227</v>
      </c>
      <c r="G81" s="1" t="s">
        <v>428</v>
      </c>
      <c r="H81" s="2" t="s">
        <v>429</v>
      </c>
      <c r="I81" s="1" t="s">
        <v>15</v>
      </c>
      <c r="J81" s="1" t="s">
        <v>12</v>
      </c>
      <c r="K81" s="1" t="s">
        <v>481</v>
      </c>
      <c r="L81" s="3" t="s">
        <v>482</v>
      </c>
      <c r="M81" s="8">
        <v>131250</v>
      </c>
      <c r="N81" s="8">
        <v>150000</v>
      </c>
      <c r="O81" s="8"/>
    </row>
    <row r="82" spans="2:15" hidden="1">
      <c r="B82" s="1">
        <v>319</v>
      </c>
      <c r="C82" s="1" t="s">
        <v>822</v>
      </c>
      <c r="D82" s="2" t="s">
        <v>821</v>
      </c>
      <c r="E82" s="1" t="s">
        <v>53</v>
      </c>
      <c r="F82" s="1" t="s">
        <v>227</v>
      </c>
      <c r="G82" s="1" t="s">
        <v>428</v>
      </c>
      <c r="H82" s="2" t="s">
        <v>429</v>
      </c>
      <c r="I82" s="1" t="s">
        <v>15</v>
      </c>
      <c r="J82" s="1" t="s">
        <v>12</v>
      </c>
      <c r="K82" s="1" t="s">
        <v>459</v>
      </c>
      <c r="L82" s="3" t="s">
        <v>460</v>
      </c>
      <c r="M82" s="8">
        <v>131250</v>
      </c>
      <c r="N82" s="8">
        <v>200000</v>
      </c>
      <c r="O82" s="8"/>
    </row>
    <row r="83" spans="2:15" hidden="1">
      <c r="B83" s="1">
        <v>8</v>
      </c>
      <c r="C83" s="1" t="s">
        <v>323</v>
      </c>
      <c r="D83" s="2" t="s">
        <v>324</v>
      </c>
      <c r="E83" s="1" t="s">
        <v>53</v>
      </c>
      <c r="F83" s="1" t="s">
        <v>269</v>
      </c>
      <c r="G83" s="1" t="s">
        <v>312</v>
      </c>
      <c r="H83" s="2" t="s">
        <v>313</v>
      </c>
      <c r="I83" s="1" t="s">
        <v>11</v>
      </c>
      <c r="J83" s="1" t="s">
        <v>12</v>
      </c>
      <c r="K83" s="1" t="s">
        <v>320</v>
      </c>
      <c r="L83" s="3" t="s">
        <v>41</v>
      </c>
      <c r="M83" s="8">
        <v>793507.13714999997</v>
      </c>
      <c r="N83" s="8">
        <v>653507.13714999997</v>
      </c>
      <c r="O83" s="8"/>
    </row>
    <row r="84" spans="2:15" hidden="1">
      <c r="B84" s="1">
        <v>10</v>
      </c>
      <c r="C84" s="1" t="s">
        <v>696</v>
      </c>
      <c r="D84" s="2" t="s">
        <v>697</v>
      </c>
      <c r="E84" s="1" t="s">
        <v>53</v>
      </c>
      <c r="F84" s="1" t="s">
        <v>269</v>
      </c>
      <c r="G84" s="1" t="s">
        <v>270</v>
      </c>
      <c r="H84" s="2" t="s">
        <v>271</v>
      </c>
      <c r="I84" s="1" t="s">
        <v>11</v>
      </c>
      <c r="J84" s="1" t="s">
        <v>12</v>
      </c>
      <c r="K84" s="1" t="s">
        <v>272</v>
      </c>
      <c r="L84" s="3" t="s">
        <v>273</v>
      </c>
      <c r="M84" s="8">
        <v>725683.41299999994</v>
      </c>
      <c r="N84" s="8">
        <v>525683.41299999994</v>
      </c>
      <c r="O84" s="8"/>
    </row>
    <row r="85" spans="2:15" hidden="1">
      <c r="B85" s="1">
        <v>11</v>
      </c>
      <c r="C85" s="1" t="s">
        <v>321</v>
      </c>
      <c r="D85" s="2" t="s">
        <v>322</v>
      </c>
      <c r="E85" s="1" t="s">
        <v>53</v>
      </c>
      <c r="F85" s="1" t="s">
        <v>269</v>
      </c>
      <c r="G85" s="1" t="s">
        <v>312</v>
      </c>
      <c r="H85" s="2" t="s">
        <v>313</v>
      </c>
      <c r="I85" s="1" t="s">
        <v>11</v>
      </c>
      <c r="J85" s="1" t="s">
        <v>12</v>
      </c>
      <c r="K85" s="1" t="s">
        <v>320</v>
      </c>
      <c r="L85" s="3" t="s">
        <v>41</v>
      </c>
      <c r="M85" s="8">
        <v>712814.85184000013</v>
      </c>
      <c r="N85" s="8">
        <v>662814.85184000002</v>
      </c>
      <c r="O85" s="8"/>
    </row>
    <row r="86" spans="2:15" hidden="1">
      <c r="B86" s="1">
        <v>12</v>
      </c>
      <c r="C86" s="1" t="s">
        <v>294</v>
      </c>
      <c r="D86" s="2" t="s">
        <v>295</v>
      </c>
      <c r="E86" s="1" t="s">
        <v>53</v>
      </c>
      <c r="F86" s="1" t="s">
        <v>269</v>
      </c>
      <c r="G86" s="1" t="s">
        <v>270</v>
      </c>
      <c r="H86" s="2" t="s">
        <v>271</v>
      </c>
      <c r="I86" s="1" t="s">
        <v>11</v>
      </c>
      <c r="J86" s="1" t="s">
        <v>12</v>
      </c>
      <c r="K86" s="1" t="s">
        <v>292</v>
      </c>
      <c r="L86" s="3" t="s">
        <v>293</v>
      </c>
      <c r="M86" s="8">
        <v>677035.59000000008</v>
      </c>
      <c r="N86" s="8">
        <v>677035.59000000008</v>
      </c>
      <c r="O86" s="8"/>
    </row>
    <row r="87" spans="2:15" hidden="1">
      <c r="B87" s="1">
        <v>18</v>
      </c>
      <c r="C87" s="1" t="s">
        <v>341</v>
      </c>
      <c r="D87" s="2" t="s">
        <v>342</v>
      </c>
      <c r="E87" s="1" t="s">
        <v>53</v>
      </c>
      <c r="F87" s="1" t="s">
        <v>269</v>
      </c>
      <c r="G87" s="1" t="s">
        <v>312</v>
      </c>
      <c r="H87" s="2" t="s">
        <v>313</v>
      </c>
      <c r="I87" s="1" t="s">
        <v>11</v>
      </c>
      <c r="J87" s="1" t="s">
        <v>12</v>
      </c>
      <c r="K87" s="1" t="s">
        <v>339</v>
      </c>
      <c r="L87" s="3" t="s">
        <v>340</v>
      </c>
      <c r="M87" s="8">
        <v>583813.8075</v>
      </c>
      <c r="N87" s="8">
        <v>583813.8075</v>
      </c>
      <c r="O87" s="8"/>
    </row>
    <row r="88" spans="2:15" hidden="1">
      <c r="B88" s="1">
        <v>20</v>
      </c>
      <c r="C88" s="1" t="s">
        <v>360</v>
      </c>
      <c r="D88" s="2" t="s">
        <v>361</v>
      </c>
      <c r="E88" s="1" t="s">
        <v>53</v>
      </c>
      <c r="F88" s="1" t="s">
        <v>269</v>
      </c>
      <c r="G88" s="1" t="s">
        <v>345</v>
      </c>
      <c r="H88" s="2" t="s">
        <v>346</v>
      </c>
      <c r="I88" s="1" t="s">
        <v>11</v>
      </c>
      <c r="J88" s="1" t="s">
        <v>12</v>
      </c>
      <c r="K88" s="1" t="s">
        <v>358</v>
      </c>
      <c r="L88" s="3" t="s">
        <v>359</v>
      </c>
      <c r="M88" s="8">
        <v>535539.59550000005</v>
      </c>
      <c r="N88" s="8">
        <v>335539.5955</v>
      </c>
      <c r="O88" s="8"/>
    </row>
    <row r="89" spans="2:15" hidden="1">
      <c r="B89" s="1">
        <v>21</v>
      </c>
      <c r="C89" s="1" t="s">
        <v>674</v>
      </c>
      <c r="D89" s="2" t="s">
        <v>675</v>
      </c>
      <c r="E89" s="1" t="s">
        <v>53</v>
      </c>
      <c r="F89" s="1" t="s">
        <v>269</v>
      </c>
      <c r="G89" s="1" t="s">
        <v>312</v>
      </c>
      <c r="H89" s="2" t="s">
        <v>313</v>
      </c>
      <c r="I89" s="1" t="s">
        <v>11</v>
      </c>
      <c r="J89" s="1" t="s">
        <v>12</v>
      </c>
      <c r="K89" s="1" t="s">
        <v>314</v>
      </c>
      <c r="L89" s="3" t="s">
        <v>315</v>
      </c>
      <c r="M89" s="8">
        <v>529896.73188199999</v>
      </c>
      <c r="N89" s="8">
        <v>459896.73188199999</v>
      </c>
      <c r="O89" s="8"/>
    </row>
    <row r="90" spans="2:15" hidden="1">
      <c r="B90" s="1">
        <v>22</v>
      </c>
      <c r="C90" s="1" t="s">
        <v>350</v>
      </c>
      <c r="D90" s="2" t="s">
        <v>351</v>
      </c>
      <c r="E90" s="1" t="s">
        <v>53</v>
      </c>
      <c r="F90" s="1" t="s">
        <v>269</v>
      </c>
      <c r="G90" s="1" t="s">
        <v>345</v>
      </c>
      <c r="H90" s="2" t="s">
        <v>346</v>
      </c>
      <c r="I90" s="1" t="s">
        <v>11</v>
      </c>
      <c r="J90" s="1" t="s">
        <v>12</v>
      </c>
      <c r="K90" s="1" t="s">
        <v>347</v>
      </c>
      <c r="L90" s="3" t="s">
        <v>348</v>
      </c>
      <c r="M90" s="8">
        <v>516145.65520000004</v>
      </c>
      <c r="N90" s="8">
        <v>446145.65519999998</v>
      </c>
      <c r="O90" s="8"/>
    </row>
    <row r="91" spans="2:15" hidden="1">
      <c r="B91" s="1">
        <v>25</v>
      </c>
      <c r="C91" s="1" t="s">
        <v>717</v>
      </c>
      <c r="D91" s="2" t="s">
        <v>718</v>
      </c>
      <c r="E91" s="1" t="s">
        <v>53</v>
      </c>
      <c r="F91" s="1" t="s">
        <v>269</v>
      </c>
      <c r="G91" s="1" t="s">
        <v>345</v>
      </c>
      <c r="H91" s="2" t="s">
        <v>346</v>
      </c>
      <c r="I91" s="1" t="s">
        <v>13</v>
      </c>
      <c r="J91" s="1" t="s">
        <v>12</v>
      </c>
      <c r="K91" s="1" t="s">
        <v>347</v>
      </c>
      <c r="L91" s="3" t="s">
        <v>348</v>
      </c>
      <c r="M91" s="8">
        <v>393750</v>
      </c>
      <c r="N91" s="8">
        <v>393750</v>
      </c>
      <c r="O91" s="8"/>
    </row>
    <row r="92" spans="2:15" hidden="1">
      <c r="B92" s="1">
        <v>31</v>
      </c>
      <c r="C92" s="1" t="s">
        <v>629</v>
      </c>
      <c r="D92" s="2" t="s">
        <v>630</v>
      </c>
      <c r="E92" s="1" t="s">
        <v>53</v>
      </c>
      <c r="F92" s="1" t="s">
        <v>269</v>
      </c>
      <c r="G92" s="1" t="s">
        <v>345</v>
      </c>
      <c r="H92" s="2" t="s">
        <v>346</v>
      </c>
      <c r="I92" s="1" t="s">
        <v>15</v>
      </c>
      <c r="J92" s="1" t="s">
        <v>12</v>
      </c>
      <c r="K92" s="1" t="s">
        <v>365</v>
      </c>
      <c r="L92" s="3" t="s">
        <v>366</v>
      </c>
      <c r="M92" s="8">
        <v>352142.53200000006</v>
      </c>
      <c r="N92" s="8">
        <v>282142.53200000001</v>
      </c>
      <c r="O92" s="8"/>
    </row>
    <row r="93" spans="2:15" hidden="1">
      <c r="B93" s="1">
        <v>34</v>
      </c>
      <c r="C93" s="1" t="s">
        <v>352</v>
      </c>
      <c r="D93" s="2" t="s">
        <v>353</v>
      </c>
      <c r="E93" s="1" t="s">
        <v>53</v>
      </c>
      <c r="F93" s="1" t="s">
        <v>269</v>
      </c>
      <c r="G93" s="1" t="s">
        <v>345</v>
      </c>
      <c r="H93" s="2" t="s">
        <v>346</v>
      </c>
      <c r="I93" s="1" t="s">
        <v>15</v>
      </c>
      <c r="J93" s="1" t="s">
        <v>12</v>
      </c>
      <c r="K93" s="1" t="s">
        <v>347</v>
      </c>
      <c r="L93" s="3" t="s">
        <v>348</v>
      </c>
      <c r="M93" s="8">
        <v>348944.46300000005</v>
      </c>
      <c r="N93" s="8">
        <v>268944.46299999999</v>
      </c>
      <c r="O93" s="8"/>
    </row>
    <row r="94" spans="2:15" hidden="1">
      <c r="B94" s="1">
        <v>37</v>
      </c>
      <c r="C94" s="1" t="s">
        <v>349</v>
      </c>
      <c r="D94" s="2" t="s">
        <v>26</v>
      </c>
      <c r="E94" s="1" t="s">
        <v>53</v>
      </c>
      <c r="F94" s="1" t="s">
        <v>269</v>
      </c>
      <c r="G94" s="1" t="s">
        <v>345</v>
      </c>
      <c r="H94" s="2" t="s">
        <v>346</v>
      </c>
      <c r="I94" s="1" t="s">
        <v>11</v>
      </c>
      <c r="J94" s="1" t="s">
        <v>12</v>
      </c>
      <c r="K94" s="1" t="s">
        <v>347</v>
      </c>
      <c r="L94" s="3" t="s">
        <v>348</v>
      </c>
      <c r="M94" s="8">
        <v>311742.74250000005</v>
      </c>
      <c r="N94" s="8">
        <v>251742.74249999999</v>
      </c>
      <c r="O94" s="8"/>
    </row>
    <row r="95" spans="2:15" hidden="1">
      <c r="B95" s="1">
        <v>42</v>
      </c>
      <c r="C95" s="1" t="s">
        <v>276</v>
      </c>
      <c r="D95" s="2" t="s">
        <v>277</v>
      </c>
      <c r="E95" s="1" t="s">
        <v>53</v>
      </c>
      <c r="F95" s="1" t="s">
        <v>269</v>
      </c>
      <c r="G95" s="1" t="s">
        <v>270</v>
      </c>
      <c r="H95" s="2" t="s">
        <v>271</v>
      </c>
      <c r="I95" s="1" t="s">
        <v>11</v>
      </c>
      <c r="J95" s="1" t="s">
        <v>12</v>
      </c>
      <c r="K95" s="1" t="s">
        <v>278</v>
      </c>
      <c r="L95" s="3" t="s">
        <v>279</v>
      </c>
      <c r="M95" s="8">
        <v>285013.41750000004</v>
      </c>
      <c r="N95" s="8">
        <v>285013.41750000004</v>
      </c>
      <c r="O95" s="8"/>
    </row>
    <row r="96" spans="2:15" hidden="1">
      <c r="B96" s="1">
        <v>48</v>
      </c>
      <c r="C96" s="1" t="s">
        <v>607</v>
      </c>
      <c r="D96" s="2" t="s">
        <v>608</v>
      </c>
      <c r="E96" s="1" t="s">
        <v>53</v>
      </c>
      <c r="F96" s="1" t="s">
        <v>269</v>
      </c>
      <c r="G96" s="1" t="s">
        <v>312</v>
      </c>
      <c r="H96" s="2" t="s">
        <v>313</v>
      </c>
      <c r="I96" s="1" t="s">
        <v>11</v>
      </c>
      <c r="J96" s="1" t="s">
        <v>12</v>
      </c>
      <c r="K96" s="1" t="s">
        <v>335</v>
      </c>
      <c r="L96" s="3" t="s">
        <v>336</v>
      </c>
      <c r="M96" s="8">
        <v>273584.39850000001</v>
      </c>
      <c r="N96" s="8">
        <v>273584.39850000001</v>
      </c>
      <c r="O96" s="8"/>
    </row>
    <row r="97" spans="2:15" hidden="1">
      <c r="B97" s="1">
        <v>49</v>
      </c>
      <c r="C97" s="1" t="s">
        <v>302</v>
      </c>
      <c r="D97" s="2" t="s">
        <v>303</v>
      </c>
      <c r="E97" s="1" t="s">
        <v>53</v>
      </c>
      <c r="F97" s="1" t="s">
        <v>269</v>
      </c>
      <c r="G97" s="1" t="s">
        <v>270</v>
      </c>
      <c r="H97" s="2" t="s">
        <v>271</v>
      </c>
      <c r="I97" s="1" t="s">
        <v>11</v>
      </c>
      <c r="J97" s="1" t="s">
        <v>12</v>
      </c>
      <c r="K97" s="1" t="s">
        <v>282</v>
      </c>
      <c r="L97" s="3" t="s">
        <v>283</v>
      </c>
      <c r="M97" s="8">
        <v>273137.98050000006</v>
      </c>
      <c r="N97" s="8">
        <v>223137.98050000001</v>
      </c>
      <c r="O97" s="8"/>
    </row>
    <row r="98" spans="2:15" hidden="1">
      <c r="B98" s="1">
        <v>53</v>
      </c>
      <c r="C98" s="1" t="s">
        <v>318</v>
      </c>
      <c r="D98" s="2" t="s">
        <v>319</v>
      </c>
      <c r="E98" s="1" t="s">
        <v>53</v>
      </c>
      <c r="F98" s="1" t="s">
        <v>269</v>
      </c>
      <c r="G98" s="1" t="s">
        <v>312</v>
      </c>
      <c r="H98" s="2" t="s">
        <v>313</v>
      </c>
      <c r="I98" s="1" t="s">
        <v>11</v>
      </c>
      <c r="J98" s="1" t="s">
        <v>12</v>
      </c>
      <c r="K98" s="1" t="s">
        <v>320</v>
      </c>
      <c r="L98" s="3" t="s">
        <v>41</v>
      </c>
      <c r="M98" s="8">
        <v>261011.45699999999</v>
      </c>
      <c r="N98" s="8">
        <v>261011.45699999999</v>
      </c>
      <c r="O98" s="8"/>
    </row>
    <row r="99" spans="2:15" hidden="1">
      <c r="B99" s="1">
        <v>55</v>
      </c>
      <c r="C99" s="1" t="s">
        <v>708</v>
      </c>
      <c r="D99" s="2" t="s">
        <v>17</v>
      </c>
      <c r="E99" s="1" t="s">
        <v>53</v>
      </c>
      <c r="F99" s="1" t="s">
        <v>269</v>
      </c>
      <c r="G99" s="1" t="s">
        <v>312</v>
      </c>
      <c r="H99" s="2" t="s">
        <v>313</v>
      </c>
      <c r="I99" s="1" t="s">
        <v>11</v>
      </c>
      <c r="J99" s="1" t="s">
        <v>12</v>
      </c>
      <c r="K99" s="1" t="s">
        <v>329</v>
      </c>
      <c r="L99" s="3" t="s">
        <v>330</v>
      </c>
      <c r="M99" s="8">
        <v>255769.16399999999</v>
      </c>
      <c r="N99" s="8">
        <v>255769.16399999999</v>
      </c>
      <c r="O99" s="8"/>
    </row>
    <row r="100" spans="2:15" hidden="1">
      <c r="B100" s="1">
        <v>58</v>
      </c>
      <c r="C100" s="1" t="s">
        <v>296</v>
      </c>
      <c r="D100" s="2" t="s">
        <v>297</v>
      </c>
      <c r="E100" s="1" t="s">
        <v>53</v>
      </c>
      <c r="F100" s="1" t="s">
        <v>269</v>
      </c>
      <c r="G100" s="1" t="s">
        <v>270</v>
      </c>
      <c r="H100" s="2" t="s">
        <v>271</v>
      </c>
      <c r="I100" s="1" t="s">
        <v>15</v>
      </c>
      <c r="J100" s="1" t="s">
        <v>12</v>
      </c>
      <c r="K100" s="1" t="s">
        <v>292</v>
      </c>
      <c r="L100" s="3" t="s">
        <v>293</v>
      </c>
      <c r="M100" s="8">
        <v>250481.03850000002</v>
      </c>
      <c r="N100" s="8">
        <v>212481.0385</v>
      </c>
      <c r="O100" s="8"/>
    </row>
    <row r="101" spans="2:15" hidden="1">
      <c r="B101" s="1">
        <v>61</v>
      </c>
      <c r="C101" s="1" t="s">
        <v>706</v>
      </c>
      <c r="D101" s="2" t="s">
        <v>707</v>
      </c>
      <c r="E101" s="1" t="s">
        <v>53</v>
      </c>
      <c r="F101" s="1" t="s">
        <v>269</v>
      </c>
      <c r="G101" s="1" t="s">
        <v>345</v>
      </c>
      <c r="H101" s="2" t="s">
        <v>346</v>
      </c>
      <c r="I101" s="1" t="s">
        <v>15</v>
      </c>
      <c r="J101" s="1" t="s">
        <v>12</v>
      </c>
      <c r="K101" s="1" t="s">
        <v>365</v>
      </c>
      <c r="L101" s="3" t="s">
        <v>366</v>
      </c>
      <c r="M101" s="8">
        <v>245886.16500000001</v>
      </c>
      <c r="N101" s="8">
        <v>245886.16500000001</v>
      </c>
      <c r="O101" s="8"/>
    </row>
    <row r="102" spans="2:15" hidden="1">
      <c r="B102" s="1">
        <v>62</v>
      </c>
      <c r="C102" s="1" t="s">
        <v>626</v>
      </c>
      <c r="D102" s="2" t="s">
        <v>43</v>
      </c>
      <c r="E102" s="1" t="s">
        <v>53</v>
      </c>
      <c r="F102" s="1" t="s">
        <v>269</v>
      </c>
      <c r="G102" s="1" t="s">
        <v>270</v>
      </c>
      <c r="H102" s="2" t="s">
        <v>271</v>
      </c>
      <c r="I102" s="1" t="s">
        <v>11</v>
      </c>
      <c r="J102" s="1" t="s">
        <v>12</v>
      </c>
      <c r="K102" s="1" t="s">
        <v>292</v>
      </c>
      <c r="L102" s="3" t="s">
        <v>293</v>
      </c>
      <c r="M102" s="8">
        <v>237892.78800000003</v>
      </c>
      <c r="N102" s="8">
        <v>237892.78800000003</v>
      </c>
      <c r="O102" s="8"/>
    </row>
    <row r="103" spans="2:15" hidden="1">
      <c r="B103" s="1">
        <v>68</v>
      </c>
      <c r="C103" s="1" t="s">
        <v>325</v>
      </c>
      <c r="D103" s="2" t="s">
        <v>326</v>
      </c>
      <c r="E103" s="1" t="s">
        <v>53</v>
      </c>
      <c r="F103" s="1" t="s">
        <v>269</v>
      </c>
      <c r="G103" s="1" t="s">
        <v>312</v>
      </c>
      <c r="H103" s="2" t="s">
        <v>313</v>
      </c>
      <c r="I103" s="1" t="s">
        <v>15</v>
      </c>
      <c r="J103" s="1" t="s">
        <v>12</v>
      </c>
      <c r="K103" s="1" t="s">
        <v>314</v>
      </c>
      <c r="L103" s="3" t="s">
        <v>315</v>
      </c>
      <c r="M103" s="8">
        <v>225679.32450000005</v>
      </c>
      <c r="N103" s="8">
        <v>225679.32450000005</v>
      </c>
      <c r="O103" s="8"/>
    </row>
    <row r="104" spans="2:15" hidden="1">
      <c r="B104" s="1">
        <v>71</v>
      </c>
      <c r="C104" s="1" t="s">
        <v>741</v>
      </c>
      <c r="D104" s="2" t="s">
        <v>742</v>
      </c>
      <c r="E104" s="1" t="s">
        <v>53</v>
      </c>
      <c r="F104" s="1" t="s">
        <v>269</v>
      </c>
      <c r="G104" s="1" t="s">
        <v>312</v>
      </c>
      <c r="H104" s="2" t="s">
        <v>313</v>
      </c>
      <c r="I104" s="1" t="s">
        <v>11</v>
      </c>
      <c r="J104" s="1" t="s">
        <v>12</v>
      </c>
      <c r="K104" s="1" t="s">
        <v>339</v>
      </c>
      <c r="L104" s="3" t="s">
        <v>340</v>
      </c>
      <c r="M104" s="8">
        <v>219074.81400000004</v>
      </c>
      <c r="N104" s="8">
        <v>219074.81400000004</v>
      </c>
      <c r="O104" s="8"/>
    </row>
    <row r="105" spans="2:15" hidden="1">
      <c r="B105" s="1">
        <v>74</v>
      </c>
      <c r="C105" s="1" t="s">
        <v>615</v>
      </c>
      <c r="D105" s="2" t="s">
        <v>616</v>
      </c>
      <c r="E105" s="1" t="s">
        <v>53</v>
      </c>
      <c r="F105" s="1" t="s">
        <v>269</v>
      </c>
      <c r="G105" s="1" t="s">
        <v>312</v>
      </c>
      <c r="H105" s="2" t="s">
        <v>313</v>
      </c>
      <c r="I105" s="1" t="s">
        <v>11</v>
      </c>
      <c r="J105" s="1" t="s">
        <v>12</v>
      </c>
      <c r="K105" s="1" t="s">
        <v>314</v>
      </c>
      <c r="L105" s="3" t="s">
        <v>315</v>
      </c>
      <c r="M105" s="8">
        <v>216958.29750000002</v>
      </c>
      <c r="N105" s="8">
        <v>216958.29750000002</v>
      </c>
      <c r="O105" s="8"/>
    </row>
    <row r="106" spans="2:15" hidden="1">
      <c r="B106" s="1">
        <v>86</v>
      </c>
      <c r="C106" s="1" t="s">
        <v>625</v>
      </c>
      <c r="D106" s="2" t="s">
        <v>48</v>
      </c>
      <c r="E106" s="1" t="s">
        <v>53</v>
      </c>
      <c r="F106" s="1" t="s">
        <v>269</v>
      </c>
      <c r="G106" s="1" t="s">
        <v>270</v>
      </c>
      <c r="H106" s="2" t="s">
        <v>271</v>
      </c>
      <c r="I106" s="1" t="s">
        <v>15</v>
      </c>
      <c r="J106" s="1" t="s">
        <v>12</v>
      </c>
      <c r="K106" s="1" t="s">
        <v>272</v>
      </c>
      <c r="L106" s="3" t="s">
        <v>273</v>
      </c>
      <c r="M106" s="8">
        <v>196423.25850000003</v>
      </c>
      <c r="N106" s="8">
        <v>196423.25850000003</v>
      </c>
      <c r="O106" s="8"/>
    </row>
    <row r="107" spans="2:15" hidden="1">
      <c r="B107" s="1">
        <v>89</v>
      </c>
      <c r="C107" s="1" t="s">
        <v>609</v>
      </c>
      <c r="D107" s="2" t="s">
        <v>36</v>
      </c>
      <c r="E107" s="1" t="s">
        <v>53</v>
      </c>
      <c r="F107" s="1" t="s">
        <v>269</v>
      </c>
      <c r="G107" s="1" t="s">
        <v>312</v>
      </c>
      <c r="H107" s="2" t="s">
        <v>313</v>
      </c>
      <c r="I107" s="1" t="s">
        <v>11</v>
      </c>
      <c r="J107" s="1" t="s">
        <v>12</v>
      </c>
      <c r="K107" s="1" t="s">
        <v>335</v>
      </c>
      <c r="L107" s="3" t="s">
        <v>336</v>
      </c>
      <c r="M107" s="8">
        <v>189027.78300000002</v>
      </c>
      <c r="N107" s="8">
        <v>189027.78300000002</v>
      </c>
      <c r="O107" s="8"/>
    </row>
    <row r="108" spans="2:15" hidden="1">
      <c r="B108" s="1">
        <v>90</v>
      </c>
      <c r="C108" s="1" t="s">
        <v>362</v>
      </c>
      <c r="D108" s="2" t="s">
        <v>24</v>
      </c>
      <c r="E108" s="1" t="s">
        <v>53</v>
      </c>
      <c r="F108" s="1" t="s">
        <v>269</v>
      </c>
      <c r="G108" s="1" t="s">
        <v>345</v>
      </c>
      <c r="H108" s="2" t="s">
        <v>346</v>
      </c>
      <c r="I108" s="1" t="s">
        <v>11</v>
      </c>
      <c r="J108" s="1" t="s">
        <v>12</v>
      </c>
      <c r="K108" s="1" t="s">
        <v>358</v>
      </c>
      <c r="L108" s="3" t="s">
        <v>359</v>
      </c>
      <c r="M108" s="8">
        <v>188434.88999999998</v>
      </c>
      <c r="N108" s="8">
        <v>188434.88999999998</v>
      </c>
      <c r="O108" s="8"/>
    </row>
    <row r="109" spans="2:15" hidden="1">
      <c r="B109" s="1">
        <v>92</v>
      </c>
      <c r="C109" s="1" t="s">
        <v>363</v>
      </c>
      <c r="D109" s="2" t="s">
        <v>364</v>
      </c>
      <c r="E109" s="1" t="s">
        <v>53</v>
      </c>
      <c r="F109" s="1" t="s">
        <v>269</v>
      </c>
      <c r="G109" s="1" t="s">
        <v>345</v>
      </c>
      <c r="H109" s="2" t="s">
        <v>346</v>
      </c>
      <c r="I109" s="1" t="s">
        <v>11</v>
      </c>
      <c r="J109" s="1" t="s">
        <v>12</v>
      </c>
      <c r="K109" s="1" t="s">
        <v>365</v>
      </c>
      <c r="L109" s="3" t="s">
        <v>366</v>
      </c>
      <c r="M109" s="8">
        <v>184479.59250000006</v>
      </c>
      <c r="N109" s="8">
        <v>184479.59250000006</v>
      </c>
      <c r="O109" s="8"/>
    </row>
    <row r="110" spans="2:15" hidden="1">
      <c r="B110" s="1">
        <v>94</v>
      </c>
      <c r="C110" s="1" t="s">
        <v>316</v>
      </c>
      <c r="D110" s="2" t="s">
        <v>317</v>
      </c>
      <c r="E110" s="1" t="s">
        <v>53</v>
      </c>
      <c r="F110" s="1" t="s">
        <v>269</v>
      </c>
      <c r="G110" s="1" t="s">
        <v>312</v>
      </c>
      <c r="H110" s="2" t="s">
        <v>313</v>
      </c>
      <c r="I110" s="1" t="s">
        <v>11</v>
      </c>
      <c r="J110" s="1" t="s">
        <v>12</v>
      </c>
      <c r="K110" s="1" t="s">
        <v>314</v>
      </c>
      <c r="L110" s="3" t="s">
        <v>315</v>
      </c>
      <c r="M110" s="8">
        <v>181216.79100000003</v>
      </c>
      <c r="N110" s="8">
        <v>181216.79100000003</v>
      </c>
      <c r="O110" s="8"/>
    </row>
    <row r="111" spans="2:15" hidden="1">
      <c r="B111" s="1">
        <v>99</v>
      </c>
      <c r="C111" s="1" t="s">
        <v>288</v>
      </c>
      <c r="D111" s="2" t="s">
        <v>289</v>
      </c>
      <c r="E111" s="1" t="s">
        <v>53</v>
      </c>
      <c r="F111" s="1" t="s">
        <v>269</v>
      </c>
      <c r="G111" s="1" t="s">
        <v>270</v>
      </c>
      <c r="H111" s="2" t="s">
        <v>271</v>
      </c>
      <c r="I111" s="1" t="s">
        <v>11</v>
      </c>
      <c r="J111" s="1" t="s">
        <v>12</v>
      </c>
      <c r="K111" s="1" t="s">
        <v>282</v>
      </c>
      <c r="L111" s="3" t="s">
        <v>283</v>
      </c>
      <c r="M111" s="8">
        <v>176551.60950000002</v>
      </c>
      <c r="N111" s="8">
        <v>176551.60950000002</v>
      </c>
      <c r="O111" s="8"/>
    </row>
    <row r="112" spans="2:15" hidden="1">
      <c r="B112" s="1">
        <v>103</v>
      </c>
      <c r="C112" s="1" t="s">
        <v>337</v>
      </c>
      <c r="D112" s="2" t="s">
        <v>338</v>
      </c>
      <c r="E112" s="1" t="s">
        <v>53</v>
      </c>
      <c r="F112" s="1" t="s">
        <v>269</v>
      </c>
      <c r="G112" s="1" t="s">
        <v>312</v>
      </c>
      <c r="H112" s="2" t="s">
        <v>313</v>
      </c>
      <c r="I112" s="1" t="s">
        <v>11</v>
      </c>
      <c r="J112" s="1" t="s">
        <v>12</v>
      </c>
      <c r="K112" s="1" t="s">
        <v>339</v>
      </c>
      <c r="L112" s="3" t="s">
        <v>340</v>
      </c>
      <c r="M112" s="8">
        <v>172658.87100000001</v>
      </c>
      <c r="N112" s="8">
        <v>172658.87100000001</v>
      </c>
      <c r="O112" s="8"/>
    </row>
    <row r="113" spans="2:15" hidden="1">
      <c r="B113" s="1">
        <v>108</v>
      </c>
      <c r="C113" s="1" t="s">
        <v>343</v>
      </c>
      <c r="D113" s="2" t="s">
        <v>344</v>
      </c>
      <c r="E113" s="1" t="s">
        <v>53</v>
      </c>
      <c r="F113" s="1" t="s">
        <v>269</v>
      </c>
      <c r="G113" s="1" t="s">
        <v>345</v>
      </c>
      <c r="H113" s="2" t="s">
        <v>346</v>
      </c>
      <c r="I113" s="1" t="s">
        <v>11</v>
      </c>
      <c r="J113" s="1" t="s">
        <v>12</v>
      </c>
      <c r="K113" s="1" t="s">
        <v>347</v>
      </c>
      <c r="L113" s="3" t="s">
        <v>348</v>
      </c>
      <c r="M113" s="8">
        <v>168407.505</v>
      </c>
      <c r="N113" s="8">
        <v>168407.505</v>
      </c>
      <c r="O113" s="8"/>
    </row>
    <row r="114" spans="2:15" hidden="1">
      <c r="B114" s="1">
        <v>110</v>
      </c>
      <c r="C114" s="1" t="s">
        <v>618</v>
      </c>
      <c r="D114" s="2" t="s">
        <v>619</v>
      </c>
      <c r="E114" s="1" t="s">
        <v>53</v>
      </c>
      <c r="F114" s="1" t="s">
        <v>269</v>
      </c>
      <c r="G114" s="1" t="s">
        <v>312</v>
      </c>
      <c r="H114" s="2" t="s">
        <v>313</v>
      </c>
      <c r="I114" s="1" t="s">
        <v>15</v>
      </c>
      <c r="J114" s="1" t="s">
        <v>12</v>
      </c>
      <c r="K114" s="1" t="s">
        <v>339</v>
      </c>
      <c r="L114" s="3" t="s">
        <v>340</v>
      </c>
      <c r="M114" s="8">
        <v>166685.05350000001</v>
      </c>
      <c r="N114" s="8">
        <v>166685.05350000001</v>
      </c>
      <c r="O114" s="8"/>
    </row>
    <row r="115" spans="2:15" hidden="1">
      <c r="B115" s="1">
        <v>111</v>
      </c>
      <c r="C115" s="1" t="s">
        <v>669</v>
      </c>
      <c r="D115" s="2" t="s">
        <v>670</v>
      </c>
      <c r="E115" s="1" t="s">
        <v>53</v>
      </c>
      <c r="F115" s="1" t="s">
        <v>269</v>
      </c>
      <c r="G115" s="1" t="s">
        <v>312</v>
      </c>
      <c r="H115" s="2" t="s">
        <v>313</v>
      </c>
      <c r="I115" s="1" t="s">
        <v>11</v>
      </c>
      <c r="J115" s="1" t="s">
        <v>12</v>
      </c>
      <c r="K115" s="1" t="s">
        <v>314</v>
      </c>
      <c r="L115" s="3" t="s">
        <v>315</v>
      </c>
      <c r="M115" s="8">
        <v>166676.07600000003</v>
      </c>
      <c r="N115" s="8">
        <v>166676.07600000003</v>
      </c>
      <c r="O115" s="8"/>
    </row>
    <row r="116" spans="2:15" hidden="1">
      <c r="B116" s="1">
        <v>113</v>
      </c>
      <c r="C116" s="1" t="s">
        <v>286</v>
      </c>
      <c r="D116" s="2" t="s">
        <v>287</v>
      </c>
      <c r="E116" s="1" t="s">
        <v>53</v>
      </c>
      <c r="F116" s="1" t="s">
        <v>269</v>
      </c>
      <c r="G116" s="1" t="s">
        <v>270</v>
      </c>
      <c r="H116" s="2" t="s">
        <v>271</v>
      </c>
      <c r="I116" s="1" t="s">
        <v>11</v>
      </c>
      <c r="J116" s="1" t="s">
        <v>12</v>
      </c>
      <c r="K116" s="1" t="s">
        <v>282</v>
      </c>
      <c r="L116" s="3" t="s">
        <v>283</v>
      </c>
      <c r="M116" s="8">
        <v>165881.04750000002</v>
      </c>
      <c r="N116" s="8">
        <v>165881.04750000002</v>
      </c>
      <c r="O116" s="8"/>
    </row>
    <row r="117" spans="2:15" hidden="1">
      <c r="B117" s="1">
        <v>127</v>
      </c>
      <c r="C117" s="1" t="s">
        <v>719</v>
      </c>
      <c r="D117" s="2" t="s">
        <v>720</v>
      </c>
      <c r="E117" s="1" t="s">
        <v>53</v>
      </c>
      <c r="F117" s="1" t="s">
        <v>269</v>
      </c>
      <c r="G117" s="1" t="s">
        <v>270</v>
      </c>
      <c r="H117" s="2" t="s">
        <v>271</v>
      </c>
      <c r="I117" s="1" t="s">
        <v>15</v>
      </c>
      <c r="J117" s="1" t="s">
        <v>12</v>
      </c>
      <c r="K117" s="1" t="s">
        <v>272</v>
      </c>
      <c r="L117" s="3" t="s">
        <v>273</v>
      </c>
      <c r="M117" s="8">
        <v>154989.639</v>
      </c>
      <c r="N117" s="8">
        <v>154989.639</v>
      </c>
      <c r="O117" s="8"/>
    </row>
    <row r="118" spans="2:15" hidden="1">
      <c r="B118" s="1">
        <v>130</v>
      </c>
      <c r="C118" s="1" t="s">
        <v>331</v>
      </c>
      <c r="D118" s="2" t="s">
        <v>332</v>
      </c>
      <c r="E118" s="1" t="s">
        <v>53</v>
      </c>
      <c r="F118" s="1" t="s">
        <v>269</v>
      </c>
      <c r="G118" s="1" t="s">
        <v>312</v>
      </c>
      <c r="H118" s="2" t="s">
        <v>313</v>
      </c>
      <c r="I118" s="1" t="s">
        <v>11</v>
      </c>
      <c r="J118" s="1" t="s">
        <v>12</v>
      </c>
      <c r="K118" s="1" t="s">
        <v>329</v>
      </c>
      <c r="L118" s="3" t="s">
        <v>330</v>
      </c>
      <c r="M118" s="8">
        <v>153918.67050000004</v>
      </c>
      <c r="N118" s="8">
        <v>153918.67050000004</v>
      </c>
      <c r="O118" s="8"/>
    </row>
    <row r="119" spans="2:15" hidden="1">
      <c r="B119" s="1">
        <v>141</v>
      </c>
      <c r="C119" s="1" t="s">
        <v>637</v>
      </c>
      <c r="D119" s="2" t="s">
        <v>638</v>
      </c>
      <c r="E119" s="1" t="s">
        <v>53</v>
      </c>
      <c r="F119" s="1" t="s">
        <v>269</v>
      </c>
      <c r="G119" s="1" t="s">
        <v>270</v>
      </c>
      <c r="H119" s="2" t="s">
        <v>271</v>
      </c>
      <c r="I119" s="1" t="s">
        <v>15</v>
      </c>
      <c r="J119" s="1" t="s">
        <v>12</v>
      </c>
      <c r="K119" s="1" t="s">
        <v>306</v>
      </c>
      <c r="L119" s="3" t="s">
        <v>307</v>
      </c>
      <c r="M119" s="8">
        <v>145660.22099999999</v>
      </c>
      <c r="N119" s="8">
        <v>145660.22099999999</v>
      </c>
      <c r="O119" s="8"/>
    </row>
    <row r="120" spans="2:15" hidden="1">
      <c r="B120" s="1">
        <v>191</v>
      </c>
      <c r="C120" s="1" t="s">
        <v>267</v>
      </c>
      <c r="D120" s="2" t="s">
        <v>268</v>
      </c>
      <c r="E120" s="1" t="s">
        <v>53</v>
      </c>
      <c r="F120" s="1" t="s">
        <v>269</v>
      </c>
      <c r="G120" s="1" t="s">
        <v>270</v>
      </c>
      <c r="H120" s="2" t="s">
        <v>271</v>
      </c>
      <c r="I120" s="1" t="s">
        <v>11</v>
      </c>
      <c r="J120" s="1" t="s">
        <v>12</v>
      </c>
      <c r="K120" s="1" t="s">
        <v>272</v>
      </c>
      <c r="L120" s="3" t="s">
        <v>273</v>
      </c>
      <c r="M120" s="8">
        <v>131250</v>
      </c>
      <c r="N120" s="8">
        <v>131250</v>
      </c>
      <c r="O120" s="8"/>
    </row>
    <row r="121" spans="2:15" hidden="1">
      <c r="B121" s="1">
        <v>192</v>
      </c>
      <c r="C121" s="1" t="s">
        <v>274</v>
      </c>
      <c r="D121" s="2" t="s">
        <v>275</v>
      </c>
      <c r="E121" s="1" t="s">
        <v>53</v>
      </c>
      <c r="F121" s="1" t="s">
        <v>269</v>
      </c>
      <c r="G121" s="1" t="s">
        <v>270</v>
      </c>
      <c r="H121" s="2" t="s">
        <v>271</v>
      </c>
      <c r="I121" s="1" t="s">
        <v>15</v>
      </c>
      <c r="J121" s="1" t="s">
        <v>12</v>
      </c>
      <c r="K121" s="1" t="s">
        <v>272</v>
      </c>
      <c r="L121" s="3" t="s">
        <v>273</v>
      </c>
      <c r="M121" s="8">
        <v>131250</v>
      </c>
      <c r="N121" s="8">
        <v>131250</v>
      </c>
      <c r="O121" s="8"/>
    </row>
    <row r="122" spans="2:15" hidden="1">
      <c r="B122" s="1">
        <v>193</v>
      </c>
      <c r="C122" s="1" t="s">
        <v>280</v>
      </c>
      <c r="D122" s="2" t="s">
        <v>281</v>
      </c>
      <c r="E122" s="1" t="s">
        <v>53</v>
      </c>
      <c r="F122" s="1" t="s">
        <v>269</v>
      </c>
      <c r="G122" s="1" t="s">
        <v>270</v>
      </c>
      <c r="H122" s="2" t="s">
        <v>271</v>
      </c>
      <c r="I122" s="1" t="s">
        <v>11</v>
      </c>
      <c r="J122" s="1" t="s">
        <v>12</v>
      </c>
      <c r="K122" s="1" t="s">
        <v>282</v>
      </c>
      <c r="L122" s="3" t="s">
        <v>283</v>
      </c>
      <c r="M122" s="8">
        <v>131250</v>
      </c>
      <c r="N122" s="8">
        <v>131250</v>
      </c>
      <c r="O122" s="8"/>
    </row>
    <row r="123" spans="2:15" hidden="1">
      <c r="B123" s="1">
        <v>194</v>
      </c>
      <c r="C123" s="1" t="s">
        <v>284</v>
      </c>
      <c r="D123" s="2" t="s">
        <v>285</v>
      </c>
      <c r="E123" s="1" t="s">
        <v>53</v>
      </c>
      <c r="F123" s="1" t="s">
        <v>269</v>
      </c>
      <c r="G123" s="1" t="s">
        <v>270</v>
      </c>
      <c r="H123" s="2" t="s">
        <v>271</v>
      </c>
      <c r="I123" s="1" t="s">
        <v>11</v>
      </c>
      <c r="J123" s="1" t="s">
        <v>12</v>
      </c>
      <c r="K123" s="1" t="s">
        <v>282</v>
      </c>
      <c r="L123" s="3" t="s">
        <v>283</v>
      </c>
      <c r="M123" s="8">
        <v>131250</v>
      </c>
      <c r="N123" s="8">
        <v>131250</v>
      </c>
      <c r="O123" s="8"/>
    </row>
    <row r="124" spans="2:15" hidden="1">
      <c r="B124" s="1">
        <v>195</v>
      </c>
      <c r="C124" s="1" t="s">
        <v>290</v>
      </c>
      <c r="D124" s="2" t="s">
        <v>291</v>
      </c>
      <c r="E124" s="1" t="s">
        <v>53</v>
      </c>
      <c r="F124" s="1" t="s">
        <v>269</v>
      </c>
      <c r="G124" s="1" t="s">
        <v>270</v>
      </c>
      <c r="H124" s="2" t="s">
        <v>271</v>
      </c>
      <c r="I124" s="1" t="s">
        <v>15</v>
      </c>
      <c r="J124" s="1" t="s">
        <v>12</v>
      </c>
      <c r="K124" s="1" t="s">
        <v>292</v>
      </c>
      <c r="L124" s="3" t="s">
        <v>293</v>
      </c>
      <c r="M124" s="8">
        <v>131250</v>
      </c>
      <c r="N124" s="8">
        <v>131250</v>
      </c>
      <c r="O124" s="8"/>
    </row>
    <row r="125" spans="2:15" hidden="1">
      <c r="B125" s="1">
        <v>196</v>
      </c>
      <c r="C125" s="1" t="s">
        <v>298</v>
      </c>
      <c r="D125" s="2" t="s">
        <v>299</v>
      </c>
      <c r="E125" s="1" t="s">
        <v>53</v>
      </c>
      <c r="F125" s="1" t="s">
        <v>269</v>
      </c>
      <c r="G125" s="1" t="s">
        <v>270</v>
      </c>
      <c r="H125" s="2" t="s">
        <v>271</v>
      </c>
      <c r="I125" s="1" t="s">
        <v>15</v>
      </c>
      <c r="J125" s="1" t="s">
        <v>12</v>
      </c>
      <c r="K125" s="1" t="s">
        <v>292</v>
      </c>
      <c r="L125" s="3" t="s">
        <v>293</v>
      </c>
      <c r="M125" s="8">
        <v>131250</v>
      </c>
      <c r="N125" s="8">
        <v>131250</v>
      </c>
      <c r="O125" s="8"/>
    </row>
    <row r="126" spans="2:15" hidden="1">
      <c r="B126" s="1">
        <v>197</v>
      </c>
      <c r="C126" s="1" t="s">
        <v>300</v>
      </c>
      <c r="D126" s="2" t="s">
        <v>301</v>
      </c>
      <c r="E126" s="1" t="s">
        <v>53</v>
      </c>
      <c r="F126" s="1" t="s">
        <v>269</v>
      </c>
      <c r="G126" s="1" t="s">
        <v>270</v>
      </c>
      <c r="H126" s="2" t="s">
        <v>271</v>
      </c>
      <c r="I126" s="1" t="s">
        <v>15</v>
      </c>
      <c r="J126" s="1" t="s">
        <v>12</v>
      </c>
      <c r="K126" s="1" t="s">
        <v>292</v>
      </c>
      <c r="L126" s="3" t="s">
        <v>293</v>
      </c>
      <c r="M126" s="8">
        <v>131250</v>
      </c>
      <c r="N126" s="8">
        <v>131250</v>
      </c>
      <c r="O126" s="8"/>
    </row>
    <row r="127" spans="2:15" hidden="1">
      <c r="B127" s="1">
        <v>198</v>
      </c>
      <c r="C127" s="1" t="s">
        <v>304</v>
      </c>
      <c r="D127" s="2" t="s">
        <v>305</v>
      </c>
      <c r="E127" s="1" t="s">
        <v>53</v>
      </c>
      <c r="F127" s="1" t="s">
        <v>269</v>
      </c>
      <c r="G127" s="1" t="s">
        <v>270</v>
      </c>
      <c r="H127" s="2" t="s">
        <v>271</v>
      </c>
      <c r="I127" s="1" t="s">
        <v>11</v>
      </c>
      <c r="J127" s="1" t="s">
        <v>12</v>
      </c>
      <c r="K127" s="1" t="s">
        <v>306</v>
      </c>
      <c r="L127" s="3" t="s">
        <v>307</v>
      </c>
      <c r="M127" s="8">
        <v>131250</v>
      </c>
      <c r="N127" s="8">
        <v>131250</v>
      </c>
      <c r="O127" s="8"/>
    </row>
    <row r="128" spans="2:15" hidden="1">
      <c r="B128" s="1">
        <v>199</v>
      </c>
      <c r="C128" s="1" t="s">
        <v>308</v>
      </c>
      <c r="D128" s="2" t="s">
        <v>309</v>
      </c>
      <c r="E128" s="1" t="s">
        <v>53</v>
      </c>
      <c r="F128" s="1" t="s">
        <v>269</v>
      </c>
      <c r="G128" s="1" t="s">
        <v>270</v>
      </c>
      <c r="H128" s="2" t="s">
        <v>271</v>
      </c>
      <c r="I128" s="1" t="s">
        <v>15</v>
      </c>
      <c r="J128" s="1" t="s">
        <v>12</v>
      </c>
      <c r="K128" s="1" t="s">
        <v>278</v>
      </c>
      <c r="L128" s="3" t="s">
        <v>279</v>
      </c>
      <c r="M128" s="8">
        <v>131250</v>
      </c>
      <c r="N128" s="8">
        <v>131250</v>
      </c>
      <c r="O128" s="8"/>
    </row>
    <row r="129" spans="2:15" hidden="1">
      <c r="B129" s="1">
        <v>200</v>
      </c>
      <c r="C129" s="1" t="s">
        <v>310</v>
      </c>
      <c r="D129" s="2" t="s">
        <v>311</v>
      </c>
      <c r="E129" s="1" t="s">
        <v>53</v>
      </c>
      <c r="F129" s="1" t="s">
        <v>269</v>
      </c>
      <c r="G129" s="1" t="s">
        <v>312</v>
      </c>
      <c r="H129" s="2" t="s">
        <v>313</v>
      </c>
      <c r="I129" s="1" t="s">
        <v>15</v>
      </c>
      <c r="J129" s="1" t="s">
        <v>12</v>
      </c>
      <c r="K129" s="1" t="s">
        <v>314</v>
      </c>
      <c r="L129" s="3" t="s">
        <v>315</v>
      </c>
      <c r="M129" s="8">
        <v>131250</v>
      </c>
      <c r="N129" s="8">
        <v>131250</v>
      </c>
      <c r="O129" s="8"/>
    </row>
    <row r="130" spans="2:15" hidden="1">
      <c r="B130" s="1">
        <v>201</v>
      </c>
      <c r="C130" s="1" t="s">
        <v>327</v>
      </c>
      <c r="D130" s="2" t="s">
        <v>328</v>
      </c>
      <c r="E130" s="1" t="s">
        <v>53</v>
      </c>
      <c r="F130" s="1" t="s">
        <v>269</v>
      </c>
      <c r="G130" s="1" t="s">
        <v>312</v>
      </c>
      <c r="H130" s="2" t="s">
        <v>313</v>
      </c>
      <c r="I130" s="1" t="s">
        <v>15</v>
      </c>
      <c r="J130" s="1" t="s">
        <v>12</v>
      </c>
      <c r="K130" s="1" t="s">
        <v>329</v>
      </c>
      <c r="L130" s="3" t="s">
        <v>330</v>
      </c>
      <c r="M130" s="8">
        <v>131250</v>
      </c>
      <c r="N130" s="8">
        <v>131250</v>
      </c>
      <c r="O130" s="8"/>
    </row>
    <row r="131" spans="2:15" hidden="1">
      <c r="B131" s="1">
        <v>202</v>
      </c>
      <c r="C131" s="1" t="s">
        <v>333</v>
      </c>
      <c r="D131" s="2" t="s">
        <v>334</v>
      </c>
      <c r="E131" s="1" t="s">
        <v>53</v>
      </c>
      <c r="F131" s="1" t="s">
        <v>269</v>
      </c>
      <c r="G131" s="1" t="s">
        <v>312</v>
      </c>
      <c r="H131" s="2" t="s">
        <v>313</v>
      </c>
      <c r="I131" s="1" t="s">
        <v>15</v>
      </c>
      <c r="J131" s="1" t="s">
        <v>12</v>
      </c>
      <c r="K131" s="1" t="s">
        <v>335</v>
      </c>
      <c r="L131" s="3" t="s">
        <v>336</v>
      </c>
      <c r="M131" s="8">
        <v>131250</v>
      </c>
      <c r="N131" s="8">
        <v>131250</v>
      </c>
      <c r="O131" s="8"/>
    </row>
    <row r="132" spans="2:15" hidden="1">
      <c r="B132" s="1">
        <v>203</v>
      </c>
      <c r="C132" s="1" t="s">
        <v>354</v>
      </c>
      <c r="D132" s="2" t="s">
        <v>355</v>
      </c>
      <c r="E132" s="1" t="s">
        <v>53</v>
      </c>
      <c r="F132" s="1" t="s">
        <v>269</v>
      </c>
      <c r="G132" s="1" t="s">
        <v>345</v>
      </c>
      <c r="H132" s="2" t="s">
        <v>346</v>
      </c>
      <c r="I132" s="1" t="s">
        <v>15</v>
      </c>
      <c r="J132" s="1" t="s">
        <v>12</v>
      </c>
      <c r="K132" s="1" t="s">
        <v>347</v>
      </c>
      <c r="L132" s="3" t="s">
        <v>348</v>
      </c>
      <c r="M132" s="8">
        <v>131250</v>
      </c>
      <c r="N132" s="8">
        <v>131250</v>
      </c>
      <c r="O132" s="8"/>
    </row>
    <row r="133" spans="2:15" hidden="1">
      <c r="B133" s="1">
        <v>204</v>
      </c>
      <c r="C133" s="1" t="s">
        <v>356</v>
      </c>
      <c r="D133" s="2" t="s">
        <v>357</v>
      </c>
      <c r="E133" s="1" t="s">
        <v>53</v>
      </c>
      <c r="F133" s="1" t="s">
        <v>269</v>
      </c>
      <c r="G133" s="1" t="s">
        <v>345</v>
      </c>
      <c r="H133" s="2" t="s">
        <v>346</v>
      </c>
      <c r="I133" s="1" t="s">
        <v>15</v>
      </c>
      <c r="J133" s="1" t="s">
        <v>12</v>
      </c>
      <c r="K133" s="1" t="s">
        <v>358</v>
      </c>
      <c r="L133" s="3" t="s">
        <v>359</v>
      </c>
      <c r="M133" s="8">
        <v>131250</v>
      </c>
      <c r="N133" s="8">
        <v>131250</v>
      </c>
      <c r="O133" s="8"/>
    </row>
    <row r="134" spans="2:15" hidden="1">
      <c r="B134" s="1">
        <v>253</v>
      </c>
      <c r="C134" s="1" t="s">
        <v>617</v>
      </c>
      <c r="D134" s="2" t="s">
        <v>48</v>
      </c>
      <c r="E134" s="1" t="s">
        <v>53</v>
      </c>
      <c r="F134" s="1" t="s">
        <v>269</v>
      </c>
      <c r="G134" s="1" t="s">
        <v>312</v>
      </c>
      <c r="H134" s="2" t="s">
        <v>313</v>
      </c>
      <c r="I134" s="1" t="s">
        <v>15</v>
      </c>
      <c r="J134" s="1" t="s">
        <v>12</v>
      </c>
      <c r="K134" s="1" t="s">
        <v>314</v>
      </c>
      <c r="L134" s="3" t="s">
        <v>315</v>
      </c>
      <c r="M134" s="8">
        <v>131250</v>
      </c>
      <c r="N134" s="8">
        <v>131250</v>
      </c>
      <c r="O134" s="8"/>
    </row>
    <row r="135" spans="2:15" hidden="1">
      <c r="B135" s="1">
        <v>254</v>
      </c>
      <c r="C135" s="1" t="s">
        <v>620</v>
      </c>
      <c r="D135" s="2" t="s">
        <v>621</v>
      </c>
      <c r="E135" s="1" t="s">
        <v>53</v>
      </c>
      <c r="F135" s="1" t="s">
        <v>269</v>
      </c>
      <c r="G135" s="1" t="s">
        <v>270</v>
      </c>
      <c r="H135" s="2" t="s">
        <v>271</v>
      </c>
      <c r="I135" s="1" t="s">
        <v>15</v>
      </c>
      <c r="J135" s="1" t="s">
        <v>12</v>
      </c>
      <c r="K135" s="1" t="s">
        <v>272</v>
      </c>
      <c r="L135" s="3" t="s">
        <v>273</v>
      </c>
      <c r="M135" s="8">
        <v>131250</v>
      </c>
      <c r="N135" s="8">
        <v>131250</v>
      </c>
      <c r="O135" s="8"/>
    </row>
    <row r="136" spans="2:15" hidden="1">
      <c r="B136" s="1">
        <v>255</v>
      </c>
      <c r="C136" s="1" t="s">
        <v>623</v>
      </c>
      <c r="D136" s="2" t="s">
        <v>624</v>
      </c>
      <c r="E136" s="1" t="s">
        <v>53</v>
      </c>
      <c r="F136" s="1" t="s">
        <v>269</v>
      </c>
      <c r="G136" s="1" t="s">
        <v>270</v>
      </c>
      <c r="H136" s="2" t="s">
        <v>271</v>
      </c>
      <c r="I136" s="1" t="s">
        <v>15</v>
      </c>
      <c r="J136" s="1" t="s">
        <v>12</v>
      </c>
      <c r="K136" s="1" t="s">
        <v>278</v>
      </c>
      <c r="L136" s="3" t="s">
        <v>279</v>
      </c>
      <c r="M136" s="8">
        <v>131250</v>
      </c>
      <c r="N136" s="8">
        <v>131250</v>
      </c>
      <c r="O136" s="8"/>
    </row>
    <row r="137" spans="2:15" hidden="1">
      <c r="B137" s="1">
        <v>256</v>
      </c>
      <c r="C137" s="1" t="s">
        <v>627</v>
      </c>
      <c r="D137" s="2" t="s">
        <v>628</v>
      </c>
      <c r="E137" s="1" t="s">
        <v>53</v>
      </c>
      <c r="F137" s="1" t="s">
        <v>269</v>
      </c>
      <c r="G137" s="1" t="s">
        <v>312</v>
      </c>
      <c r="H137" s="2" t="s">
        <v>313</v>
      </c>
      <c r="I137" s="1" t="s">
        <v>15</v>
      </c>
      <c r="J137" s="1" t="s">
        <v>12</v>
      </c>
      <c r="K137" s="1" t="s">
        <v>314</v>
      </c>
      <c r="L137" s="3" t="s">
        <v>315</v>
      </c>
      <c r="M137" s="8">
        <v>131250</v>
      </c>
      <c r="N137" s="8">
        <v>131250</v>
      </c>
      <c r="O137" s="8"/>
    </row>
    <row r="138" spans="2:15" hidden="1">
      <c r="B138" s="1">
        <v>257</v>
      </c>
      <c r="C138" s="1" t="s">
        <v>631</v>
      </c>
      <c r="D138" s="2" t="s">
        <v>14</v>
      </c>
      <c r="E138" s="1" t="s">
        <v>53</v>
      </c>
      <c r="F138" s="1" t="s">
        <v>269</v>
      </c>
      <c r="G138" s="1" t="s">
        <v>345</v>
      </c>
      <c r="H138" s="2" t="s">
        <v>346</v>
      </c>
      <c r="I138" s="1" t="s">
        <v>15</v>
      </c>
      <c r="J138" s="1" t="s">
        <v>12</v>
      </c>
      <c r="K138" s="1" t="s">
        <v>347</v>
      </c>
      <c r="L138" s="3" t="s">
        <v>348</v>
      </c>
      <c r="M138" s="8">
        <v>131250</v>
      </c>
      <c r="N138" s="8">
        <v>131250</v>
      </c>
      <c r="O138" s="8"/>
    </row>
    <row r="139" spans="2:15" hidden="1">
      <c r="B139" s="1">
        <v>260</v>
      </c>
      <c r="C139" s="1" t="s">
        <v>639</v>
      </c>
      <c r="D139" s="2" t="s">
        <v>640</v>
      </c>
      <c r="E139" s="1" t="s">
        <v>53</v>
      </c>
      <c r="F139" s="1" t="s">
        <v>269</v>
      </c>
      <c r="G139" s="1" t="s">
        <v>270</v>
      </c>
      <c r="H139" s="2" t="s">
        <v>271</v>
      </c>
      <c r="I139" s="1" t="s">
        <v>11</v>
      </c>
      <c r="J139" s="1" t="s">
        <v>12</v>
      </c>
      <c r="K139" s="1" t="s">
        <v>306</v>
      </c>
      <c r="L139" s="3" t="s">
        <v>307</v>
      </c>
      <c r="M139" s="8">
        <v>131250</v>
      </c>
      <c r="N139" s="8">
        <v>131250</v>
      </c>
      <c r="O139" s="8"/>
    </row>
    <row r="140" spans="2:15" hidden="1">
      <c r="B140" s="1">
        <v>270</v>
      </c>
      <c r="C140" s="1" t="s">
        <v>667</v>
      </c>
      <c r="D140" s="2" t="s">
        <v>668</v>
      </c>
      <c r="E140" s="1" t="s">
        <v>53</v>
      </c>
      <c r="F140" s="1" t="s">
        <v>269</v>
      </c>
      <c r="G140" s="1" t="s">
        <v>312</v>
      </c>
      <c r="H140" s="2" t="s">
        <v>313</v>
      </c>
      <c r="I140" s="1" t="s">
        <v>15</v>
      </c>
      <c r="J140" s="1" t="s">
        <v>12</v>
      </c>
      <c r="K140" s="1" t="s">
        <v>329</v>
      </c>
      <c r="L140" s="3" t="s">
        <v>330</v>
      </c>
      <c r="M140" s="8">
        <v>131250</v>
      </c>
      <c r="N140" s="8">
        <v>131250</v>
      </c>
      <c r="O140" s="8"/>
    </row>
    <row r="141" spans="2:15" hidden="1">
      <c r="B141" s="1">
        <v>279</v>
      </c>
      <c r="C141" s="1" t="s">
        <v>694</v>
      </c>
      <c r="D141" s="2" t="s">
        <v>695</v>
      </c>
      <c r="E141" s="1" t="s">
        <v>53</v>
      </c>
      <c r="F141" s="1" t="s">
        <v>269</v>
      </c>
      <c r="G141" s="1" t="s">
        <v>270</v>
      </c>
      <c r="H141" s="2" t="s">
        <v>271</v>
      </c>
      <c r="I141" s="1" t="s">
        <v>11</v>
      </c>
      <c r="J141" s="1" t="s">
        <v>12</v>
      </c>
      <c r="K141" s="1" t="s">
        <v>282</v>
      </c>
      <c r="L141" s="3" t="s">
        <v>283</v>
      </c>
      <c r="M141" s="8">
        <v>131250</v>
      </c>
      <c r="N141" s="8">
        <v>131250</v>
      </c>
      <c r="O141" s="8"/>
    </row>
    <row r="142" spans="2:15" hidden="1">
      <c r="B142" s="1">
        <v>280</v>
      </c>
      <c r="C142" s="1" t="s">
        <v>698</v>
      </c>
      <c r="D142" s="2" t="s">
        <v>699</v>
      </c>
      <c r="E142" s="1" t="s">
        <v>53</v>
      </c>
      <c r="F142" s="1" t="s">
        <v>269</v>
      </c>
      <c r="G142" s="1" t="s">
        <v>270</v>
      </c>
      <c r="H142" s="2" t="s">
        <v>271</v>
      </c>
      <c r="I142" s="1" t="s">
        <v>15</v>
      </c>
      <c r="J142" s="1" t="s">
        <v>12</v>
      </c>
      <c r="K142" s="1" t="s">
        <v>278</v>
      </c>
      <c r="L142" s="3" t="s">
        <v>279</v>
      </c>
      <c r="M142" s="8">
        <v>131250</v>
      </c>
      <c r="N142" s="8">
        <v>131250</v>
      </c>
      <c r="O142" s="8"/>
    </row>
    <row r="143" spans="2:15" hidden="1">
      <c r="B143" s="1">
        <v>283</v>
      </c>
      <c r="C143" s="1" t="s">
        <v>713</v>
      </c>
      <c r="D143" s="2" t="s">
        <v>714</v>
      </c>
      <c r="E143" s="1" t="s">
        <v>53</v>
      </c>
      <c r="F143" s="1" t="s">
        <v>269</v>
      </c>
      <c r="G143" s="1" t="s">
        <v>270</v>
      </c>
      <c r="H143" s="2" t="s">
        <v>271</v>
      </c>
      <c r="I143" s="1" t="s">
        <v>15</v>
      </c>
      <c r="J143" s="1" t="s">
        <v>12</v>
      </c>
      <c r="K143" s="1" t="s">
        <v>292</v>
      </c>
      <c r="L143" s="3" t="s">
        <v>293</v>
      </c>
      <c r="M143" s="8">
        <v>131250</v>
      </c>
      <c r="N143" s="8">
        <v>131250</v>
      </c>
      <c r="O143" s="8"/>
    </row>
    <row r="144" spans="2:15" hidden="1">
      <c r="B144" s="1">
        <v>284</v>
      </c>
      <c r="C144" s="1" t="s">
        <v>715</v>
      </c>
      <c r="D144" s="2" t="s">
        <v>716</v>
      </c>
      <c r="E144" s="1" t="s">
        <v>53</v>
      </c>
      <c r="F144" s="1" t="s">
        <v>269</v>
      </c>
      <c r="G144" s="1" t="s">
        <v>345</v>
      </c>
      <c r="H144" s="2" t="s">
        <v>346</v>
      </c>
      <c r="I144" s="1" t="s">
        <v>15</v>
      </c>
      <c r="J144" s="1" t="s">
        <v>12</v>
      </c>
      <c r="K144" s="1" t="s">
        <v>358</v>
      </c>
      <c r="L144" s="3" t="s">
        <v>359</v>
      </c>
      <c r="M144" s="8">
        <v>131250</v>
      </c>
      <c r="N144" s="8">
        <v>131250</v>
      </c>
      <c r="O144" s="8"/>
    </row>
    <row r="145" spans="2:15" hidden="1">
      <c r="B145" s="1">
        <v>286</v>
      </c>
      <c r="C145" s="1" t="s">
        <v>723</v>
      </c>
      <c r="D145" s="2" t="s">
        <v>724</v>
      </c>
      <c r="E145" s="1" t="s">
        <v>53</v>
      </c>
      <c r="F145" s="1" t="s">
        <v>269</v>
      </c>
      <c r="G145" s="1" t="s">
        <v>345</v>
      </c>
      <c r="H145" s="2" t="s">
        <v>346</v>
      </c>
      <c r="I145" s="1" t="s">
        <v>15</v>
      </c>
      <c r="J145" s="1" t="s">
        <v>12</v>
      </c>
      <c r="K145" s="1" t="s">
        <v>347</v>
      </c>
      <c r="L145" s="3" t="s">
        <v>348</v>
      </c>
      <c r="M145" s="8">
        <v>131250</v>
      </c>
      <c r="N145" s="8">
        <v>131250</v>
      </c>
      <c r="O145" s="8"/>
    </row>
    <row r="146" spans="2:15" hidden="1">
      <c r="B146" s="1">
        <v>305</v>
      </c>
      <c r="C146" s="1" t="s">
        <v>778</v>
      </c>
      <c r="D146" s="2" t="s">
        <v>31</v>
      </c>
      <c r="E146" s="1" t="s">
        <v>53</v>
      </c>
      <c r="F146" s="1" t="s">
        <v>269</v>
      </c>
      <c r="G146" s="1" t="s">
        <v>312</v>
      </c>
      <c r="H146" s="2" t="s">
        <v>313</v>
      </c>
      <c r="I146" s="1" t="s">
        <v>15</v>
      </c>
      <c r="J146" s="1" t="s">
        <v>12</v>
      </c>
      <c r="K146" s="1" t="s">
        <v>329</v>
      </c>
      <c r="L146" s="3" t="s">
        <v>330</v>
      </c>
      <c r="M146" s="8">
        <v>131250</v>
      </c>
      <c r="N146" s="8">
        <v>131250</v>
      </c>
      <c r="O146" s="8"/>
    </row>
    <row r="147" spans="2:15" hidden="1">
      <c r="B147" s="1">
        <v>312</v>
      </c>
      <c r="C147" s="1" t="s">
        <v>803</v>
      </c>
      <c r="D147" s="2" t="s">
        <v>804</v>
      </c>
      <c r="E147" s="1" t="s">
        <v>53</v>
      </c>
      <c r="F147" s="1" t="s">
        <v>269</v>
      </c>
      <c r="G147" s="1" t="s">
        <v>270</v>
      </c>
      <c r="H147" s="2" t="s">
        <v>271</v>
      </c>
      <c r="I147" s="1" t="s">
        <v>15</v>
      </c>
      <c r="J147" s="1" t="s">
        <v>12</v>
      </c>
      <c r="K147" s="1" t="s">
        <v>272</v>
      </c>
      <c r="L147" s="3" t="s">
        <v>273</v>
      </c>
      <c r="M147" s="8">
        <v>131250</v>
      </c>
      <c r="N147" s="8">
        <v>131250</v>
      </c>
      <c r="O147" s="8"/>
    </row>
    <row r="148" spans="2:15" hidden="1">
      <c r="B148" s="1">
        <v>33</v>
      </c>
      <c r="C148" s="1" t="s">
        <v>212</v>
      </c>
      <c r="D148" s="2" t="s">
        <v>213</v>
      </c>
      <c r="E148" s="1" t="s">
        <v>53</v>
      </c>
      <c r="F148" s="1" t="s">
        <v>179</v>
      </c>
      <c r="G148" s="1" t="s">
        <v>180</v>
      </c>
      <c r="H148" s="2" t="s">
        <v>181</v>
      </c>
      <c r="I148" s="1" t="s">
        <v>15</v>
      </c>
      <c r="J148" s="1" t="s">
        <v>12</v>
      </c>
      <c r="K148" s="1" t="s">
        <v>214</v>
      </c>
      <c r="L148" s="3" t="s">
        <v>215</v>
      </c>
      <c r="M148" s="8">
        <v>350397.02250000008</v>
      </c>
      <c r="N148" s="8">
        <v>314943</v>
      </c>
      <c r="O148" s="8"/>
    </row>
    <row r="149" spans="2:15" hidden="1">
      <c r="B149" s="1">
        <v>45</v>
      </c>
      <c r="C149" s="1" t="s">
        <v>587</v>
      </c>
      <c r="D149" s="2" t="s">
        <v>588</v>
      </c>
      <c r="E149" s="1" t="s">
        <v>53</v>
      </c>
      <c r="F149" s="1" t="s">
        <v>179</v>
      </c>
      <c r="G149" s="1" t="s">
        <v>180</v>
      </c>
      <c r="H149" s="2" t="s">
        <v>181</v>
      </c>
      <c r="I149" s="1" t="s">
        <v>11</v>
      </c>
      <c r="J149" s="1" t="s">
        <v>12</v>
      </c>
      <c r="K149" s="1" t="s">
        <v>214</v>
      </c>
      <c r="L149" s="3" t="s">
        <v>215</v>
      </c>
      <c r="M149" s="8">
        <v>279487.62450000009</v>
      </c>
      <c r="N149" s="8">
        <v>314942</v>
      </c>
      <c r="O149" s="8"/>
    </row>
    <row r="150" spans="2:15" hidden="1">
      <c r="B150" s="1">
        <v>88</v>
      </c>
      <c r="C150" s="1" t="s">
        <v>406</v>
      </c>
      <c r="D150" s="2" t="s">
        <v>33</v>
      </c>
      <c r="E150" s="1" t="s">
        <v>53</v>
      </c>
      <c r="F150" s="1" t="s">
        <v>179</v>
      </c>
      <c r="G150" s="1" t="s">
        <v>400</v>
      </c>
      <c r="H150" s="2" t="s">
        <v>401</v>
      </c>
      <c r="I150" s="1" t="s">
        <v>11</v>
      </c>
      <c r="J150" s="1" t="s">
        <v>12</v>
      </c>
      <c r="K150" s="1" t="s">
        <v>402</v>
      </c>
      <c r="L150" s="3" t="s">
        <v>403</v>
      </c>
      <c r="M150" s="8">
        <v>190179.83249999999</v>
      </c>
      <c r="N150" s="8">
        <v>183818</v>
      </c>
      <c r="O150" s="8"/>
    </row>
    <row r="151" spans="2:15" hidden="1">
      <c r="B151" s="1">
        <v>98</v>
      </c>
      <c r="C151" s="1" t="s">
        <v>643</v>
      </c>
      <c r="D151" s="2" t="s">
        <v>644</v>
      </c>
      <c r="E151" s="1" t="s">
        <v>53</v>
      </c>
      <c r="F151" s="1" t="s">
        <v>179</v>
      </c>
      <c r="G151" s="1" t="s">
        <v>180</v>
      </c>
      <c r="H151" s="2" t="s">
        <v>181</v>
      </c>
      <c r="I151" s="1" t="s">
        <v>15</v>
      </c>
      <c r="J151" s="1" t="s">
        <v>12</v>
      </c>
      <c r="K151" s="1" t="s">
        <v>214</v>
      </c>
      <c r="L151" s="3" t="s">
        <v>215</v>
      </c>
      <c r="M151" s="8">
        <v>177456.91950000002</v>
      </c>
      <c r="N151" s="8">
        <v>183818</v>
      </c>
      <c r="O151" s="8"/>
    </row>
    <row r="152" spans="2:15" hidden="1">
      <c r="B152" s="1">
        <v>101</v>
      </c>
      <c r="C152" s="1" t="s">
        <v>210</v>
      </c>
      <c r="D152" s="2" t="s">
        <v>211</v>
      </c>
      <c r="E152" s="1" t="s">
        <v>53</v>
      </c>
      <c r="F152" s="1" t="s">
        <v>179</v>
      </c>
      <c r="G152" s="1" t="s">
        <v>180</v>
      </c>
      <c r="H152" s="2" t="s">
        <v>181</v>
      </c>
      <c r="I152" s="1" t="s">
        <v>15</v>
      </c>
      <c r="J152" s="1" t="s">
        <v>12</v>
      </c>
      <c r="K152" s="1" t="s">
        <v>208</v>
      </c>
      <c r="L152" s="3" t="s">
        <v>209</v>
      </c>
      <c r="M152" s="8">
        <v>174980.07450000002</v>
      </c>
      <c r="N152" s="8">
        <v>174980.07450000002</v>
      </c>
      <c r="O152" s="8"/>
    </row>
    <row r="153" spans="2:15" hidden="1">
      <c r="B153" s="1">
        <v>112</v>
      </c>
      <c r="C153" s="1" t="s">
        <v>404</v>
      </c>
      <c r="D153" s="2" t="s">
        <v>405</v>
      </c>
      <c r="E153" s="1" t="s">
        <v>53</v>
      </c>
      <c r="F153" s="1" t="s">
        <v>179</v>
      </c>
      <c r="G153" s="1" t="s">
        <v>400</v>
      </c>
      <c r="H153" s="2" t="s">
        <v>401</v>
      </c>
      <c r="I153" s="1" t="s">
        <v>15</v>
      </c>
      <c r="J153" s="1" t="s">
        <v>12</v>
      </c>
      <c r="K153" s="1" t="s">
        <v>402</v>
      </c>
      <c r="L153" s="3" t="s">
        <v>403</v>
      </c>
      <c r="M153" s="8">
        <v>166371.97500000001</v>
      </c>
      <c r="N153" s="8">
        <v>166371.97500000001</v>
      </c>
      <c r="O153" s="8"/>
    </row>
    <row r="154" spans="2:15" hidden="1">
      <c r="B154" s="1">
        <v>117</v>
      </c>
      <c r="C154" s="1" t="s">
        <v>177</v>
      </c>
      <c r="D154" s="2" t="s">
        <v>178</v>
      </c>
      <c r="E154" s="1" t="s">
        <v>53</v>
      </c>
      <c r="F154" s="1" t="s">
        <v>179</v>
      </c>
      <c r="G154" s="1" t="s">
        <v>180</v>
      </c>
      <c r="H154" s="2" t="s">
        <v>181</v>
      </c>
      <c r="I154" s="1" t="s">
        <v>11</v>
      </c>
      <c r="J154" s="1" t="s">
        <v>12</v>
      </c>
      <c r="K154" s="1" t="s">
        <v>182</v>
      </c>
      <c r="L154" s="3" t="s">
        <v>183</v>
      </c>
      <c r="M154" s="8">
        <v>161727.77249999999</v>
      </c>
      <c r="N154" s="8">
        <v>131250</v>
      </c>
      <c r="O154" s="8"/>
    </row>
    <row r="155" spans="2:15" hidden="1">
      <c r="B155" s="1">
        <v>167</v>
      </c>
      <c r="C155" s="1" t="s">
        <v>184</v>
      </c>
      <c r="D155" s="2" t="s">
        <v>185</v>
      </c>
      <c r="E155" s="1" t="s">
        <v>53</v>
      </c>
      <c r="F155" s="1" t="s">
        <v>179</v>
      </c>
      <c r="G155" s="1" t="s">
        <v>180</v>
      </c>
      <c r="H155" s="2" t="s">
        <v>181</v>
      </c>
      <c r="I155" s="1" t="s">
        <v>15</v>
      </c>
      <c r="J155" s="1" t="s">
        <v>12</v>
      </c>
      <c r="K155" s="1" t="s">
        <v>182</v>
      </c>
      <c r="L155" s="3" t="s">
        <v>183</v>
      </c>
      <c r="M155" s="8">
        <v>131250</v>
      </c>
      <c r="N155" s="8">
        <v>161728</v>
      </c>
      <c r="O155" s="8"/>
    </row>
    <row r="156" spans="2:15" hidden="1">
      <c r="B156" s="1">
        <v>168</v>
      </c>
      <c r="C156" s="1" t="s">
        <v>186</v>
      </c>
      <c r="D156" s="2" t="s">
        <v>187</v>
      </c>
      <c r="E156" s="1" t="s">
        <v>53</v>
      </c>
      <c r="F156" s="1" t="s">
        <v>179</v>
      </c>
      <c r="G156" s="1" t="s">
        <v>180</v>
      </c>
      <c r="H156" s="2" t="s">
        <v>181</v>
      </c>
      <c r="I156" s="1" t="s">
        <v>15</v>
      </c>
      <c r="J156" s="1" t="s">
        <v>12</v>
      </c>
      <c r="K156" s="1" t="s">
        <v>182</v>
      </c>
      <c r="L156" s="3" t="s">
        <v>183</v>
      </c>
      <c r="M156" s="8">
        <v>131250</v>
      </c>
      <c r="N156" s="8">
        <v>131250</v>
      </c>
      <c r="O156" s="8"/>
    </row>
    <row r="157" spans="2:15" hidden="1">
      <c r="B157" s="1">
        <v>169</v>
      </c>
      <c r="C157" s="1" t="s">
        <v>188</v>
      </c>
      <c r="D157" s="2" t="s">
        <v>189</v>
      </c>
      <c r="E157" s="1" t="s">
        <v>53</v>
      </c>
      <c r="F157" s="1" t="s">
        <v>179</v>
      </c>
      <c r="G157" s="1" t="s">
        <v>180</v>
      </c>
      <c r="H157" s="2" t="s">
        <v>181</v>
      </c>
      <c r="I157" s="1" t="s">
        <v>15</v>
      </c>
      <c r="J157" s="1" t="s">
        <v>12</v>
      </c>
      <c r="K157" s="1" t="s">
        <v>182</v>
      </c>
      <c r="L157" s="3" t="s">
        <v>183</v>
      </c>
      <c r="M157" s="8">
        <v>131250</v>
      </c>
      <c r="N157" s="8">
        <v>131250</v>
      </c>
      <c r="O157" s="8"/>
    </row>
    <row r="158" spans="2:15" hidden="1">
      <c r="B158" s="1">
        <v>170</v>
      </c>
      <c r="C158" s="1" t="s">
        <v>190</v>
      </c>
      <c r="D158" s="2" t="s">
        <v>191</v>
      </c>
      <c r="E158" s="1" t="s">
        <v>53</v>
      </c>
      <c r="F158" s="1" t="s">
        <v>179</v>
      </c>
      <c r="G158" s="1" t="s">
        <v>180</v>
      </c>
      <c r="H158" s="2" t="s">
        <v>181</v>
      </c>
      <c r="I158" s="1" t="s">
        <v>15</v>
      </c>
      <c r="J158" s="1" t="s">
        <v>12</v>
      </c>
      <c r="K158" s="1" t="s">
        <v>192</v>
      </c>
      <c r="L158" s="3" t="s">
        <v>193</v>
      </c>
      <c r="M158" s="8">
        <v>131250</v>
      </c>
      <c r="N158" s="8">
        <v>131250</v>
      </c>
      <c r="O158" s="8"/>
    </row>
    <row r="159" spans="2:15" hidden="1">
      <c r="B159" s="1">
        <v>171</v>
      </c>
      <c r="C159" s="1" t="s">
        <v>194</v>
      </c>
      <c r="D159" s="2" t="s">
        <v>195</v>
      </c>
      <c r="E159" s="1" t="s">
        <v>53</v>
      </c>
      <c r="F159" s="1" t="s">
        <v>179</v>
      </c>
      <c r="G159" s="1" t="s">
        <v>180</v>
      </c>
      <c r="H159" s="2" t="s">
        <v>181</v>
      </c>
      <c r="I159" s="1" t="s">
        <v>15</v>
      </c>
      <c r="J159" s="1" t="s">
        <v>12</v>
      </c>
      <c r="K159" s="1" t="s">
        <v>192</v>
      </c>
      <c r="L159" s="3" t="s">
        <v>193</v>
      </c>
      <c r="M159" s="8">
        <v>131250</v>
      </c>
      <c r="N159" s="8">
        <v>131250</v>
      </c>
      <c r="O159" s="8"/>
    </row>
    <row r="160" spans="2:15" hidden="1">
      <c r="B160" s="1">
        <v>172</v>
      </c>
      <c r="C160" s="1" t="s">
        <v>196</v>
      </c>
      <c r="D160" s="2" t="s">
        <v>197</v>
      </c>
      <c r="E160" s="1" t="s">
        <v>53</v>
      </c>
      <c r="F160" s="1" t="s">
        <v>179</v>
      </c>
      <c r="G160" s="1" t="s">
        <v>180</v>
      </c>
      <c r="H160" s="2" t="s">
        <v>181</v>
      </c>
      <c r="I160" s="1" t="s">
        <v>15</v>
      </c>
      <c r="J160" s="1" t="s">
        <v>12</v>
      </c>
      <c r="K160" s="1" t="s">
        <v>192</v>
      </c>
      <c r="L160" s="3" t="s">
        <v>193</v>
      </c>
      <c r="M160" s="8">
        <v>131250</v>
      </c>
      <c r="N160" s="8">
        <v>131250</v>
      </c>
      <c r="O160" s="8"/>
    </row>
    <row r="161" spans="2:15" hidden="1">
      <c r="B161" s="1">
        <v>173</v>
      </c>
      <c r="C161" s="1" t="s">
        <v>198</v>
      </c>
      <c r="D161" s="2" t="s">
        <v>199</v>
      </c>
      <c r="E161" s="1" t="s">
        <v>53</v>
      </c>
      <c r="F161" s="1" t="s">
        <v>179</v>
      </c>
      <c r="G161" s="1" t="s">
        <v>180</v>
      </c>
      <c r="H161" s="2" t="s">
        <v>181</v>
      </c>
      <c r="I161" s="1" t="s">
        <v>15</v>
      </c>
      <c r="J161" s="1" t="s">
        <v>12</v>
      </c>
      <c r="K161" s="1" t="s">
        <v>192</v>
      </c>
      <c r="L161" s="3" t="s">
        <v>193</v>
      </c>
      <c r="M161" s="8">
        <v>131250</v>
      </c>
      <c r="N161" s="8">
        <v>131250</v>
      </c>
      <c r="O161" s="8"/>
    </row>
    <row r="162" spans="2:15" hidden="1">
      <c r="B162" s="1">
        <v>174</v>
      </c>
      <c r="C162" s="1" t="s">
        <v>200</v>
      </c>
      <c r="D162" s="2" t="s">
        <v>201</v>
      </c>
      <c r="E162" s="1" t="s">
        <v>53</v>
      </c>
      <c r="F162" s="1" t="s">
        <v>179</v>
      </c>
      <c r="G162" s="1" t="s">
        <v>180</v>
      </c>
      <c r="H162" s="2" t="s">
        <v>181</v>
      </c>
      <c r="I162" s="1" t="s">
        <v>15</v>
      </c>
      <c r="J162" s="1" t="s">
        <v>12</v>
      </c>
      <c r="K162" s="1" t="s">
        <v>202</v>
      </c>
      <c r="L162" s="3" t="s">
        <v>203</v>
      </c>
      <c r="M162" s="8">
        <v>131250</v>
      </c>
      <c r="N162" s="8">
        <v>131250</v>
      </c>
      <c r="O162" s="8"/>
    </row>
    <row r="163" spans="2:15" hidden="1">
      <c r="B163" s="1">
        <v>175</v>
      </c>
      <c r="C163" s="1" t="s">
        <v>204</v>
      </c>
      <c r="D163" s="2" t="s">
        <v>205</v>
      </c>
      <c r="E163" s="1" t="s">
        <v>53</v>
      </c>
      <c r="F163" s="1" t="s">
        <v>179</v>
      </c>
      <c r="G163" s="1" t="s">
        <v>180</v>
      </c>
      <c r="H163" s="2" t="s">
        <v>181</v>
      </c>
      <c r="I163" s="1" t="s">
        <v>15</v>
      </c>
      <c r="J163" s="1" t="s">
        <v>12</v>
      </c>
      <c r="K163" s="1" t="s">
        <v>202</v>
      </c>
      <c r="L163" s="3" t="s">
        <v>203</v>
      </c>
      <c r="M163" s="8">
        <v>131250</v>
      </c>
      <c r="N163" s="8">
        <v>131250</v>
      </c>
      <c r="O163" s="8"/>
    </row>
    <row r="164" spans="2:15" hidden="1">
      <c r="B164" s="1">
        <v>176</v>
      </c>
      <c r="C164" s="1" t="s">
        <v>206</v>
      </c>
      <c r="D164" s="2" t="s">
        <v>207</v>
      </c>
      <c r="E164" s="1" t="s">
        <v>53</v>
      </c>
      <c r="F164" s="1" t="s">
        <v>179</v>
      </c>
      <c r="G164" s="1" t="s">
        <v>180</v>
      </c>
      <c r="H164" s="2" t="s">
        <v>181</v>
      </c>
      <c r="I164" s="1" t="s">
        <v>15</v>
      </c>
      <c r="J164" s="1" t="s">
        <v>12</v>
      </c>
      <c r="K164" s="1" t="s">
        <v>208</v>
      </c>
      <c r="L164" s="3" t="s">
        <v>209</v>
      </c>
      <c r="M164" s="8">
        <v>131250</v>
      </c>
      <c r="N164" s="8">
        <v>131250</v>
      </c>
      <c r="O164" s="8"/>
    </row>
    <row r="165" spans="2:15" hidden="1">
      <c r="B165" s="1">
        <v>177</v>
      </c>
      <c r="C165" s="1" t="s">
        <v>216</v>
      </c>
      <c r="D165" s="2" t="s">
        <v>217</v>
      </c>
      <c r="E165" s="1" t="s">
        <v>53</v>
      </c>
      <c r="F165" s="1" t="s">
        <v>179</v>
      </c>
      <c r="G165" s="1" t="s">
        <v>180</v>
      </c>
      <c r="H165" s="2" t="s">
        <v>181</v>
      </c>
      <c r="I165" s="1" t="s">
        <v>15</v>
      </c>
      <c r="J165" s="1" t="s">
        <v>12</v>
      </c>
      <c r="K165" s="1" t="s">
        <v>214</v>
      </c>
      <c r="L165" s="3" t="s">
        <v>215</v>
      </c>
      <c r="M165" s="8">
        <v>131250</v>
      </c>
      <c r="N165" s="8">
        <v>131250</v>
      </c>
      <c r="O165" s="8"/>
    </row>
    <row r="166" spans="2:15" hidden="1">
      <c r="B166" s="1">
        <v>178</v>
      </c>
      <c r="C166" s="1" t="s">
        <v>218</v>
      </c>
      <c r="D166" s="2" t="s">
        <v>219</v>
      </c>
      <c r="E166" s="1" t="s">
        <v>53</v>
      </c>
      <c r="F166" s="1" t="s">
        <v>179</v>
      </c>
      <c r="G166" s="1" t="s">
        <v>180</v>
      </c>
      <c r="H166" s="2" t="s">
        <v>181</v>
      </c>
      <c r="I166" s="1" t="s">
        <v>15</v>
      </c>
      <c r="J166" s="1" t="s">
        <v>12</v>
      </c>
      <c r="K166" s="1" t="s">
        <v>220</v>
      </c>
      <c r="L166" s="3" t="s">
        <v>221</v>
      </c>
      <c r="M166" s="8">
        <v>131250</v>
      </c>
      <c r="N166" s="8">
        <v>131250</v>
      </c>
      <c r="O166" s="8"/>
    </row>
    <row r="167" spans="2:15" hidden="1">
      <c r="B167" s="1">
        <v>179</v>
      </c>
      <c r="C167" s="1" t="s">
        <v>222</v>
      </c>
      <c r="D167" s="2" t="s">
        <v>223</v>
      </c>
      <c r="E167" s="1" t="s">
        <v>53</v>
      </c>
      <c r="F167" s="1" t="s">
        <v>179</v>
      </c>
      <c r="G167" s="1" t="s">
        <v>180</v>
      </c>
      <c r="H167" s="2" t="s">
        <v>181</v>
      </c>
      <c r="I167" s="1" t="s">
        <v>15</v>
      </c>
      <c r="J167" s="1" t="s">
        <v>12</v>
      </c>
      <c r="K167" s="1" t="s">
        <v>220</v>
      </c>
      <c r="L167" s="3" t="s">
        <v>221</v>
      </c>
      <c r="M167" s="8">
        <v>131250</v>
      </c>
      <c r="N167" s="8">
        <v>131250</v>
      </c>
      <c r="O167" s="8"/>
    </row>
    <row r="168" spans="2:15" hidden="1">
      <c r="B168" s="1">
        <v>180</v>
      </c>
      <c r="C168" s="1" t="s">
        <v>224</v>
      </c>
      <c r="D168" s="2" t="s">
        <v>225</v>
      </c>
      <c r="E168" s="1" t="s">
        <v>53</v>
      </c>
      <c r="F168" s="1" t="s">
        <v>179</v>
      </c>
      <c r="G168" s="1" t="s">
        <v>180</v>
      </c>
      <c r="H168" s="2" t="s">
        <v>181</v>
      </c>
      <c r="I168" s="1" t="s">
        <v>15</v>
      </c>
      <c r="J168" s="1" t="s">
        <v>12</v>
      </c>
      <c r="K168" s="1" t="s">
        <v>220</v>
      </c>
      <c r="L168" s="3" t="s">
        <v>221</v>
      </c>
      <c r="M168" s="8">
        <v>131250</v>
      </c>
      <c r="N168" s="8">
        <v>131250</v>
      </c>
      <c r="O168" s="8"/>
    </row>
    <row r="169" spans="2:15" hidden="1">
      <c r="B169" s="1">
        <v>208</v>
      </c>
      <c r="C169" s="1" t="s">
        <v>398</v>
      </c>
      <c r="D169" s="2" t="s">
        <v>399</v>
      </c>
      <c r="E169" s="1" t="s">
        <v>53</v>
      </c>
      <c r="F169" s="1" t="s">
        <v>179</v>
      </c>
      <c r="G169" s="1" t="s">
        <v>400</v>
      </c>
      <c r="H169" s="2" t="s">
        <v>401</v>
      </c>
      <c r="I169" s="1" t="s">
        <v>15</v>
      </c>
      <c r="J169" s="1" t="s">
        <v>12</v>
      </c>
      <c r="K169" s="1" t="s">
        <v>402</v>
      </c>
      <c r="L169" s="3" t="s">
        <v>403</v>
      </c>
      <c r="M169" s="8">
        <v>131250</v>
      </c>
      <c r="N169" s="8">
        <v>131250</v>
      </c>
      <c r="O169" s="8"/>
    </row>
    <row r="170" spans="2:15" hidden="1">
      <c r="B170" s="1">
        <v>209</v>
      </c>
      <c r="C170" s="1" t="s">
        <v>407</v>
      </c>
      <c r="D170" s="2" t="s">
        <v>408</v>
      </c>
      <c r="E170" s="1" t="s">
        <v>53</v>
      </c>
      <c r="F170" s="1" t="s">
        <v>179</v>
      </c>
      <c r="G170" s="1" t="s">
        <v>400</v>
      </c>
      <c r="H170" s="2" t="s">
        <v>401</v>
      </c>
      <c r="I170" s="1" t="s">
        <v>15</v>
      </c>
      <c r="J170" s="1" t="s">
        <v>12</v>
      </c>
      <c r="K170" s="1" t="s">
        <v>409</v>
      </c>
      <c r="L170" s="3" t="s">
        <v>410</v>
      </c>
      <c r="M170" s="8">
        <v>131250</v>
      </c>
      <c r="N170" s="8">
        <v>131250</v>
      </c>
      <c r="O170" s="8"/>
    </row>
    <row r="171" spans="2:15" hidden="1">
      <c r="B171" s="1">
        <v>299</v>
      </c>
      <c r="C171" s="1" t="s">
        <v>761</v>
      </c>
      <c r="D171" s="2" t="s">
        <v>25</v>
      </c>
      <c r="E171" s="1" t="s">
        <v>53</v>
      </c>
      <c r="F171" s="1" t="s">
        <v>179</v>
      </c>
      <c r="G171" s="1" t="s">
        <v>180</v>
      </c>
      <c r="H171" s="2" t="s">
        <v>181</v>
      </c>
      <c r="I171" s="1" t="s">
        <v>15</v>
      </c>
      <c r="J171" s="1" t="s">
        <v>12</v>
      </c>
      <c r="K171" s="1" t="s">
        <v>182</v>
      </c>
      <c r="L171" s="3" t="s">
        <v>183</v>
      </c>
      <c r="M171" s="8">
        <v>131250</v>
      </c>
      <c r="N171" s="8">
        <v>131250</v>
      </c>
      <c r="O171" s="8"/>
    </row>
    <row r="172" spans="2:15" hidden="1">
      <c r="B172" s="1">
        <v>316</v>
      </c>
      <c r="C172" s="1" t="s">
        <v>816</v>
      </c>
      <c r="D172" s="2" t="s">
        <v>817</v>
      </c>
      <c r="E172" s="1" t="s">
        <v>53</v>
      </c>
      <c r="F172" s="1" t="s">
        <v>179</v>
      </c>
      <c r="G172" s="1" t="s">
        <v>180</v>
      </c>
      <c r="H172" s="2" t="s">
        <v>181</v>
      </c>
      <c r="I172" s="1" t="s">
        <v>15</v>
      </c>
      <c r="J172" s="1" t="s">
        <v>12</v>
      </c>
      <c r="K172" s="1" t="s">
        <v>202</v>
      </c>
      <c r="L172" s="3" t="s">
        <v>203</v>
      </c>
      <c r="M172" s="8">
        <v>131250</v>
      </c>
      <c r="N172" s="8">
        <v>131250</v>
      </c>
      <c r="O172" s="8"/>
    </row>
    <row r="173" spans="2:15" hidden="1">
      <c r="B173" s="1">
        <v>1</v>
      </c>
      <c r="C173" s="1" t="s">
        <v>61</v>
      </c>
      <c r="D173" s="2" t="s">
        <v>19</v>
      </c>
      <c r="E173" s="1" t="s">
        <v>53</v>
      </c>
      <c r="F173" s="1" t="s">
        <v>54</v>
      </c>
      <c r="G173" s="1" t="s">
        <v>55</v>
      </c>
      <c r="H173" s="2" t="s">
        <v>56</v>
      </c>
      <c r="I173" s="1" t="s">
        <v>11</v>
      </c>
      <c r="J173" s="1" t="s">
        <v>12</v>
      </c>
      <c r="K173" s="1" t="s">
        <v>57</v>
      </c>
      <c r="L173" s="3" t="s">
        <v>58</v>
      </c>
      <c r="M173" s="8">
        <v>1075768.6624999999</v>
      </c>
      <c r="N173" s="8">
        <v>900000</v>
      </c>
      <c r="O173" s="8"/>
    </row>
    <row r="174" spans="2:15" hidden="1">
      <c r="B174" s="1">
        <v>6</v>
      </c>
      <c r="C174" s="1" t="s">
        <v>62</v>
      </c>
      <c r="D174" s="2" t="s">
        <v>63</v>
      </c>
      <c r="E174" s="1" t="s">
        <v>53</v>
      </c>
      <c r="F174" s="1" t="s">
        <v>54</v>
      </c>
      <c r="G174" s="1" t="s">
        <v>55</v>
      </c>
      <c r="H174" s="2" t="s">
        <v>56</v>
      </c>
      <c r="I174" s="1" t="s">
        <v>11</v>
      </c>
      <c r="J174" s="1" t="s">
        <v>12</v>
      </c>
      <c r="K174" s="1" t="s">
        <v>57</v>
      </c>
      <c r="L174" s="3" t="s">
        <v>58</v>
      </c>
      <c r="M174" s="8">
        <v>839278.44000000006</v>
      </c>
      <c r="N174" s="8">
        <v>680000</v>
      </c>
      <c r="O174" s="8"/>
    </row>
    <row r="175" spans="2:15" hidden="1">
      <c r="B175" s="1">
        <v>7</v>
      </c>
      <c r="C175" s="1" t="s">
        <v>589</v>
      </c>
      <c r="D175" s="2" t="s">
        <v>590</v>
      </c>
      <c r="E175" s="1" t="s">
        <v>53</v>
      </c>
      <c r="F175" s="1" t="s">
        <v>54</v>
      </c>
      <c r="G175" s="1" t="s">
        <v>143</v>
      </c>
      <c r="H175" s="2" t="s">
        <v>144</v>
      </c>
      <c r="I175" s="1" t="s">
        <v>11</v>
      </c>
      <c r="J175" s="1" t="s">
        <v>12</v>
      </c>
      <c r="K175" s="1" t="s">
        <v>145</v>
      </c>
      <c r="L175" s="3" t="s">
        <v>146</v>
      </c>
      <c r="M175" s="8">
        <v>833032.10900000005</v>
      </c>
      <c r="N175" s="8">
        <v>700000</v>
      </c>
      <c r="O175" s="8"/>
    </row>
    <row r="176" spans="2:15" hidden="1">
      <c r="B176" s="1">
        <v>16</v>
      </c>
      <c r="C176" s="1" t="s">
        <v>155</v>
      </c>
      <c r="D176" s="2" t="s">
        <v>156</v>
      </c>
      <c r="E176" s="1" t="s">
        <v>53</v>
      </c>
      <c r="F176" s="1" t="s">
        <v>54</v>
      </c>
      <c r="G176" s="1" t="s">
        <v>151</v>
      </c>
      <c r="H176" s="2" t="s">
        <v>152</v>
      </c>
      <c r="I176" s="1" t="s">
        <v>11</v>
      </c>
      <c r="J176" s="1" t="s">
        <v>12</v>
      </c>
      <c r="K176" s="1" t="s">
        <v>153</v>
      </c>
      <c r="L176" s="3" t="s">
        <v>154</v>
      </c>
      <c r="M176" s="8">
        <v>620272.79160000011</v>
      </c>
      <c r="N176" s="8">
        <v>630000</v>
      </c>
      <c r="O176" s="8"/>
    </row>
    <row r="177" spans="2:15" hidden="1">
      <c r="B177" s="1">
        <v>17</v>
      </c>
      <c r="C177" s="1" t="s">
        <v>141</v>
      </c>
      <c r="D177" s="2" t="s">
        <v>142</v>
      </c>
      <c r="E177" s="1" t="s">
        <v>53</v>
      </c>
      <c r="F177" s="1" t="s">
        <v>54</v>
      </c>
      <c r="G177" s="1" t="s">
        <v>143</v>
      </c>
      <c r="H177" s="2" t="s">
        <v>144</v>
      </c>
      <c r="I177" s="1" t="s">
        <v>11</v>
      </c>
      <c r="J177" s="1" t="s">
        <v>12</v>
      </c>
      <c r="K177" s="1" t="s">
        <v>145</v>
      </c>
      <c r="L177" s="3" t="s">
        <v>146</v>
      </c>
      <c r="M177" s="8">
        <v>592365.04250000021</v>
      </c>
      <c r="N177" s="8">
        <v>420000</v>
      </c>
      <c r="O177" s="8"/>
    </row>
    <row r="178" spans="2:15" hidden="1">
      <c r="B178" s="1">
        <v>28</v>
      </c>
      <c r="C178" s="1" t="s">
        <v>566</v>
      </c>
      <c r="D178" s="2" t="s">
        <v>567</v>
      </c>
      <c r="E178" s="1" t="s">
        <v>53</v>
      </c>
      <c r="F178" s="1" t="s">
        <v>54</v>
      </c>
      <c r="G178" s="1" t="s">
        <v>55</v>
      </c>
      <c r="H178" s="2" t="s">
        <v>56</v>
      </c>
      <c r="I178" s="1" t="s">
        <v>11</v>
      </c>
      <c r="J178" s="1" t="s">
        <v>12</v>
      </c>
      <c r="K178" s="1" t="s">
        <v>568</v>
      </c>
      <c r="L178" s="3" t="s">
        <v>569</v>
      </c>
      <c r="M178" s="8">
        <v>371745.32850000006</v>
      </c>
      <c r="N178" s="8">
        <v>420000</v>
      </c>
      <c r="O178" s="8"/>
    </row>
    <row r="179" spans="2:15" hidden="1">
      <c r="B179" s="1">
        <v>29</v>
      </c>
      <c r="C179" s="1" t="s">
        <v>157</v>
      </c>
      <c r="D179" s="2" t="s">
        <v>35</v>
      </c>
      <c r="E179" s="1" t="s">
        <v>53</v>
      </c>
      <c r="F179" s="1" t="s">
        <v>54</v>
      </c>
      <c r="G179" s="1" t="s">
        <v>151</v>
      </c>
      <c r="H179" s="2" t="s">
        <v>152</v>
      </c>
      <c r="I179" s="1" t="s">
        <v>11</v>
      </c>
      <c r="J179" s="1" t="s">
        <v>12</v>
      </c>
      <c r="K179" s="1" t="s">
        <v>153</v>
      </c>
      <c r="L179" s="3" t="s">
        <v>154</v>
      </c>
      <c r="M179" s="8">
        <v>369725.48550000007</v>
      </c>
      <c r="N179" s="8">
        <v>420000</v>
      </c>
      <c r="O179" s="8"/>
    </row>
    <row r="180" spans="2:15" hidden="1">
      <c r="B180" s="1">
        <v>38</v>
      </c>
      <c r="C180" s="1" t="s">
        <v>636</v>
      </c>
      <c r="D180" s="2" t="s">
        <v>504</v>
      </c>
      <c r="E180" s="1" t="s">
        <v>53</v>
      </c>
      <c r="F180" s="1" t="s">
        <v>54</v>
      </c>
      <c r="G180" s="1" t="s">
        <v>151</v>
      </c>
      <c r="H180" s="2" t="s">
        <v>152</v>
      </c>
      <c r="I180" s="1" t="s">
        <v>11</v>
      </c>
      <c r="J180" s="1" t="s">
        <v>12</v>
      </c>
      <c r="K180" s="1" t="s">
        <v>174</v>
      </c>
      <c r="L180" s="3" t="s">
        <v>175</v>
      </c>
      <c r="M180" s="8">
        <v>305747.28450000001</v>
      </c>
      <c r="N180" s="8">
        <v>375000</v>
      </c>
      <c r="O180" s="8"/>
    </row>
    <row r="181" spans="2:15" hidden="1">
      <c r="B181" s="1">
        <v>50</v>
      </c>
      <c r="C181" s="1" t="s">
        <v>158</v>
      </c>
      <c r="D181" s="2" t="s">
        <v>159</v>
      </c>
      <c r="E181" s="1" t="s">
        <v>53</v>
      </c>
      <c r="F181" s="1" t="s">
        <v>54</v>
      </c>
      <c r="G181" s="1" t="s">
        <v>143</v>
      </c>
      <c r="H181" s="2" t="s">
        <v>144</v>
      </c>
      <c r="I181" s="1" t="s">
        <v>11</v>
      </c>
      <c r="J181" s="1" t="s">
        <v>12</v>
      </c>
      <c r="K181" s="1" t="s">
        <v>160</v>
      </c>
      <c r="L181" s="3" t="s">
        <v>161</v>
      </c>
      <c r="M181" s="8">
        <v>270718.40250000003</v>
      </c>
      <c r="N181" s="8">
        <v>252000</v>
      </c>
      <c r="O181" s="8"/>
    </row>
    <row r="182" spans="2:15" hidden="1">
      <c r="B182" s="1">
        <v>52</v>
      </c>
      <c r="C182" s="1" t="s">
        <v>659</v>
      </c>
      <c r="D182" s="2" t="s">
        <v>660</v>
      </c>
      <c r="E182" s="1" t="s">
        <v>53</v>
      </c>
      <c r="F182" s="1" t="s">
        <v>54</v>
      </c>
      <c r="G182" s="1" t="s">
        <v>55</v>
      </c>
      <c r="H182" s="2" t="s">
        <v>56</v>
      </c>
      <c r="I182" s="1" t="s">
        <v>15</v>
      </c>
      <c r="J182" s="1" t="s">
        <v>12</v>
      </c>
      <c r="K182" s="1" t="s">
        <v>66</v>
      </c>
      <c r="L182" s="3" t="s">
        <v>67</v>
      </c>
      <c r="M182" s="8">
        <v>266134.68000000005</v>
      </c>
      <c r="N182" s="8">
        <v>252000</v>
      </c>
      <c r="O182" s="8"/>
    </row>
    <row r="183" spans="2:15" hidden="1">
      <c r="B183" s="1">
        <v>54</v>
      </c>
      <c r="C183" s="1" t="s">
        <v>614</v>
      </c>
      <c r="D183" s="2" t="s">
        <v>44</v>
      </c>
      <c r="E183" s="1" t="s">
        <v>53</v>
      </c>
      <c r="F183" s="1" t="s">
        <v>54</v>
      </c>
      <c r="G183" s="1" t="s">
        <v>151</v>
      </c>
      <c r="H183" s="2" t="s">
        <v>152</v>
      </c>
      <c r="I183" s="1" t="s">
        <v>11</v>
      </c>
      <c r="J183" s="1" t="s">
        <v>12</v>
      </c>
      <c r="K183" s="1" t="s">
        <v>168</v>
      </c>
      <c r="L183" s="3" t="s">
        <v>169</v>
      </c>
      <c r="M183" s="8">
        <v>258858.32699999999</v>
      </c>
      <c r="N183" s="8">
        <v>252000</v>
      </c>
      <c r="O183" s="8"/>
    </row>
    <row r="184" spans="2:15" hidden="1">
      <c r="B184" s="1">
        <v>66</v>
      </c>
      <c r="C184" s="1" t="s">
        <v>815</v>
      </c>
      <c r="D184" s="2" t="s">
        <v>38</v>
      </c>
      <c r="E184" s="1" t="s">
        <v>53</v>
      </c>
      <c r="F184" s="1" t="s">
        <v>54</v>
      </c>
      <c r="G184" s="1" t="s">
        <v>143</v>
      </c>
      <c r="H184" s="2" t="s">
        <v>144</v>
      </c>
      <c r="I184" s="1" t="s">
        <v>15</v>
      </c>
      <c r="J184" s="1" t="s">
        <v>12</v>
      </c>
      <c r="K184" s="1" t="s">
        <v>145</v>
      </c>
      <c r="L184" s="3" t="s">
        <v>146</v>
      </c>
      <c r="M184" s="8">
        <v>226301.32350000006</v>
      </c>
      <c r="N184" s="8">
        <v>252000</v>
      </c>
      <c r="O184" s="8"/>
    </row>
    <row r="185" spans="2:15" hidden="1">
      <c r="B185" s="1">
        <v>73</v>
      </c>
      <c r="C185" s="1" t="s">
        <v>59</v>
      </c>
      <c r="D185" s="2" t="s">
        <v>60</v>
      </c>
      <c r="E185" s="1" t="s">
        <v>53</v>
      </c>
      <c r="F185" s="1" t="s">
        <v>54</v>
      </c>
      <c r="G185" s="1" t="s">
        <v>55</v>
      </c>
      <c r="H185" s="2" t="s">
        <v>56</v>
      </c>
      <c r="I185" s="1" t="s">
        <v>15</v>
      </c>
      <c r="J185" s="1" t="s">
        <v>12</v>
      </c>
      <c r="K185" s="1" t="s">
        <v>57</v>
      </c>
      <c r="L185" s="3" t="s">
        <v>58</v>
      </c>
      <c r="M185" s="8">
        <v>217018.7775</v>
      </c>
      <c r="N185" s="8">
        <v>180000</v>
      </c>
      <c r="O185" s="8"/>
    </row>
    <row r="186" spans="2:15" hidden="1">
      <c r="B186" s="1">
        <v>76</v>
      </c>
      <c r="C186" s="1" t="s">
        <v>734</v>
      </c>
      <c r="D186" s="2" t="s">
        <v>735</v>
      </c>
      <c r="E186" s="1" t="s">
        <v>53</v>
      </c>
      <c r="F186" s="1" t="s">
        <v>54</v>
      </c>
      <c r="G186" s="1" t="s">
        <v>143</v>
      </c>
      <c r="H186" s="2" t="s">
        <v>144</v>
      </c>
      <c r="I186" s="1" t="s">
        <v>15</v>
      </c>
      <c r="J186" s="1" t="s">
        <v>12</v>
      </c>
      <c r="K186" s="1" t="s">
        <v>736</v>
      </c>
      <c r="L186" s="3" t="s">
        <v>737</v>
      </c>
      <c r="M186" s="8">
        <v>212442.80400000003</v>
      </c>
      <c r="N186" s="8">
        <v>200000</v>
      </c>
      <c r="O186" s="8"/>
    </row>
    <row r="187" spans="2:15" hidden="1">
      <c r="B187" s="1">
        <v>80</v>
      </c>
      <c r="C187" s="1" t="s">
        <v>96</v>
      </c>
      <c r="D187" s="2" t="s">
        <v>97</v>
      </c>
      <c r="E187" s="1" t="s">
        <v>53</v>
      </c>
      <c r="F187" s="1" t="s">
        <v>54</v>
      </c>
      <c r="G187" s="1" t="s">
        <v>72</v>
      </c>
      <c r="H187" s="2" t="s">
        <v>73</v>
      </c>
      <c r="I187" s="1" t="s">
        <v>11</v>
      </c>
      <c r="J187" s="1" t="s">
        <v>12</v>
      </c>
      <c r="K187" s="1" t="s">
        <v>74</v>
      </c>
      <c r="L187" s="3" t="s">
        <v>75</v>
      </c>
      <c r="M187" s="8">
        <v>205051.77000000002</v>
      </c>
      <c r="N187" s="8">
        <v>252000</v>
      </c>
      <c r="O187" s="8"/>
    </row>
    <row r="188" spans="2:15" hidden="1">
      <c r="B188" s="1">
        <v>115</v>
      </c>
      <c r="C188" s="1" t="s">
        <v>162</v>
      </c>
      <c r="D188" s="2" t="s">
        <v>163</v>
      </c>
      <c r="E188" s="1" t="s">
        <v>53</v>
      </c>
      <c r="F188" s="1" t="s">
        <v>54</v>
      </c>
      <c r="G188" s="1" t="s">
        <v>143</v>
      </c>
      <c r="H188" s="2" t="s">
        <v>144</v>
      </c>
      <c r="I188" s="1" t="s">
        <v>11</v>
      </c>
      <c r="J188" s="1" t="s">
        <v>12</v>
      </c>
      <c r="K188" s="1" t="s">
        <v>164</v>
      </c>
      <c r="L188" s="3" t="s">
        <v>165</v>
      </c>
      <c r="M188" s="8">
        <v>163108.03949999998</v>
      </c>
      <c r="N188" s="8">
        <v>160000</v>
      </c>
      <c r="O188" s="8"/>
    </row>
    <row r="189" spans="2:15" hidden="1">
      <c r="B189" s="1">
        <v>122</v>
      </c>
      <c r="C189" s="1" t="s">
        <v>783</v>
      </c>
      <c r="D189" s="2" t="s">
        <v>784</v>
      </c>
      <c r="E189" s="1" t="s">
        <v>53</v>
      </c>
      <c r="F189" s="1" t="s">
        <v>54</v>
      </c>
      <c r="G189" s="1" t="s">
        <v>143</v>
      </c>
      <c r="H189" s="2" t="s">
        <v>144</v>
      </c>
      <c r="I189" s="1" t="s">
        <v>15</v>
      </c>
      <c r="J189" s="1" t="s">
        <v>12</v>
      </c>
      <c r="K189" s="1" t="s">
        <v>164</v>
      </c>
      <c r="L189" s="3" t="s">
        <v>165</v>
      </c>
      <c r="M189" s="8">
        <v>158201.31600000002</v>
      </c>
      <c r="N189" s="8">
        <v>150000</v>
      </c>
      <c r="O189" s="8"/>
    </row>
    <row r="190" spans="2:15" hidden="1">
      <c r="B190" s="1">
        <v>129</v>
      </c>
      <c r="C190" s="1" t="s">
        <v>781</v>
      </c>
      <c r="D190" s="2" t="s">
        <v>782</v>
      </c>
      <c r="E190" s="1" t="s">
        <v>53</v>
      </c>
      <c r="F190" s="1" t="s">
        <v>54</v>
      </c>
      <c r="G190" s="1" t="s">
        <v>55</v>
      </c>
      <c r="H190" s="2" t="s">
        <v>56</v>
      </c>
      <c r="I190" s="1" t="s">
        <v>15</v>
      </c>
      <c r="J190" s="1" t="s">
        <v>12</v>
      </c>
      <c r="K190" s="1" t="s">
        <v>94</v>
      </c>
      <c r="L190" s="3" t="s">
        <v>95</v>
      </c>
      <c r="M190" s="8">
        <v>154261.51650000003</v>
      </c>
      <c r="N190" s="8">
        <v>150000</v>
      </c>
      <c r="O190" s="8"/>
    </row>
    <row r="191" spans="2:15" hidden="1">
      <c r="B191" s="1">
        <v>131</v>
      </c>
      <c r="C191" s="1" t="s">
        <v>84</v>
      </c>
      <c r="D191" s="2" t="s">
        <v>85</v>
      </c>
      <c r="E191" s="1" t="s">
        <v>53</v>
      </c>
      <c r="F191" s="1" t="s">
        <v>54</v>
      </c>
      <c r="G191" s="1" t="s">
        <v>72</v>
      </c>
      <c r="H191" s="2" t="s">
        <v>73</v>
      </c>
      <c r="I191" s="1" t="s">
        <v>15</v>
      </c>
      <c r="J191" s="1" t="s">
        <v>12</v>
      </c>
      <c r="K191" s="1" t="s">
        <v>86</v>
      </c>
      <c r="L191" s="3" t="s">
        <v>87</v>
      </c>
      <c r="M191" s="8">
        <v>153760.28850000002</v>
      </c>
      <c r="N191" s="8">
        <v>150000</v>
      </c>
      <c r="O191" s="8"/>
    </row>
    <row r="192" spans="2:15" hidden="1">
      <c r="B192" s="1">
        <v>135</v>
      </c>
      <c r="C192" s="1" t="s">
        <v>88</v>
      </c>
      <c r="D192" s="2" t="s">
        <v>89</v>
      </c>
      <c r="E192" s="1" t="s">
        <v>53</v>
      </c>
      <c r="F192" s="1" t="s">
        <v>54</v>
      </c>
      <c r="G192" s="1" t="s">
        <v>72</v>
      </c>
      <c r="H192" s="2" t="s">
        <v>73</v>
      </c>
      <c r="I192" s="1" t="s">
        <v>15</v>
      </c>
      <c r="J192" s="1" t="s">
        <v>12</v>
      </c>
      <c r="K192" s="1" t="s">
        <v>86</v>
      </c>
      <c r="L192" s="3" t="s">
        <v>87</v>
      </c>
      <c r="M192" s="8">
        <v>151009.48800000001</v>
      </c>
      <c r="N192" s="8">
        <v>125000</v>
      </c>
      <c r="O192" s="8"/>
    </row>
    <row r="193" spans="2:15" hidden="1">
      <c r="B193" s="1">
        <v>137</v>
      </c>
      <c r="C193" s="1" t="s">
        <v>147</v>
      </c>
      <c r="D193" s="2" t="s">
        <v>148</v>
      </c>
      <c r="E193" s="1" t="s">
        <v>53</v>
      </c>
      <c r="F193" s="1" t="s">
        <v>54</v>
      </c>
      <c r="G193" s="1" t="s">
        <v>143</v>
      </c>
      <c r="H193" s="2" t="s">
        <v>144</v>
      </c>
      <c r="I193" s="1" t="s">
        <v>15</v>
      </c>
      <c r="J193" s="1" t="s">
        <v>12</v>
      </c>
      <c r="K193" s="1" t="s">
        <v>145</v>
      </c>
      <c r="L193" s="3" t="s">
        <v>146</v>
      </c>
      <c r="M193" s="8">
        <v>148578.19200000004</v>
      </c>
      <c r="N193" s="8">
        <v>125000</v>
      </c>
      <c r="O193" s="8"/>
    </row>
    <row r="194" spans="2:15" hidden="1">
      <c r="B194" s="1">
        <v>140</v>
      </c>
      <c r="C194" s="1" t="s">
        <v>80</v>
      </c>
      <c r="D194" s="2" t="s">
        <v>81</v>
      </c>
      <c r="E194" s="1" t="s">
        <v>53</v>
      </c>
      <c r="F194" s="1" t="s">
        <v>54</v>
      </c>
      <c r="G194" s="1" t="s">
        <v>72</v>
      </c>
      <c r="H194" s="2" t="s">
        <v>73</v>
      </c>
      <c r="I194" s="1" t="s">
        <v>15</v>
      </c>
      <c r="J194" s="1" t="s">
        <v>12</v>
      </c>
      <c r="K194" s="1" t="s">
        <v>82</v>
      </c>
      <c r="L194" s="3" t="s">
        <v>83</v>
      </c>
      <c r="M194" s="8">
        <v>146130.54750000002</v>
      </c>
      <c r="N194" s="8">
        <v>150000</v>
      </c>
      <c r="O194" s="8"/>
    </row>
    <row r="195" spans="2:15" hidden="1">
      <c r="B195" s="1">
        <v>142</v>
      </c>
      <c r="C195" s="1" t="s">
        <v>748</v>
      </c>
      <c r="D195" s="2" t="s">
        <v>749</v>
      </c>
      <c r="E195" s="1" t="s">
        <v>53</v>
      </c>
      <c r="F195" s="1" t="s">
        <v>54</v>
      </c>
      <c r="G195" s="1" t="s">
        <v>143</v>
      </c>
      <c r="H195" s="2" t="s">
        <v>144</v>
      </c>
      <c r="I195" s="1" t="s">
        <v>15</v>
      </c>
      <c r="J195" s="1" t="s">
        <v>12</v>
      </c>
      <c r="K195" s="1" t="s">
        <v>164</v>
      </c>
      <c r="L195" s="3" t="s">
        <v>165</v>
      </c>
      <c r="M195" s="8">
        <v>145273.99950000003</v>
      </c>
      <c r="N195" s="8">
        <v>125000</v>
      </c>
      <c r="O195" s="8"/>
    </row>
    <row r="196" spans="2:15" hidden="1">
      <c r="B196" s="1">
        <v>143</v>
      </c>
      <c r="C196" s="1" t="s">
        <v>149</v>
      </c>
      <c r="D196" s="2" t="s">
        <v>150</v>
      </c>
      <c r="E196" s="1" t="s">
        <v>53</v>
      </c>
      <c r="F196" s="1" t="s">
        <v>54</v>
      </c>
      <c r="G196" s="1" t="s">
        <v>151</v>
      </c>
      <c r="H196" s="2" t="s">
        <v>152</v>
      </c>
      <c r="I196" s="1" t="s">
        <v>11</v>
      </c>
      <c r="J196" s="1" t="s">
        <v>12</v>
      </c>
      <c r="K196" s="1" t="s">
        <v>153</v>
      </c>
      <c r="L196" s="3" t="s">
        <v>154</v>
      </c>
      <c r="M196" s="8">
        <v>144701.61300000001</v>
      </c>
      <c r="N196" s="8">
        <v>125000</v>
      </c>
      <c r="O196" s="8"/>
    </row>
    <row r="197" spans="2:15" hidden="1">
      <c r="B197" s="1">
        <v>145</v>
      </c>
      <c r="C197" s="1" t="s">
        <v>688</v>
      </c>
      <c r="D197" s="2" t="s">
        <v>689</v>
      </c>
      <c r="E197" s="1" t="s">
        <v>53</v>
      </c>
      <c r="F197" s="1" t="s">
        <v>54</v>
      </c>
      <c r="G197" s="1" t="s">
        <v>143</v>
      </c>
      <c r="H197" s="2" t="s">
        <v>144</v>
      </c>
      <c r="I197" s="1" t="s">
        <v>15</v>
      </c>
      <c r="J197" s="1" t="s">
        <v>12</v>
      </c>
      <c r="K197" s="1" t="s">
        <v>160</v>
      </c>
      <c r="L197" s="3" t="s">
        <v>161</v>
      </c>
      <c r="M197" s="8">
        <v>143775.4185</v>
      </c>
      <c r="N197" s="8">
        <v>140000</v>
      </c>
      <c r="O197" s="8"/>
    </row>
    <row r="198" spans="2:15" hidden="1">
      <c r="B198" s="1">
        <v>147</v>
      </c>
      <c r="C198" s="1" t="s">
        <v>64</v>
      </c>
      <c r="D198" s="2" t="s">
        <v>65</v>
      </c>
      <c r="E198" s="1" t="s">
        <v>53</v>
      </c>
      <c r="F198" s="1" t="s">
        <v>54</v>
      </c>
      <c r="G198" s="1" t="s">
        <v>55</v>
      </c>
      <c r="H198" s="2" t="s">
        <v>56</v>
      </c>
      <c r="I198" s="1" t="s">
        <v>11</v>
      </c>
      <c r="J198" s="1" t="s">
        <v>12</v>
      </c>
      <c r="K198" s="1" t="s">
        <v>66</v>
      </c>
      <c r="L198" s="3" t="s">
        <v>67</v>
      </c>
      <c r="M198" s="8">
        <v>142606.73700000002</v>
      </c>
      <c r="N198" s="8">
        <v>125000</v>
      </c>
      <c r="O198" s="8"/>
    </row>
    <row r="199" spans="2:15" hidden="1">
      <c r="B199" s="1">
        <v>149</v>
      </c>
      <c r="C199" s="1" t="s">
        <v>51</v>
      </c>
      <c r="D199" s="2" t="s">
        <v>52</v>
      </c>
      <c r="E199" s="1" t="s">
        <v>53</v>
      </c>
      <c r="F199" s="1" t="s">
        <v>54</v>
      </c>
      <c r="G199" s="1" t="s">
        <v>55</v>
      </c>
      <c r="H199" s="2" t="s">
        <v>56</v>
      </c>
      <c r="I199" s="1" t="s">
        <v>11</v>
      </c>
      <c r="J199" s="1" t="s">
        <v>12</v>
      </c>
      <c r="K199" s="1" t="s">
        <v>57</v>
      </c>
      <c r="L199" s="3" t="s">
        <v>58</v>
      </c>
      <c r="M199" s="8">
        <v>131250</v>
      </c>
      <c r="N199" s="8">
        <v>125000</v>
      </c>
      <c r="O199" s="8"/>
    </row>
    <row r="200" spans="2:15" hidden="1">
      <c r="B200" s="1">
        <v>150</v>
      </c>
      <c r="C200" s="1" t="s">
        <v>68</v>
      </c>
      <c r="D200" s="2" t="s">
        <v>69</v>
      </c>
      <c r="E200" s="1" t="s">
        <v>53</v>
      </c>
      <c r="F200" s="1" t="s">
        <v>54</v>
      </c>
      <c r="G200" s="1" t="s">
        <v>55</v>
      </c>
      <c r="H200" s="2" t="s">
        <v>56</v>
      </c>
      <c r="I200" s="1" t="s">
        <v>15</v>
      </c>
      <c r="J200" s="1" t="s">
        <v>12</v>
      </c>
      <c r="K200" s="1" t="s">
        <v>57</v>
      </c>
      <c r="L200" s="3" t="s">
        <v>58</v>
      </c>
      <c r="M200" s="8">
        <v>131250</v>
      </c>
      <c r="N200" s="8">
        <v>125000</v>
      </c>
      <c r="O200" s="8"/>
    </row>
    <row r="201" spans="2:15" hidden="1">
      <c r="B201" s="1">
        <v>151</v>
      </c>
      <c r="C201" s="1" t="s">
        <v>70</v>
      </c>
      <c r="D201" s="2" t="s">
        <v>71</v>
      </c>
      <c r="E201" s="1" t="s">
        <v>53</v>
      </c>
      <c r="F201" s="1" t="s">
        <v>54</v>
      </c>
      <c r="G201" s="1" t="s">
        <v>72</v>
      </c>
      <c r="H201" s="2" t="s">
        <v>73</v>
      </c>
      <c r="I201" s="1" t="s">
        <v>15</v>
      </c>
      <c r="J201" s="1" t="s">
        <v>12</v>
      </c>
      <c r="K201" s="1" t="s">
        <v>74</v>
      </c>
      <c r="L201" s="3" t="s">
        <v>75</v>
      </c>
      <c r="M201" s="8">
        <v>131250</v>
      </c>
      <c r="N201" s="8">
        <v>125000</v>
      </c>
      <c r="O201" s="8"/>
    </row>
    <row r="202" spans="2:15" hidden="1">
      <c r="B202" s="1">
        <v>152</v>
      </c>
      <c r="C202" s="1" t="s">
        <v>76</v>
      </c>
      <c r="D202" s="2" t="s">
        <v>77</v>
      </c>
      <c r="E202" s="1" t="s">
        <v>53</v>
      </c>
      <c r="F202" s="1" t="s">
        <v>54</v>
      </c>
      <c r="G202" s="1" t="s">
        <v>72</v>
      </c>
      <c r="H202" s="2" t="s">
        <v>73</v>
      </c>
      <c r="I202" s="1" t="s">
        <v>15</v>
      </c>
      <c r="J202" s="1" t="s">
        <v>12</v>
      </c>
      <c r="K202" s="1" t="s">
        <v>74</v>
      </c>
      <c r="L202" s="3" t="s">
        <v>75</v>
      </c>
      <c r="M202" s="8">
        <v>131250</v>
      </c>
      <c r="N202" s="8">
        <v>125000</v>
      </c>
      <c r="O202" s="8"/>
    </row>
    <row r="203" spans="2:15" hidden="1">
      <c r="B203" s="1">
        <v>153</v>
      </c>
      <c r="C203" s="1" t="s">
        <v>78</v>
      </c>
      <c r="D203" s="2" t="s">
        <v>79</v>
      </c>
      <c r="E203" s="1" t="s">
        <v>53</v>
      </c>
      <c r="F203" s="1" t="s">
        <v>54</v>
      </c>
      <c r="G203" s="1" t="s">
        <v>72</v>
      </c>
      <c r="H203" s="2" t="s">
        <v>73</v>
      </c>
      <c r="I203" s="1" t="s">
        <v>15</v>
      </c>
      <c r="J203" s="1" t="s">
        <v>12</v>
      </c>
      <c r="K203" s="1" t="s">
        <v>74</v>
      </c>
      <c r="L203" s="3" t="s">
        <v>75</v>
      </c>
      <c r="M203" s="8">
        <v>131250</v>
      </c>
      <c r="N203" s="8">
        <v>125000</v>
      </c>
      <c r="O203" s="8"/>
    </row>
    <row r="204" spans="2:15" hidden="1">
      <c r="B204" s="1">
        <v>154</v>
      </c>
      <c r="C204" s="1" t="s">
        <v>90</v>
      </c>
      <c r="D204" s="2" t="s">
        <v>91</v>
      </c>
      <c r="E204" s="1" t="s">
        <v>53</v>
      </c>
      <c r="F204" s="1" t="s">
        <v>54</v>
      </c>
      <c r="G204" s="1" t="s">
        <v>72</v>
      </c>
      <c r="H204" s="2" t="s">
        <v>73</v>
      </c>
      <c r="I204" s="1" t="s">
        <v>15</v>
      </c>
      <c r="J204" s="1" t="s">
        <v>12</v>
      </c>
      <c r="K204" s="1" t="s">
        <v>86</v>
      </c>
      <c r="L204" s="3" t="s">
        <v>87</v>
      </c>
      <c r="M204" s="8">
        <v>131250</v>
      </c>
      <c r="N204" s="8">
        <v>125000</v>
      </c>
      <c r="O204" s="8"/>
    </row>
    <row r="205" spans="2:15" hidden="1">
      <c r="B205" s="1">
        <v>155</v>
      </c>
      <c r="C205" s="1" t="s">
        <v>92</v>
      </c>
      <c r="D205" s="2" t="s">
        <v>93</v>
      </c>
      <c r="E205" s="1" t="s">
        <v>53</v>
      </c>
      <c r="F205" s="1" t="s">
        <v>54</v>
      </c>
      <c r="G205" s="1" t="s">
        <v>55</v>
      </c>
      <c r="H205" s="2" t="s">
        <v>56</v>
      </c>
      <c r="I205" s="1" t="s">
        <v>15</v>
      </c>
      <c r="J205" s="1" t="s">
        <v>12</v>
      </c>
      <c r="K205" s="1" t="s">
        <v>94</v>
      </c>
      <c r="L205" s="3" t="s">
        <v>95</v>
      </c>
      <c r="M205" s="8">
        <v>131250</v>
      </c>
      <c r="N205" s="8">
        <v>125000</v>
      </c>
      <c r="O205" s="8"/>
    </row>
    <row r="206" spans="2:15" hidden="1">
      <c r="B206" s="1">
        <v>163</v>
      </c>
      <c r="C206" s="1" t="s">
        <v>166</v>
      </c>
      <c r="D206" s="2" t="s">
        <v>167</v>
      </c>
      <c r="E206" s="1" t="s">
        <v>53</v>
      </c>
      <c r="F206" s="1" t="s">
        <v>54</v>
      </c>
      <c r="G206" s="1" t="s">
        <v>151</v>
      </c>
      <c r="H206" s="2" t="s">
        <v>152</v>
      </c>
      <c r="I206" s="1" t="s">
        <v>15</v>
      </c>
      <c r="J206" s="1" t="s">
        <v>12</v>
      </c>
      <c r="K206" s="1" t="s">
        <v>168</v>
      </c>
      <c r="L206" s="3" t="s">
        <v>169</v>
      </c>
      <c r="M206" s="8">
        <v>131250</v>
      </c>
      <c r="N206" s="8">
        <v>125000</v>
      </c>
      <c r="O206" s="8"/>
    </row>
    <row r="207" spans="2:15" hidden="1">
      <c r="B207" s="1">
        <v>164</v>
      </c>
      <c r="C207" s="1" t="s">
        <v>170</v>
      </c>
      <c r="D207" s="2" t="s">
        <v>171</v>
      </c>
      <c r="E207" s="1" t="s">
        <v>53</v>
      </c>
      <c r="F207" s="1" t="s">
        <v>54</v>
      </c>
      <c r="G207" s="1" t="s">
        <v>151</v>
      </c>
      <c r="H207" s="2" t="s">
        <v>152</v>
      </c>
      <c r="I207" s="1" t="s">
        <v>15</v>
      </c>
      <c r="J207" s="1" t="s">
        <v>12</v>
      </c>
      <c r="K207" s="1" t="s">
        <v>168</v>
      </c>
      <c r="L207" s="3" t="s">
        <v>169</v>
      </c>
      <c r="M207" s="8">
        <v>131250</v>
      </c>
      <c r="N207" s="8">
        <v>125000</v>
      </c>
      <c r="O207" s="8"/>
    </row>
    <row r="208" spans="2:15" hidden="1">
      <c r="B208" s="1">
        <v>165</v>
      </c>
      <c r="C208" s="1" t="s">
        <v>172</v>
      </c>
      <c r="D208" s="2" t="s">
        <v>173</v>
      </c>
      <c r="E208" s="1" t="s">
        <v>53</v>
      </c>
      <c r="F208" s="1" t="s">
        <v>54</v>
      </c>
      <c r="G208" s="1" t="s">
        <v>151</v>
      </c>
      <c r="H208" s="2" t="s">
        <v>152</v>
      </c>
      <c r="I208" s="1" t="s">
        <v>15</v>
      </c>
      <c r="J208" s="1" t="s">
        <v>12</v>
      </c>
      <c r="K208" s="1" t="s">
        <v>174</v>
      </c>
      <c r="L208" s="3" t="s">
        <v>175</v>
      </c>
      <c r="M208" s="8">
        <v>131250</v>
      </c>
      <c r="N208" s="8">
        <v>125000</v>
      </c>
      <c r="O208" s="8"/>
    </row>
    <row r="209" spans="2:15" hidden="1">
      <c r="B209" s="1">
        <v>166</v>
      </c>
      <c r="C209" s="1" t="s">
        <v>176</v>
      </c>
      <c r="D209" s="2" t="s">
        <v>24</v>
      </c>
      <c r="E209" s="1" t="s">
        <v>53</v>
      </c>
      <c r="F209" s="1" t="s">
        <v>54</v>
      </c>
      <c r="G209" s="1" t="s">
        <v>151</v>
      </c>
      <c r="H209" s="2" t="s">
        <v>152</v>
      </c>
      <c r="I209" s="1" t="s">
        <v>15</v>
      </c>
      <c r="J209" s="1" t="s">
        <v>12</v>
      </c>
      <c r="K209" s="1" t="s">
        <v>174</v>
      </c>
      <c r="L209" s="3" t="s">
        <v>175</v>
      </c>
      <c r="M209" s="8">
        <v>131250</v>
      </c>
      <c r="N209" s="8">
        <v>125000</v>
      </c>
      <c r="O209" s="8"/>
    </row>
    <row r="210" spans="2:15" hidden="1">
      <c r="B210" s="1">
        <v>239</v>
      </c>
      <c r="C210" s="1" t="s">
        <v>570</v>
      </c>
      <c r="D210" s="2" t="s">
        <v>571</v>
      </c>
      <c r="E210" s="1" t="s">
        <v>53</v>
      </c>
      <c r="F210" s="1" t="s">
        <v>54</v>
      </c>
      <c r="G210" s="1" t="s">
        <v>72</v>
      </c>
      <c r="H210" s="2" t="s">
        <v>73</v>
      </c>
      <c r="I210" s="1" t="s">
        <v>11</v>
      </c>
      <c r="J210" s="1" t="s">
        <v>12</v>
      </c>
      <c r="K210" s="1" t="s">
        <v>572</v>
      </c>
      <c r="L210" s="3" t="s">
        <v>573</v>
      </c>
      <c r="M210" s="8">
        <v>131250</v>
      </c>
      <c r="N210" s="8">
        <v>125000</v>
      </c>
      <c r="O210" s="8"/>
    </row>
    <row r="211" spans="2:15" hidden="1">
      <c r="B211" s="1">
        <v>240</v>
      </c>
      <c r="C211" s="1" t="s">
        <v>574</v>
      </c>
      <c r="D211" s="2" t="s">
        <v>575</v>
      </c>
      <c r="E211" s="1" t="s">
        <v>53</v>
      </c>
      <c r="F211" s="1" t="s">
        <v>54</v>
      </c>
      <c r="G211" s="1" t="s">
        <v>72</v>
      </c>
      <c r="H211" s="2" t="s">
        <v>73</v>
      </c>
      <c r="I211" s="1" t="s">
        <v>15</v>
      </c>
      <c r="J211" s="1" t="s">
        <v>12</v>
      </c>
      <c r="K211" s="1" t="s">
        <v>572</v>
      </c>
      <c r="L211" s="3" t="s">
        <v>573</v>
      </c>
      <c r="M211" s="8">
        <v>131250</v>
      </c>
      <c r="N211" s="8">
        <v>125000</v>
      </c>
      <c r="O211" s="8"/>
    </row>
    <row r="212" spans="2:15" hidden="1">
      <c r="B212" s="1">
        <v>241</v>
      </c>
      <c r="C212" s="1" t="s">
        <v>576</v>
      </c>
      <c r="D212" s="2" t="s">
        <v>577</v>
      </c>
      <c r="E212" s="1" t="s">
        <v>53</v>
      </c>
      <c r="F212" s="1" t="s">
        <v>54</v>
      </c>
      <c r="G212" s="1" t="s">
        <v>72</v>
      </c>
      <c r="H212" s="2" t="s">
        <v>73</v>
      </c>
      <c r="I212" s="1" t="s">
        <v>15</v>
      </c>
      <c r="J212" s="1" t="s">
        <v>12</v>
      </c>
      <c r="K212" s="1" t="s">
        <v>86</v>
      </c>
      <c r="L212" s="3" t="s">
        <v>87</v>
      </c>
      <c r="M212" s="8">
        <v>131250</v>
      </c>
      <c r="N212" s="8">
        <v>125000</v>
      </c>
      <c r="O212" s="8"/>
    </row>
    <row r="213" spans="2:15" hidden="1">
      <c r="B213" s="1">
        <v>242</v>
      </c>
      <c r="C213" s="1" t="s">
        <v>578</v>
      </c>
      <c r="D213" s="2" t="s">
        <v>412</v>
      </c>
      <c r="E213" s="1" t="s">
        <v>53</v>
      </c>
      <c r="F213" s="1" t="s">
        <v>54</v>
      </c>
      <c r="G213" s="1" t="s">
        <v>72</v>
      </c>
      <c r="H213" s="2" t="s">
        <v>73</v>
      </c>
      <c r="I213" s="1" t="s">
        <v>15</v>
      </c>
      <c r="J213" s="1" t="s">
        <v>12</v>
      </c>
      <c r="K213" s="1" t="s">
        <v>74</v>
      </c>
      <c r="L213" s="3" t="s">
        <v>75</v>
      </c>
      <c r="M213" s="8">
        <v>131250</v>
      </c>
      <c r="N213" s="8">
        <v>125000</v>
      </c>
      <c r="O213" s="8"/>
    </row>
    <row r="214" spans="2:15" hidden="1">
      <c r="B214" s="1">
        <v>243</v>
      </c>
      <c r="C214" s="1" t="s">
        <v>579</v>
      </c>
      <c r="D214" s="2" t="s">
        <v>494</v>
      </c>
      <c r="E214" s="1" t="s">
        <v>53</v>
      </c>
      <c r="F214" s="1" t="s">
        <v>54</v>
      </c>
      <c r="G214" s="1" t="s">
        <v>72</v>
      </c>
      <c r="H214" s="2" t="s">
        <v>73</v>
      </c>
      <c r="I214" s="1" t="s">
        <v>15</v>
      </c>
      <c r="J214" s="1" t="s">
        <v>12</v>
      </c>
      <c r="K214" s="1" t="s">
        <v>82</v>
      </c>
      <c r="L214" s="3" t="s">
        <v>83</v>
      </c>
      <c r="M214" s="8">
        <v>131250</v>
      </c>
      <c r="N214" s="8">
        <v>125000</v>
      </c>
      <c r="O214" s="8"/>
    </row>
    <row r="215" spans="2:15" hidden="1">
      <c r="B215" s="1">
        <v>247</v>
      </c>
      <c r="C215" s="1" t="s">
        <v>593</v>
      </c>
      <c r="D215" s="2" t="s">
        <v>594</v>
      </c>
      <c r="E215" s="1" t="s">
        <v>53</v>
      </c>
      <c r="F215" s="1" t="s">
        <v>54</v>
      </c>
      <c r="G215" s="1" t="s">
        <v>143</v>
      </c>
      <c r="H215" s="2" t="s">
        <v>144</v>
      </c>
      <c r="I215" s="1" t="s">
        <v>15</v>
      </c>
      <c r="J215" s="1" t="s">
        <v>12</v>
      </c>
      <c r="K215" s="1" t="s">
        <v>164</v>
      </c>
      <c r="L215" s="3" t="s">
        <v>165</v>
      </c>
      <c r="M215" s="8">
        <v>131250</v>
      </c>
      <c r="N215" s="8">
        <v>125000</v>
      </c>
      <c r="O215" s="8"/>
    </row>
    <row r="216" spans="2:15" hidden="1">
      <c r="B216" s="1">
        <v>252</v>
      </c>
      <c r="C216" s="1" t="s">
        <v>612</v>
      </c>
      <c r="D216" s="2" t="s">
        <v>613</v>
      </c>
      <c r="E216" s="1" t="s">
        <v>53</v>
      </c>
      <c r="F216" s="1" t="s">
        <v>54</v>
      </c>
      <c r="G216" s="1" t="s">
        <v>151</v>
      </c>
      <c r="H216" s="2" t="s">
        <v>152</v>
      </c>
      <c r="I216" s="1" t="s">
        <v>11</v>
      </c>
      <c r="J216" s="1" t="s">
        <v>12</v>
      </c>
      <c r="K216" s="1" t="s">
        <v>168</v>
      </c>
      <c r="L216" s="3" t="s">
        <v>169</v>
      </c>
      <c r="M216" s="8">
        <v>131250</v>
      </c>
      <c r="N216" s="8">
        <v>125000</v>
      </c>
      <c r="O216" s="8"/>
    </row>
    <row r="217" spans="2:15" hidden="1">
      <c r="B217" s="1">
        <v>259</v>
      </c>
      <c r="C217" s="1" t="s">
        <v>634</v>
      </c>
      <c r="D217" s="2" t="s">
        <v>635</v>
      </c>
      <c r="E217" s="1" t="s">
        <v>53</v>
      </c>
      <c r="F217" s="1" t="s">
        <v>54</v>
      </c>
      <c r="G217" s="1" t="s">
        <v>151</v>
      </c>
      <c r="H217" s="2" t="s">
        <v>152</v>
      </c>
      <c r="I217" s="1" t="s">
        <v>15</v>
      </c>
      <c r="J217" s="1" t="s">
        <v>12</v>
      </c>
      <c r="K217" s="1" t="s">
        <v>153</v>
      </c>
      <c r="L217" s="3" t="s">
        <v>154</v>
      </c>
      <c r="M217" s="8">
        <v>131250</v>
      </c>
      <c r="N217" s="8">
        <v>125000</v>
      </c>
      <c r="O217" s="8"/>
    </row>
    <row r="218" spans="2:15" hidden="1">
      <c r="B218" s="1">
        <v>265</v>
      </c>
      <c r="C218" s="1" t="s">
        <v>655</v>
      </c>
      <c r="D218" s="2" t="s">
        <v>656</v>
      </c>
      <c r="E218" s="1" t="s">
        <v>53</v>
      </c>
      <c r="F218" s="1" t="s">
        <v>54</v>
      </c>
      <c r="G218" s="1" t="s">
        <v>72</v>
      </c>
      <c r="H218" s="2" t="s">
        <v>73</v>
      </c>
      <c r="I218" s="1" t="s">
        <v>15</v>
      </c>
      <c r="J218" s="1" t="s">
        <v>12</v>
      </c>
      <c r="K218" s="1" t="s">
        <v>74</v>
      </c>
      <c r="L218" s="3" t="s">
        <v>75</v>
      </c>
      <c r="M218" s="8">
        <v>131250</v>
      </c>
      <c r="N218" s="8">
        <v>125000</v>
      </c>
      <c r="O218" s="8"/>
    </row>
    <row r="219" spans="2:15" hidden="1">
      <c r="B219" s="1">
        <v>269</v>
      </c>
      <c r="C219" s="1" t="s">
        <v>665</v>
      </c>
      <c r="D219" s="2" t="s">
        <v>666</v>
      </c>
      <c r="E219" s="1" t="s">
        <v>53</v>
      </c>
      <c r="F219" s="1" t="s">
        <v>54</v>
      </c>
      <c r="G219" s="1" t="s">
        <v>72</v>
      </c>
      <c r="H219" s="2" t="s">
        <v>73</v>
      </c>
      <c r="I219" s="1" t="s">
        <v>15</v>
      </c>
      <c r="J219" s="1" t="s">
        <v>12</v>
      </c>
      <c r="K219" s="1" t="s">
        <v>572</v>
      </c>
      <c r="L219" s="3" t="s">
        <v>573</v>
      </c>
      <c r="M219" s="8">
        <v>131250</v>
      </c>
      <c r="N219" s="8">
        <v>125000</v>
      </c>
      <c r="O219" s="8"/>
    </row>
    <row r="220" spans="2:15" hidden="1">
      <c r="B220" s="1">
        <v>271</v>
      </c>
      <c r="C220" s="1" t="s">
        <v>671</v>
      </c>
      <c r="D220" s="2" t="s">
        <v>32</v>
      </c>
      <c r="E220" s="1" t="s">
        <v>53</v>
      </c>
      <c r="F220" s="1" t="s">
        <v>54</v>
      </c>
      <c r="G220" s="1" t="s">
        <v>55</v>
      </c>
      <c r="H220" s="2" t="s">
        <v>56</v>
      </c>
      <c r="I220" s="1" t="s">
        <v>15</v>
      </c>
      <c r="J220" s="1" t="s">
        <v>12</v>
      </c>
      <c r="K220" s="1" t="s">
        <v>568</v>
      </c>
      <c r="L220" s="3" t="s">
        <v>569</v>
      </c>
      <c r="M220" s="8">
        <v>131250</v>
      </c>
      <c r="N220" s="8">
        <v>125000</v>
      </c>
      <c r="O220" s="8"/>
    </row>
    <row r="221" spans="2:15" hidden="1">
      <c r="B221" s="1">
        <v>275</v>
      </c>
      <c r="C221" s="1" t="s">
        <v>682</v>
      </c>
      <c r="D221" s="2" t="s">
        <v>34</v>
      </c>
      <c r="E221" s="1" t="s">
        <v>53</v>
      </c>
      <c r="F221" s="1" t="s">
        <v>54</v>
      </c>
      <c r="G221" s="1" t="s">
        <v>151</v>
      </c>
      <c r="H221" s="2" t="s">
        <v>152</v>
      </c>
      <c r="I221" s="1" t="s">
        <v>15</v>
      </c>
      <c r="J221" s="1" t="s">
        <v>12</v>
      </c>
      <c r="K221" s="1" t="s">
        <v>168</v>
      </c>
      <c r="L221" s="3" t="s">
        <v>169</v>
      </c>
      <c r="M221" s="8">
        <v>131250</v>
      </c>
      <c r="N221" s="8">
        <v>125000</v>
      </c>
      <c r="O221" s="8"/>
    </row>
    <row r="222" spans="2:15" hidden="1">
      <c r="B222" s="1">
        <v>289</v>
      </c>
      <c r="C222" s="1" t="s">
        <v>728</v>
      </c>
      <c r="D222" s="2" t="s">
        <v>729</v>
      </c>
      <c r="E222" s="1" t="s">
        <v>53</v>
      </c>
      <c r="F222" s="1" t="s">
        <v>54</v>
      </c>
      <c r="G222" s="1" t="s">
        <v>55</v>
      </c>
      <c r="H222" s="2" t="s">
        <v>56</v>
      </c>
      <c r="I222" s="1" t="s">
        <v>15</v>
      </c>
      <c r="J222" s="1" t="s">
        <v>12</v>
      </c>
      <c r="K222" s="1" t="s">
        <v>57</v>
      </c>
      <c r="L222" s="3" t="s">
        <v>58</v>
      </c>
      <c r="M222" s="8">
        <v>131250</v>
      </c>
      <c r="N222" s="8">
        <v>0</v>
      </c>
      <c r="O222" s="8" t="s">
        <v>864</v>
      </c>
    </row>
    <row r="223" spans="2:15" hidden="1">
      <c r="B223" s="1">
        <v>294</v>
      </c>
      <c r="C223" s="1" t="s">
        <v>745</v>
      </c>
      <c r="D223" s="2" t="s">
        <v>746</v>
      </c>
      <c r="E223" s="1" t="s">
        <v>53</v>
      </c>
      <c r="F223" s="1" t="s">
        <v>54</v>
      </c>
      <c r="G223" s="1" t="s">
        <v>143</v>
      </c>
      <c r="H223" s="2" t="s">
        <v>144</v>
      </c>
      <c r="I223" s="1" t="s">
        <v>15</v>
      </c>
      <c r="J223" s="1" t="s">
        <v>12</v>
      </c>
      <c r="K223" s="1" t="s">
        <v>145</v>
      </c>
      <c r="L223" s="3" t="s">
        <v>146</v>
      </c>
      <c r="M223" s="8">
        <v>131250</v>
      </c>
      <c r="N223" s="8">
        <v>0</v>
      </c>
      <c r="O223" s="8" t="s">
        <v>864</v>
      </c>
    </row>
    <row r="224" spans="2:15" hidden="1">
      <c r="B224" s="1">
        <v>300</v>
      </c>
      <c r="C224" s="1" t="s">
        <v>762</v>
      </c>
      <c r="D224" s="2" t="s">
        <v>763</v>
      </c>
      <c r="E224" s="1" t="s">
        <v>53</v>
      </c>
      <c r="F224" s="1" t="s">
        <v>54</v>
      </c>
      <c r="G224" s="1" t="s">
        <v>143</v>
      </c>
      <c r="H224" s="2" t="s">
        <v>144</v>
      </c>
      <c r="I224" s="1" t="s">
        <v>15</v>
      </c>
      <c r="J224" s="1" t="s">
        <v>12</v>
      </c>
      <c r="K224" s="1" t="s">
        <v>145</v>
      </c>
      <c r="L224" s="3" t="s">
        <v>146</v>
      </c>
      <c r="M224" s="8">
        <v>131250</v>
      </c>
      <c r="N224" s="8">
        <v>125000</v>
      </c>
      <c r="O224" s="8"/>
    </row>
    <row r="225" spans="2:15" hidden="1">
      <c r="B225" s="1">
        <v>309</v>
      </c>
      <c r="C225" s="1" t="s">
        <v>796</v>
      </c>
      <c r="D225" s="2" t="s">
        <v>797</v>
      </c>
      <c r="E225" s="1" t="s">
        <v>53</v>
      </c>
      <c r="F225" s="1" t="s">
        <v>54</v>
      </c>
      <c r="G225" s="1" t="s">
        <v>151</v>
      </c>
      <c r="H225" s="2" t="s">
        <v>152</v>
      </c>
      <c r="I225" s="1" t="s">
        <v>15</v>
      </c>
      <c r="J225" s="1" t="s">
        <v>12</v>
      </c>
      <c r="K225" s="1" t="s">
        <v>174</v>
      </c>
      <c r="L225" s="3" t="s">
        <v>175</v>
      </c>
      <c r="M225" s="8">
        <v>131250</v>
      </c>
      <c r="N225" s="8">
        <v>125000</v>
      </c>
      <c r="O225" s="8"/>
    </row>
    <row r="226" spans="2:15" hidden="1">
      <c r="B226" s="1">
        <v>315</v>
      </c>
      <c r="C226" s="1" t="s">
        <v>811</v>
      </c>
      <c r="D226" s="2" t="s">
        <v>812</v>
      </c>
      <c r="E226" s="1" t="s">
        <v>53</v>
      </c>
      <c r="F226" s="1" t="s">
        <v>54</v>
      </c>
      <c r="G226" s="1" t="s">
        <v>72</v>
      </c>
      <c r="H226" s="2" t="s">
        <v>73</v>
      </c>
      <c r="I226" s="1" t="s">
        <v>15</v>
      </c>
      <c r="J226" s="1" t="s">
        <v>12</v>
      </c>
      <c r="K226" s="1" t="s">
        <v>82</v>
      </c>
      <c r="L226" s="3" t="s">
        <v>83</v>
      </c>
      <c r="M226" s="8">
        <v>131250</v>
      </c>
      <c r="N226" s="8">
        <v>125000</v>
      </c>
      <c r="O226" s="8"/>
    </row>
    <row r="227" spans="2:15" hidden="1">
      <c r="B227" s="1">
        <v>318</v>
      </c>
      <c r="C227" s="1" t="s">
        <v>819</v>
      </c>
      <c r="D227" s="2" t="s">
        <v>820</v>
      </c>
      <c r="E227" s="1" t="s">
        <v>53</v>
      </c>
      <c r="F227" s="1" t="s">
        <v>54</v>
      </c>
      <c r="G227" s="1" t="s">
        <v>151</v>
      </c>
      <c r="H227" s="2" t="s">
        <v>152</v>
      </c>
      <c r="I227" s="1" t="s">
        <v>15</v>
      </c>
      <c r="J227" s="1" t="s">
        <v>12</v>
      </c>
      <c r="K227" s="1" t="s">
        <v>174</v>
      </c>
      <c r="L227" s="3" t="s">
        <v>175</v>
      </c>
      <c r="M227" s="8">
        <v>131250</v>
      </c>
      <c r="N227" s="8">
        <v>125000</v>
      </c>
      <c r="O227" s="8"/>
    </row>
    <row r="228" spans="2:15">
      <c r="B228" s="1">
        <v>2</v>
      </c>
      <c r="C228" s="1" t="s">
        <v>108</v>
      </c>
      <c r="D228" s="2" t="s">
        <v>109</v>
      </c>
      <c r="E228" s="1" t="s">
        <v>53</v>
      </c>
      <c r="F228" s="1" t="s">
        <v>53</v>
      </c>
      <c r="G228" s="1" t="s">
        <v>100</v>
      </c>
      <c r="H228" s="2" t="s">
        <v>101</v>
      </c>
      <c r="I228" s="1" t="s">
        <v>11</v>
      </c>
      <c r="J228" s="1" t="s">
        <v>12</v>
      </c>
      <c r="K228" s="1" t="s">
        <v>102</v>
      </c>
      <c r="L228" s="3" t="s">
        <v>103</v>
      </c>
      <c r="M228" s="8">
        <v>1055649.175</v>
      </c>
      <c r="N228" s="8">
        <v>850000</v>
      </c>
      <c r="O228" s="8"/>
    </row>
    <row r="229" spans="2:15">
      <c r="B229" s="1">
        <v>3</v>
      </c>
      <c r="C229" s="1" t="s">
        <v>98</v>
      </c>
      <c r="D229" s="2" t="s">
        <v>99</v>
      </c>
      <c r="E229" s="1" t="s">
        <v>53</v>
      </c>
      <c r="F229" s="1" t="s">
        <v>53</v>
      </c>
      <c r="G229" s="1" t="s">
        <v>100</v>
      </c>
      <c r="H229" s="2" t="s">
        <v>101</v>
      </c>
      <c r="I229" s="1" t="s">
        <v>11</v>
      </c>
      <c r="J229" s="1" t="s">
        <v>12</v>
      </c>
      <c r="K229" s="1" t="s">
        <v>102</v>
      </c>
      <c r="L229" s="3" t="s">
        <v>103</v>
      </c>
      <c r="M229" s="8">
        <v>1051557.7940000002</v>
      </c>
      <c r="N229" s="8">
        <v>850000</v>
      </c>
      <c r="O229" s="8"/>
    </row>
    <row r="230" spans="2:15">
      <c r="B230" s="1">
        <v>5</v>
      </c>
      <c r="C230" s="1" t="s">
        <v>649</v>
      </c>
      <c r="D230" s="2" t="s">
        <v>650</v>
      </c>
      <c r="E230" s="1" t="s">
        <v>53</v>
      </c>
      <c r="F230" s="1" t="s">
        <v>53</v>
      </c>
      <c r="G230" s="1" t="s">
        <v>100</v>
      </c>
      <c r="H230" s="2" t="s">
        <v>101</v>
      </c>
      <c r="I230" s="1" t="s">
        <v>11</v>
      </c>
      <c r="J230" s="1" t="s">
        <v>12</v>
      </c>
      <c r="K230" s="1" t="s">
        <v>102</v>
      </c>
      <c r="L230" s="3" t="s">
        <v>103</v>
      </c>
      <c r="M230" s="8">
        <v>941991.38337500009</v>
      </c>
      <c r="N230" s="8">
        <v>800000</v>
      </c>
      <c r="O230" s="8"/>
    </row>
    <row r="231" spans="2:15">
      <c r="B231" s="1">
        <v>9</v>
      </c>
      <c r="C231" s="1" t="s">
        <v>779</v>
      </c>
      <c r="D231" s="2" t="s">
        <v>780</v>
      </c>
      <c r="E231" s="1" t="s">
        <v>53</v>
      </c>
      <c r="F231" s="1" t="s">
        <v>53</v>
      </c>
      <c r="G231" s="1" t="s">
        <v>100</v>
      </c>
      <c r="H231" s="2" t="s">
        <v>101</v>
      </c>
      <c r="I231" s="1" t="s">
        <v>11</v>
      </c>
      <c r="J231" s="1" t="s">
        <v>12</v>
      </c>
      <c r="K231" s="1" t="s">
        <v>102</v>
      </c>
      <c r="L231" s="3" t="s">
        <v>103</v>
      </c>
      <c r="M231" s="8">
        <v>789824.95409999997</v>
      </c>
      <c r="N231" s="8">
        <v>600000</v>
      </c>
      <c r="O231" s="8"/>
    </row>
    <row r="232" spans="2:15">
      <c r="B232" s="1">
        <v>26</v>
      </c>
      <c r="C232" s="1" t="s">
        <v>106</v>
      </c>
      <c r="D232" s="2" t="s">
        <v>107</v>
      </c>
      <c r="E232" s="1" t="s">
        <v>53</v>
      </c>
      <c r="F232" s="1" t="s">
        <v>53</v>
      </c>
      <c r="G232" s="1" t="s">
        <v>100</v>
      </c>
      <c r="H232" s="2" t="s">
        <v>101</v>
      </c>
      <c r="I232" s="1" t="s">
        <v>15</v>
      </c>
      <c r="J232" s="1" t="s">
        <v>12</v>
      </c>
      <c r="K232" s="1" t="s">
        <v>102</v>
      </c>
      <c r="L232" s="3" t="s">
        <v>103</v>
      </c>
      <c r="M232" s="8">
        <v>379917.40499999997</v>
      </c>
      <c r="N232" s="8">
        <v>300000</v>
      </c>
      <c r="O232" s="8"/>
    </row>
    <row r="233" spans="2:15" hidden="1">
      <c r="B233" s="1">
        <v>30</v>
      </c>
      <c r="C233" s="1" t="s">
        <v>377</v>
      </c>
      <c r="D233" s="2" t="s">
        <v>20</v>
      </c>
      <c r="E233" s="1" t="s">
        <v>53</v>
      </c>
      <c r="F233" s="1" t="s">
        <v>53</v>
      </c>
      <c r="G233" s="1" t="s">
        <v>369</v>
      </c>
      <c r="H233" s="2" t="s">
        <v>370</v>
      </c>
      <c r="I233" s="1" t="s">
        <v>11</v>
      </c>
      <c r="J233" s="1" t="s">
        <v>12</v>
      </c>
      <c r="K233" s="1" t="s">
        <v>375</v>
      </c>
      <c r="L233" s="3" t="s">
        <v>376</v>
      </c>
      <c r="M233" s="8">
        <v>360692.04150000005</v>
      </c>
      <c r="N233" s="8">
        <v>250000</v>
      </c>
      <c r="O233" s="8"/>
    </row>
    <row r="234" spans="2:15" hidden="1">
      <c r="B234" s="1">
        <v>35</v>
      </c>
      <c r="C234" s="1" t="s">
        <v>385</v>
      </c>
      <c r="D234" s="2" t="s">
        <v>386</v>
      </c>
      <c r="E234" s="1" t="s">
        <v>53</v>
      </c>
      <c r="F234" s="1" t="s">
        <v>53</v>
      </c>
      <c r="G234" s="1" t="s">
        <v>369</v>
      </c>
      <c r="H234" s="2" t="s">
        <v>370</v>
      </c>
      <c r="I234" s="1" t="s">
        <v>11</v>
      </c>
      <c r="J234" s="1" t="s">
        <v>12</v>
      </c>
      <c r="K234" s="1" t="s">
        <v>371</v>
      </c>
      <c r="L234" s="3" t="s">
        <v>372</v>
      </c>
      <c r="M234" s="8">
        <v>347943.80250000005</v>
      </c>
      <c r="N234" s="8">
        <v>350000</v>
      </c>
      <c r="O234" s="8"/>
    </row>
    <row r="235" spans="2:15" hidden="1">
      <c r="B235" s="1">
        <v>36</v>
      </c>
      <c r="C235" s="1" t="s">
        <v>378</v>
      </c>
      <c r="D235" s="2" t="s">
        <v>370</v>
      </c>
      <c r="E235" s="1" t="s">
        <v>53</v>
      </c>
      <c r="F235" s="1" t="s">
        <v>53</v>
      </c>
      <c r="G235" s="1" t="s">
        <v>369</v>
      </c>
      <c r="H235" s="2" t="s">
        <v>370</v>
      </c>
      <c r="I235" s="1" t="s">
        <v>11</v>
      </c>
      <c r="J235" s="1" t="s">
        <v>12</v>
      </c>
      <c r="K235" s="1" t="s">
        <v>379</v>
      </c>
      <c r="L235" s="3" t="s">
        <v>380</v>
      </c>
      <c r="M235" s="8">
        <v>337906.95750000002</v>
      </c>
      <c r="N235" s="8">
        <v>300000</v>
      </c>
      <c r="O235" s="8"/>
    </row>
    <row r="236" spans="2:15">
      <c r="B236" s="1">
        <v>40</v>
      </c>
      <c r="C236" s="1" t="s">
        <v>128</v>
      </c>
      <c r="D236" s="2" t="s">
        <v>129</v>
      </c>
      <c r="E236" s="1" t="s">
        <v>53</v>
      </c>
      <c r="F236" s="1" t="s">
        <v>53</v>
      </c>
      <c r="G236" s="1" t="s">
        <v>100</v>
      </c>
      <c r="H236" s="2" t="s">
        <v>101</v>
      </c>
      <c r="I236" s="1" t="s">
        <v>11</v>
      </c>
      <c r="J236" s="1" t="s">
        <v>12</v>
      </c>
      <c r="K236" s="1" t="s">
        <v>126</v>
      </c>
      <c r="L236" s="3" t="s">
        <v>127</v>
      </c>
      <c r="M236" s="8">
        <v>295747.38900000008</v>
      </c>
      <c r="N236" s="8">
        <v>260000</v>
      </c>
      <c r="O236" s="8"/>
    </row>
    <row r="237" spans="2:15">
      <c r="B237" s="1">
        <v>43</v>
      </c>
      <c r="C237" s="1" t="s">
        <v>122</v>
      </c>
      <c r="D237" s="2" t="s">
        <v>123</v>
      </c>
      <c r="E237" s="1" t="s">
        <v>53</v>
      </c>
      <c r="F237" s="1" t="s">
        <v>53</v>
      </c>
      <c r="G237" s="1" t="s">
        <v>100</v>
      </c>
      <c r="H237" s="2" t="s">
        <v>101</v>
      </c>
      <c r="I237" s="1" t="s">
        <v>15</v>
      </c>
      <c r="J237" s="1" t="s">
        <v>12</v>
      </c>
      <c r="K237" s="1" t="s">
        <v>114</v>
      </c>
      <c r="L237" s="3" t="s">
        <v>115</v>
      </c>
      <c r="M237" s="8">
        <v>282830.46750000003</v>
      </c>
      <c r="N237" s="8">
        <v>200000</v>
      </c>
      <c r="O237" s="8"/>
    </row>
    <row r="238" spans="2:15">
      <c r="B238" s="1">
        <v>57</v>
      </c>
      <c r="C238" s="1" t="s">
        <v>110</v>
      </c>
      <c r="D238" s="2" t="s">
        <v>111</v>
      </c>
      <c r="E238" s="1" t="s">
        <v>53</v>
      </c>
      <c r="F238" s="1" t="s">
        <v>53</v>
      </c>
      <c r="G238" s="1" t="s">
        <v>100</v>
      </c>
      <c r="H238" s="2" t="s">
        <v>101</v>
      </c>
      <c r="I238" s="1" t="s">
        <v>11</v>
      </c>
      <c r="J238" s="1" t="s">
        <v>12</v>
      </c>
      <c r="K238" s="1" t="s">
        <v>102</v>
      </c>
      <c r="L238" s="3" t="s">
        <v>103</v>
      </c>
      <c r="M238" s="8">
        <v>251544.16350000002</v>
      </c>
      <c r="N238" s="8">
        <v>150000</v>
      </c>
      <c r="O238" s="8"/>
    </row>
    <row r="239" spans="2:15" hidden="1">
      <c r="B239" s="1">
        <v>59</v>
      </c>
      <c r="C239" s="1" t="s">
        <v>709</v>
      </c>
      <c r="D239" s="2" t="s">
        <v>710</v>
      </c>
      <c r="E239" s="1" t="s">
        <v>53</v>
      </c>
      <c r="F239" s="1" t="s">
        <v>53</v>
      </c>
      <c r="G239" s="1" t="s">
        <v>369</v>
      </c>
      <c r="H239" s="2" t="s">
        <v>370</v>
      </c>
      <c r="I239" s="1" t="s">
        <v>15</v>
      </c>
      <c r="J239" s="1" t="s">
        <v>12</v>
      </c>
      <c r="K239" s="1" t="s">
        <v>383</v>
      </c>
      <c r="L239" s="3" t="s">
        <v>384</v>
      </c>
      <c r="M239" s="8">
        <v>249933.69450000001</v>
      </c>
      <c r="N239" s="8">
        <v>250000</v>
      </c>
      <c r="O239" s="8"/>
    </row>
    <row r="240" spans="2:15" hidden="1">
      <c r="B240" s="1">
        <v>70</v>
      </c>
      <c r="C240" s="1" t="s">
        <v>792</v>
      </c>
      <c r="D240" s="2" t="s">
        <v>793</v>
      </c>
      <c r="E240" s="1" t="s">
        <v>53</v>
      </c>
      <c r="F240" s="1" t="s">
        <v>53</v>
      </c>
      <c r="G240" s="1" t="s">
        <v>369</v>
      </c>
      <c r="H240" s="2" t="s">
        <v>370</v>
      </c>
      <c r="I240" s="1" t="s">
        <v>15</v>
      </c>
      <c r="J240" s="1" t="s">
        <v>12</v>
      </c>
      <c r="K240" s="1" t="s">
        <v>383</v>
      </c>
      <c r="L240" s="3" t="s">
        <v>384</v>
      </c>
      <c r="M240" s="8">
        <v>220080.67200000002</v>
      </c>
      <c r="N240" s="8">
        <v>200000</v>
      </c>
      <c r="O240" s="8"/>
    </row>
    <row r="241" spans="2:15" hidden="1">
      <c r="B241" s="1">
        <v>72</v>
      </c>
      <c r="C241" s="1" t="s">
        <v>367</v>
      </c>
      <c r="D241" s="2" t="s">
        <v>368</v>
      </c>
      <c r="E241" s="1" t="s">
        <v>53</v>
      </c>
      <c r="F241" s="1" t="s">
        <v>53</v>
      </c>
      <c r="G241" s="1" t="s">
        <v>369</v>
      </c>
      <c r="H241" s="2" t="s">
        <v>370</v>
      </c>
      <c r="I241" s="1" t="s">
        <v>11</v>
      </c>
      <c r="J241" s="1" t="s">
        <v>12</v>
      </c>
      <c r="K241" s="1" t="s">
        <v>371</v>
      </c>
      <c r="L241" s="3" t="s">
        <v>372</v>
      </c>
      <c r="M241" s="8">
        <v>218024.82450000002</v>
      </c>
      <c r="N241" s="8">
        <v>150000</v>
      </c>
      <c r="O241" s="8"/>
    </row>
    <row r="242" spans="2:15" hidden="1">
      <c r="B242" s="1">
        <v>81</v>
      </c>
      <c r="C242" s="1" t="s">
        <v>603</v>
      </c>
      <c r="D242" s="2" t="s">
        <v>604</v>
      </c>
      <c r="E242" s="1" t="s">
        <v>53</v>
      </c>
      <c r="F242" s="1" t="s">
        <v>53</v>
      </c>
      <c r="G242" s="1" t="s">
        <v>369</v>
      </c>
      <c r="H242" s="2" t="s">
        <v>370</v>
      </c>
      <c r="I242" s="1" t="s">
        <v>11</v>
      </c>
      <c r="J242" s="1" t="s">
        <v>12</v>
      </c>
      <c r="K242" s="1" t="s">
        <v>379</v>
      </c>
      <c r="L242" s="3" t="s">
        <v>380</v>
      </c>
      <c r="M242" s="8">
        <v>203590.80000000002</v>
      </c>
      <c r="N242" s="8">
        <v>200000</v>
      </c>
      <c r="O242" s="8"/>
    </row>
    <row r="243" spans="2:15">
      <c r="B243" s="1">
        <v>83</v>
      </c>
      <c r="C243" s="1" t="s">
        <v>104</v>
      </c>
      <c r="D243" s="2" t="s">
        <v>105</v>
      </c>
      <c r="E243" s="1" t="s">
        <v>53</v>
      </c>
      <c r="F243" s="1" t="s">
        <v>53</v>
      </c>
      <c r="G243" s="1" t="s">
        <v>100</v>
      </c>
      <c r="H243" s="2" t="s">
        <v>101</v>
      </c>
      <c r="I243" s="1" t="s">
        <v>15</v>
      </c>
      <c r="J243" s="1" t="s">
        <v>12</v>
      </c>
      <c r="K243" s="1" t="s">
        <v>102</v>
      </c>
      <c r="L243" s="3" t="s">
        <v>103</v>
      </c>
      <c r="M243" s="8">
        <v>200447.73000000004</v>
      </c>
      <c r="N243" s="8">
        <v>150000</v>
      </c>
      <c r="O243" s="8"/>
    </row>
    <row r="244" spans="2:15" hidden="1">
      <c r="B244" s="1">
        <v>85</v>
      </c>
      <c r="C244" s="1" t="s">
        <v>381</v>
      </c>
      <c r="D244" s="2" t="s">
        <v>382</v>
      </c>
      <c r="E244" s="1" t="s">
        <v>53</v>
      </c>
      <c r="F244" s="1" t="s">
        <v>53</v>
      </c>
      <c r="G244" s="1" t="s">
        <v>369</v>
      </c>
      <c r="H244" s="2" t="s">
        <v>370</v>
      </c>
      <c r="I244" s="1" t="s">
        <v>11</v>
      </c>
      <c r="J244" s="1" t="s">
        <v>12</v>
      </c>
      <c r="K244" s="1" t="s">
        <v>383</v>
      </c>
      <c r="L244" s="3" t="s">
        <v>384</v>
      </c>
      <c r="M244" s="8">
        <v>198600.91650000002</v>
      </c>
      <c r="N244" s="8">
        <v>200000</v>
      </c>
      <c r="O244" s="8"/>
    </row>
    <row r="245" spans="2:15">
      <c r="B245" s="1">
        <v>87</v>
      </c>
      <c r="C245" s="1" t="s">
        <v>119</v>
      </c>
      <c r="D245" s="2" t="s">
        <v>46</v>
      </c>
      <c r="E245" s="1" t="s">
        <v>53</v>
      </c>
      <c r="F245" s="1" t="s">
        <v>53</v>
      </c>
      <c r="G245" s="1" t="s">
        <v>100</v>
      </c>
      <c r="H245" s="2" t="s">
        <v>101</v>
      </c>
      <c r="I245" s="1" t="s">
        <v>15</v>
      </c>
      <c r="J245" s="1" t="s">
        <v>12</v>
      </c>
      <c r="K245" s="1" t="s">
        <v>117</v>
      </c>
      <c r="L245" s="3" t="s">
        <v>118</v>
      </c>
      <c r="M245" s="8">
        <v>193774.89600000004</v>
      </c>
      <c r="N245" s="8">
        <v>125000</v>
      </c>
      <c r="O245" s="8"/>
    </row>
    <row r="246" spans="2:15" hidden="1">
      <c r="B246" s="1">
        <v>91</v>
      </c>
      <c r="C246" s="1" t="s">
        <v>387</v>
      </c>
      <c r="D246" s="2" t="s">
        <v>45</v>
      </c>
      <c r="E246" s="1" t="s">
        <v>53</v>
      </c>
      <c r="F246" s="1" t="s">
        <v>53</v>
      </c>
      <c r="G246" s="1" t="s">
        <v>369</v>
      </c>
      <c r="H246" s="2" t="s">
        <v>370</v>
      </c>
      <c r="I246" s="1" t="s">
        <v>11</v>
      </c>
      <c r="J246" s="1" t="s">
        <v>12</v>
      </c>
      <c r="K246" s="1" t="s">
        <v>388</v>
      </c>
      <c r="L246" s="3" t="s">
        <v>389</v>
      </c>
      <c r="M246" s="8">
        <v>185194.86300000004</v>
      </c>
      <c r="N246" s="8">
        <v>225000</v>
      </c>
      <c r="O246" s="8"/>
    </row>
    <row r="247" spans="2:15">
      <c r="B247" s="1">
        <v>116</v>
      </c>
      <c r="C247" s="1" t="s">
        <v>597</v>
      </c>
      <c r="D247" s="2" t="s">
        <v>598</v>
      </c>
      <c r="E247" s="1" t="s">
        <v>53</v>
      </c>
      <c r="F247" s="1" t="s">
        <v>53</v>
      </c>
      <c r="G247" s="1" t="s">
        <v>100</v>
      </c>
      <c r="H247" s="2" t="s">
        <v>101</v>
      </c>
      <c r="I247" s="1" t="s">
        <v>15</v>
      </c>
      <c r="J247" s="1" t="s">
        <v>12</v>
      </c>
      <c r="K247" s="1" t="s">
        <v>114</v>
      </c>
      <c r="L247" s="3" t="s">
        <v>115</v>
      </c>
      <c r="M247" s="8">
        <v>162492.27750000003</v>
      </c>
      <c r="N247" s="8">
        <v>162492</v>
      </c>
      <c r="O247" s="8"/>
    </row>
    <row r="248" spans="2:15" hidden="1">
      <c r="B248" s="1">
        <v>118</v>
      </c>
      <c r="C248" s="1" t="s">
        <v>605</v>
      </c>
      <c r="D248" s="2" t="s">
        <v>606</v>
      </c>
      <c r="E248" s="1" t="s">
        <v>53</v>
      </c>
      <c r="F248" s="1" t="s">
        <v>53</v>
      </c>
      <c r="G248" s="1" t="s">
        <v>369</v>
      </c>
      <c r="H248" s="2" t="s">
        <v>370</v>
      </c>
      <c r="I248" s="1" t="s">
        <v>11</v>
      </c>
      <c r="J248" s="1" t="s">
        <v>12</v>
      </c>
      <c r="K248" s="1" t="s">
        <v>379</v>
      </c>
      <c r="L248" s="3" t="s">
        <v>380</v>
      </c>
      <c r="M248" s="8">
        <v>161559.84600000002</v>
      </c>
      <c r="N248" s="8">
        <v>150000</v>
      </c>
      <c r="O248" s="8"/>
    </row>
    <row r="249" spans="2:15">
      <c r="B249" s="1">
        <v>119</v>
      </c>
      <c r="C249" s="1" t="s">
        <v>137</v>
      </c>
      <c r="D249" s="2" t="s">
        <v>138</v>
      </c>
      <c r="E249" s="1" t="s">
        <v>53</v>
      </c>
      <c r="F249" s="1" t="s">
        <v>53</v>
      </c>
      <c r="G249" s="1" t="s">
        <v>100</v>
      </c>
      <c r="H249" s="2" t="s">
        <v>101</v>
      </c>
      <c r="I249" s="1" t="s">
        <v>15</v>
      </c>
      <c r="J249" s="1" t="s">
        <v>12</v>
      </c>
      <c r="K249" s="1" t="s">
        <v>117</v>
      </c>
      <c r="L249" s="3" t="s">
        <v>118</v>
      </c>
      <c r="M249" s="8">
        <v>161380.48499999999</v>
      </c>
      <c r="N249" s="8">
        <v>125000</v>
      </c>
      <c r="O249" s="8"/>
    </row>
    <row r="250" spans="2:15">
      <c r="B250" s="1">
        <v>120</v>
      </c>
      <c r="C250" s="1" t="s">
        <v>139</v>
      </c>
      <c r="D250" s="2" t="s">
        <v>140</v>
      </c>
      <c r="E250" s="1" t="s">
        <v>53</v>
      </c>
      <c r="F250" s="1" t="s">
        <v>53</v>
      </c>
      <c r="G250" s="1" t="s">
        <v>100</v>
      </c>
      <c r="H250" s="2" t="s">
        <v>101</v>
      </c>
      <c r="I250" s="1" t="s">
        <v>15</v>
      </c>
      <c r="J250" s="1" t="s">
        <v>12</v>
      </c>
      <c r="K250" s="1" t="s">
        <v>117</v>
      </c>
      <c r="L250" s="3" t="s">
        <v>118</v>
      </c>
      <c r="M250" s="8">
        <v>159373.30500000002</v>
      </c>
      <c r="N250" s="8">
        <v>125000</v>
      </c>
      <c r="O250" s="8"/>
    </row>
    <row r="251" spans="2:15" hidden="1">
      <c r="B251" s="1">
        <v>124</v>
      </c>
      <c r="C251" s="1" t="s">
        <v>591</v>
      </c>
      <c r="D251" s="2" t="s">
        <v>592</v>
      </c>
      <c r="E251" s="1" t="s">
        <v>53</v>
      </c>
      <c r="F251" s="1" t="s">
        <v>53</v>
      </c>
      <c r="G251" s="1" t="s">
        <v>369</v>
      </c>
      <c r="H251" s="2" t="s">
        <v>370</v>
      </c>
      <c r="I251" s="1" t="s">
        <v>11</v>
      </c>
      <c r="J251" s="1" t="s">
        <v>12</v>
      </c>
      <c r="K251" s="1" t="s">
        <v>375</v>
      </c>
      <c r="L251" s="3" t="s">
        <v>376</v>
      </c>
      <c r="M251" s="8">
        <v>157036.79250000004</v>
      </c>
      <c r="N251" s="8">
        <v>125000</v>
      </c>
      <c r="O251" s="8"/>
    </row>
    <row r="252" spans="2:15">
      <c r="B252" s="1">
        <v>125</v>
      </c>
      <c r="C252" s="1" t="s">
        <v>112</v>
      </c>
      <c r="D252" s="2" t="s">
        <v>113</v>
      </c>
      <c r="E252" s="1" t="s">
        <v>53</v>
      </c>
      <c r="F252" s="1" t="s">
        <v>53</v>
      </c>
      <c r="G252" s="1" t="s">
        <v>100</v>
      </c>
      <c r="H252" s="2" t="s">
        <v>101</v>
      </c>
      <c r="I252" s="1" t="s">
        <v>15</v>
      </c>
      <c r="J252" s="1" t="s">
        <v>12</v>
      </c>
      <c r="K252" s="1" t="s">
        <v>114</v>
      </c>
      <c r="L252" s="3" t="s">
        <v>115</v>
      </c>
      <c r="M252" s="8">
        <v>156631.38750000004</v>
      </c>
      <c r="N252" s="8">
        <v>140000</v>
      </c>
      <c r="O252" s="8"/>
    </row>
    <row r="253" spans="2:15">
      <c r="B253" s="1">
        <v>144</v>
      </c>
      <c r="C253" s="1" t="s">
        <v>599</v>
      </c>
      <c r="D253" s="2" t="s">
        <v>600</v>
      </c>
      <c r="E253" s="1" t="s">
        <v>53</v>
      </c>
      <c r="F253" s="1" t="s">
        <v>53</v>
      </c>
      <c r="G253" s="1" t="s">
        <v>100</v>
      </c>
      <c r="H253" s="2" t="s">
        <v>101</v>
      </c>
      <c r="I253" s="1" t="s">
        <v>15</v>
      </c>
      <c r="J253" s="1" t="s">
        <v>12</v>
      </c>
      <c r="K253" s="1" t="s">
        <v>117</v>
      </c>
      <c r="L253" s="3" t="s">
        <v>118</v>
      </c>
      <c r="M253" s="8">
        <v>144098.60850000003</v>
      </c>
      <c r="N253" s="8">
        <v>125000</v>
      </c>
      <c r="O253" s="8"/>
    </row>
    <row r="254" spans="2:15">
      <c r="B254" s="1">
        <v>156</v>
      </c>
      <c r="C254" s="1" t="s">
        <v>116</v>
      </c>
      <c r="D254" s="2" t="s">
        <v>29</v>
      </c>
      <c r="E254" s="1" t="s">
        <v>53</v>
      </c>
      <c r="F254" s="1" t="s">
        <v>53</v>
      </c>
      <c r="G254" s="1" t="s">
        <v>100</v>
      </c>
      <c r="H254" s="2" t="s">
        <v>101</v>
      </c>
      <c r="I254" s="1" t="s">
        <v>15</v>
      </c>
      <c r="J254" s="1" t="s">
        <v>12</v>
      </c>
      <c r="K254" s="1" t="s">
        <v>117</v>
      </c>
      <c r="L254" s="3" t="s">
        <v>118</v>
      </c>
      <c r="M254" s="8">
        <v>131250</v>
      </c>
      <c r="N254" s="8">
        <v>0</v>
      </c>
      <c r="O254" s="8" t="s">
        <v>864</v>
      </c>
    </row>
    <row r="255" spans="2:15">
      <c r="B255" s="1">
        <v>157</v>
      </c>
      <c r="C255" s="1" t="s">
        <v>120</v>
      </c>
      <c r="D255" s="2" t="s">
        <v>121</v>
      </c>
      <c r="E255" s="1" t="s">
        <v>53</v>
      </c>
      <c r="F255" s="1" t="s">
        <v>53</v>
      </c>
      <c r="G255" s="1" t="s">
        <v>100</v>
      </c>
      <c r="H255" s="2" t="s">
        <v>101</v>
      </c>
      <c r="I255" s="1" t="s">
        <v>15</v>
      </c>
      <c r="J255" s="1" t="s">
        <v>12</v>
      </c>
      <c r="K255" s="1" t="s">
        <v>114</v>
      </c>
      <c r="L255" s="3" t="s">
        <v>115</v>
      </c>
      <c r="M255" s="8">
        <v>131250</v>
      </c>
      <c r="N255" s="8">
        <v>0</v>
      </c>
      <c r="O255" s="8" t="s">
        <v>864</v>
      </c>
    </row>
    <row r="256" spans="2:15">
      <c r="B256" s="1">
        <v>158</v>
      </c>
      <c r="C256" s="1" t="s">
        <v>124</v>
      </c>
      <c r="D256" s="2" t="s">
        <v>125</v>
      </c>
      <c r="E256" s="1" t="s">
        <v>53</v>
      </c>
      <c r="F256" s="1" t="s">
        <v>53</v>
      </c>
      <c r="G256" s="1" t="s">
        <v>100</v>
      </c>
      <c r="H256" s="2" t="s">
        <v>101</v>
      </c>
      <c r="I256" s="1" t="s">
        <v>15</v>
      </c>
      <c r="J256" s="1" t="s">
        <v>12</v>
      </c>
      <c r="K256" s="1" t="s">
        <v>126</v>
      </c>
      <c r="L256" s="3" t="s">
        <v>127</v>
      </c>
      <c r="M256" s="8">
        <v>131250</v>
      </c>
      <c r="N256" s="8">
        <v>0</v>
      </c>
      <c r="O256" s="8" t="s">
        <v>864</v>
      </c>
    </row>
    <row r="257" spans="2:15">
      <c r="B257" s="1">
        <v>159</v>
      </c>
      <c r="C257" s="1" t="s">
        <v>130</v>
      </c>
      <c r="D257" s="2" t="s">
        <v>131</v>
      </c>
      <c r="E257" s="1" t="s">
        <v>53</v>
      </c>
      <c r="F257" s="1" t="s">
        <v>53</v>
      </c>
      <c r="G257" s="1" t="s">
        <v>100</v>
      </c>
      <c r="H257" s="2" t="s">
        <v>101</v>
      </c>
      <c r="I257" s="1" t="s">
        <v>15</v>
      </c>
      <c r="J257" s="1" t="s">
        <v>12</v>
      </c>
      <c r="K257" s="1" t="s">
        <v>114</v>
      </c>
      <c r="L257" s="3" t="s">
        <v>115</v>
      </c>
      <c r="M257" s="8">
        <v>131250</v>
      </c>
      <c r="N257" s="8">
        <v>125000</v>
      </c>
      <c r="O257" s="8"/>
    </row>
    <row r="258" spans="2:15">
      <c r="B258" s="1">
        <v>160</v>
      </c>
      <c r="C258" s="1" t="s">
        <v>132</v>
      </c>
      <c r="D258" s="2" t="s">
        <v>40</v>
      </c>
      <c r="E258" s="1" t="s">
        <v>53</v>
      </c>
      <c r="F258" s="1" t="s">
        <v>53</v>
      </c>
      <c r="G258" s="1" t="s">
        <v>100</v>
      </c>
      <c r="H258" s="2" t="s">
        <v>101</v>
      </c>
      <c r="I258" s="1" t="s">
        <v>15</v>
      </c>
      <c r="J258" s="1" t="s">
        <v>12</v>
      </c>
      <c r="K258" s="1" t="s">
        <v>114</v>
      </c>
      <c r="L258" s="3" t="s">
        <v>115</v>
      </c>
      <c r="M258" s="8">
        <v>131250</v>
      </c>
      <c r="N258" s="8">
        <v>125000</v>
      </c>
      <c r="O258" s="8"/>
    </row>
    <row r="259" spans="2:15">
      <c r="B259" s="1">
        <v>161</v>
      </c>
      <c r="C259" s="1" t="s">
        <v>133</v>
      </c>
      <c r="D259" s="2" t="s">
        <v>134</v>
      </c>
      <c r="E259" s="1" t="s">
        <v>53</v>
      </c>
      <c r="F259" s="1" t="s">
        <v>53</v>
      </c>
      <c r="G259" s="1" t="s">
        <v>100</v>
      </c>
      <c r="H259" s="2" t="s">
        <v>101</v>
      </c>
      <c r="I259" s="1" t="s">
        <v>15</v>
      </c>
      <c r="J259" s="1" t="s">
        <v>12</v>
      </c>
      <c r="K259" s="1" t="s">
        <v>117</v>
      </c>
      <c r="L259" s="3" t="s">
        <v>118</v>
      </c>
      <c r="M259" s="8">
        <v>131250</v>
      </c>
      <c r="N259" s="8">
        <v>0</v>
      </c>
      <c r="O259" s="8" t="s">
        <v>864</v>
      </c>
    </row>
    <row r="260" spans="2:15">
      <c r="B260" s="1">
        <v>162</v>
      </c>
      <c r="C260" s="1" t="s">
        <v>135</v>
      </c>
      <c r="D260" s="2" t="s">
        <v>136</v>
      </c>
      <c r="E260" s="1" t="s">
        <v>53</v>
      </c>
      <c r="F260" s="1" t="s">
        <v>53</v>
      </c>
      <c r="G260" s="1" t="s">
        <v>100</v>
      </c>
      <c r="H260" s="2" t="s">
        <v>101</v>
      </c>
      <c r="I260" s="1" t="s">
        <v>15</v>
      </c>
      <c r="J260" s="1" t="s">
        <v>12</v>
      </c>
      <c r="K260" s="1" t="s">
        <v>117</v>
      </c>
      <c r="L260" s="3" t="s">
        <v>118</v>
      </c>
      <c r="M260" s="8">
        <v>131250</v>
      </c>
      <c r="N260" s="8">
        <v>0</v>
      </c>
      <c r="O260" s="8" t="s">
        <v>864</v>
      </c>
    </row>
    <row r="261" spans="2:15" hidden="1">
      <c r="B261" s="1">
        <v>205</v>
      </c>
      <c r="C261" s="1" t="s">
        <v>373</v>
      </c>
      <c r="D261" s="2" t="s">
        <v>374</v>
      </c>
      <c r="E261" s="1" t="s">
        <v>53</v>
      </c>
      <c r="F261" s="1" t="s">
        <v>53</v>
      </c>
      <c r="G261" s="1" t="s">
        <v>369</v>
      </c>
      <c r="H261" s="2" t="s">
        <v>370</v>
      </c>
      <c r="I261" s="1" t="s">
        <v>15</v>
      </c>
      <c r="J261" s="1" t="s">
        <v>12</v>
      </c>
      <c r="K261" s="1" t="s">
        <v>375</v>
      </c>
      <c r="L261" s="3" t="s">
        <v>376</v>
      </c>
      <c r="M261" s="8">
        <v>131250</v>
      </c>
      <c r="N261" s="8">
        <v>125000</v>
      </c>
      <c r="O261" s="8"/>
    </row>
    <row r="262" spans="2:15">
      <c r="B262" s="1">
        <v>206</v>
      </c>
      <c r="C262" s="1" t="s">
        <v>390</v>
      </c>
      <c r="D262" s="2" t="s">
        <v>391</v>
      </c>
      <c r="E262" s="1" t="s">
        <v>53</v>
      </c>
      <c r="F262" s="1" t="s">
        <v>53</v>
      </c>
      <c r="G262" s="1" t="s">
        <v>100</v>
      </c>
      <c r="H262" s="2" t="s">
        <v>101</v>
      </c>
      <c r="I262" s="1" t="s">
        <v>15</v>
      </c>
      <c r="J262" s="1" t="s">
        <v>12</v>
      </c>
      <c r="K262" s="1" t="s">
        <v>392</v>
      </c>
      <c r="L262" s="3" t="s">
        <v>393</v>
      </c>
      <c r="M262" s="8">
        <v>131250</v>
      </c>
      <c r="N262" s="8">
        <v>125000</v>
      </c>
      <c r="O262" s="8"/>
    </row>
    <row r="263" spans="2:15">
      <c r="B263" s="1">
        <v>207</v>
      </c>
      <c r="C263" s="1" t="s">
        <v>394</v>
      </c>
      <c r="D263" s="2" t="s">
        <v>395</v>
      </c>
      <c r="E263" s="1" t="s">
        <v>53</v>
      </c>
      <c r="F263" s="1" t="s">
        <v>53</v>
      </c>
      <c r="G263" s="1" t="s">
        <v>100</v>
      </c>
      <c r="H263" s="2" t="s">
        <v>101</v>
      </c>
      <c r="I263" s="1" t="s">
        <v>15</v>
      </c>
      <c r="J263" s="1" t="s">
        <v>12</v>
      </c>
      <c r="K263" s="1" t="s">
        <v>396</v>
      </c>
      <c r="L263" s="3" t="s">
        <v>397</v>
      </c>
      <c r="M263" s="8">
        <v>131250</v>
      </c>
      <c r="N263" s="8">
        <v>125000</v>
      </c>
      <c r="O263" s="8"/>
    </row>
    <row r="264" spans="2:15" hidden="1">
      <c r="B264" s="1">
        <v>248</v>
      </c>
      <c r="C264" s="1" t="s">
        <v>595</v>
      </c>
      <c r="D264" s="2" t="s">
        <v>596</v>
      </c>
      <c r="E264" s="1" t="s">
        <v>53</v>
      </c>
      <c r="F264" s="1" t="s">
        <v>53</v>
      </c>
      <c r="G264" s="1" t="s">
        <v>369</v>
      </c>
      <c r="H264" s="2" t="s">
        <v>370</v>
      </c>
      <c r="I264" s="1" t="s">
        <v>15</v>
      </c>
      <c r="J264" s="1" t="s">
        <v>12</v>
      </c>
      <c r="K264" s="1" t="s">
        <v>388</v>
      </c>
      <c r="L264" s="3" t="s">
        <v>389</v>
      </c>
      <c r="M264" s="8">
        <v>131250</v>
      </c>
      <c r="N264" s="8">
        <v>125000</v>
      </c>
      <c r="O264" s="8"/>
    </row>
    <row r="265" spans="2:15" hidden="1">
      <c r="B265" s="1">
        <v>249</v>
      </c>
      <c r="C265" s="1" t="s">
        <v>601</v>
      </c>
      <c r="D265" s="2" t="s">
        <v>510</v>
      </c>
      <c r="E265" s="1" t="s">
        <v>53</v>
      </c>
      <c r="F265" s="1" t="s">
        <v>53</v>
      </c>
      <c r="G265" s="1" t="s">
        <v>369</v>
      </c>
      <c r="H265" s="2" t="s">
        <v>370</v>
      </c>
      <c r="I265" s="1" t="s">
        <v>15</v>
      </c>
      <c r="J265" s="1" t="s">
        <v>12</v>
      </c>
      <c r="K265" s="1" t="s">
        <v>379</v>
      </c>
      <c r="L265" s="3" t="s">
        <v>380</v>
      </c>
      <c r="M265" s="8">
        <v>131250</v>
      </c>
      <c r="N265" s="8">
        <v>125000</v>
      </c>
      <c r="O265" s="8"/>
    </row>
    <row r="266" spans="2:15">
      <c r="B266" s="1">
        <v>250</v>
      </c>
      <c r="C266" s="1" t="s">
        <v>602</v>
      </c>
      <c r="D266" s="2" t="s">
        <v>493</v>
      </c>
      <c r="E266" s="1" t="s">
        <v>53</v>
      </c>
      <c r="F266" s="1" t="s">
        <v>53</v>
      </c>
      <c r="G266" s="1" t="s">
        <v>100</v>
      </c>
      <c r="H266" s="2" t="s">
        <v>101</v>
      </c>
      <c r="I266" s="1" t="s">
        <v>15</v>
      </c>
      <c r="J266" s="1" t="s">
        <v>12</v>
      </c>
      <c r="K266" s="1" t="s">
        <v>396</v>
      </c>
      <c r="L266" s="3" t="s">
        <v>397</v>
      </c>
      <c r="M266" s="8">
        <v>131250</v>
      </c>
      <c r="N266" s="8">
        <v>125000</v>
      </c>
      <c r="O266" s="8"/>
    </row>
    <row r="267" spans="2:15" hidden="1">
      <c r="B267" s="1">
        <v>251</v>
      </c>
      <c r="C267" s="1" t="s">
        <v>610</v>
      </c>
      <c r="D267" s="2" t="s">
        <v>611</v>
      </c>
      <c r="E267" s="1" t="s">
        <v>53</v>
      </c>
      <c r="F267" s="1" t="s">
        <v>53</v>
      </c>
      <c r="G267" s="1" t="s">
        <v>369</v>
      </c>
      <c r="H267" s="2" t="s">
        <v>370</v>
      </c>
      <c r="I267" s="1" t="s">
        <v>15</v>
      </c>
      <c r="J267" s="1" t="s">
        <v>12</v>
      </c>
      <c r="K267" s="1" t="s">
        <v>379</v>
      </c>
      <c r="L267" s="3" t="s">
        <v>380</v>
      </c>
      <c r="M267" s="8">
        <v>131250</v>
      </c>
      <c r="N267" s="8">
        <v>125000</v>
      </c>
      <c r="O267" s="8"/>
    </row>
    <row r="268" spans="2:15" hidden="1">
      <c r="B268" s="1">
        <v>266</v>
      </c>
      <c r="C268" s="1" t="s">
        <v>657</v>
      </c>
      <c r="D268" s="2" t="s">
        <v>658</v>
      </c>
      <c r="E268" s="1" t="s">
        <v>53</v>
      </c>
      <c r="F268" s="1" t="s">
        <v>53</v>
      </c>
      <c r="G268" s="1" t="s">
        <v>369</v>
      </c>
      <c r="H268" s="2" t="s">
        <v>370</v>
      </c>
      <c r="I268" s="1" t="s">
        <v>15</v>
      </c>
      <c r="J268" s="1" t="s">
        <v>12</v>
      </c>
      <c r="K268" s="1" t="s">
        <v>375</v>
      </c>
      <c r="L268" s="3" t="s">
        <v>376</v>
      </c>
      <c r="M268" s="8">
        <v>131250</v>
      </c>
      <c r="N268" s="8">
        <v>0</v>
      </c>
      <c r="O268" s="8" t="s">
        <v>864</v>
      </c>
    </row>
    <row r="269" spans="2:15">
      <c r="B269" s="1">
        <v>277</v>
      </c>
      <c r="C269" s="1" t="s">
        <v>686</v>
      </c>
      <c r="D269" s="2" t="s">
        <v>687</v>
      </c>
      <c r="E269" s="1" t="s">
        <v>53</v>
      </c>
      <c r="F269" s="1" t="s">
        <v>53</v>
      </c>
      <c r="G269" s="1" t="s">
        <v>100</v>
      </c>
      <c r="H269" s="2" t="s">
        <v>101</v>
      </c>
      <c r="I269" s="1" t="s">
        <v>15</v>
      </c>
      <c r="J269" s="1" t="s">
        <v>12</v>
      </c>
      <c r="K269" s="1" t="s">
        <v>392</v>
      </c>
      <c r="L269" s="3" t="s">
        <v>393</v>
      </c>
      <c r="M269" s="8">
        <v>131250</v>
      </c>
      <c r="N269" s="8">
        <v>0</v>
      </c>
      <c r="O269" s="8" t="s">
        <v>864</v>
      </c>
    </row>
    <row r="270" spans="2:15">
      <c r="B270" s="1">
        <v>304</v>
      </c>
      <c r="C270" s="1" t="s">
        <v>773</v>
      </c>
      <c r="D270" s="2" t="s">
        <v>774</v>
      </c>
      <c r="E270" s="1" t="s">
        <v>53</v>
      </c>
      <c r="F270" s="1" t="s">
        <v>53</v>
      </c>
      <c r="G270" s="1" t="s">
        <v>100</v>
      </c>
      <c r="H270" s="2" t="s">
        <v>101</v>
      </c>
      <c r="I270" s="1" t="s">
        <v>15</v>
      </c>
      <c r="J270" s="1" t="s">
        <v>12</v>
      </c>
      <c r="K270" s="1" t="s">
        <v>775</v>
      </c>
      <c r="L270" s="3" t="s">
        <v>776</v>
      </c>
      <c r="M270" s="8">
        <v>131250</v>
      </c>
      <c r="N270" s="8">
        <v>125000</v>
      </c>
      <c r="O270" s="8"/>
    </row>
    <row r="271" spans="2:15">
      <c r="B271" s="1">
        <v>310</v>
      </c>
      <c r="C271" s="1" t="s">
        <v>800</v>
      </c>
      <c r="D271" s="2" t="s">
        <v>658</v>
      </c>
      <c r="E271" s="1" t="s">
        <v>53</v>
      </c>
      <c r="F271" s="1" t="s">
        <v>53</v>
      </c>
      <c r="G271" s="1" t="s">
        <v>100</v>
      </c>
      <c r="H271" s="2" t="s">
        <v>101</v>
      </c>
      <c r="I271" s="1" t="s">
        <v>15</v>
      </c>
      <c r="J271" s="1" t="s">
        <v>12</v>
      </c>
      <c r="K271" s="1" t="s">
        <v>775</v>
      </c>
      <c r="L271" s="3" t="s">
        <v>776</v>
      </c>
      <c r="M271" s="8">
        <v>131250</v>
      </c>
      <c r="N271" s="8">
        <v>0</v>
      </c>
      <c r="O271" s="8" t="s">
        <v>864</v>
      </c>
    </row>
    <row r="272" spans="2:15">
      <c r="B272" s="1">
        <v>313</v>
      </c>
      <c r="C272" s="1" t="s">
        <v>805</v>
      </c>
      <c r="D272" s="2" t="s">
        <v>806</v>
      </c>
      <c r="E272" s="1" t="s">
        <v>53</v>
      </c>
      <c r="F272" s="1" t="s">
        <v>53</v>
      </c>
      <c r="G272" s="1" t="s">
        <v>100</v>
      </c>
      <c r="H272" s="2" t="s">
        <v>101</v>
      </c>
      <c r="I272" s="1" t="s">
        <v>15</v>
      </c>
      <c r="J272" s="1" t="s">
        <v>12</v>
      </c>
      <c r="K272" s="1" t="s">
        <v>102</v>
      </c>
      <c r="L272" s="3" t="s">
        <v>103</v>
      </c>
      <c r="M272" s="8">
        <v>131250</v>
      </c>
      <c r="N272" s="8">
        <v>131250</v>
      </c>
      <c r="O272" s="8"/>
    </row>
    <row r="273" spans="2:15" hidden="1">
      <c r="B273" s="1">
        <v>27</v>
      </c>
      <c r="C273" s="1" t="s">
        <v>542</v>
      </c>
      <c r="D273" s="2" t="s">
        <v>543</v>
      </c>
      <c r="E273" s="1" t="s">
        <v>53</v>
      </c>
      <c r="F273" s="1" t="s">
        <v>498</v>
      </c>
      <c r="G273" s="1" t="s">
        <v>544</v>
      </c>
      <c r="H273" s="2" t="s">
        <v>545</v>
      </c>
      <c r="I273" s="1" t="s">
        <v>11</v>
      </c>
      <c r="J273" s="1" t="s">
        <v>12</v>
      </c>
      <c r="K273" s="1" t="s">
        <v>546</v>
      </c>
      <c r="L273" s="3" t="s">
        <v>547</v>
      </c>
      <c r="M273" s="8">
        <v>376068.32550000009</v>
      </c>
      <c r="N273" s="8">
        <v>220000</v>
      </c>
      <c r="O273" s="8"/>
    </row>
    <row r="274" spans="2:15" hidden="1">
      <c r="B274" s="1">
        <v>39</v>
      </c>
      <c r="C274" s="1" t="s">
        <v>505</v>
      </c>
      <c r="D274" s="2" t="s">
        <v>506</v>
      </c>
      <c r="E274" s="1" t="s">
        <v>53</v>
      </c>
      <c r="F274" s="1" t="s">
        <v>498</v>
      </c>
      <c r="G274" s="1" t="s">
        <v>499</v>
      </c>
      <c r="H274" s="2" t="s">
        <v>500</v>
      </c>
      <c r="I274" s="1" t="s">
        <v>11</v>
      </c>
      <c r="J274" s="1" t="s">
        <v>12</v>
      </c>
      <c r="K274" s="1" t="s">
        <v>501</v>
      </c>
      <c r="L274" s="3" t="s">
        <v>502</v>
      </c>
      <c r="M274" s="8">
        <v>298838.20050000004</v>
      </c>
      <c r="N274" s="8">
        <v>220000</v>
      </c>
      <c r="O274" s="8"/>
    </row>
    <row r="275" spans="2:15" hidden="1">
      <c r="B275" s="1">
        <v>44</v>
      </c>
      <c r="C275" s="1" t="s">
        <v>507</v>
      </c>
      <c r="D275" s="2" t="s">
        <v>508</v>
      </c>
      <c r="E275" s="1" t="s">
        <v>53</v>
      </c>
      <c r="F275" s="1" t="s">
        <v>498</v>
      </c>
      <c r="G275" s="1" t="s">
        <v>499</v>
      </c>
      <c r="H275" s="2" t="s">
        <v>500</v>
      </c>
      <c r="I275" s="1" t="s">
        <v>11</v>
      </c>
      <c r="J275" s="1" t="s">
        <v>12</v>
      </c>
      <c r="K275" s="1" t="s">
        <v>501</v>
      </c>
      <c r="L275" s="3" t="s">
        <v>502</v>
      </c>
      <c r="M275" s="8">
        <v>282079.28700000001</v>
      </c>
      <c r="N275" s="8">
        <v>200000</v>
      </c>
      <c r="O275" s="8"/>
    </row>
    <row r="276" spans="2:15" hidden="1">
      <c r="B276" s="1">
        <v>47</v>
      </c>
      <c r="C276" s="1" t="s">
        <v>651</v>
      </c>
      <c r="D276" s="2" t="s">
        <v>652</v>
      </c>
      <c r="E276" s="1" t="s">
        <v>53</v>
      </c>
      <c r="F276" s="1" t="s">
        <v>498</v>
      </c>
      <c r="G276" s="1" t="s">
        <v>544</v>
      </c>
      <c r="H276" s="2" t="s">
        <v>545</v>
      </c>
      <c r="I276" s="1" t="s">
        <v>11</v>
      </c>
      <c r="J276" s="1" t="s">
        <v>12</v>
      </c>
      <c r="K276" s="1" t="s">
        <v>561</v>
      </c>
      <c r="L276" s="3" t="s">
        <v>562</v>
      </c>
      <c r="M276" s="8">
        <v>278232.19200000004</v>
      </c>
      <c r="N276" s="8">
        <v>250000</v>
      </c>
      <c r="O276" s="8"/>
    </row>
    <row r="277" spans="2:15" hidden="1">
      <c r="B277" s="1">
        <v>56</v>
      </c>
      <c r="C277" s="1" t="s">
        <v>757</v>
      </c>
      <c r="D277" s="2" t="s">
        <v>758</v>
      </c>
      <c r="E277" s="1" t="s">
        <v>53</v>
      </c>
      <c r="F277" s="1" t="s">
        <v>498</v>
      </c>
      <c r="G277" s="1" t="s">
        <v>499</v>
      </c>
      <c r="H277" s="2" t="s">
        <v>500</v>
      </c>
      <c r="I277" s="1" t="s">
        <v>15</v>
      </c>
      <c r="J277" s="1" t="s">
        <v>12</v>
      </c>
      <c r="K277" s="1" t="s">
        <v>759</v>
      </c>
      <c r="L277" s="3" t="s">
        <v>760</v>
      </c>
      <c r="M277" s="8">
        <v>251605.21050000002</v>
      </c>
      <c r="N277" s="8">
        <v>150000</v>
      </c>
      <c r="O277" s="8"/>
    </row>
    <row r="278" spans="2:15" hidden="1">
      <c r="B278" s="1">
        <v>60</v>
      </c>
      <c r="C278" s="1" t="s">
        <v>524</v>
      </c>
      <c r="D278" s="2" t="s">
        <v>525</v>
      </c>
      <c r="E278" s="1" t="s">
        <v>53</v>
      </c>
      <c r="F278" s="1" t="s">
        <v>498</v>
      </c>
      <c r="G278" s="1" t="s">
        <v>499</v>
      </c>
      <c r="H278" s="2" t="s">
        <v>500</v>
      </c>
      <c r="I278" s="1" t="s">
        <v>11</v>
      </c>
      <c r="J278" s="1" t="s">
        <v>12</v>
      </c>
      <c r="K278" s="1" t="s">
        <v>519</v>
      </c>
      <c r="L278" s="3" t="s">
        <v>520</v>
      </c>
      <c r="M278" s="8">
        <v>247944.753</v>
      </c>
      <c r="N278" s="8">
        <v>400000</v>
      </c>
      <c r="O278" s="8"/>
    </row>
    <row r="279" spans="2:15" hidden="1">
      <c r="B279" s="1">
        <v>65</v>
      </c>
      <c r="C279" s="1" t="s">
        <v>526</v>
      </c>
      <c r="D279" s="2" t="s">
        <v>527</v>
      </c>
      <c r="E279" s="1" t="s">
        <v>53</v>
      </c>
      <c r="F279" s="1" t="s">
        <v>498</v>
      </c>
      <c r="G279" s="1" t="s">
        <v>499</v>
      </c>
      <c r="H279" s="2" t="s">
        <v>500</v>
      </c>
      <c r="I279" s="1" t="s">
        <v>11</v>
      </c>
      <c r="J279" s="1" t="s">
        <v>12</v>
      </c>
      <c r="K279" s="1" t="s">
        <v>528</v>
      </c>
      <c r="L279" s="3" t="s">
        <v>529</v>
      </c>
      <c r="M279" s="8">
        <v>226741.50450000001</v>
      </c>
      <c r="N279" s="8">
        <v>180000</v>
      </c>
      <c r="O279" s="8"/>
    </row>
    <row r="280" spans="2:15" hidden="1">
      <c r="B280" s="1">
        <v>75</v>
      </c>
      <c r="C280" s="1" t="s">
        <v>564</v>
      </c>
      <c r="D280" s="2" t="s">
        <v>565</v>
      </c>
      <c r="E280" s="1" t="s">
        <v>53</v>
      </c>
      <c r="F280" s="1" t="s">
        <v>498</v>
      </c>
      <c r="G280" s="1" t="s">
        <v>544</v>
      </c>
      <c r="H280" s="2" t="s">
        <v>545</v>
      </c>
      <c r="I280" s="1" t="s">
        <v>15</v>
      </c>
      <c r="J280" s="1" t="s">
        <v>12</v>
      </c>
      <c r="K280" s="1" t="s">
        <v>561</v>
      </c>
      <c r="L280" s="3" t="s">
        <v>562</v>
      </c>
      <c r="M280" s="8">
        <v>216060.16950000002</v>
      </c>
      <c r="N280" s="8">
        <v>150000</v>
      </c>
      <c r="O280" s="8"/>
    </row>
    <row r="281" spans="2:15" hidden="1">
      <c r="B281" s="1">
        <v>77</v>
      </c>
      <c r="C281" s="1" t="s">
        <v>517</v>
      </c>
      <c r="D281" s="2" t="s">
        <v>518</v>
      </c>
      <c r="E281" s="1" t="s">
        <v>53</v>
      </c>
      <c r="F281" s="1" t="s">
        <v>498</v>
      </c>
      <c r="G281" s="1" t="s">
        <v>499</v>
      </c>
      <c r="H281" s="2" t="s">
        <v>500</v>
      </c>
      <c r="I281" s="1" t="s">
        <v>11</v>
      </c>
      <c r="J281" s="1" t="s">
        <v>12</v>
      </c>
      <c r="K281" s="1" t="s">
        <v>519</v>
      </c>
      <c r="L281" s="3" t="s">
        <v>520</v>
      </c>
      <c r="M281" s="8">
        <v>209716.00650000002</v>
      </c>
      <c r="N281" s="8">
        <v>131250</v>
      </c>
      <c r="O281" s="8"/>
    </row>
    <row r="282" spans="2:15" hidden="1">
      <c r="B282" s="1">
        <v>79</v>
      </c>
      <c r="C282" s="1" t="s">
        <v>522</v>
      </c>
      <c r="D282" s="2" t="s">
        <v>523</v>
      </c>
      <c r="E282" s="1" t="s">
        <v>53</v>
      </c>
      <c r="F282" s="1" t="s">
        <v>498</v>
      </c>
      <c r="G282" s="1" t="s">
        <v>499</v>
      </c>
      <c r="H282" s="2" t="s">
        <v>500</v>
      </c>
      <c r="I282" s="1" t="s">
        <v>11</v>
      </c>
      <c r="J282" s="1" t="s">
        <v>12</v>
      </c>
      <c r="K282" s="1" t="s">
        <v>519</v>
      </c>
      <c r="L282" s="3" t="s">
        <v>520</v>
      </c>
      <c r="M282" s="8">
        <v>206597.69550000003</v>
      </c>
      <c r="N282" s="8">
        <v>131250</v>
      </c>
      <c r="O282" s="8"/>
    </row>
    <row r="283" spans="2:15" hidden="1">
      <c r="B283" s="1">
        <v>84</v>
      </c>
      <c r="C283" s="1" t="s">
        <v>785</v>
      </c>
      <c r="D283" s="2" t="s">
        <v>37</v>
      </c>
      <c r="E283" s="1" t="s">
        <v>53</v>
      </c>
      <c r="F283" s="1" t="s">
        <v>498</v>
      </c>
      <c r="G283" s="1" t="s">
        <v>499</v>
      </c>
      <c r="H283" s="2" t="s">
        <v>500</v>
      </c>
      <c r="I283" s="1" t="s">
        <v>15</v>
      </c>
      <c r="J283" s="1" t="s">
        <v>12</v>
      </c>
      <c r="K283" s="1" t="s">
        <v>511</v>
      </c>
      <c r="L283" s="3" t="s">
        <v>512</v>
      </c>
      <c r="M283" s="8">
        <v>200287.64700000003</v>
      </c>
      <c r="N283" s="8">
        <v>131250</v>
      </c>
      <c r="O283" s="8"/>
    </row>
    <row r="284" spans="2:15" hidden="1">
      <c r="B284" s="1">
        <v>93</v>
      </c>
      <c r="C284" s="1" t="s">
        <v>554</v>
      </c>
      <c r="D284" s="2" t="s">
        <v>555</v>
      </c>
      <c r="E284" s="1" t="s">
        <v>53</v>
      </c>
      <c r="F284" s="1" t="s">
        <v>498</v>
      </c>
      <c r="G284" s="1" t="s">
        <v>544</v>
      </c>
      <c r="H284" s="2" t="s">
        <v>545</v>
      </c>
      <c r="I284" s="1" t="s">
        <v>11</v>
      </c>
      <c r="J284" s="1" t="s">
        <v>12</v>
      </c>
      <c r="K284" s="1" t="s">
        <v>546</v>
      </c>
      <c r="L284" s="3" t="s">
        <v>547</v>
      </c>
      <c r="M284" s="8">
        <v>182997.17100000003</v>
      </c>
      <c r="N284" s="8">
        <v>150000</v>
      </c>
      <c r="O284" s="8"/>
    </row>
    <row r="285" spans="2:15" hidden="1">
      <c r="B285" s="1">
        <v>100</v>
      </c>
      <c r="C285" s="1" t="s">
        <v>704</v>
      </c>
      <c r="D285" s="2" t="s">
        <v>705</v>
      </c>
      <c r="E285" s="1" t="s">
        <v>53</v>
      </c>
      <c r="F285" s="1" t="s">
        <v>498</v>
      </c>
      <c r="G285" s="1" t="s">
        <v>499</v>
      </c>
      <c r="H285" s="2" t="s">
        <v>500</v>
      </c>
      <c r="I285" s="1" t="s">
        <v>11</v>
      </c>
      <c r="J285" s="1" t="s">
        <v>12</v>
      </c>
      <c r="K285" s="1" t="s">
        <v>516</v>
      </c>
      <c r="L285" s="3" t="s">
        <v>28</v>
      </c>
      <c r="M285" s="8">
        <v>175071.92850000001</v>
      </c>
      <c r="N285" s="8">
        <v>131250</v>
      </c>
      <c r="O285" s="8"/>
    </row>
    <row r="286" spans="2:15" hidden="1">
      <c r="B286" s="1">
        <v>105</v>
      </c>
      <c r="C286" s="1" t="s">
        <v>559</v>
      </c>
      <c r="D286" s="2" t="s">
        <v>560</v>
      </c>
      <c r="E286" s="1" t="s">
        <v>53</v>
      </c>
      <c r="F286" s="1" t="s">
        <v>498</v>
      </c>
      <c r="G286" s="1" t="s">
        <v>544</v>
      </c>
      <c r="H286" s="2" t="s">
        <v>545</v>
      </c>
      <c r="I286" s="1" t="s">
        <v>11</v>
      </c>
      <c r="J286" s="1" t="s">
        <v>12</v>
      </c>
      <c r="K286" s="1" t="s">
        <v>561</v>
      </c>
      <c r="L286" s="3" t="s">
        <v>562</v>
      </c>
      <c r="M286" s="8">
        <v>170068.90950000004</v>
      </c>
      <c r="N286" s="8">
        <v>170069</v>
      </c>
      <c r="O286" s="8"/>
    </row>
    <row r="287" spans="2:15" hidden="1">
      <c r="B287" s="1">
        <v>106</v>
      </c>
      <c r="C287" s="1" t="s">
        <v>692</v>
      </c>
      <c r="D287" s="2" t="s">
        <v>693</v>
      </c>
      <c r="E287" s="1" t="s">
        <v>53</v>
      </c>
      <c r="F287" s="1" t="s">
        <v>498</v>
      </c>
      <c r="G287" s="1" t="s">
        <v>544</v>
      </c>
      <c r="H287" s="2" t="s">
        <v>545</v>
      </c>
      <c r="I287" s="1" t="s">
        <v>15</v>
      </c>
      <c r="J287" s="1" t="s">
        <v>12</v>
      </c>
      <c r="K287" s="1" t="s">
        <v>561</v>
      </c>
      <c r="L287" s="3" t="s">
        <v>562</v>
      </c>
      <c r="M287" s="8">
        <v>170066.45250000001</v>
      </c>
      <c r="N287" s="8">
        <v>170066</v>
      </c>
      <c r="O287" s="8"/>
    </row>
    <row r="288" spans="2:15" hidden="1">
      <c r="B288" s="1">
        <v>121</v>
      </c>
      <c r="C288" s="1" t="s">
        <v>552</v>
      </c>
      <c r="D288" s="2" t="s">
        <v>553</v>
      </c>
      <c r="E288" s="1" t="s">
        <v>53</v>
      </c>
      <c r="F288" s="1" t="s">
        <v>498</v>
      </c>
      <c r="G288" s="1" t="s">
        <v>499</v>
      </c>
      <c r="H288" s="2" t="s">
        <v>500</v>
      </c>
      <c r="I288" s="1" t="s">
        <v>11</v>
      </c>
      <c r="J288" s="1" t="s">
        <v>12</v>
      </c>
      <c r="K288" s="1" t="s">
        <v>550</v>
      </c>
      <c r="L288" s="3" t="s">
        <v>551</v>
      </c>
      <c r="M288" s="8">
        <v>158821.51949999999</v>
      </c>
      <c r="N288" s="8">
        <v>131250</v>
      </c>
      <c r="O288" s="8"/>
    </row>
    <row r="289" spans="2:15" hidden="1">
      <c r="B289" s="1">
        <v>128</v>
      </c>
      <c r="C289" s="1" t="s">
        <v>582</v>
      </c>
      <c r="D289" s="2" t="s">
        <v>583</v>
      </c>
      <c r="E289" s="1" t="s">
        <v>53</v>
      </c>
      <c r="F289" s="1" t="s">
        <v>498</v>
      </c>
      <c r="G289" s="1" t="s">
        <v>499</v>
      </c>
      <c r="H289" s="2" t="s">
        <v>500</v>
      </c>
      <c r="I289" s="1" t="s">
        <v>11</v>
      </c>
      <c r="J289" s="1" t="s">
        <v>12</v>
      </c>
      <c r="K289" s="1" t="s">
        <v>528</v>
      </c>
      <c r="L289" s="3" t="s">
        <v>529</v>
      </c>
      <c r="M289" s="8">
        <v>154277.20350000003</v>
      </c>
      <c r="N289" s="8">
        <v>131250</v>
      </c>
      <c r="O289" s="8"/>
    </row>
    <row r="290" spans="2:15" hidden="1">
      <c r="B290" s="1">
        <v>132</v>
      </c>
      <c r="C290" s="1" t="s">
        <v>535</v>
      </c>
      <c r="D290" s="2" t="s">
        <v>536</v>
      </c>
      <c r="E290" s="1" t="s">
        <v>53</v>
      </c>
      <c r="F290" s="1" t="s">
        <v>498</v>
      </c>
      <c r="G290" s="1" t="s">
        <v>499</v>
      </c>
      <c r="H290" s="2" t="s">
        <v>500</v>
      </c>
      <c r="I290" s="1" t="s">
        <v>11</v>
      </c>
      <c r="J290" s="1" t="s">
        <v>12</v>
      </c>
      <c r="K290" s="1" t="s">
        <v>533</v>
      </c>
      <c r="L290" s="3" t="s">
        <v>534</v>
      </c>
      <c r="M290" s="8">
        <v>152254.33650000003</v>
      </c>
      <c r="N290" s="8">
        <v>131250</v>
      </c>
      <c r="O290" s="8"/>
    </row>
    <row r="291" spans="2:15" hidden="1">
      <c r="B291" s="1">
        <v>146</v>
      </c>
      <c r="C291" s="1" t="s">
        <v>777</v>
      </c>
      <c r="D291" s="2" t="s">
        <v>16</v>
      </c>
      <c r="E291" s="1" t="s">
        <v>53</v>
      </c>
      <c r="F291" s="1" t="s">
        <v>498</v>
      </c>
      <c r="G291" s="1" t="s">
        <v>499</v>
      </c>
      <c r="H291" s="2" t="s">
        <v>500</v>
      </c>
      <c r="I291" s="1" t="s">
        <v>11</v>
      </c>
      <c r="J291" s="1" t="s">
        <v>12</v>
      </c>
      <c r="K291" s="1" t="s">
        <v>511</v>
      </c>
      <c r="L291" s="3" t="s">
        <v>512</v>
      </c>
      <c r="M291" s="8">
        <v>143540.77500000002</v>
      </c>
      <c r="N291" s="8">
        <v>131250</v>
      </c>
      <c r="O291" s="8"/>
    </row>
    <row r="292" spans="2:15" hidden="1">
      <c r="B292" s="1">
        <v>148</v>
      </c>
      <c r="C292" s="1" t="s">
        <v>683</v>
      </c>
      <c r="D292" s="2" t="s">
        <v>684</v>
      </c>
      <c r="E292" s="1" t="s">
        <v>53</v>
      </c>
      <c r="F292" s="1" t="s">
        <v>498</v>
      </c>
      <c r="G292" s="1" t="s">
        <v>499</v>
      </c>
      <c r="H292" s="2" t="s">
        <v>500</v>
      </c>
      <c r="I292" s="1" t="s">
        <v>11</v>
      </c>
      <c r="J292" s="1" t="s">
        <v>12</v>
      </c>
      <c r="K292" s="1" t="s">
        <v>519</v>
      </c>
      <c r="L292" s="3" t="s">
        <v>520</v>
      </c>
      <c r="M292" s="8">
        <v>131250</v>
      </c>
      <c r="N292" s="8">
        <v>131250</v>
      </c>
      <c r="O292" s="8"/>
    </row>
    <row r="293" spans="2:15" hidden="1">
      <c r="B293" s="1">
        <v>225</v>
      </c>
      <c r="C293" s="1" t="s">
        <v>496</v>
      </c>
      <c r="D293" s="2" t="s">
        <v>497</v>
      </c>
      <c r="E293" s="1" t="s">
        <v>53</v>
      </c>
      <c r="F293" s="1" t="s">
        <v>498</v>
      </c>
      <c r="G293" s="1" t="s">
        <v>499</v>
      </c>
      <c r="H293" s="2" t="s">
        <v>500</v>
      </c>
      <c r="I293" s="1" t="s">
        <v>11</v>
      </c>
      <c r="J293" s="1" t="s">
        <v>12</v>
      </c>
      <c r="K293" s="1" t="s">
        <v>501</v>
      </c>
      <c r="L293" s="3" t="s">
        <v>502</v>
      </c>
      <c r="M293" s="8">
        <v>131250</v>
      </c>
      <c r="N293" s="8">
        <v>0</v>
      </c>
      <c r="O293" s="8" t="s">
        <v>864</v>
      </c>
    </row>
    <row r="294" spans="2:15" hidden="1">
      <c r="B294" s="1">
        <v>226</v>
      </c>
      <c r="C294" s="1" t="s">
        <v>503</v>
      </c>
      <c r="D294" s="2" t="s">
        <v>504</v>
      </c>
      <c r="E294" s="1" t="s">
        <v>53</v>
      </c>
      <c r="F294" s="1" t="s">
        <v>498</v>
      </c>
      <c r="G294" s="1" t="s">
        <v>499</v>
      </c>
      <c r="H294" s="2" t="s">
        <v>500</v>
      </c>
      <c r="I294" s="1" t="s">
        <v>15</v>
      </c>
      <c r="J294" s="1" t="s">
        <v>12</v>
      </c>
      <c r="K294" s="1" t="s">
        <v>501</v>
      </c>
      <c r="L294" s="3" t="s">
        <v>502</v>
      </c>
      <c r="M294" s="8">
        <v>131250</v>
      </c>
      <c r="N294" s="8">
        <v>131250</v>
      </c>
      <c r="O294" s="8"/>
    </row>
    <row r="295" spans="2:15" hidden="1">
      <c r="B295" s="1">
        <v>227</v>
      </c>
      <c r="C295" s="1" t="s">
        <v>509</v>
      </c>
      <c r="D295" s="2" t="s">
        <v>510</v>
      </c>
      <c r="E295" s="1" t="s">
        <v>53</v>
      </c>
      <c r="F295" s="1" t="s">
        <v>498</v>
      </c>
      <c r="G295" s="1" t="s">
        <v>499</v>
      </c>
      <c r="H295" s="2" t="s">
        <v>500</v>
      </c>
      <c r="I295" s="1" t="s">
        <v>15</v>
      </c>
      <c r="J295" s="1" t="s">
        <v>12</v>
      </c>
      <c r="K295" s="1" t="s">
        <v>511</v>
      </c>
      <c r="L295" s="3" t="s">
        <v>512</v>
      </c>
      <c r="M295" s="8">
        <v>131250</v>
      </c>
      <c r="N295" s="8">
        <v>131250</v>
      </c>
      <c r="O295" s="8"/>
    </row>
    <row r="296" spans="2:15" hidden="1">
      <c r="B296" s="1">
        <v>228</v>
      </c>
      <c r="C296" s="1" t="s">
        <v>513</v>
      </c>
      <c r="D296" s="2" t="s">
        <v>163</v>
      </c>
      <c r="E296" s="1" t="s">
        <v>53</v>
      </c>
      <c r="F296" s="1" t="s">
        <v>498</v>
      </c>
      <c r="G296" s="1" t="s">
        <v>499</v>
      </c>
      <c r="H296" s="2" t="s">
        <v>500</v>
      </c>
      <c r="I296" s="1" t="s">
        <v>11</v>
      </c>
      <c r="J296" s="1" t="s">
        <v>12</v>
      </c>
      <c r="K296" s="1" t="s">
        <v>511</v>
      </c>
      <c r="L296" s="3" t="s">
        <v>512</v>
      </c>
      <c r="M296" s="8">
        <v>131250</v>
      </c>
      <c r="N296" s="8">
        <v>131250</v>
      </c>
      <c r="O296" s="8"/>
    </row>
    <row r="297" spans="2:15" hidden="1">
      <c r="B297" s="1">
        <v>229</v>
      </c>
      <c r="C297" s="1" t="s">
        <v>514</v>
      </c>
      <c r="D297" s="2" t="s">
        <v>515</v>
      </c>
      <c r="E297" s="1" t="s">
        <v>53</v>
      </c>
      <c r="F297" s="1" t="s">
        <v>498</v>
      </c>
      <c r="G297" s="1" t="s">
        <v>499</v>
      </c>
      <c r="H297" s="2" t="s">
        <v>500</v>
      </c>
      <c r="I297" s="1" t="s">
        <v>11</v>
      </c>
      <c r="J297" s="1" t="s">
        <v>12</v>
      </c>
      <c r="K297" s="1" t="s">
        <v>516</v>
      </c>
      <c r="L297" s="3" t="s">
        <v>28</v>
      </c>
      <c r="M297" s="8">
        <v>131250</v>
      </c>
      <c r="N297" s="8">
        <v>131250</v>
      </c>
      <c r="O297" s="8"/>
    </row>
    <row r="298" spans="2:15" hidden="1">
      <c r="B298" s="1">
        <v>230</v>
      </c>
      <c r="C298" s="1" t="s">
        <v>521</v>
      </c>
      <c r="D298" s="2" t="s">
        <v>14</v>
      </c>
      <c r="E298" s="1" t="s">
        <v>53</v>
      </c>
      <c r="F298" s="1" t="s">
        <v>498</v>
      </c>
      <c r="G298" s="1" t="s">
        <v>499</v>
      </c>
      <c r="H298" s="2" t="s">
        <v>500</v>
      </c>
      <c r="I298" s="1" t="s">
        <v>15</v>
      </c>
      <c r="J298" s="1" t="s">
        <v>12</v>
      </c>
      <c r="K298" s="1" t="s">
        <v>519</v>
      </c>
      <c r="L298" s="3" t="s">
        <v>520</v>
      </c>
      <c r="M298" s="8">
        <v>131250</v>
      </c>
      <c r="N298" s="8">
        <v>131250</v>
      </c>
      <c r="O298" s="8"/>
    </row>
    <row r="299" spans="2:15" hidden="1">
      <c r="B299" s="1">
        <v>231</v>
      </c>
      <c r="C299" s="1" t="s">
        <v>530</v>
      </c>
      <c r="D299" s="2" t="s">
        <v>22</v>
      </c>
      <c r="E299" s="1" t="s">
        <v>53</v>
      </c>
      <c r="F299" s="1" t="s">
        <v>498</v>
      </c>
      <c r="G299" s="1" t="s">
        <v>499</v>
      </c>
      <c r="H299" s="2" t="s">
        <v>500</v>
      </c>
      <c r="I299" s="1" t="s">
        <v>11</v>
      </c>
      <c r="J299" s="1" t="s">
        <v>12</v>
      </c>
      <c r="K299" s="1" t="s">
        <v>528</v>
      </c>
      <c r="L299" s="3" t="s">
        <v>529</v>
      </c>
      <c r="M299" s="8">
        <v>131250</v>
      </c>
      <c r="N299" s="8">
        <v>131250</v>
      </c>
      <c r="O299" s="8"/>
    </row>
    <row r="300" spans="2:15" hidden="1">
      <c r="B300" s="1">
        <v>232</v>
      </c>
      <c r="C300" s="1" t="s">
        <v>531</v>
      </c>
      <c r="D300" s="2" t="s">
        <v>532</v>
      </c>
      <c r="E300" s="1" t="s">
        <v>53</v>
      </c>
      <c r="F300" s="1" t="s">
        <v>498</v>
      </c>
      <c r="G300" s="1" t="s">
        <v>499</v>
      </c>
      <c r="H300" s="2" t="s">
        <v>500</v>
      </c>
      <c r="I300" s="1" t="s">
        <v>11</v>
      </c>
      <c r="J300" s="1" t="s">
        <v>12</v>
      </c>
      <c r="K300" s="1" t="s">
        <v>533</v>
      </c>
      <c r="L300" s="3" t="s">
        <v>534</v>
      </c>
      <c r="M300" s="8">
        <v>131250</v>
      </c>
      <c r="N300" s="8">
        <v>131250</v>
      </c>
      <c r="O300" s="8"/>
    </row>
    <row r="301" spans="2:15" hidden="1">
      <c r="B301" s="1">
        <v>233</v>
      </c>
      <c r="C301" s="1" t="s">
        <v>537</v>
      </c>
      <c r="D301" s="2" t="s">
        <v>538</v>
      </c>
      <c r="E301" s="1" t="s">
        <v>53</v>
      </c>
      <c r="F301" s="1" t="s">
        <v>498</v>
      </c>
      <c r="G301" s="1" t="s">
        <v>499</v>
      </c>
      <c r="H301" s="2" t="s">
        <v>500</v>
      </c>
      <c r="I301" s="1" t="s">
        <v>11</v>
      </c>
      <c r="J301" s="1" t="s">
        <v>12</v>
      </c>
      <c r="K301" s="1" t="s">
        <v>533</v>
      </c>
      <c r="L301" s="3" t="s">
        <v>534</v>
      </c>
      <c r="M301" s="8">
        <v>131250</v>
      </c>
      <c r="N301" s="8">
        <v>131250</v>
      </c>
      <c r="O301" s="8"/>
    </row>
    <row r="302" spans="2:15" hidden="1">
      <c r="B302" s="1">
        <v>234</v>
      </c>
      <c r="C302" s="1" t="s">
        <v>539</v>
      </c>
      <c r="D302" s="2" t="s">
        <v>540</v>
      </c>
      <c r="E302" s="1" t="s">
        <v>53</v>
      </c>
      <c r="F302" s="1" t="s">
        <v>498</v>
      </c>
      <c r="G302" s="1" t="s">
        <v>499</v>
      </c>
      <c r="H302" s="2" t="s">
        <v>500</v>
      </c>
      <c r="I302" s="1" t="s">
        <v>15</v>
      </c>
      <c r="J302" s="1" t="s">
        <v>12</v>
      </c>
      <c r="K302" s="1" t="s">
        <v>533</v>
      </c>
      <c r="L302" s="3" t="s">
        <v>534</v>
      </c>
      <c r="M302" s="8">
        <v>131250</v>
      </c>
      <c r="N302" s="8">
        <v>131250</v>
      </c>
      <c r="O302" s="8"/>
    </row>
    <row r="303" spans="2:15" hidden="1">
      <c r="B303" s="1">
        <v>235</v>
      </c>
      <c r="C303" s="1" t="s">
        <v>541</v>
      </c>
      <c r="D303" s="2" t="s">
        <v>494</v>
      </c>
      <c r="E303" s="1" t="s">
        <v>53</v>
      </c>
      <c r="F303" s="1" t="s">
        <v>498</v>
      </c>
      <c r="G303" s="1" t="s">
        <v>499</v>
      </c>
      <c r="H303" s="2" t="s">
        <v>500</v>
      </c>
      <c r="I303" s="1" t="s">
        <v>15</v>
      </c>
      <c r="J303" s="1" t="s">
        <v>12</v>
      </c>
      <c r="K303" s="1" t="s">
        <v>528</v>
      </c>
      <c r="L303" s="3" t="s">
        <v>529</v>
      </c>
      <c r="M303" s="8">
        <v>131250</v>
      </c>
      <c r="N303" s="8">
        <v>0</v>
      </c>
      <c r="O303" s="8" t="s">
        <v>864</v>
      </c>
    </row>
    <row r="304" spans="2:15" hidden="1">
      <c r="B304" s="1">
        <v>236</v>
      </c>
      <c r="C304" s="1" t="s">
        <v>548</v>
      </c>
      <c r="D304" s="2" t="s">
        <v>549</v>
      </c>
      <c r="E304" s="1" t="s">
        <v>53</v>
      </c>
      <c r="F304" s="1" t="s">
        <v>498</v>
      </c>
      <c r="G304" s="1" t="s">
        <v>499</v>
      </c>
      <c r="H304" s="2" t="s">
        <v>500</v>
      </c>
      <c r="I304" s="1" t="s">
        <v>15</v>
      </c>
      <c r="J304" s="1" t="s">
        <v>12</v>
      </c>
      <c r="K304" s="1" t="s">
        <v>550</v>
      </c>
      <c r="L304" s="3" t="s">
        <v>551</v>
      </c>
      <c r="M304" s="8">
        <v>131250</v>
      </c>
      <c r="N304" s="8">
        <v>131250</v>
      </c>
      <c r="O304" s="8"/>
    </row>
    <row r="305" spans="2:15" hidden="1">
      <c r="B305" s="1">
        <v>237</v>
      </c>
      <c r="C305" s="1" t="s">
        <v>556</v>
      </c>
      <c r="D305" s="2" t="s">
        <v>17</v>
      </c>
      <c r="E305" s="1" t="s">
        <v>53</v>
      </c>
      <c r="F305" s="1" t="s">
        <v>498</v>
      </c>
      <c r="G305" s="1" t="s">
        <v>499</v>
      </c>
      <c r="H305" s="2" t="s">
        <v>500</v>
      </c>
      <c r="I305" s="1" t="s">
        <v>15</v>
      </c>
      <c r="J305" s="1" t="s">
        <v>12</v>
      </c>
      <c r="K305" s="1" t="s">
        <v>557</v>
      </c>
      <c r="L305" s="3" t="s">
        <v>558</v>
      </c>
      <c r="M305" s="8">
        <v>131250</v>
      </c>
      <c r="N305" s="8">
        <v>131250</v>
      </c>
      <c r="O305" s="8"/>
    </row>
    <row r="306" spans="2:15" hidden="1">
      <c r="B306" s="1">
        <v>238</v>
      </c>
      <c r="C306" s="1" t="s">
        <v>563</v>
      </c>
      <c r="D306" s="2" t="s">
        <v>27</v>
      </c>
      <c r="E306" s="1" t="s">
        <v>53</v>
      </c>
      <c r="F306" s="1" t="s">
        <v>498</v>
      </c>
      <c r="G306" s="1" t="s">
        <v>544</v>
      </c>
      <c r="H306" s="2" t="s">
        <v>545</v>
      </c>
      <c r="I306" s="1" t="s">
        <v>11</v>
      </c>
      <c r="J306" s="1" t="s">
        <v>12</v>
      </c>
      <c r="K306" s="1" t="s">
        <v>561</v>
      </c>
      <c r="L306" s="3" t="s">
        <v>562</v>
      </c>
      <c r="M306" s="8">
        <v>131250</v>
      </c>
      <c r="N306" s="8">
        <v>150000</v>
      </c>
      <c r="O306" s="8"/>
    </row>
    <row r="307" spans="2:15" hidden="1">
      <c r="B307" s="1">
        <v>244</v>
      </c>
      <c r="C307" s="1" t="s">
        <v>580</v>
      </c>
      <c r="D307" s="2" t="s">
        <v>581</v>
      </c>
      <c r="E307" s="1" t="s">
        <v>53</v>
      </c>
      <c r="F307" s="1" t="s">
        <v>498</v>
      </c>
      <c r="G307" s="1" t="s">
        <v>499</v>
      </c>
      <c r="H307" s="2" t="s">
        <v>500</v>
      </c>
      <c r="I307" s="1" t="s">
        <v>11</v>
      </c>
      <c r="J307" s="1" t="s">
        <v>12</v>
      </c>
      <c r="K307" s="1" t="s">
        <v>516</v>
      </c>
      <c r="L307" s="3" t="s">
        <v>28</v>
      </c>
      <c r="M307" s="8">
        <v>131250</v>
      </c>
      <c r="N307" s="8">
        <v>131250</v>
      </c>
      <c r="O307" s="8"/>
    </row>
    <row r="308" spans="2:15" hidden="1">
      <c r="B308" s="1">
        <v>245</v>
      </c>
      <c r="C308" s="1" t="s">
        <v>584</v>
      </c>
      <c r="D308" s="2" t="s">
        <v>44</v>
      </c>
      <c r="E308" s="1" t="s">
        <v>53</v>
      </c>
      <c r="F308" s="1" t="s">
        <v>498</v>
      </c>
      <c r="G308" s="1" t="s">
        <v>499</v>
      </c>
      <c r="H308" s="2" t="s">
        <v>500</v>
      </c>
      <c r="I308" s="1" t="s">
        <v>15</v>
      </c>
      <c r="J308" s="1" t="s">
        <v>12</v>
      </c>
      <c r="K308" s="1" t="s">
        <v>501</v>
      </c>
      <c r="L308" s="3" t="s">
        <v>502</v>
      </c>
      <c r="M308" s="8">
        <v>131250</v>
      </c>
      <c r="N308" s="8">
        <v>131250</v>
      </c>
      <c r="O308" s="8"/>
    </row>
    <row r="309" spans="2:15" hidden="1">
      <c r="B309" s="1">
        <v>246</v>
      </c>
      <c r="C309" s="1" t="s">
        <v>585</v>
      </c>
      <c r="D309" s="2" t="s">
        <v>586</v>
      </c>
      <c r="E309" s="1" t="s">
        <v>53</v>
      </c>
      <c r="F309" s="1" t="s">
        <v>498</v>
      </c>
      <c r="G309" s="1" t="s">
        <v>499</v>
      </c>
      <c r="H309" s="2" t="s">
        <v>500</v>
      </c>
      <c r="I309" s="1" t="s">
        <v>15</v>
      </c>
      <c r="J309" s="1" t="s">
        <v>12</v>
      </c>
      <c r="K309" s="1" t="s">
        <v>501</v>
      </c>
      <c r="L309" s="3" t="s">
        <v>502</v>
      </c>
      <c r="M309" s="8">
        <v>131250</v>
      </c>
      <c r="N309" s="8">
        <v>131250</v>
      </c>
      <c r="O309" s="8"/>
    </row>
    <row r="310" spans="2:15" hidden="1">
      <c r="B310" s="1">
        <v>261</v>
      </c>
      <c r="C310" s="1" t="s">
        <v>641</v>
      </c>
      <c r="D310" s="2" t="s">
        <v>510</v>
      </c>
      <c r="E310" s="1" t="s">
        <v>53</v>
      </c>
      <c r="F310" s="1" t="s">
        <v>498</v>
      </c>
      <c r="G310" s="1" t="s">
        <v>499</v>
      </c>
      <c r="H310" s="2" t="s">
        <v>500</v>
      </c>
      <c r="I310" s="1" t="s">
        <v>11</v>
      </c>
      <c r="J310" s="1" t="s">
        <v>12</v>
      </c>
      <c r="K310" s="1" t="s">
        <v>557</v>
      </c>
      <c r="L310" s="3" t="s">
        <v>558</v>
      </c>
      <c r="M310" s="8">
        <v>131250</v>
      </c>
      <c r="N310" s="8">
        <v>131250</v>
      </c>
      <c r="O310" s="8"/>
    </row>
    <row r="311" spans="2:15" hidden="1">
      <c r="B311" s="1">
        <v>262</v>
      </c>
      <c r="C311" s="1" t="s">
        <v>645</v>
      </c>
      <c r="D311" s="2" t="s">
        <v>646</v>
      </c>
      <c r="E311" s="1" t="s">
        <v>53</v>
      </c>
      <c r="F311" s="1" t="s">
        <v>498</v>
      </c>
      <c r="G311" s="1" t="s">
        <v>499</v>
      </c>
      <c r="H311" s="2" t="s">
        <v>500</v>
      </c>
      <c r="I311" s="1" t="s">
        <v>15</v>
      </c>
      <c r="J311" s="1" t="s">
        <v>12</v>
      </c>
      <c r="K311" s="1" t="s">
        <v>501</v>
      </c>
      <c r="L311" s="3" t="s">
        <v>502</v>
      </c>
      <c r="M311" s="8">
        <v>131250</v>
      </c>
      <c r="N311" s="8">
        <v>131250</v>
      </c>
      <c r="O311" s="8"/>
    </row>
    <row r="312" spans="2:15" hidden="1">
      <c r="B312" s="1">
        <v>263</v>
      </c>
      <c r="C312" s="1" t="s">
        <v>647</v>
      </c>
      <c r="D312" s="2" t="s">
        <v>648</v>
      </c>
      <c r="E312" s="1" t="s">
        <v>53</v>
      </c>
      <c r="F312" s="1" t="s">
        <v>498</v>
      </c>
      <c r="G312" s="1" t="s">
        <v>499</v>
      </c>
      <c r="H312" s="2" t="s">
        <v>500</v>
      </c>
      <c r="I312" s="1" t="s">
        <v>15</v>
      </c>
      <c r="J312" s="1" t="s">
        <v>12</v>
      </c>
      <c r="K312" s="1" t="s">
        <v>528</v>
      </c>
      <c r="L312" s="3" t="s">
        <v>529</v>
      </c>
      <c r="M312" s="8">
        <v>131250</v>
      </c>
      <c r="N312" s="8">
        <v>131250</v>
      </c>
      <c r="O312" s="8"/>
    </row>
    <row r="313" spans="2:15" hidden="1">
      <c r="B313" s="1">
        <v>272</v>
      </c>
      <c r="C313" s="1" t="s">
        <v>672</v>
      </c>
      <c r="D313" s="2" t="s">
        <v>673</v>
      </c>
      <c r="E313" s="1" t="s">
        <v>53</v>
      </c>
      <c r="F313" s="1" t="s">
        <v>498</v>
      </c>
      <c r="G313" s="1" t="s">
        <v>544</v>
      </c>
      <c r="H313" s="2" t="s">
        <v>545</v>
      </c>
      <c r="I313" s="1" t="s">
        <v>11</v>
      </c>
      <c r="J313" s="1" t="s">
        <v>12</v>
      </c>
      <c r="K313" s="1" t="s">
        <v>546</v>
      </c>
      <c r="L313" s="3" t="s">
        <v>547</v>
      </c>
      <c r="M313" s="8">
        <v>131250</v>
      </c>
      <c r="N313" s="8">
        <v>131250</v>
      </c>
      <c r="O313" s="8"/>
    </row>
    <row r="314" spans="2:15" hidden="1">
      <c r="B314" s="1">
        <v>273</v>
      </c>
      <c r="C314" s="1" t="s">
        <v>676</v>
      </c>
      <c r="D314" s="2" t="s">
        <v>677</v>
      </c>
      <c r="E314" s="1" t="s">
        <v>53</v>
      </c>
      <c r="F314" s="1" t="s">
        <v>498</v>
      </c>
      <c r="G314" s="1" t="s">
        <v>499</v>
      </c>
      <c r="H314" s="2" t="s">
        <v>500</v>
      </c>
      <c r="I314" s="1" t="s">
        <v>15</v>
      </c>
      <c r="J314" s="1" t="s">
        <v>12</v>
      </c>
      <c r="K314" s="1" t="s">
        <v>511</v>
      </c>
      <c r="L314" s="3" t="s">
        <v>512</v>
      </c>
      <c r="M314" s="8">
        <v>131250</v>
      </c>
      <c r="N314" s="8">
        <v>131250</v>
      </c>
      <c r="O314" s="8"/>
    </row>
    <row r="315" spans="2:15" hidden="1">
      <c r="B315" s="1">
        <v>276</v>
      </c>
      <c r="C315" s="1" t="s">
        <v>685</v>
      </c>
      <c r="D315" s="2" t="s">
        <v>642</v>
      </c>
      <c r="E315" s="1" t="s">
        <v>53</v>
      </c>
      <c r="F315" s="1" t="s">
        <v>498</v>
      </c>
      <c r="G315" s="1" t="s">
        <v>499</v>
      </c>
      <c r="H315" s="2" t="s">
        <v>500</v>
      </c>
      <c r="I315" s="1" t="s">
        <v>15</v>
      </c>
      <c r="J315" s="1" t="s">
        <v>12</v>
      </c>
      <c r="K315" s="1" t="s">
        <v>528</v>
      </c>
      <c r="L315" s="3" t="s">
        <v>529</v>
      </c>
      <c r="M315" s="8">
        <v>131250</v>
      </c>
      <c r="N315" s="8">
        <v>0</v>
      </c>
      <c r="O315" s="8" t="s">
        <v>864</v>
      </c>
    </row>
    <row r="316" spans="2:15" hidden="1">
      <c r="B316" s="1">
        <v>278</v>
      </c>
      <c r="C316" s="1" t="s">
        <v>690</v>
      </c>
      <c r="D316" s="2" t="s">
        <v>691</v>
      </c>
      <c r="E316" s="1" t="s">
        <v>53</v>
      </c>
      <c r="F316" s="1" t="s">
        <v>498</v>
      </c>
      <c r="G316" s="1" t="s">
        <v>544</v>
      </c>
      <c r="H316" s="2" t="s">
        <v>545</v>
      </c>
      <c r="I316" s="1" t="s">
        <v>15</v>
      </c>
      <c r="J316" s="1" t="s">
        <v>12</v>
      </c>
      <c r="K316" s="1" t="s">
        <v>546</v>
      </c>
      <c r="L316" s="3" t="s">
        <v>547</v>
      </c>
      <c r="M316" s="8">
        <v>131250</v>
      </c>
      <c r="N316" s="8">
        <v>131250</v>
      </c>
      <c r="O316" s="8"/>
    </row>
    <row r="317" spans="2:15" hidden="1">
      <c r="B317" s="1">
        <v>282</v>
      </c>
      <c r="C317" s="1" t="s">
        <v>711</v>
      </c>
      <c r="D317" s="2" t="s">
        <v>712</v>
      </c>
      <c r="E317" s="1" t="s">
        <v>53</v>
      </c>
      <c r="F317" s="1" t="s">
        <v>498</v>
      </c>
      <c r="G317" s="1" t="s">
        <v>499</v>
      </c>
      <c r="H317" s="2" t="s">
        <v>500</v>
      </c>
      <c r="I317" s="1" t="s">
        <v>15</v>
      </c>
      <c r="J317" s="1" t="s">
        <v>12</v>
      </c>
      <c r="K317" s="1" t="s">
        <v>528</v>
      </c>
      <c r="L317" s="3" t="s">
        <v>529</v>
      </c>
      <c r="M317" s="8">
        <v>131250</v>
      </c>
      <c r="N317" s="8">
        <v>131250</v>
      </c>
      <c r="O317" s="8"/>
    </row>
    <row r="318" spans="2:15" hidden="1">
      <c r="B318" s="1">
        <v>295</v>
      </c>
      <c r="C318" s="1" t="s">
        <v>747</v>
      </c>
      <c r="D318" s="2" t="s">
        <v>91</v>
      </c>
      <c r="E318" s="1" t="s">
        <v>53</v>
      </c>
      <c r="F318" s="1" t="s">
        <v>498</v>
      </c>
      <c r="G318" s="1" t="s">
        <v>499</v>
      </c>
      <c r="H318" s="2" t="s">
        <v>500</v>
      </c>
      <c r="I318" s="1" t="s">
        <v>15</v>
      </c>
      <c r="J318" s="1" t="s">
        <v>12</v>
      </c>
      <c r="K318" s="1" t="s">
        <v>501</v>
      </c>
      <c r="L318" s="3" t="s">
        <v>502</v>
      </c>
      <c r="M318" s="8">
        <v>131250</v>
      </c>
      <c r="N318" s="8">
        <v>0</v>
      </c>
      <c r="O318" s="8" t="s">
        <v>864</v>
      </c>
    </row>
    <row r="319" spans="2:15" hidden="1">
      <c r="B319" s="1">
        <v>296</v>
      </c>
      <c r="C319" s="1" t="s">
        <v>750</v>
      </c>
      <c r="D319" s="2" t="s">
        <v>751</v>
      </c>
      <c r="E319" s="1" t="s">
        <v>53</v>
      </c>
      <c r="F319" s="1" t="s">
        <v>498</v>
      </c>
      <c r="G319" s="1" t="s">
        <v>499</v>
      </c>
      <c r="H319" s="2" t="s">
        <v>500</v>
      </c>
      <c r="I319" s="1" t="s">
        <v>15</v>
      </c>
      <c r="J319" s="1" t="s">
        <v>12</v>
      </c>
      <c r="K319" s="1" t="s">
        <v>501</v>
      </c>
      <c r="L319" s="3" t="s">
        <v>502</v>
      </c>
      <c r="M319" s="8">
        <v>131250</v>
      </c>
      <c r="N319" s="8">
        <v>131250</v>
      </c>
      <c r="O319" s="8"/>
    </row>
    <row r="320" spans="2:15" hidden="1">
      <c r="B320" s="1">
        <v>302</v>
      </c>
      <c r="C320" s="1" t="s">
        <v>766</v>
      </c>
      <c r="D320" s="2" t="s">
        <v>767</v>
      </c>
      <c r="E320" s="1" t="s">
        <v>53</v>
      </c>
      <c r="F320" s="1" t="s">
        <v>498</v>
      </c>
      <c r="G320" s="1" t="s">
        <v>499</v>
      </c>
      <c r="H320" s="2" t="s">
        <v>500</v>
      </c>
      <c r="I320" s="1" t="s">
        <v>15</v>
      </c>
      <c r="J320" s="1" t="s">
        <v>12</v>
      </c>
      <c r="K320" s="1" t="s">
        <v>550</v>
      </c>
      <c r="L320" s="3" t="s">
        <v>551</v>
      </c>
      <c r="M320" s="8">
        <v>131250</v>
      </c>
      <c r="N320" s="8">
        <v>131250</v>
      </c>
      <c r="O320" s="8"/>
    </row>
    <row r="321" spans="2:15" hidden="1">
      <c r="B321" s="1">
        <v>306</v>
      </c>
      <c r="C321" s="1" t="s">
        <v>786</v>
      </c>
      <c r="D321" s="2" t="s">
        <v>787</v>
      </c>
      <c r="E321" s="1" t="s">
        <v>53</v>
      </c>
      <c r="F321" s="1" t="s">
        <v>498</v>
      </c>
      <c r="G321" s="1" t="s">
        <v>499</v>
      </c>
      <c r="H321" s="2" t="s">
        <v>500</v>
      </c>
      <c r="I321" s="1" t="s">
        <v>15</v>
      </c>
      <c r="J321" s="1" t="s">
        <v>12</v>
      </c>
      <c r="K321" s="1" t="s">
        <v>557</v>
      </c>
      <c r="L321" s="3" t="s">
        <v>558</v>
      </c>
      <c r="M321" s="8">
        <v>131250</v>
      </c>
      <c r="N321" s="8">
        <v>131250</v>
      </c>
      <c r="O321" s="8"/>
    </row>
    <row r="322" spans="2:15" hidden="1">
      <c r="B322" s="1">
        <v>311</v>
      </c>
      <c r="C322" s="1" t="s">
        <v>801</v>
      </c>
      <c r="D322" s="2" t="s">
        <v>802</v>
      </c>
      <c r="E322" s="1" t="s">
        <v>53</v>
      </c>
      <c r="F322" s="1" t="s">
        <v>498</v>
      </c>
      <c r="G322" s="1" t="s">
        <v>499</v>
      </c>
      <c r="H322" s="2" t="s">
        <v>500</v>
      </c>
      <c r="I322" s="1" t="s">
        <v>15</v>
      </c>
      <c r="J322" s="1" t="s">
        <v>12</v>
      </c>
      <c r="K322" s="1" t="s">
        <v>528</v>
      </c>
      <c r="L322" s="3" t="s">
        <v>529</v>
      </c>
      <c r="M322" s="8">
        <v>131250</v>
      </c>
      <c r="N322" s="8">
        <v>131250</v>
      </c>
      <c r="O322" s="8"/>
    </row>
    <row r="323" spans="2:15" hidden="1">
      <c r="B323" s="1">
        <v>1</v>
      </c>
      <c r="C323" s="18" t="s">
        <v>865</v>
      </c>
      <c r="D323" s="19" t="s">
        <v>866</v>
      </c>
      <c r="E323" s="1" t="s">
        <v>53</v>
      </c>
      <c r="F323" s="1" t="s">
        <v>227</v>
      </c>
      <c r="G323" s="1" t="s">
        <v>414</v>
      </c>
      <c r="H323" s="2" t="s">
        <v>415</v>
      </c>
      <c r="I323" s="1" t="s">
        <v>15</v>
      </c>
      <c r="J323" s="1" t="s">
        <v>12</v>
      </c>
      <c r="K323" s="1" t="s">
        <v>416</v>
      </c>
      <c r="L323" s="3" t="s">
        <v>417</v>
      </c>
      <c r="M323" s="20"/>
      <c r="N323" s="8">
        <v>125000</v>
      </c>
      <c r="O323" s="4" t="s">
        <v>889</v>
      </c>
    </row>
    <row r="324" spans="2:15" hidden="1">
      <c r="B324" s="1">
        <v>2</v>
      </c>
      <c r="C324" s="18" t="s">
        <v>867</v>
      </c>
      <c r="D324" s="19" t="s">
        <v>868</v>
      </c>
      <c r="E324" s="1" t="s">
        <v>53</v>
      </c>
      <c r="F324" s="1" t="s">
        <v>227</v>
      </c>
      <c r="G324" s="1" t="s">
        <v>414</v>
      </c>
      <c r="H324" s="2" t="s">
        <v>415</v>
      </c>
      <c r="I324" s="1" t="s">
        <v>15</v>
      </c>
      <c r="J324" s="1" t="s">
        <v>12</v>
      </c>
      <c r="K324" s="1" t="s">
        <v>447</v>
      </c>
      <c r="L324" s="3" t="s">
        <v>448</v>
      </c>
      <c r="M324" s="20"/>
      <c r="N324" s="8">
        <v>125000</v>
      </c>
      <c r="O324" s="4" t="s">
        <v>889</v>
      </c>
    </row>
    <row r="325" spans="2:15" hidden="1">
      <c r="B325" s="1">
        <v>3</v>
      </c>
      <c r="C325" s="18" t="s">
        <v>869</v>
      </c>
      <c r="D325" s="19" t="s">
        <v>870</v>
      </c>
      <c r="E325" s="1" t="s">
        <v>53</v>
      </c>
      <c r="F325" s="1" t="s">
        <v>227</v>
      </c>
      <c r="G325" s="1" t="s">
        <v>228</v>
      </c>
      <c r="H325" s="2" t="s">
        <v>229</v>
      </c>
      <c r="I325" s="1" t="s">
        <v>15</v>
      </c>
      <c r="J325" s="1" t="s">
        <v>12</v>
      </c>
      <c r="K325" s="1" t="s">
        <v>247</v>
      </c>
      <c r="L325" s="3" t="s">
        <v>248</v>
      </c>
      <c r="M325" s="20"/>
      <c r="N325" s="8">
        <v>125000</v>
      </c>
      <c r="O325" s="4" t="s">
        <v>889</v>
      </c>
    </row>
    <row r="326" spans="2:15" hidden="1">
      <c r="B326" s="1">
        <v>4</v>
      </c>
      <c r="C326" s="18" t="s">
        <v>871</v>
      </c>
      <c r="D326" s="19" t="s">
        <v>872</v>
      </c>
      <c r="E326" s="1" t="s">
        <v>53</v>
      </c>
      <c r="F326" s="1" t="s">
        <v>227</v>
      </c>
      <c r="G326" s="1" t="s">
        <v>428</v>
      </c>
      <c r="H326" s="2" t="s">
        <v>429</v>
      </c>
      <c r="I326" s="1" t="s">
        <v>15</v>
      </c>
      <c r="J326" s="1" t="s">
        <v>12</v>
      </c>
      <c r="K326" s="1" t="s">
        <v>430</v>
      </c>
      <c r="L326" s="3" t="s">
        <v>431</v>
      </c>
      <c r="M326" s="20"/>
      <c r="N326" s="8">
        <v>125000</v>
      </c>
      <c r="O326" s="4" t="s">
        <v>889</v>
      </c>
    </row>
    <row r="327" spans="2:15" hidden="1">
      <c r="B327" s="1">
        <v>5</v>
      </c>
      <c r="C327" s="18" t="s">
        <v>873</v>
      </c>
      <c r="D327" s="19" t="s">
        <v>874</v>
      </c>
      <c r="E327" s="1" t="s">
        <v>53</v>
      </c>
      <c r="F327" s="1" t="s">
        <v>227</v>
      </c>
      <c r="G327" s="1" t="s">
        <v>428</v>
      </c>
      <c r="H327" s="2" t="s">
        <v>429</v>
      </c>
      <c r="I327" s="1" t="s">
        <v>15</v>
      </c>
      <c r="J327" s="1" t="s">
        <v>12</v>
      </c>
      <c r="K327" s="1" t="s">
        <v>430</v>
      </c>
      <c r="L327" s="3" t="s">
        <v>431</v>
      </c>
      <c r="M327" s="20"/>
      <c r="N327" s="8">
        <v>125000</v>
      </c>
      <c r="O327" s="4" t="s">
        <v>889</v>
      </c>
    </row>
    <row r="328" spans="2:15" hidden="1">
      <c r="B328" s="1">
        <v>6</v>
      </c>
      <c r="C328" s="18" t="s">
        <v>875</v>
      </c>
      <c r="D328" s="19" t="s">
        <v>876</v>
      </c>
      <c r="E328" s="1" t="s">
        <v>53</v>
      </c>
      <c r="F328" s="1" t="s">
        <v>227</v>
      </c>
      <c r="G328" s="1" t="s">
        <v>428</v>
      </c>
      <c r="H328" s="2" t="s">
        <v>429</v>
      </c>
      <c r="I328" s="1" t="s">
        <v>15</v>
      </c>
      <c r="J328" s="1" t="s">
        <v>12</v>
      </c>
      <c r="K328" s="1" t="s">
        <v>430</v>
      </c>
      <c r="L328" s="3" t="s">
        <v>431</v>
      </c>
      <c r="M328" s="20"/>
      <c r="N328" s="8">
        <v>125000</v>
      </c>
      <c r="O328" s="4" t="s">
        <v>889</v>
      </c>
    </row>
    <row r="329" spans="2:15" hidden="1">
      <c r="B329" s="1">
        <v>7</v>
      </c>
      <c r="C329" s="18" t="s">
        <v>877</v>
      </c>
      <c r="D329" s="19" t="s">
        <v>878</v>
      </c>
      <c r="E329" s="1" t="s">
        <v>53</v>
      </c>
      <c r="F329" s="1" t="s">
        <v>227</v>
      </c>
      <c r="G329" s="1" t="s">
        <v>428</v>
      </c>
      <c r="H329" s="2" t="s">
        <v>429</v>
      </c>
      <c r="I329" s="1" t="s">
        <v>15</v>
      </c>
      <c r="J329" s="1" t="s">
        <v>12</v>
      </c>
      <c r="K329" s="1" t="s">
        <v>430</v>
      </c>
      <c r="L329" s="3" t="s">
        <v>431</v>
      </c>
      <c r="M329" s="20"/>
      <c r="N329" s="8">
        <v>125000</v>
      </c>
      <c r="O329" s="4" t="s">
        <v>889</v>
      </c>
    </row>
    <row r="330" spans="2:15" hidden="1">
      <c r="B330" s="1">
        <v>8</v>
      </c>
      <c r="C330" s="18" t="s">
        <v>879</v>
      </c>
      <c r="D330" s="19" t="s">
        <v>880</v>
      </c>
      <c r="E330" s="1" t="s">
        <v>53</v>
      </c>
      <c r="F330" s="1" t="s">
        <v>227</v>
      </c>
      <c r="G330" s="1" t="s">
        <v>428</v>
      </c>
      <c r="H330" s="2" t="s">
        <v>429</v>
      </c>
      <c r="I330" s="1" t="s">
        <v>15</v>
      </c>
      <c r="J330" s="1" t="s">
        <v>12</v>
      </c>
      <c r="K330" s="1" t="s">
        <v>430</v>
      </c>
      <c r="L330" s="3" t="s">
        <v>431</v>
      </c>
      <c r="M330" s="20"/>
      <c r="N330" s="8">
        <v>160000</v>
      </c>
      <c r="O330" s="4" t="s">
        <v>889</v>
      </c>
    </row>
    <row r="331" spans="2:15" hidden="1">
      <c r="B331" s="1">
        <v>9</v>
      </c>
      <c r="C331" s="18" t="s">
        <v>881</v>
      </c>
      <c r="D331" s="19" t="s">
        <v>882</v>
      </c>
      <c r="E331" s="1" t="s">
        <v>53</v>
      </c>
      <c r="F331" s="1" t="s">
        <v>227</v>
      </c>
      <c r="G331" s="1" t="s">
        <v>228</v>
      </c>
      <c r="H331" s="2" t="s">
        <v>229</v>
      </c>
      <c r="I331" s="1" t="s">
        <v>15</v>
      </c>
      <c r="J331" s="1" t="s">
        <v>12</v>
      </c>
      <c r="K331" s="1" t="s">
        <v>247</v>
      </c>
      <c r="L331" s="3" t="s">
        <v>248</v>
      </c>
      <c r="M331" s="20"/>
      <c r="N331" s="8">
        <v>125000</v>
      </c>
      <c r="O331" s="4" t="s">
        <v>889</v>
      </c>
    </row>
    <row r="332" spans="2:15" hidden="1">
      <c r="B332" s="1">
        <v>10</v>
      </c>
      <c r="C332" s="1" t="s">
        <v>883</v>
      </c>
      <c r="D332" s="2" t="s">
        <v>884</v>
      </c>
      <c r="E332" s="1" t="s">
        <v>53</v>
      </c>
      <c r="F332" s="1" t="s">
        <v>54</v>
      </c>
      <c r="G332" s="1" t="s">
        <v>72</v>
      </c>
      <c r="H332" s="2" t="s">
        <v>73</v>
      </c>
      <c r="I332" s="1" t="s">
        <v>15</v>
      </c>
      <c r="J332" s="1" t="s">
        <v>12</v>
      </c>
      <c r="K332" s="1" t="s">
        <v>74</v>
      </c>
      <c r="L332" s="3" t="s">
        <v>75</v>
      </c>
      <c r="M332" s="8">
        <v>0</v>
      </c>
      <c r="N332" s="8">
        <v>252000</v>
      </c>
      <c r="O332" s="4" t="s">
        <v>889</v>
      </c>
    </row>
    <row r="333" spans="2:15" hidden="1">
      <c r="B333" s="1">
        <v>11</v>
      </c>
      <c r="C333" s="1" t="s">
        <v>885</v>
      </c>
      <c r="D333" s="2" t="s">
        <v>886</v>
      </c>
      <c r="E333" s="1" t="s">
        <v>53</v>
      </c>
      <c r="F333" s="1" t="s">
        <v>498</v>
      </c>
      <c r="G333" s="1" t="s">
        <v>499</v>
      </c>
      <c r="H333" s="2" t="s">
        <v>500</v>
      </c>
      <c r="I333" s="1" t="s">
        <v>15</v>
      </c>
      <c r="J333" s="1" t="s">
        <v>12</v>
      </c>
      <c r="K333" s="1" t="s">
        <v>887</v>
      </c>
      <c r="L333" s="3" t="s">
        <v>888</v>
      </c>
      <c r="M333" s="8"/>
      <c r="N333" s="8">
        <v>131250</v>
      </c>
      <c r="O333" s="4" t="s">
        <v>889</v>
      </c>
    </row>
    <row r="334" spans="2:15" hidden="1">
      <c r="B334" s="1">
        <v>12</v>
      </c>
      <c r="C334" s="1" t="s">
        <v>890</v>
      </c>
      <c r="D334" s="2" t="s">
        <v>891</v>
      </c>
      <c r="E334" s="1" t="s">
        <v>53</v>
      </c>
      <c r="F334" s="1" t="s">
        <v>498</v>
      </c>
      <c r="G334" s="1" t="s">
        <v>499</v>
      </c>
      <c r="H334" s="2" t="s">
        <v>500</v>
      </c>
      <c r="I334" s="1" t="s">
        <v>15</v>
      </c>
      <c r="J334" s="1" t="s">
        <v>12</v>
      </c>
      <c r="K334" s="1" t="s">
        <v>887</v>
      </c>
      <c r="L334" s="3" t="s">
        <v>888</v>
      </c>
      <c r="M334" s="8"/>
      <c r="N334" s="8">
        <v>131250</v>
      </c>
      <c r="O334" s="4" t="s">
        <v>889</v>
      </c>
    </row>
    <row r="335" spans="2:15" hidden="1">
      <c r="B335" s="1">
        <v>13</v>
      </c>
      <c r="C335" s="1" t="s">
        <v>892</v>
      </c>
      <c r="D335" s="2" t="s">
        <v>893</v>
      </c>
      <c r="E335" s="1" t="s">
        <v>53</v>
      </c>
      <c r="F335" s="1" t="s">
        <v>498</v>
      </c>
      <c r="G335" s="1" t="s">
        <v>499</v>
      </c>
      <c r="H335" s="2" t="s">
        <v>500</v>
      </c>
      <c r="I335" s="1" t="s">
        <v>15</v>
      </c>
      <c r="J335" s="1" t="s">
        <v>12</v>
      </c>
      <c r="K335" s="1" t="s">
        <v>550</v>
      </c>
      <c r="L335" s="3" t="s">
        <v>551</v>
      </c>
      <c r="M335" s="8"/>
      <c r="N335" s="8">
        <v>131250</v>
      </c>
      <c r="O335" s="4" t="s">
        <v>889</v>
      </c>
    </row>
    <row r="336" spans="2:15" hidden="1">
      <c r="B336" s="1">
        <v>14</v>
      </c>
      <c r="C336" s="1" t="s">
        <v>894</v>
      </c>
      <c r="D336" s="2" t="s">
        <v>895</v>
      </c>
      <c r="E336" s="1" t="s">
        <v>53</v>
      </c>
      <c r="F336" s="1" t="s">
        <v>498</v>
      </c>
      <c r="G336" s="1" t="s">
        <v>499</v>
      </c>
      <c r="H336" s="2" t="s">
        <v>500</v>
      </c>
      <c r="I336" s="1" t="s">
        <v>15</v>
      </c>
      <c r="J336" s="1" t="s">
        <v>12</v>
      </c>
      <c r="K336" s="1" t="s">
        <v>516</v>
      </c>
      <c r="L336" s="3" t="s">
        <v>28</v>
      </c>
      <c r="M336" s="8"/>
      <c r="N336" s="8">
        <v>131250</v>
      </c>
      <c r="O336" s="4" t="s">
        <v>889</v>
      </c>
    </row>
  </sheetData>
  <autoFilter ref="B3:O336">
    <filterColumn colId="6">
      <filters>
        <filter val="Mugdho Corporation"/>
      </filters>
    </filterColumn>
  </autoFilter>
  <sortState ref="B4:O322">
    <sortCondition ref="F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D25"/>
  <sheetViews>
    <sheetView showGridLines="0" workbookViewId="0"/>
  </sheetViews>
  <sheetFormatPr defaultColWidth="9.140625" defaultRowHeight="12.75"/>
  <cols>
    <col min="1" max="1" width="9.140625" style="11"/>
    <col min="2" max="2" width="16.28515625" style="11" customWidth="1"/>
    <col min="3" max="3" width="21.85546875" style="11" bestFit="1" customWidth="1"/>
    <col min="4" max="4" width="36.85546875" style="11" bestFit="1" customWidth="1"/>
    <col min="5" max="16384" width="9.140625" style="11"/>
  </cols>
  <sheetData>
    <row r="2" spans="2:4">
      <c r="B2" s="10" t="s">
        <v>831</v>
      </c>
    </row>
    <row r="4" spans="2:4">
      <c r="B4" s="12" t="s">
        <v>832</v>
      </c>
    </row>
    <row r="6" spans="2:4">
      <c r="B6" s="10" t="s">
        <v>833</v>
      </c>
    </row>
    <row r="7" spans="2:4" ht="13.5" thickBot="1"/>
    <row r="8" spans="2:4" ht="13.5" thickBot="1">
      <c r="B8" s="13" t="s">
        <v>834</v>
      </c>
      <c r="C8" s="13" t="s">
        <v>835</v>
      </c>
      <c r="D8" s="13" t="s">
        <v>836</v>
      </c>
    </row>
    <row r="9" spans="2:4" ht="13.5" thickBot="1">
      <c r="B9" s="23" t="s">
        <v>837</v>
      </c>
      <c r="C9" s="13" t="s">
        <v>838</v>
      </c>
      <c r="D9" s="14">
        <v>4.4999999999999998E-2</v>
      </c>
    </row>
    <row r="10" spans="2:4" ht="13.5" thickBot="1">
      <c r="B10" s="24"/>
      <c r="C10" s="13" t="s">
        <v>839</v>
      </c>
      <c r="D10" s="14">
        <v>0.04</v>
      </c>
    </row>
    <row r="11" spans="2:4" ht="13.5" thickBot="1">
      <c r="B11" s="24"/>
      <c r="C11" s="13" t="s">
        <v>840</v>
      </c>
      <c r="D11" s="14">
        <v>3.7499999999999999E-2</v>
      </c>
    </row>
    <row r="12" spans="2:4" ht="13.5" thickBot="1">
      <c r="B12" s="25"/>
      <c r="C12" s="13" t="s">
        <v>841</v>
      </c>
      <c r="D12" s="14">
        <v>3.5000000000000003E-2</v>
      </c>
    </row>
    <row r="14" spans="2:4">
      <c r="B14" s="10" t="s">
        <v>842</v>
      </c>
    </row>
    <row r="16" spans="2:4">
      <c r="B16" s="15" t="s">
        <v>843</v>
      </c>
    </row>
    <row r="17" spans="2:2">
      <c r="B17" s="15" t="s">
        <v>844</v>
      </c>
    </row>
    <row r="18" spans="2:2">
      <c r="B18" s="15" t="s">
        <v>845</v>
      </c>
    </row>
    <row r="19" spans="2:2">
      <c r="B19" s="15" t="s">
        <v>846</v>
      </c>
    </row>
    <row r="20" spans="2:2">
      <c r="B20" s="15" t="s">
        <v>847</v>
      </c>
    </row>
    <row r="21" spans="2:2">
      <c r="B21" s="15" t="s">
        <v>848</v>
      </c>
    </row>
    <row r="22" spans="2:2">
      <c r="B22" s="15" t="s">
        <v>849</v>
      </c>
    </row>
    <row r="23" spans="2:2">
      <c r="B23" s="15" t="s">
        <v>850</v>
      </c>
    </row>
    <row r="24" spans="2:2">
      <c r="B24" s="15" t="s">
        <v>851</v>
      </c>
    </row>
    <row r="25" spans="2:2">
      <c r="B25" s="15" t="s">
        <v>852</v>
      </c>
    </row>
  </sheetData>
  <mergeCells count="1">
    <mergeCell ref="B9:B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D25"/>
  <sheetViews>
    <sheetView showGridLines="0" workbookViewId="0"/>
  </sheetViews>
  <sheetFormatPr defaultColWidth="9.140625" defaultRowHeight="12.75"/>
  <cols>
    <col min="1" max="1" width="9.140625" style="11"/>
    <col min="2" max="2" width="25.42578125" style="11" customWidth="1"/>
    <col min="3" max="3" width="18.5703125" style="11" bestFit="1" customWidth="1"/>
    <col min="4" max="16384" width="9.140625" style="11"/>
  </cols>
  <sheetData>
    <row r="2" spans="2:4">
      <c r="B2" s="10" t="s">
        <v>831</v>
      </c>
    </row>
    <row r="4" spans="2:4">
      <c r="B4" s="12" t="s">
        <v>853</v>
      </c>
    </row>
    <row r="6" spans="2:4">
      <c r="B6" s="10" t="s">
        <v>833</v>
      </c>
    </row>
    <row r="7" spans="2:4" ht="13.5" thickBot="1"/>
    <row r="8" spans="2:4" ht="13.5" thickBot="1">
      <c r="B8" s="13" t="s">
        <v>834</v>
      </c>
      <c r="C8" s="13" t="s">
        <v>835</v>
      </c>
      <c r="D8" s="13" t="s">
        <v>854</v>
      </c>
    </row>
    <row r="9" spans="2:4" ht="13.5" thickBot="1">
      <c r="B9" s="23" t="s">
        <v>837</v>
      </c>
      <c r="C9" s="13" t="s">
        <v>855</v>
      </c>
      <c r="D9" s="14">
        <v>0.03</v>
      </c>
    </row>
    <row r="10" spans="2:4" ht="13.5" thickBot="1">
      <c r="B10" s="24"/>
      <c r="C10" s="13" t="s">
        <v>856</v>
      </c>
      <c r="D10" s="14">
        <v>2.5000000000000001E-2</v>
      </c>
    </row>
    <row r="11" spans="2:4" ht="13.5" thickBot="1">
      <c r="B11" s="25"/>
      <c r="C11" s="13" t="s">
        <v>857</v>
      </c>
      <c r="D11" s="14">
        <v>1.7999999999999999E-2</v>
      </c>
    </row>
    <row r="12" spans="2:4" ht="13.5" thickBot="1">
      <c r="B12" s="16" t="s">
        <v>858</v>
      </c>
      <c r="C12" s="13" t="s">
        <v>859</v>
      </c>
      <c r="D12" s="17">
        <v>0.01</v>
      </c>
    </row>
    <row r="14" spans="2:4">
      <c r="B14" s="10" t="s">
        <v>842</v>
      </c>
    </row>
    <row r="16" spans="2:4">
      <c r="B16" s="15" t="s">
        <v>843</v>
      </c>
    </row>
    <row r="17" spans="2:2">
      <c r="B17" s="15" t="s">
        <v>844</v>
      </c>
    </row>
    <row r="18" spans="2:2">
      <c r="B18" s="15" t="s">
        <v>860</v>
      </c>
    </row>
    <row r="19" spans="2:2">
      <c r="B19" s="15" t="s">
        <v>861</v>
      </c>
    </row>
    <row r="20" spans="2:2">
      <c r="B20" s="15" t="s">
        <v>847</v>
      </c>
    </row>
    <row r="21" spans="2:2">
      <c r="B21" s="15" t="s">
        <v>848</v>
      </c>
    </row>
    <row r="22" spans="2:2">
      <c r="B22" s="15" t="s">
        <v>849</v>
      </c>
    </row>
    <row r="23" spans="2:2">
      <c r="B23" s="15" t="s">
        <v>850</v>
      </c>
    </row>
    <row r="24" spans="2:2">
      <c r="B24" s="15" t="s">
        <v>851</v>
      </c>
    </row>
    <row r="25" spans="2:2">
      <c r="B25" s="15" t="s">
        <v>852</v>
      </c>
    </row>
  </sheetData>
  <mergeCells count="1">
    <mergeCell ref="B9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 setting considertaion</vt:lpstr>
      <vt:lpstr>Draft Target Dec'20</vt:lpstr>
      <vt:lpstr>EO Modality</vt:lpstr>
      <vt:lpstr>SIS &amp; Big GO Modality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2020-12-06T11:58:55Z</dcterms:modified>
</cp:coreProperties>
</file>