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305" tabRatio="691" activeTab="3"/>
  </bookViews>
  <sheets>
    <sheet name="Dealer wise summary" sheetId="61" r:id="rId1"/>
    <sheet name="Sheet1" sheetId="78" state="hidden" r:id="rId2"/>
    <sheet name="May'20 Incentive" sheetId="73" r:id="rId3"/>
    <sheet name="Demo" sheetId="79" r:id="rId4"/>
  </sheets>
  <definedNames>
    <definedName name="_xlnm._FilterDatabase" localSheetId="0" hidden="1">'Dealer wise summary'!$B$4:$H$21</definedName>
    <definedName name="_xlnm._FilterDatabase" localSheetId="2" hidden="1">'May''20 Incentive'!$A$5:$O$22</definedName>
    <definedName name="_xlnm.Print_Titles" localSheetId="0">'Dealer wise summary'!$4:$4</definedName>
  </definedNames>
  <calcPr calcId="124519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9"/>
  <c r="H5" i="61" l="1"/>
  <c r="H6"/>
  <c r="H7"/>
  <c r="H8"/>
  <c r="H9"/>
  <c r="H10"/>
  <c r="H11"/>
  <c r="H12"/>
  <c r="H13"/>
  <c r="H14"/>
  <c r="H15"/>
  <c r="H16"/>
  <c r="H17"/>
  <c r="H18"/>
  <c r="H19"/>
  <c r="H20"/>
  <c r="F21"/>
  <c r="H21" s="1"/>
  <c r="G21"/>
</calcChain>
</file>

<file path=xl/sharedStrings.xml><?xml version="1.0" encoding="utf-8"?>
<sst xmlns="http://schemas.openxmlformats.org/spreadsheetml/2006/main" count="409" uniqueCount="308">
  <si>
    <t>Retail ID</t>
  </si>
  <si>
    <t>Retail Name</t>
  </si>
  <si>
    <t>Zone</t>
  </si>
  <si>
    <t>Region</t>
  </si>
  <si>
    <t>M/S Faiz Enterprise</t>
  </si>
  <si>
    <t>Mridha Telecom</t>
  </si>
  <si>
    <t>M/S Saad Telecom</t>
  </si>
  <si>
    <t>M/S. Rasel Enterprise</t>
  </si>
  <si>
    <t>Winner Electronics</t>
  </si>
  <si>
    <t>Desh Link</t>
  </si>
  <si>
    <t>Toushi Mobile Showroom &amp; Servicing</t>
  </si>
  <si>
    <t>M/S. National Electronics</t>
  </si>
  <si>
    <t>My Fone</t>
  </si>
  <si>
    <t>Bismillah Telecom</t>
  </si>
  <si>
    <t>One Telecom</t>
  </si>
  <si>
    <t>Dhaka Telecom</t>
  </si>
  <si>
    <t>Salim Telecom &amp; Electronics</t>
  </si>
  <si>
    <t>Prime Mobile Center</t>
  </si>
  <si>
    <t>M Enterprise</t>
  </si>
  <si>
    <t>M/S. Alam Trade Link</t>
  </si>
  <si>
    <t>Star Telecom</t>
  </si>
  <si>
    <t>Mobile Shop</t>
  </si>
  <si>
    <t>Fantasy Telecom</t>
  </si>
  <si>
    <t>Shahin Telecom</t>
  </si>
  <si>
    <t>Polly Mobile Distribution</t>
  </si>
  <si>
    <t>Satkania Store</t>
  </si>
  <si>
    <t>Toyabiya Telecom</t>
  </si>
  <si>
    <t>Mobile Heaven</t>
  </si>
  <si>
    <t>Biponon Communications</t>
  </si>
  <si>
    <t>Hello Mobile</t>
  </si>
  <si>
    <t>Mobile World</t>
  </si>
  <si>
    <t>M/S. Panguchi Enterprise</t>
  </si>
  <si>
    <t>Biswa Bani Telecom</t>
  </si>
  <si>
    <t>Ideal Communication</t>
  </si>
  <si>
    <t>Max Tel</t>
  </si>
  <si>
    <t>M. R. Traders</t>
  </si>
  <si>
    <t>Mobile Plus</t>
  </si>
  <si>
    <t>Mohima Telecom</t>
  </si>
  <si>
    <t>Shadhin Telecom</t>
  </si>
  <si>
    <t>Konica Trading</t>
  </si>
  <si>
    <t>Hello Prithibi</t>
  </si>
  <si>
    <t>S S Enterprise</t>
  </si>
  <si>
    <t>Mobile Clinic</t>
  </si>
  <si>
    <t>Mobile House</t>
  </si>
  <si>
    <t>Mobile point</t>
  </si>
  <si>
    <t>Rathura Enterprise</t>
  </si>
  <si>
    <t>Shaheen Multimedia &amp; Telecom</t>
  </si>
  <si>
    <t>M/S. Sujan Telecom</t>
  </si>
  <si>
    <t>F N Traders</t>
  </si>
  <si>
    <t>Alif Telecom</t>
  </si>
  <si>
    <t>Repon Enterprise</t>
  </si>
  <si>
    <t>M/S Zaman Enterprise</t>
  </si>
  <si>
    <t>M/S Siddique Enterprise</t>
  </si>
  <si>
    <t>Rathura Enterprise-2</t>
  </si>
  <si>
    <t>Shisha Stationary &amp; Electronics</t>
  </si>
  <si>
    <t>M/S. Mukul Enterprise</t>
  </si>
  <si>
    <t>M/S. Sumon Telecoms</t>
  </si>
  <si>
    <t>New Samanta Telecom</t>
  </si>
  <si>
    <t>Noor Electronics</t>
  </si>
  <si>
    <t>Hello Rajshahi</t>
  </si>
  <si>
    <t>Rajshahi</t>
  </si>
  <si>
    <t>Haque Enterprise</t>
  </si>
  <si>
    <t>Satata Enterprise</t>
  </si>
  <si>
    <t>RET-07856</t>
  </si>
  <si>
    <t>Desh Telecom</t>
  </si>
  <si>
    <t>RET-07918</t>
  </si>
  <si>
    <t>Dighi Telecom</t>
  </si>
  <si>
    <t>S.M Tel</t>
  </si>
  <si>
    <t>Tangail</t>
  </si>
  <si>
    <t>Pabna</t>
  </si>
  <si>
    <t>M/S Chowdhury Enterprise</t>
  </si>
  <si>
    <t>RET-07843</t>
  </si>
  <si>
    <t>Jilani Mobile Center</t>
  </si>
  <si>
    <t>Hello Naogaon</t>
  </si>
  <si>
    <t>RET-21937</t>
  </si>
  <si>
    <t>RET-08632</t>
  </si>
  <si>
    <t>Muna Mobile Plus</t>
  </si>
  <si>
    <t>RET-18552</t>
  </si>
  <si>
    <t>Rose Mobile Point</t>
  </si>
  <si>
    <t>RET-08678</t>
  </si>
  <si>
    <t>S.S Telecom</t>
  </si>
  <si>
    <t>RET-08755</t>
  </si>
  <si>
    <t>Shapla Telecom</t>
  </si>
  <si>
    <t>RET-07858</t>
  </si>
  <si>
    <t>Tuhin Mobile center</t>
  </si>
  <si>
    <t>Feroz Telecom</t>
  </si>
  <si>
    <t>Shahil Distribution</t>
  </si>
  <si>
    <t>Pacific Electronics</t>
  </si>
  <si>
    <t>New Sarker Electronics</t>
  </si>
  <si>
    <t>Pacific Electronics-2</t>
  </si>
  <si>
    <t>Tarek &amp; Brothers</t>
  </si>
  <si>
    <t>Paul Telecom</t>
  </si>
  <si>
    <t>Missing Link Trade and Distribution</t>
  </si>
  <si>
    <t>World Media</t>
  </si>
  <si>
    <t>Satata Mobile Centre</t>
  </si>
  <si>
    <t>Sarker Telecom</t>
  </si>
  <si>
    <t>Zeshan Telecom</t>
  </si>
  <si>
    <t>New Era Telecom</t>
  </si>
  <si>
    <t>Samiya Telecom-2</t>
  </si>
  <si>
    <t>Gopa Telecom</t>
  </si>
  <si>
    <t>Star Tel</t>
  </si>
  <si>
    <t>Zaara Corporation</t>
  </si>
  <si>
    <t>Trade Plus</t>
  </si>
  <si>
    <t>Nabil Enterprise</t>
  </si>
  <si>
    <t>MM Communication</t>
  </si>
  <si>
    <t>TM Communication</t>
  </si>
  <si>
    <t>Saif Telecom</t>
  </si>
  <si>
    <t>One Telecom (CTG Road)</t>
  </si>
  <si>
    <t>Mehereen Telecom</t>
  </si>
  <si>
    <t>One Telecom* Narayangonj</t>
  </si>
  <si>
    <t>Taj Telecom</t>
  </si>
  <si>
    <t>One Telecom* Jatrabari</t>
  </si>
  <si>
    <t>Nandan World Link</t>
  </si>
  <si>
    <t>Dohar Enterprise</t>
  </si>
  <si>
    <t>Ananda Electronics</t>
  </si>
  <si>
    <t>Nishat Telecom</t>
  </si>
  <si>
    <t>M/S. Murad Enterprise</t>
  </si>
  <si>
    <t>Nashua Associate</t>
  </si>
  <si>
    <t>Dealer ID</t>
  </si>
  <si>
    <t>A One Tel</t>
  </si>
  <si>
    <t>M/S Sholav Bitan</t>
  </si>
  <si>
    <t>Tulip Distribution</t>
  </si>
  <si>
    <t>Sarkar Telecom* Sirajgonj</t>
  </si>
  <si>
    <t>Swastidip Enterprise</t>
  </si>
  <si>
    <t>Swaranika  Enterprise</t>
  </si>
  <si>
    <t>M K Trading Co.</t>
  </si>
  <si>
    <t>M/S Saidur Electronics</t>
  </si>
  <si>
    <t>M/S. Nodi Nishat Enterprise</t>
  </si>
  <si>
    <t>Sibgat Telecom</t>
  </si>
  <si>
    <t>StarTel Distribution-2</t>
  </si>
  <si>
    <t>Shore Distribution</t>
  </si>
  <si>
    <t>Dealer</t>
  </si>
  <si>
    <t>Achievement %</t>
  </si>
  <si>
    <t>Secondary Sales Incentive Value</t>
  </si>
  <si>
    <t>Total Incentive</t>
  </si>
  <si>
    <t>Tahia Enterprise</t>
  </si>
  <si>
    <t>DEL-0009</t>
  </si>
  <si>
    <t>DEL-0026</t>
  </si>
  <si>
    <t>DEL-0163</t>
  </si>
  <si>
    <t>DEL-0098</t>
  </si>
  <si>
    <t>DEL-0138</t>
  </si>
  <si>
    <t>DEL-0059</t>
  </si>
  <si>
    <t>DEL-0101</t>
  </si>
  <si>
    <t>DEL-0102</t>
  </si>
  <si>
    <t>DEL-0053</t>
  </si>
  <si>
    <t>DEL-0067</t>
  </si>
  <si>
    <t>DEL-0079</t>
  </si>
  <si>
    <t>DEL-0131</t>
  </si>
  <si>
    <t>DEL-0080</t>
  </si>
  <si>
    <t>DEL-0082</t>
  </si>
  <si>
    <t>DEL-0094</t>
  </si>
  <si>
    <t>DEL-0097</t>
  </si>
  <si>
    <t>DEL-0028</t>
  </si>
  <si>
    <t>DEL-0029</t>
  </si>
  <si>
    <t>DEL-0031</t>
  </si>
  <si>
    <t>DEL-0130</t>
  </si>
  <si>
    <t>DEL-0168</t>
  </si>
  <si>
    <t>DEL-0068</t>
  </si>
  <si>
    <t>DEL-0155</t>
  </si>
  <si>
    <t>DEL-0090</t>
  </si>
  <si>
    <t>DEL-0157</t>
  </si>
  <si>
    <t>DEL-0158</t>
  </si>
  <si>
    <t>DEL-0006</t>
  </si>
  <si>
    <t>DEL-0123</t>
  </si>
  <si>
    <t>DEL-0160</t>
  </si>
  <si>
    <t>DEL-0072</t>
  </si>
  <si>
    <t>DEL-0070</t>
  </si>
  <si>
    <t>DEL-0121</t>
  </si>
  <si>
    <t>DEL-0124</t>
  </si>
  <si>
    <t>DEL-0103</t>
  </si>
  <si>
    <t>DEL-0071</t>
  </si>
  <si>
    <t>DEL-0022</t>
  </si>
  <si>
    <t>DEL-0063</t>
  </si>
  <si>
    <t>DEL-0027</t>
  </si>
  <si>
    <t>DEL-0146</t>
  </si>
  <si>
    <t>DEL-0152</t>
  </si>
  <si>
    <t>DEL-0066</t>
  </si>
  <si>
    <t>DEL-0088</t>
  </si>
  <si>
    <t>DEL-0128</t>
  </si>
  <si>
    <t>DEL-0129</t>
  </si>
  <si>
    <t>DEL-0091</t>
  </si>
  <si>
    <t>DEL-0100</t>
  </si>
  <si>
    <t>DEL-0170</t>
  </si>
  <si>
    <t>DEL-0115</t>
  </si>
  <si>
    <t>DEL-0039</t>
  </si>
  <si>
    <t>DEL-0145</t>
  </si>
  <si>
    <t>DEL-0161</t>
  </si>
  <si>
    <t>DEL-0162</t>
  </si>
  <si>
    <t>DEL-0057</t>
  </si>
  <si>
    <t>DEL-0139</t>
  </si>
  <si>
    <t>DEL-0023</t>
  </si>
  <si>
    <t>DEL-0054</t>
  </si>
  <si>
    <t>DEL-0056</t>
  </si>
  <si>
    <t>DEL-0076</t>
  </si>
  <si>
    <t>DEL-0021</t>
  </si>
  <si>
    <t>DEL-0085</t>
  </si>
  <si>
    <t>DEL-0075</t>
  </si>
  <si>
    <t>DEL-0092</t>
  </si>
  <si>
    <t>DEL-0110</t>
  </si>
  <si>
    <t>DEL-0025</t>
  </si>
  <si>
    <t>DEL-0166</t>
  </si>
  <si>
    <t>DEL-0048</t>
  </si>
  <si>
    <t>DEL-0073</t>
  </si>
  <si>
    <t>DEL-0142</t>
  </si>
  <si>
    <t>DEL-0074</t>
  </si>
  <si>
    <t>DEL-0135</t>
  </si>
  <si>
    <t>DEL-0151</t>
  </si>
  <si>
    <t>DEL-0106</t>
  </si>
  <si>
    <t>DEL-0112</t>
  </si>
  <si>
    <t>DEL-0153</t>
  </si>
  <si>
    <t>DEL-0019</t>
  </si>
  <si>
    <t>DEL-0024</t>
  </si>
  <si>
    <t>DEL-0148</t>
  </si>
  <si>
    <t>DEL-0041</t>
  </si>
  <si>
    <t>DEL-0140</t>
  </si>
  <si>
    <t>DEL-0047</t>
  </si>
  <si>
    <t>DEL-0061</t>
  </si>
  <si>
    <t>DEL-0164</t>
  </si>
  <si>
    <t>DEL-0137</t>
  </si>
  <si>
    <t>DEL-0111</t>
  </si>
  <si>
    <t>DEL-0011</t>
  </si>
  <si>
    <t>DEL-0127</t>
  </si>
  <si>
    <t>DEL-0030</t>
  </si>
  <si>
    <t>DEL-0033</t>
  </si>
  <si>
    <t>DEL-0038</t>
  </si>
  <si>
    <t>DEL-0083</t>
  </si>
  <si>
    <t>DEL-0046</t>
  </si>
  <si>
    <t>DEL-0040</t>
  </si>
  <si>
    <t>DEL-0042</t>
  </si>
  <si>
    <t>DEL-0093</t>
  </si>
  <si>
    <t>DEL-0052</t>
  </si>
  <si>
    <t>DEL-0119</t>
  </si>
  <si>
    <t>DEL-0050</t>
  </si>
  <si>
    <t>DEL-0062</t>
  </si>
  <si>
    <t>DEL-0084</t>
  </si>
  <si>
    <t>DEL-0169</t>
  </si>
  <si>
    <t>DEL-0149</t>
  </si>
  <si>
    <t>DEL-0107</t>
  </si>
  <si>
    <t>DEL-0136</t>
  </si>
  <si>
    <t>DEL-0114</t>
  </si>
  <si>
    <t>DEL-0171</t>
  </si>
  <si>
    <t>Priyo Telecom</t>
  </si>
  <si>
    <t>Mobile Village</t>
  </si>
  <si>
    <t>RET-29330</t>
  </si>
  <si>
    <t>Natore Telecom</t>
  </si>
  <si>
    <t>RET-12959</t>
  </si>
  <si>
    <t>Nayem Telecom</t>
  </si>
  <si>
    <t>RET-08680</t>
  </si>
  <si>
    <t>M/S. Lotus Telecom</t>
  </si>
  <si>
    <t>DEL-0133</t>
  </si>
  <si>
    <t>DEL-0173</t>
  </si>
  <si>
    <t>DEL-0055</t>
  </si>
  <si>
    <t>RET-12955</t>
  </si>
  <si>
    <t>Trisha Telecom</t>
  </si>
  <si>
    <t>RET-12369</t>
  </si>
  <si>
    <t>Click Mobile Corner</t>
  </si>
  <si>
    <t>DEL-0174</t>
  </si>
  <si>
    <t>Shifa Enterprise</t>
  </si>
  <si>
    <t>DEL-0177</t>
  </si>
  <si>
    <t>Dealer Name</t>
  </si>
  <si>
    <t>Prepared By -</t>
  </si>
  <si>
    <t>Md. Taoshif Farik Huda</t>
  </si>
  <si>
    <t>Manager</t>
  </si>
  <si>
    <t>Dealer wise summary</t>
  </si>
  <si>
    <t>RET-08762</t>
  </si>
  <si>
    <t>DEL-0176</t>
  </si>
  <si>
    <t>M/S. Karachi Store</t>
  </si>
  <si>
    <t>Marketing</t>
  </si>
  <si>
    <t>DEL-0178</t>
  </si>
  <si>
    <t>Anika Traders</t>
  </si>
  <si>
    <t>R.K Mobile Center</t>
  </si>
  <si>
    <t>Grand Total</t>
  </si>
  <si>
    <t>DEL-0125</t>
  </si>
  <si>
    <t>Himel Mobile Center</t>
  </si>
  <si>
    <t>DEL-0172</t>
  </si>
  <si>
    <t>SB Tel</t>
  </si>
  <si>
    <t>Industry</t>
  </si>
  <si>
    <t>DEL-0179</t>
  </si>
  <si>
    <t>Mugdho Corporation</t>
  </si>
  <si>
    <t>SB Tel Amount</t>
  </si>
  <si>
    <t>Industry Amount</t>
  </si>
  <si>
    <t>Total Amount</t>
  </si>
  <si>
    <t>M/S. Sky Tel</t>
  </si>
  <si>
    <t>RET-08697</t>
  </si>
  <si>
    <t>RET-08600</t>
  </si>
  <si>
    <t>Samiya Telecom</t>
  </si>
  <si>
    <t>DEL-0181</t>
  </si>
  <si>
    <t>DEL-0180</t>
  </si>
  <si>
    <t>Bogura</t>
  </si>
  <si>
    <t>Kushtia</t>
  </si>
  <si>
    <t>Naogaon</t>
  </si>
  <si>
    <t>Achivement till 31 May'20</t>
  </si>
  <si>
    <t>National total value target
 May'20</t>
  </si>
  <si>
    <t>Sum of SB Tel3</t>
  </si>
  <si>
    <t>Sum of Industry3</t>
  </si>
  <si>
    <t>Sum of Total Incentive</t>
  </si>
  <si>
    <t>DEL-0182</t>
  </si>
  <si>
    <t>M/S. MM Trade Link</t>
  </si>
  <si>
    <t>Mobile collection and ghori ghor</t>
  </si>
  <si>
    <t>Edison Electronics Ltd.</t>
  </si>
  <si>
    <t>Mobile Zone*Patia</t>
  </si>
  <si>
    <t>DEL-0183</t>
  </si>
  <si>
    <t>M/S. Alif Telecom</t>
  </si>
  <si>
    <t>Retailer Signature</t>
  </si>
  <si>
    <t xml:space="preserve">Mugdho Corporation </t>
  </si>
  <si>
    <t>Date:</t>
  </si>
  <si>
    <t>Target
 May'20</t>
  </si>
  <si>
    <t>Abdullah Plaza(1st floor),Komola Super Market, Alaipur, Natore.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</si>
</sst>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[$-809]dd\ mmmm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sz val="10"/>
      <name val="Calibri "/>
    </font>
    <font>
      <b/>
      <sz val="10"/>
      <color theme="0"/>
      <name val="Malgun Gothic"/>
      <family val="2"/>
    </font>
    <font>
      <b/>
      <sz val="10"/>
      <color theme="1"/>
      <name val="Calibri "/>
    </font>
    <font>
      <b/>
      <u/>
      <sz val="10"/>
      <color theme="1"/>
      <name val="Malgun Gothic"/>
      <family val="2"/>
    </font>
    <font>
      <b/>
      <sz val="10"/>
      <name val="Calibri "/>
    </font>
    <font>
      <b/>
      <sz val="10"/>
      <name val="Malgun Gothic"/>
      <family val="2"/>
    </font>
    <font>
      <sz val="2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Malgun Gothic"/>
      <family val="2"/>
    </font>
    <font>
      <sz val="12"/>
      <color theme="1"/>
      <name val="Malgun Gothic"/>
      <family val="2"/>
    </font>
    <font>
      <sz val="12"/>
      <name val="Calibri 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165" fontId="4" fillId="0" borderId="1" xfId="1" applyNumberFormat="1" applyFont="1" applyFill="1" applyBorder="1" applyAlignment="1">
      <alignment horizontal="left" vertical="center"/>
    </xf>
    <xf numFmtId="165" fontId="0" fillId="0" borderId="0" xfId="1" applyNumberFormat="1" applyFont="1"/>
    <xf numFmtId="9" fontId="0" fillId="0" borderId="0" xfId="2" applyFo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0" fontId="0" fillId="0" borderId="0" xfId="0" pivotButton="1"/>
    <xf numFmtId="165" fontId="0" fillId="0" borderId="1" xfId="1" applyNumberFormat="1" applyFont="1" applyBorder="1" applyAlignment="1">
      <alignment horizontal="center"/>
    </xf>
    <xf numFmtId="165" fontId="6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center" vertical="center" wrapText="1"/>
    </xf>
    <xf numFmtId="165" fontId="6" fillId="6" borderId="1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2" fillId="0" borderId="1" xfId="2" applyNumberFormat="1" applyFont="1" applyFill="1" applyBorder="1"/>
    <xf numFmtId="165" fontId="2" fillId="0" borderId="1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65" fontId="2" fillId="0" borderId="1" xfId="0" applyNumberFormat="1" applyFont="1" applyBorder="1"/>
    <xf numFmtId="0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5" fontId="7" fillId="0" borderId="1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165" fontId="2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3" fillId="0" borderId="4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5" fontId="2" fillId="0" borderId="1" xfId="0" applyNumberFormat="1" applyFont="1" applyBorder="1" applyAlignment="1">
      <alignment horizontal="center" vertical="center"/>
    </xf>
    <xf numFmtId="49" fontId="8" fillId="7" borderId="1" xfId="1" applyNumberFormat="1" applyFont="1" applyFill="1" applyBorder="1" applyAlignment="1">
      <alignment horizontal="left" vertical="center" wrapText="1"/>
    </xf>
    <xf numFmtId="49" fontId="8" fillId="7" borderId="1" xfId="1" applyNumberFormat="1" applyFont="1" applyFill="1" applyBorder="1" applyAlignment="1">
      <alignment horizontal="center" vertical="center" wrapText="1"/>
    </xf>
    <xf numFmtId="165" fontId="8" fillId="7" borderId="1" xfId="1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5" fontId="13" fillId="0" borderId="1" xfId="1" applyNumberFormat="1" applyFont="1" applyFill="1" applyBorder="1" applyAlignment="1">
      <alignment horizontal="center" vertical="center" wrapText="1"/>
    </xf>
    <xf numFmtId="165" fontId="14" fillId="0" borderId="1" xfId="1" applyNumberFormat="1" applyFont="1" applyFill="1" applyBorder="1" applyAlignment="1">
      <alignment horizontal="center" vertical="center"/>
    </xf>
    <xf numFmtId="9" fontId="13" fillId="0" borderId="1" xfId="2" applyNumberFormat="1" applyFont="1" applyFill="1" applyBorder="1" applyAlignment="1">
      <alignment horizontal="left" vertical="center" indent="3"/>
    </xf>
    <xf numFmtId="0" fontId="0" fillId="3" borderId="1" xfId="0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. Taosif Farik Huda" refreshedDate="44016.549672106485" createdVersion="5" refreshedVersion="5" minRefreshableVersion="3" recordCount="1244">
  <cacheSource type="worksheet">
    <worksheetSource ref="A5:N22" sheet="May'20 Incentive"/>
  </cacheSource>
  <cacheFields count="20">
    <cacheField name="Retail ID" numFmtId="0">
      <sharedItems/>
    </cacheField>
    <cacheField name="Retail Name" numFmtId="0">
      <sharedItems/>
    </cacheField>
    <cacheField name="Dealer ID" numFmtId="0">
      <sharedItems count="119">
        <s v="DEL-0071"/>
        <s v="DEL-0050"/>
        <s v="DEL-0123"/>
        <s v="DEL-0062"/>
        <s v="DEL-0103"/>
        <s v="DEL-0169"/>
        <s v="DEL-0119"/>
        <s v="DEL-0107"/>
        <s v="DEL-0178"/>
        <s v="DEL-0121"/>
        <s v="DEL-0006"/>
        <s v="DEL-0124"/>
        <s v="DEL-0070"/>
        <s v="DEL-0145"/>
        <s v="DEL-0072"/>
        <s v="DEL-0114"/>
        <s v="DEL-0136"/>
        <s v="DEL-0063"/>
        <s v="DEL-0027"/>
        <s v="DEL-0079"/>
        <s v="DEL-0101"/>
        <s v="DEL-0131"/>
        <s v="DEL-0097"/>
        <s v="DEL-0059"/>
        <s v="DEL-0102"/>
        <s v="DEL-0026"/>
        <s v="DEL-0138"/>
        <s v="DEL-0171"/>
        <s v="DEL-0160"/>
        <s v="DEL-0135"/>
        <s v="DEL-0148"/>
        <s v="DEL-0022"/>
        <s v="DEL-0149"/>
        <s v="DEL-0040"/>
        <s v="DEL-0084"/>
        <s v="DEL-0094"/>
        <s v="DEL-0080"/>
        <s v="DEL-0009"/>
        <s v="DEL-0098"/>
        <s v="DEL-0082"/>
        <s v="DEL-0053"/>
        <s v="DEL-0163"/>
        <s v="DEL-0133"/>
        <s v="DEL-0152"/>
        <s v="DEL-0088"/>
        <s v="DEL-0067"/>
        <s v="DEL-0128"/>
        <s v="DEL-0091"/>
        <s v="DEL-0076"/>
        <s v="DEL-0182"/>
        <s v="DEL-0025"/>
        <s v="DEL-0046"/>
        <s v="DEL-0041"/>
        <s v="DEL-0142"/>
        <s v="DEL-0048"/>
        <s v="DEL-0112"/>
        <s v="DEL-0130"/>
        <s v="DEL-0106"/>
        <s v="DEL-0031"/>
        <s v="DEL-0158"/>
        <s v="DEL-0179"/>
        <s v="DEL-0068"/>
        <s v="DEL-0090"/>
        <s v="DEL-0180"/>
        <s v="DEL-0151"/>
        <s v="DEL-0073"/>
        <s v="DEL-0168"/>
        <s v="DEL-0166"/>
        <s v="DEL-0074"/>
        <s v="DEL-0155"/>
        <s v="DEL-0028"/>
        <s v="DEL-0177"/>
        <s v="DEL-0029"/>
        <s v="DEL-0157"/>
        <s v="DEL-0173"/>
        <s v="DEL-0125"/>
        <s v="DEL-0085"/>
        <s v="DEL-0162"/>
        <s v="DEL-0161"/>
        <s v="DEL-0110"/>
        <s v="DEL-0075"/>
        <s v="DEL-0172"/>
        <s v="DEL-0092"/>
        <s v="DEL-0057"/>
        <s v="DEL-0139"/>
        <s v="DEL-0055"/>
        <s v="DEL-0061"/>
        <s v="DEL-0056"/>
        <s v="DEL-0115"/>
        <s v="DEL-0100"/>
        <s v="DEL-0066"/>
        <s v="DEL-0033"/>
        <s v="DEL-0170"/>
        <s v="DEL-0021"/>
        <s v="DEL-0023"/>
        <s v="DEL-0181"/>
        <s v="DEL-0054"/>
        <s v="DEL-0039"/>
        <s v="DEL-0129"/>
        <s v="DEL-0146"/>
        <s v="DEL-0164"/>
        <s v="DEL-0042"/>
        <s v="DEL-0093"/>
        <s v="DEL-0030"/>
        <s v="DEL-0153"/>
        <s v="DEL-0083"/>
        <s v="DEL-0038"/>
        <s v="DEL-0140"/>
        <s v="DEL-0011"/>
        <s v="DEL-0127"/>
        <s v="DEL-0052"/>
        <s v="DEL-0174"/>
        <s v="DEL-0176"/>
        <s v="DEL-0137"/>
        <s v="DEL-0183"/>
        <s v="DEL-0024"/>
        <s v="DEL-0111"/>
        <s v="DEL-0047"/>
        <s v="DEL-0019"/>
      </sharedItems>
    </cacheField>
    <cacheField name="Dealer" numFmtId="0">
      <sharedItems count="119">
        <s v="One Telecom* Narayangonj"/>
        <s v="Mobile House"/>
        <s v="Nishat Telecom"/>
        <s v="Nabil Enterprise"/>
        <s v="Taj Telecom"/>
        <s v="Shore Distribution"/>
        <s v="MM Communication"/>
        <s v="TM Communication"/>
        <s v="Anika Traders"/>
        <s v="Mehereen Telecom"/>
        <s v="Ananda Electronics"/>
        <s v="One Telecom* Jatrabari"/>
        <s v="One Telecom"/>
        <s v="M/S. Alam Trade Link"/>
        <s v="One Telecom (CTG Road)"/>
        <s v="Zaara Corporation"/>
        <s v="Trade Plus"/>
        <s v="Nandan World Link"/>
        <s v="Gopa Telecom"/>
        <s v="Rathura Enterprise"/>
        <s v="M/S. Sujan Telecom"/>
        <s v="Rathura Enterprise-2"/>
        <s v="Shisha Stationary &amp; Electronics"/>
        <s v="M/S. Mukul Enterprise"/>
        <s v="M/S. Sumon Telecoms"/>
        <s v="F N Traders"/>
        <s v="M/S Zaman Enterprise"/>
        <s v="Tahia Enterprise"/>
        <s v="M K Trading Co."/>
        <s v="Shahil Distribution"/>
        <s v="M/S Saad Telecom"/>
        <s v="Dohar Enterprise"/>
        <s v="Star Telecom"/>
        <s v="M. R. Traders"/>
        <s v="Saif Telecom"/>
        <s v="Shaheen Multimedia &amp; Telecom"/>
        <s v="Repon Enterprise"/>
        <s v="Bismillah Telecom"/>
        <s v="M/S Siddique Enterprise"/>
        <s v="S.M Tel"/>
        <s v="Mobile point"/>
        <s v="M/S Saidur Electronics"/>
        <s v="Priyo Telecom"/>
        <s v="Nashua Associate"/>
        <s v="Samiya Telecom"/>
        <s v="New Samanta Telecom"/>
        <s v="Samiya Telecom-2"/>
        <s v="Satata Mobile Centre"/>
        <s v="Prime Mobile Center"/>
        <s v="M/S. MM Trade Link"/>
        <s v="Feroz Telecom"/>
        <s v="Max Tel"/>
        <s v="M/S. National Electronics"/>
        <s v="Pacific Electronics-2"/>
        <s v="Missing Link Trade and Distribution"/>
        <s v="World Media"/>
        <s v="M/S Chowdhury Enterprise"/>
        <s v="Tarek &amp; Brothers"/>
        <s v="Hello Rajshahi"/>
        <s v="Tulip Distribution"/>
        <s v="Mugdho Corporation"/>
        <s v="New Sarker Electronics"/>
        <s v="Satata Enterprise"/>
        <s v="M/S. Sky Tel"/>
        <s v="Swaranika  Enterprise"/>
        <s v="Pacific Electronics"/>
        <s v="Mobile collection and ghori ghor"/>
        <s v="M/S. Nodi Nishat Enterprise"/>
        <s v="Paul Telecom"/>
        <s v="Sarkar Telecom* Sirajgonj"/>
        <s v="Haque Enterprise"/>
        <s v="Shifa Enterprise"/>
        <s v="Hello Naogaon"/>
        <s v="Swastidip Enterprise"/>
        <s v="M/S. Lotus Telecom"/>
        <s v="Edison Electronics Ltd."/>
        <s v="Salim Telecom &amp; Electronics"/>
        <s v="M/S Sholav Bitan"/>
        <s v="Sibgat Telecom"/>
        <s v="Toyabiya Telecom"/>
        <s v="Polly Mobile Distribution"/>
        <s v="Himel Mobile Center"/>
        <s v="Satkania Store"/>
        <s v="Biponon Communications"/>
        <s v="Mobile Heaven"/>
        <s v="Mobile Village"/>
        <s v="My Fone"/>
        <s v="Mobile Zone*Patia"/>
        <s v="Zeshan Telecom"/>
        <s v="Star Tel"/>
        <s v="New Era Telecom"/>
        <s v="Ideal Communication"/>
        <s v="StarTel Distribution-2"/>
        <s v="Dhaka Telecom"/>
        <s v="Fantasy Telecom"/>
        <s v="R.K Mobile Center"/>
        <s v="Mobile Shop"/>
        <s v="M Enterprise"/>
        <s v="Sarker Telecom"/>
        <s v="M/S. Murad Enterprise"/>
        <s v="Noor Electronics"/>
        <s v="M/S. Panguchi Enterprise"/>
        <s v="Shadhin Telecom"/>
        <s v="Hello Prithibi"/>
        <s v="A One Tel"/>
        <s v="S S Enterprise"/>
        <s v="Konica Trading"/>
        <s v="M/S. Rasel Enterprise"/>
        <s v="Biswa Bani Telecom"/>
        <s v="Mohima Telecom"/>
        <s v="Mobile Plus"/>
        <s v="Click Mobile Corner"/>
        <s v="M/S. Karachi Store"/>
        <s v="Toushi Mobile Showroom &amp; Servicing"/>
        <s v="M/S. Alif Telecom"/>
        <s v="M/S Faiz Enterprise"/>
        <s v="Winner Electronics"/>
        <s v="Mridha Telecom"/>
        <s v="Desh Link"/>
      </sharedItems>
    </cacheField>
    <cacheField name="Zone" numFmtId="0">
      <sharedItems/>
    </cacheField>
    <cacheField name="Region" numFmtId="0">
      <sharedItems/>
    </cacheField>
    <cacheField name="RT Category" numFmtId="0">
      <sharedItems/>
    </cacheField>
    <cacheField name="Cap Imposed" numFmtId="0">
      <sharedItems containsBlank="1"/>
    </cacheField>
    <cacheField name="National total value target&#10; May'20" numFmtId="165">
      <sharedItems containsSemiMixedTypes="0" containsString="0" containsNumber="1" minValue="220000" maxValue="4658929"/>
    </cacheField>
    <cacheField name="Achivement till 31 May'20" numFmtId="165">
      <sharedItems containsSemiMixedTypes="0" containsString="0" containsNumber="1" containsInteger="1" minValue="0" maxValue="6603335"/>
    </cacheField>
    <cacheField name="Achievement %" numFmtId="166">
      <sharedItems containsSemiMixedTypes="0" containsString="0" containsNumber="1" minValue="0" maxValue="1.98"/>
    </cacheField>
    <cacheField name="Secondary Sales Incentive Value" numFmtId="165">
      <sharedItems containsSemiMixedTypes="0" containsString="0" containsNumber="1" containsInteger="1" minValue="0" maxValue="111814"/>
    </cacheField>
    <cacheField name="SB Tel" numFmtId="165">
      <sharedItems containsSemiMixedTypes="0" containsString="0" containsNumber="1" containsInteger="1" minValue="0" maxValue="4260945"/>
    </cacheField>
    <cacheField name="Industry" numFmtId="165">
      <sharedItems containsSemiMixedTypes="0" containsString="0" containsNumber="1" containsInteger="1" minValue="0" maxValue="2940070"/>
    </cacheField>
    <cacheField name="SB Tel2" numFmtId="9">
      <sharedItems containsSemiMixedTypes="0" containsString="0" containsNumber="1" minValue="0" maxValue="1"/>
    </cacheField>
    <cacheField name="Industry2" numFmtId="9">
      <sharedItems containsSemiMixedTypes="0" containsString="0" containsNumber="1" minValue="0" maxValue="1"/>
    </cacheField>
    <cacheField name="SB Tel3" numFmtId="0">
      <sharedItems containsSemiMixedTypes="0" containsString="0" containsNumber="1" containsInteger="1" minValue="0" maxValue="81136"/>
    </cacheField>
    <cacheField name="Industry3" numFmtId="0">
      <sharedItems containsSemiMixedTypes="0" containsString="0" containsNumber="1" containsInteger="1" minValue="0" maxValue="40744"/>
    </cacheField>
    <cacheField name="Model wise Incentive Value" numFmtId="165">
      <sharedItems containsNonDate="0" containsString="0" containsBlank="1"/>
    </cacheField>
    <cacheField name="Total Incentive" numFmtId="165">
      <sharedItems containsSemiMixedTypes="0" containsString="0" containsNumber="1" containsInteger="1" minValue="0" maxValue="1118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4">
  <r>
    <s v="RET-23117"/>
    <s v="Ibrahim Telecom-2"/>
    <x v="0"/>
    <x v="0"/>
    <s v="Narayangonj"/>
    <s v="Dhaka South"/>
    <s v="EO"/>
    <m/>
    <n v="3279295"/>
    <n v="3569540"/>
    <n v="1.0900000000000001"/>
    <n v="71489"/>
    <n v="1535120"/>
    <n v="2034420"/>
    <n v="0.43006101626540116"/>
    <n v="0.56993898373459884"/>
    <n v="30745"/>
    <n v="40744"/>
    <m/>
    <n v="71489"/>
  </r>
  <r>
    <s v="RET-01455"/>
    <s v="Right Telecom"/>
    <x v="1"/>
    <x v="1"/>
    <s v="Mirpur"/>
    <s v="Dhaka North"/>
    <s v="EO"/>
    <m/>
    <n v="1776000"/>
    <n v="1771090"/>
    <n v="1"/>
    <n v="31968"/>
    <n v="883020"/>
    <n v="888070"/>
    <n v="0.49857432428617404"/>
    <n v="0.5014256757138259"/>
    <n v="15938"/>
    <n v="16030"/>
    <m/>
    <n v="31968"/>
  </r>
  <r>
    <s v="RET-00504"/>
    <s v="Global Telecom"/>
    <x v="2"/>
    <x v="2"/>
    <s v="Shantinagar"/>
    <s v="Dhaka South"/>
    <s v="EO"/>
    <m/>
    <n v="4658929"/>
    <n v="6603335"/>
    <n v="1.2"/>
    <n v="111814"/>
    <n v="4260945"/>
    <n v="2342390"/>
    <n v="0.64527166954273862"/>
    <n v="0.35472833045726138"/>
    <n v="72150"/>
    <n v="39664"/>
    <m/>
    <n v="111814"/>
  </r>
  <r>
    <s v="RET-11714"/>
    <s v="Green Bird Electronics"/>
    <x v="3"/>
    <x v="3"/>
    <s v="Gulshan"/>
    <s v="Dhaka North"/>
    <s v="EO"/>
    <s v="Y"/>
    <n v="2125000"/>
    <n v="2145795"/>
    <n v="1"/>
    <n v="42500"/>
    <n v="1605835"/>
    <n v="539960"/>
    <n v="0.74836366008868505"/>
    <n v="0.2516363399113149"/>
    <n v="31805"/>
    <n v="10695"/>
    <m/>
    <n v="42500"/>
  </r>
  <r>
    <s v="RET-00036"/>
    <s v="Nadim Electronics"/>
    <x v="4"/>
    <x v="4"/>
    <s v="Dhanmondi"/>
    <s v="Dhaka South"/>
    <s v="EO"/>
    <m/>
    <n v="1700000"/>
    <n v="0"/>
    <n v="0"/>
    <n v="0"/>
    <n v="0"/>
    <n v="0"/>
    <n v="0"/>
    <n v="0"/>
    <n v="0"/>
    <n v="0"/>
    <m/>
    <n v="0"/>
  </r>
  <r>
    <s v="RET-27471"/>
    <s v="SD Mobile World."/>
    <x v="5"/>
    <x v="5"/>
    <s v="Savar"/>
    <s v="Dhaka North"/>
    <s v="EO"/>
    <s v="Y"/>
    <n v="2064000"/>
    <n v="2060935"/>
    <n v="1"/>
    <n v="41280"/>
    <n v="856355"/>
    <n v="1204580"/>
    <n v="0.41551771404726495"/>
    <n v="0.58448228595273499"/>
    <n v="17153"/>
    <n v="24127"/>
    <m/>
    <n v="41280"/>
  </r>
  <r>
    <s v="RET-00740"/>
    <s v="Star Power"/>
    <x v="6"/>
    <x v="6"/>
    <s v="Uttara"/>
    <s v="Dhaka North"/>
    <s v="EO"/>
    <m/>
    <n v="1200000"/>
    <n v="1067405"/>
    <n v="0.89"/>
    <n v="18156"/>
    <n v="50415"/>
    <n v="1016990"/>
    <n v="4.7231369536399025E-2"/>
    <n v="0.95276863046360094"/>
    <n v="858"/>
    <n v="17298"/>
    <m/>
    <n v="18156"/>
  </r>
  <r>
    <s v="RET-01454"/>
    <s v="New Bangladesh Telecom"/>
    <x v="1"/>
    <x v="1"/>
    <s v="Mirpur"/>
    <s v="Dhaka North"/>
    <s v="EO"/>
    <m/>
    <n v="1000890"/>
    <n v="142490"/>
    <n v="0.14000000000000001"/>
    <n v="0"/>
    <n v="0"/>
    <n v="142490"/>
    <n v="0"/>
    <n v="1"/>
    <n v="0"/>
    <n v="0"/>
    <m/>
    <n v="0"/>
  </r>
  <r>
    <s v="RET-19439"/>
    <s v="Sanika Telecom "/>
    <x v="7"/>
    <x v="7"/>
    <s v="Uttara"/>
    <s v="Dhaka North"/>
    <s v="EO"/>
    <m/>
    <n v="2097270"/>
    <n v="2097270"/>
    <n v="1"/>
    <n v="41945"/>
    <n v="1368420"/>
    <n v="728850"/>
    <n v="0.65247679125720581"/>
    <n v="0.34752320874279419"/>
    <n v="27368"/>
    <n v="14577"/>
    <m/>
    <n v="41945"/>
  </r>
  <r>
    <s v="RET-24224"/>
    <s v="Mobile mela-2"/>
    <x v="3"/>
    <x v="3"/>
    <s v="Gulshan"/>
    <s v="Dhaka North"/>
    <s v="EO"/>
    <m/>
    <n v="2041200"/>
    <n v="2050310"/>
    <n v="1"/>
    <n v="40824"/>
    <n v="764540"/>
    <n v="1285770"/>
    <n v="0.37288995322658525"/>
    <n v="0.62711004677341475"/>
    <n v="15223"/>
    <n v="25601"/>
    <m/>
    <n v="40824"/>
  </r>
  <r>
    <s v="RET-01620"/>
    <s v="Modina Telecom"/>
    <x v="5"/>
    <x v="5"/>
    <s v="Savar"/>
    <s v="Dhaka North"/>
    <s v="EO"/>
    <m/>
    <n v="2259998.4"/>
    <n v="2052295"/>
    <n v="0.91"/>
    <n v="41132"/>
    <n v="1473125"/>
    <n v="579170"/>
    <n v="0.71779398185933307"/>
    <n v="0.28220601814066693"/>
    <n v="29524"/>
    <n v="11608"/>
    <m/>
    <n v="41132"/>
  </r>
  <r>
    <s v="RET-19156"/>
    <s v="Fancy Telecom - 2"/>
    <x v="8"/>
    <x v="8"/>
    <s v="Paltan"/>
    <s v="Dhaka South"/>
    <s v="EO"/>
    <m/>
    <n v="1003306"/>
    <n v="1032760"/>
    <n v="1.03"/>
    <n v="17568"/>
    <n v="965700"/>
    <n v="67060"/>
    <n v="0.935067198574693"/>
    <n v="6.4932801425306941E-2"/>
    <n v="16427"/>
    <n v="1141"/>
    <m/>
    <n v="17568"/>
  </r>
  <r>
    <s v="RET-11713"/>
    <s v="New tel"/>
    <x v="3"/>
    <x v="3"/>
    <s v="Gulshan"/>
    <s v="Dhaka North"/>
    <s v="EO"/>
    <m/>
    <n v="4601150"/>
    <n v="4662005"/>
    <n v="1.01"/>
    <n v="92943"/>
    <n v="3102935"/>
    <n v="1559070"/>
    <n v="0.66557950924548559"/>
    <n v="0.33442049075451441"/>
    <n v="61861"/>
    <n v="31082"/>
    <m/>
    <n v="92943"/>
  </r>
  <r>
    <s v="RET-01301"/>
    <s v="Mass Telecom"/>
    <x v="1"/>
    <x v="1"/>
    <s v="Mirpur"/>
    <s v="Dhaka North"/>
    <s v="EO"/>
    <m/>
    <n v="811780"/>
    <n v="0"/>
    <n v="0"/>
    <n v="0"/>
    <n v="0"/>
    <n v="0"/>
    <n v="0"/>
    <n v="0"/>
    <n v="0"/>
    <n v="0"/>
    <m/>
    <n v="0"/>
  </r>
  <r>
    <s v="RET-02304"/>
    <s v="Meherin Telecom"/>
    <x v="9"/>
    <x v="9"/>
    <s v="Munshigonj"/>
    <s v="Dhaka South"/>
    <s v="EO"/>
    <m/>
    <n v="1899466.4999999998"/>
    <n v="1986515"/>
    <n v="1.05"/>
    <n v="35900"/>
    <n v="1110055"/>
    <n v="876460"/>
    <n v="0.55879517647739885"/>
    <n v="0.44120482352260115"/>
    <n v="20061"/>
    <n v="15839"/>
    <m/>
    <n v="35900"/>
  </r>
  <r>
    <s v="RET-31852"/>
    <s v="TECH CITY 2"/>
    <x v="10"/>
    <x v="10"/>
    <s v="Shantinagar"/>
    <s v="Dhaka South"/>
    <s v="EO"/>
    <m/>
    <n v="1680000"/>
    <n v="2081020"/>
    <n v="1.24"/>
    <n v="41664"/>
    <n v="1327080"/>
    <n v="753940"/>
    <n v="0.63770650930793549"/>
    <n v="0.36229349069206446"/>
    <n v="26569"/>
    <n v="15095"/>
    <m/>
    <n v="41664"/>
  </r>
  <r>
    <s v="RET-02188"/>
    <s v="Nahian Telecom"/>
    <x v="11"/>
    <x v="11"/>
    <s v="Paltan"/>
    <s v="Dhaka South"/>
    <s v="EO"/>
    <m/>
    <n v="1083392"/>
    <n v="978080"/>
    <n v="0.9"/>
    <n v="14626"/>
    <n v="833970"/>
    <n v="144110"/>
    <n v="0.85266031408473741"/>
    <n v="0.14733968591526256"/>
    <n v="12471"/>
    <n v="2155"/>
    <m/>
    <n v="14626"/>
  </r>
  <r>
    <s v="RET-00943"/>
    <s v="DS Mobile Telecom"/>
    <x v="7"/>
    <x v="7"/>
    <s v="Uttara"/>
    <s v="Dhaka North"/>
    <s v="EO"/>
    <m/>
    <n v="2001000"/>
    <n v="2481255"/>
    <n v="1.24"/>
    <n v="49625"/>
    <n v="1450275"/>
    <n v="1030980"/>
    <n v="0.58449252495209081"/>
    <n v="0.41550747504790925"/>
    <n v="29005"/>
    <n v="20620"/>
    <m/>
    <n v="49625"/>
  </r>
  <r>
    <s v="RET-00795"/>
    <s v="World Vision Telecom"/>
    <x v="7"/>
    <x v="7"/>
    <s v="Uttara"/>
    <s v="Dhaka North"/>
    <s v="EO"/>
    <m/>
    <n v="1000000"/>
    <n v="0"/>
    <n v="0"/>
    <n v="0"/>
    <n v="0"/>
    <n v="0"/>
    <n v="0"/>
    <n v="0"/>
    <n v="0"/>
    <n v="0"/>
    <m/>
    <n v="0"/>
  </r>
  <r>
    <s v="RET-00040"/>
    <s v="Shazia Telecom "/>
    <x v="4"/>
    <x v="4"/>
    <s v="Dhanmondi"/>
    <s v="Dhaka South"/>
    <s v="EO"/>
    <m/>
    <n v="900000"/>
    <n v="0"/>
    <n v="0"/>
    <n v="0"/>
    <n v="0"/>
    <n v="0"/>
    <n v="0"/>
    <n v="0"/>
    <n v="0"/>
    <n v="0"/>
    <m/>
    <n v="0"/>
  </r>
  <r>
    <s v="RET-00417"/>
    <s v="Star Telecom"/>
    <x v="10"/>
    <x v="10"/>
    <s v="Shantinagar"/>
    <s v="Dhaka South"/>
    <s v="EO"/>
    <m/>
    <n v="2659285"/>
    <n v="2752010"/>
    <n v="1.03"/>
    <n v="54781"/>
    <n v="1583550"/>
    <n v="1168460"/>
    <n v="0.57541578700658791"/>
    <n v="0.42458421299341209"/>
    <n v="31522"/>
    <n v="23259"/>
    <m/>
    <n v="54781"/>
  </r>
  <r>
    <s v="RET-01995"/>
    <s v="Farhan Enterprise"/>
    <x v="12"/>
    <x v="12"/>
    <s v="Patltan"/>
    <s v="Dhaka South"/>
    <s v="EO"/>
    <m/>
    <n v="884917"/>
    <n v="0"/>
    <n v="0"/>
    <n v="0"/>
    <n v="0"/>
    <n v="0"/>
    <n v="0"/>
    <n v="0"/>
    <n v="0"/>
    <n v="0"/>
    <m/>
    <n v="0"/>
  </r>
  <r>
    <s v="RET-00526"/>
    <s v="Araf Telecom-2"/>
    <x v="2"/>
    <x v="2"/>
    <s v="Shantinagar"/>
    <s v="Dhaka South"/>
    <s v="EO"/>
    <m/>
    <n v="1672710"/>
    <n v="2134460"/>
    <n v="1.28"/>
    <n v="42821"/>
    <n v="969760"/>
    <n v="1164700"/>
    <n v="0.45433505429944809"/>
    <n v="0.54566494570055191"/>
    <n v="19455"/>
    <n v="23366"/>
    <m/>
    <n v="42821"/>
  </r>
  <r>
    <s v="RET-14654"/>
    <s v="Smart Zone"/>
    <x v="13"/>
    <x v="13"/>
    <s v="Chandpur"/>
    <s v="Syleht"/>
    <s v="SIS"/>
    <m/>
    <n v="2560465.1999999997"/>
    <n v="2583700"/>
    <n v="1.01"/>
    <n v="25861"/>
    <n v="1112700"/>
    <n v="1471000"/>
    <n v="0.43066145450323179"/>
    <n v="0.56933854549676821"/>
    <n v="11137"/>
    <n v="14724"/>
    <m/>
    <n v="25861"/>
  </r>
  <r>
    <s v="RET-00904"/>
    <s v="J.N Telecom"/>
    <x v="7"/>
    <x v="7"/>
    <s v="Uttara"/>
    <s v="Dhaka North"/>
    <s v="EO"/>
    <m/>
    <n v="625000"/>
    <n v="0"/>
    <n v="0"/>
    <n v="0"/>
    <n v="0"/>
    <n v="0"/>
    <n v="0"/>
    <n v="0"/>
    <n v="0"/>
    <n v="0"/>
    <m/>
    <n v="0"/>
  </r>
  <r>
    <s v="RET-26402"/>
    <s v="Tarek Telecom 1"/>
    <x v="1"/>
    <x v="1"/>
    <s v="Mirpur"/>
    <s v="Dhaka North"/>
    <s v="EO"/>
    <m/>
    <n v="758990"/>
    <n v="640325"/>
    <n v="0.84"/>
    <n v="9563"/>
    <n v="164715"/>
    <n v="475610"/>
    <n v="0.25723655955959862"/>
    <n v="0.74276344044040132"/>
    <n v="2460"/>
    <n v="7103"/>
    <m/>
    <n v="9563"/>
  </r>
  <r>
    <s v="RET-02826"/>
    <s v="City Mobile"/>
    <x v="14"/>
    <x v="14"/>
    <s v="Narayangonj"/>
    <s v="Dhaka South"/>
    <s v="EO"/>
    <m/>
    <n v="1026795"/>
    <n v="1046065"/>
    <n v="1.02"/>
    <n v="17805"/>
    <n v="546815"/>
    <n v="499250"/>
    <n v="0.52273520287936215"/>
    <n v="0.4772647971206378"/>
    <n v="9307"/>
    <n v="8498"/>
    <m/>
    <n v="17805"/>
  </r>
  <r>
    <s v="RET-17287"/>
    <s v="New Star  Telecom"/>
    <x v="1"/>
    <x v="1"/>
    <s v="Mirpur"/>
    <s v="Dhaka North"/>
    <s v="EO"/>
    <m/>
    <n v="625000"/>
    <n v="520335"/>
    <n v="0.83"/>
    <n v="7781"/>
    <n v="77495"/>
    <n v="442840"/>
    <n v="0.14893289899776105"/>
    <n v="0.85106710100223892"/>
    <n v="1159"/>
    <n v="6622"/>
    <m/>
    <n v="7781"/>
  </r>
  <r>
    <s v="RET-00819"/>
    <s v="Rahamat Telecom-3"/>
    <x v="7"/>
    <x v="7"/>
    <s v="Uttara"/>
    <s v="Dhaka North"/>
    <s v="EO"/>
    <m/>
    <n v="625000"/>
    <n v="0"/>
    <n v="0"/>
    <n v="0"/>
    <n v="0"/>
    <n v="0"/>
    <n v="0"/>
    <n v="0"/>
    <n v="0"/>
    <n v="0"/>
    <m/>
    <n v="0"/>
  </r>
  <r>
    <s v="RET-02789"/>
    <s v="Ideal Mobile Zone"/>
    <x v="14"/>
    <x v="14"/>
    <s v="Narayangonj"/>
    <s v="Dhaka South"/>
    <s v="EO"/>
    <m/>
    <n v="846048"/>
    <n v="686800"/>
    <n v="0.81"/>
    <n v="10279"/>
    <n v="265050"/>
    <n v="421750"/>
    <n v="0.38592020966802565"/>
    <n v="0.61407979033197435"/>
    <n v="3967"/>
    <n v="6312"/>
    <m/>
    <n v="10279"/>
  </r>
  <r>
    <s v="RET-34435"/>
    <s v="Toushi Telecom"/>
    <x v="15"/>
    <x v="15"/>
    <s v="Savar"/>
    <s v="Dhaka North"/>
    <s v="EO"/>
    <m/>
    <n v="3219999.9999999995"/>
    <n v="2875110"/>
    <n v="0.89"/>
    <n v="57316"/>
    <n v="1615370"/>
    <n v="1259740"/>
    <n v="0.5618463293578333"/>
    <n v="0.43815367064216676"/>
    <n v="32203"/>
    <n v="25113"/>
    <m/>
    <n v="57316"/>
  </r>
  <r>
    <s v="RET-00303"/>
    <s v="ShuvoEnterprise"/>
    <x v="16"/>
    <x v="16"/>
    <s v="Mirpur"/>
    <s v="Dhaka North"/>
    <s v="EO"/>
    <m/>
    <n v="625000"/>
    <n v="718775"/>
    <n v="1.1499999999999999"/>
    <n v="10781"/>
    <n v="441065"/>
    <n v="277710"/>
    <n v="0.61363430837188271"/>
    <n v="0.38636569162811729"/>
    <n v="6616"/>
    <n v="4165"/>
    <m/>
    <n v="10781"/>
  </r>
  <r>
    <s v="RET-18068"/>
    <s v="Shamim  Telecom"/>
    <x v="17"/>
    <x v="17"/>
    <s v="Munshigonj"/>
    <s v="Dhaka South"/>
    <s v="EO"/>
    <m/>
    <n v="754566"/>
    <n v="552615"/>
    <n v="0.73"/>
    <n v="0"/>
    <n v="181435"/>
    <n v="371180"/>
    <n v="0.32832080200501251"/>
    <n v="0.67167919799498743"/>
    <n v="0"/>
    <n v="0"/>
    <m/>
    <n v="0"/>
  </r>
  <r>
    <s v="RET-02514"/>
    <s v="Sarder Telecom"/>
    <x v="17"/>
    <x v="17"/>
    <s v="Munshigonj"/>
    <s v="Dhaka South"/>
    <s v="EO"/>
    <m/>
    <n v="820000"/>
    <n v="927525"/>
    <n v="1.1299999999999999"/>
    <n v="13899"/>
    <n v="533825"/>
    <n v="393700"/>
    <n v="0.57553704751893475"/>
    <n v="0.42446295248106519"/>
    <n v="7999"/>
    <n v="5900"/>
    <m/>
    <n v="13899"/>
  </r>
  <r>
    <s v="RET-22161"/>
    <s v="Dristy Telecom"/>
    <x v="1"/>
    <x v="1"/>
    <s v="Mirpur"/>
    <s v="Dhaka North"/>
    <s v="EO"/>
    <m/>
    <n v="625000"/>
    <n v="0"/>
    <n v="0"/>
    <n v="0"/>
    <n v="0"/>
    <n v="0"/>
    <n v="0"/>
    <n v="0"/>
    <n v="0"/>
    <n v="0"/>
    <m/>
    <n v="0"/>
  </r>
  <r>
    <s v="RET-02116"/>
    <s v="Dewan Telecom"/>
    <x v="11"/>
    <x v="11"/>
    <s v="Paltan"/>
    <s v="Dhaka South"/>
    <s v="EO"/>
    <m/>
    <n v="756124"/>
    <n v="111935"/>
    <n v="0.15"/>
    <n v="0"/>
    <n v="111935"/>
    <n v="0"/>
    <n v="1"/>
    <n v="0"/>
    <n v="0"/>
    <n v="0"/>
    <m/>
    <n v="0"/>
  </r>
  <r>
    <s v="RET-00818"/>
    <s v="M/S. Nayeem Telecom-1"/>
    <x v="7"/>
    <x v="7"/>
    <s v="Uttara"/>
    <s v="Dhaka North"/>
    <s v="EO"/>
    <m/>
    <n v="625000"/>
    <n v="0"/>
    <n v="0"/>
    <n v="0"/>
    <n v="0"/>
    <n v="0"/>
    <n v="0"/>
    <n v="0"/>
    <n v="0"/>
    <n v="0"/>
    <m/>
    <n v="0"/>
  </r>
  <r>
    <s v="RET-01991"/>
    <s v="S.S Telecom"/>
    <x v="12"/>
    <x v="12"/>
    <s v="Patltan"/>
    <s v="Dhaka South"/>
    <s v="EO"/>
    <m/>
    <n v="723431"/>
    <n v="0"/>
    <n v="0"/>
    <n v="0"/>
    <n v="0"/>
    <n v="0"/>
    <n v="0"/>
    <n v="0"/>
    <n v="0"/>
    <n v="0"/>
    <m/>
    <n v="0"/>
  </r>
  <r>
    <s v="RET-00899"/>
    <s v="S.K Trade International 2"/>
    <x v="7"/>
    <x v="7"/>
    <s v="Uttara"/>
    <s v="Dhaka North"/>
    <s v="EO"/>
    <m/>
    <n v="1501360"/>
    <n v="1501360"/>
    <n v="1"/>
    <n v="27024"/>
    <n v="825950"/>
    <n v="675410"/>
    <n v="0.55013454467949063"/>
    <n v="0.44986545532050942"/>
    <n v="14867"/>
    <n v="12157"/>
    <m/>
    <n v="27024"/>
  </r>
  <r>
    <s v="RET-32319"/>
    <s v="N.R mobile point"/>
    <x v="6"/>
    <x v="6"/>
    <s v="Uttara"/>
    <s v="Dhaka North"/>
    <s v="EO"/>
    <m/>
    <n v="625000"/>
    <n v="136420"/>
    <n v="0.22"/>
    <n v="0"/>
    <n v="5800"/>
    <n v="130620"/>
    <n v="4.2515760152470314E-2"/>
    <n v="0.95748423984752973"/>
    <n v="0"/>
    <n v="0"/>
    <m/>
    <n v="0"/>
  </r>
  <r>
    <s v="RET-01256"/>
    <s v="Feroza Telecom-2"/>
    <x v="1"/>
    <x v="1"/>
    <s v="Mirpur"/>
    <s v="Dhaka North"/>
    <s v="EO"/>
    <m/>
    <n v="625000"/>
    <n v="0"/>
    <n v="0"/>
    <n v="0"/>
    <n v="0"/>
    <n v="0"/>
    <n v="0"/>
    <n v="0"/>
    <n v="0"/>
    <n v="0"/>
    <m/>
    <n v="0"/>
  </r>
  <r>
    <s v="RET-18274"/>
    <s v="MAYAR DOWA TELECOM"/>
    <x v="0"/>
    <x v="0"/>
    <s v="Narayangonj"/>
    <s v="Dhaka South"/>
    <s v="EO"/>
    <m/>
    <n v="703657"/>
    <n v="592860"/>
    <n v="0.84"/>
    <n v="8866"/>
    <n v="222330"/>
    <n v="370530"/>
    <n v="0.37501265054144317"/>
    <n v="0.62498734945855683"/>
    <n v="3325"/>
    <n v="5541"/>
    <m/>
    <n v="8866"/>
  </r>
  <r>
    <s v="RET-19083"/>
    <s v="Smart City"/>
    <x v="15"/>
    <x v="15"/>
    <s v="Savar"/>
    <s v="Dhaka North"/>
    <s v="EO"/>
    <m/>
    <n v="650000"/>
    <n v="111250"/>
    <n v="0.17"/>
    <n v="0"/>
    <n v="46920"/>
    <n v="64330"/>
    <n v="0.42175280898876405"/>
    <n v="0.57824719101123601"/>
    <n v="0"/>
    <n v="0"/>
    <m/>
    <n v="0"/>
  </r>
  <r>
    <s v="RET-01075"/>
    <s v="Happy Telecom-3"/>
    <x v="3"/>
    <x v="3"/>
    <s v="Gulshan"/>
    <s v="Dhaka North"/>
    <s v="EO"/>
    <m/>
    <n v="625000"/>
    <n v="316220"/>
    <n v="0.51"/>
    <n v="0"/>
    <n v="24900"/>
    <n v="291320"/>
    <n v="7.8742647523875789E-2"/>
    <n v="0.92125735247612417"/>
    <n v="0"/>
    <n v="0"/>
    <m/>
    <n v="0"/>
  </r>
  <r>
    <s v="RET-01423"/>
    <s v="Nipun Telecom"/>
    <x v="1"/>
    <x v="1"/>
    <s v="Mirpur"/>
    <s v="Dhaka North"/>
    <s v="EO"/>
    <m/>
    <n v="625000"/>
    <n v="525540"/>
    <n v="0.84"/>
    <n v="7875"/>
    <n v="55360"/>
    <n v="470180"/>
    <n v="0.10533927008410397"/>
    <n v="0.89466072991589607"/>
    <n v="830"/>
    <n v="7045"/>
    <m/>
    <n v="7875"/>
  </r>
  <r>
    <s v="RET-00752"/>
    <s v="Lamisha Telecom"/>
    <x v="7"/>
    <x v="7"/>
    <s v="Uttara"/>
    <s v="Dhaka North"/>
    <s v="EO"/>
    <m/>
    <n v="625000"/>
    <n v="0"/>
    <n v="0"/>
    <n v="0"/>
    <n v="0"/>
    <n v="0"/>
    <n v="0"/>
    <n v="0"/>
    <n v="0"/>
    <n v="0"/>
    <m/>
    <n v="0"/>
  </r>
  <r>
    <s v="RET-21886"/>
    <s v="Rupom Telecom"/>
    <x v="1"/>
    <x v="1"/>
    <s v="Mirpur"/>
    <s v="Dhaka North"/>
    <s v="EO"/>
    <m/>
    <n v="1000000"/>
    <n v="1047690"/>
    <n v="1.05"/>
    <n v="17850"/>
    <n v="269770"/>
    <n v="777920"/>
    <n v="0.2574902881577566"/>
    <n v="0.74250971184224346"/>
    <n v="4596"/>
    <n v="13254"/>
    <m/>
    <n v="17850"/>
  </r>
  <r>
    <s v="RET-19640"/>
    <s v="AHNAF TELECOM"/>
    <x v="16"/>
    <x v="16"/>
    <s v="Mirpur"/>
    <s v="Dhaka North"/>
    <s v="EO"/>
    <m/>
    <n v="625000"/>
    <n v="0"/>
    <n v="0"/>
    <n v="0"/>
    <n v="0"/>
    <n v="0"/>
    <n v="0"/>
    <n v="0"/>
    <n v="0"/>
    <n v="0"/>
    <m/>
    <n v="0"/>
  </r>
  <r>
    <s v="RET-02015"/>
    <s v="Sefa Telecom"/>
    <x v="12"/>
    <x v="12"/>
    <s v="Patltan"/>
    <s v="Dhaka South"/>
    <s v="EO"/>
    <m/>
    <n v="625000"/>
    <n v="73520"/>
    <n v="0.12"/>
    <n v="0"/>
    <n v="0"/>
    <n v="73520"/>
    <n v="0"/>
    <n v="1"/>
    <n v="0"/>
    <n v="0"/>
    <m/>
    <n v="0"/>
  </r>
  <r>
    <s v="RET-14954"/>
    <s v="Rafi Electronics"/>
    <x v="16"/>
    <x v="16"/>
    <s v="Mirpur"/>
    <s v="Dhaka North"/>
    <s v="EO"/>
    <m/>
    <n v="625000"/>
    <n v="0"/>
    <n v="0"/>
    <n v="0"/>
    <n v="0"/>
    <n v="0"/>
    <n v="0"/>
    <n v="0"/>
    <n v="0"/>
    <n v="0"/>
    <m/>
    <n v="0"/>
  </r>
  <r>
    <s v="RET-01133"/>
    <s v="Khandoker Telecom"/>
    <x v="3"/>
    <x v="3"/>
    <s v="Gulshan"/>
    <s v="Dhaka North"/>
    <s v="EO"/>
    <m/>
    <n v="625000"/>
    <n v="104100"/>
    <n v="0.17"/>
    <n v="0"/>
    <n v="1860"/>
    <n v="102240"/>
    <n v="1.7867435158501442E-2"/>
    <n v="0.98213256484149858"/>
    <n v="0"/>
    <n v="0"/>
    <m/>
    <n v="0"/>
  </r>
  <r>
    <s v="RET-22434"/>
    <s v="Ekushey Telecom â€“ 2"/>
    <x v="7"/>
    <x v="7"/>
    <s v="Uttara"/>
    <s v="Dhaka North"/>
    <s v="EO"/>
    <m/>
    <n v="625000"/>
    <n v="0"/>
    <n v="0"/>
    <n v="0"/>
    <n v="0"/>
    <n v="0"/>
    <n v="0"/>
    <n v="0"/>
    <n v="0"/>
    <n v="0"/>
    <m/>
    <n v="0"/>
  </r>
  <r>
    <s v="RET-01392"/>
    <s v="Chandrima Enterprise"/>
    <x v="1"/>
    <x v="1"/>
    <s v="Mirpur"/>
    <s v="Dhaka North"/>
    <s v="EO"/>
    <m/>
    <n v="625000"/>
    <n v="530605"/>
    <n v="0.85"/>
    <n v="7969"/>
    <n v="52415"/>
    <n v="478190"/>
    <n v="9.8783464158837556E-2"/>
    <n v="0.90121653584116246"/>
    <n v="787"/>
    <n v="7182"/>
    <m/>
    <n v="7969"/>
  </r>
  <r>
    <s v="RET-01671"/>
    <s v="Maruf Telecom"/>
    <x v="15"/>
    <x v="15"/>
    <s v="Savar"/>
    <s v="Dhaka North"/>
    <s v="EO"/>
    <m/>
    <n v="650000"/>
    <n v="104170"/>
    <n v="0.16"/>
    <n v="0"/>
    <n v="0"/>
    <n v="104170"/>
    <n v="0"/>
    <n v="1"/>
    <n v="0"/>
    <n v="0"/>
    <m/>
    <n v="0"/>
  </r>
  <r>
    <s v="RET-31577"/>
    <s v="H.R. TELECOM"/>
    <x v="4"/>
    <x v="4"/>
    <s v="Dhanmondi"/>
    <s v="Dhaka South"/>
    <s v="EO"/>
    <m/>
    <n v="625000"/>
    <n v="0"/>
    <n v="0"/>
    <n v="0"/>
    <n v="0"/>
    <n v="0"/>
    <n v="0"/>
    <n v="0"/>
    <n v="0"/>
    <n v="0"/>
    <m/>
    <n v="0"/>
  </r>
  <r>
    <s v="RET-13593"/>
    <s v="Desh bangla telecom"/>
    <x v="14"/>
    <x v="14"/>
    <s v="Narayangonj"/>
    <s v="Dhaka South"/>
    <s v="EO"/>
    <m/>
    <n v="625000"/>
    <n v="569570"/>
    <n v="0.91"/>
    <n v="8531"/>
    <n v="128120"/>
    <n v="441450"/>
    <n v="0.22494162262759626"/>
    <n v="0.7750583773724038"/>
    <n v="1919"/>
    <n v="6612"/>
    <m/>
    <n v="8531"/>
  </r>
  <r>
    <s v="RET-14676"/>
    <s v="R.K. Mobile Gallery"/>
    <x v="12"/>
    <x v="12"/>
    <s v="Patltan"/>
    <s v="Dhaka South"/>
    <s v="EO"/>
    <m/>
    <n v="625000"/>
    <n v="238960"/>
    <n v="0.38"/>
    <n v="0"/>
    <n v="34400"/>
    <n v="204560"/>
    <n v="0.14395714763977235"/>
    <n v="0.8560428523602277"/>
    <n v="0"/>
    <n v="0"/>
    <m/>
    <n v="0"/>
  </r>
  <r>
    <s v="RET-01115"/>
    <s v="Shagor Telecom"/>
    <x v="3"/>
    <x v="3"/>
    <s v="Gulshan"/>
    <s v="Dhaka North"/>
    <s v="EO"/>
    <m/>
    <n v="625000"/>
    <n v="228160"/>
    <n v="0.37"/>
    <n v="0"/>
    <n v="40660"/>
    <n v="187500"/>
    <n v="0.17820827489481067"/>
    <n v="0.82179172510518939"/>
    <n v="0"/>
    <n v="0"/>
    <m/>
    <n v="0"/>
  </r>
  <r>
    <s v="RET-24005"/>
    <s v="Anwar Telecom"/>
    <x v="11"/>
    <x v="11"/>
    <s v="Paltan"/>
    <s v="Dhaka South"/>
    <s v="EO"/>
    <m/>
    <n v="625000"/>
    <n v="0"/>
    <n v="0"/>
    <n v="0"/>
    <n v="0"/>
    <n v="0"/>
    <n v="0"/>
    <n v="0"/>
    <n v="0"/>
    <n v="0"/>
    <m/>
    <n v="0"/>
  </r>
  <r>
    <s v="RET-01322"/>
    <s v="Bismillah Mobile Gallery"/>
    <x v="1"/>
    <x v="1"/>
    <s v="Mirpur"/>
    <s v="Dhaka North"/>
    <s v="EO"/>
    <m/>
    <n v="625000"/>
    <n v="528575"/>
    <n v="0.85"/>
    <n v="7969"/>
    <n v="21595"/>
    <n v="506980"/>
    <n v="4.0855129357234073E-2"/>
    <n v="0.95914487064276588"/>
    <n v="326"/>
    <n v="7643"/>
    <m/>
    <n v="7969"/>
  </r>
  <r>
    <s v="RET-01482"/>
    <s v="Ideal Telecom"/>
    <x v="1"/>
    <x v="1"/>
    <s v="Mirpur"/>
    <s v="Dhaka North"/>
    <s v="EO"/>
    <m/>
    <n v="625000"/>
    <n v="0"/>
    <n v="0"/>
    <n v="0"/>
    <n v="0"/>
    <n v="0"/>
    <n v="0"/>
    <n v="0"/>
    <n v="0"/>
    <n v="0"/>
    <m/>
    <n v="0"/>
  </r>
  <r>
    <s v="RET-02159"/>
    <s v="Muskan Telecom"/>
    <x v="11"/>
    <x v="11"/>
    <s v="Paltan"/>
    <s v="Dhaka South"/>
    <s v="EO"/>
    <m/>
    <n v="625000"/>
    <n v="0"/>
    <n v="0"/>
    <n v="0"/>
    <n v="0"/>
    <n v="0"/>
    <n v="0"/>
    <n v="0"/>
    <n v="0"/>
    <n v="0"/>
    <m/>
    <n v="0"/>
  </r>
  <r>
    <s v="RET-14741"/>
    <s v="Faria Mobile world"/>
    <x v="14"/>
    <x v="14"/>
    <s v="Narayangonj"/>
    <s v="Dhaka South"/>
    <s v="EO"/>
    <m/>
    <n v="625000"/>
    <n v="532045"/>
    <n v="0.85"/>
    <n v="7969"/>
    <n v="164545"/>
    <n v="367500"/>
    <n v="0.30926895281414168"/>
    <n v="0.69073104718585832"/>
    <n v="2465"/>
    <n v="5504"/>
    <m/>
    <n v="7969"/>
  </r>
  <r>
    <s v="RET-02850"/>
    <s v="Allah Varasa Telecom"/>
    <x v="14"/>
    <x v="14"/>
    <s v="Narayangonj"/>
    <s v="Dhaka South"/>
    <s v="EO"/>
    <m/>
    <n v="625000"/>
    <n v="653130"/>
    <n v="1.05"/>
    <n v="9844"/>
    <n v="265120"/>
    <n v="388010"/>
    <n v="0.4059222513129086"/>
    <n v="0.5940777486870914"/>
    <n v="3996"/>
    <n v="5848"/>
    <m/>
    <n v="9844"/>
  </r>
  <r>
    <s v="RET-02596"/>
    <s v="Nasa Tech"/>
    <x v="0"/>
    <x v="0"/>
    <s v="Narayangonj"/>
    <s v="Dhaka South"/>
    <s v="EO"/>
    <m/>
    <n v="625000"/>
    <n v="583875"/>
    <n v="0.93"/>
    <n v="8719"/>
    <n v="224765"/>
    <n v="359110"/>
    <n v="0.38495397131235282"/>
    <n v="0.61504602868764724"/>
    <n v="3356"/>
    <n v="5363"/>
    <m/>
    <n v="8719"/>
  </r>
  <r>
    <s v="RET-00974"/>
    <s v="Babul Mobile Point"/>
    <x v="6"/>
    <x v="6"/>
    <s v="Uttara"/>
    <s v="Dhaka North"/>
    <s v="EO"/>
    <m/>
    <n v="625000"/>
    <n v="129910"/>
    <n v="0.21"/>
    <n v="0"/>
    <n v="37130"/>
    <n v="92780"/>
    <n v="0.28581325533061352"/>
    <n v="0.71418674466938648"/>
    <n v="0"/>
    <n v="0"/>
    <m/>
    <n v="0"/>
  </r>
  <r>
    <s v="RET-01443"/>
    <s v="Tahasin Mobile"/>
    <x v="1"/>
    <x v="1"/>
    <s v="Mirpur"/>
    <s v="Dhaka North"/>
    <s v="EO"/>
    <m/>
    <n v="625000"/>
    <n v="528960"/>
    <n v="0.85"/>
    <n v="7969"/>
    <n v="259290"/>
    <n v="269670"/>
    <n v="0.49018829401088931"/>
    <n v="0.50981170598911074"/>
    <n v="3906"/>
    <n v="4063"/>
    <m/>
    <n v="7969"/>
  </r>
  <r>
    <s v="RET-00597"/>
    <s v="K.M Telecom"/>
    <x v="2"/>
    <x v="2"/>
    <s v="Shantinagar"/>
    <s v="Dhaka South"/>
    <s v="EO"/>
    <m/>
    <n v="1413080"/>
    <n v="1423225"/>
    <n v="1.01"/>
    <n v="24263"/>
    <n v="400475"/>
    <n v="1022750"/>
    <n v="0.28138558555393561"/>
    <n v="0.71861441444606444"/>
    <n v="6827"/>
    <n v="17436"/>
    <m/>
    <n v="24263"/>
  </r>
  <r>
    <s v="RET-16157"/>
    <s v="G P C F"/>
    <x v="18"/>
    <x v="18"/>
    <s v="Sylhet"/>
    <s v="Syleht"/>
    <s v="SIS"/>
    <m/>
    <n v="1513095"/>
    <n v="1513095"/>
    <n v="1"/>
    <n v="15131"/>
    <n v="956085"/>
    <n v="557010"/>
    <n v="0.63187374223032922"/>
    <n v="0.36812625776967078"/>
    <n v="9561"/>
    <n v="5570"/>
    <m/>
    <n v="15131"/>
  </r>
  <r>
    <s v="RET-10992"/>
    <s v="Friends Mobile (EO)"/>
    <x v="19"/>
    <x v="19"/>
    <s v="Gazipur"/>
    <s v="Dhaka North"/>
    <s v="EO"/>
    <m/>
    <n v="928476"/>
    <n v="785650"/>
    <n v="0.85"/>
    <n v="11838"/>
    <n v="196150"/>
    <n v="589500"/>
    <n v="0.24966588175396168"/>
    <n v="0.75033411824603835"/>
    <n v="2956"/>
    <n v="8882"/>
    <m/>
    <n v="11838"/>
  </r>
  <r>
    <s v="RET-10410"/>
    <s v="Shujon Telecom"/>
    <x v="20"/>
    <x v="20"/>
    <s v="Netrokona"/>
    <s v="Dhaka North"/>
    <s v="EO"/>
    <s v="Y"/>
    <n v="829387"/>
    <n v="944805"/>
    <n v="1"/>
    <n v="12441"/>
    <n v="192785"/>
    <n v="752020"/>
    <n v="0.20404739602351807"/>
    <n v="0.79595260397648193"/>
    <n v="2539"/>
    <n v="9902"/>
    <m/>
    <n v="12441"/>
  </r>
  <r>
    <s v="RET-10849"/>
    <s v="Airtel (EO)"/>
    <x v="19"/>
    <x v="19"/>
    <s v="Gazipur"/>
    <s v="Dhaka North"/>
    <s v="EO"/>
    <m/>
    <n v="666478"/>
    <n v="278660"/>
    <n v="0.42"/>
    <n v="0"/>
    <n v="10500"/>
    <n v="268160"/>
    <n v="3.7680327280556952E-2"/>
    <n v="0.96231967271944308"/>
    <n v="0"/>
    <n v="0"/>
    <m/>
    <n v="0"/>
  </r>
  <r>
    <s v="RET-11111"/>
    <s v="Lutfa Telecom2"/>
    <x v="21"/>
    <x v="21"/>
    <s v="Gazipur"/>
    <s v="Dhaka North"/>
    <s v="EO"/>
    <m/>
    <n v="1175440.8"/>
    <n v="1080340"/>
    <n v="0.92"/>
    <n v="18384"/>
    <n v="46490"/>
    <n v="1033850"/>
    <n v="4.3032748949404814E-2"/>
    <n v="0.95696725105059521"/>
    <n v="791"/>
    <n v="17593"/>
    <m/>
    <n v="18384"/>
  </r>
  <r>
    <s v="RET-10771"/>
    <s v="Lemon Telecom"/>
    <x v="22"/>
    <x v="22"/>
    <s v="Mymensingh"/>
    <s v="Dhaka North"/>
    <s v="EO"/>
    <m/>
    <n v="789833"/>
    <n v="718950"/>
    <n v="0.91"/>
    <n v="10781"/>
    <n v="323200"/>
    <n v="395750"/>
    <n v="0.44954447458098618"/>
    <n v="0.55045552541901388"/>
    <n v="4847"/>
    <n v="5934"/>
    <m/>
    <n v="10781"/>
  </r>
  <r>
    <s v="RET-21536"/>
    <s v="Saima Enterprise(EO)"/>
    <x v="19"/>
    <x v="19"/>
    <s v="Gazipur"/>
    <s v="Dhaka North"/>
    <s v="EO"/>
    <m/>
    <n v="982834.85"/>
    <n v="1028210"/>
    <n v="1.05"/>
    <n v="17544"/>
    <n v="800070"/>
    <n v="228140"/>
    <n v="0.77811925579404984"/>
    <n v="0.22188074420595014"/>
    <n v="13651"/>
    <n v="3893"/>
    <m/>
    <n v="17544"/>
  </r>
  <r>
    <s v="RET-10956"/>
    <s v="Shahin Mobile Shop (EO)"/>
    <x v="19"/>
    <x v="19"/>
    <s v="Gazipur"/>
    <s v="Dhaka North"/>
    <s v="EO"/>
    <m/>
    <n v="640832"/>
    <n v="343505"/>
    <n v="0.54"/>
    <n v="0"/>
    <n v="77965"/>
    <n v="265540"/>
    <n v="0.22696903975196867"/>
    <n v="0.77303096024803131"/>
    <n v="0"/>
    <n v="0"/>
    <m/>
    <n v="0"/>
  </r>
  <r>
    <s v="RET-13190"/>
    <s v="M.S Mobile"/>
    <x v="23"/>
    <x v="23"/>
    <s v="Jamalpur"/>
    <s v="Dhaka North"/>
    <s v="EO"/>
    <m/>
    <n v="1088351"/>
    <n v="1216045"/>
    <n v="1.1200000000000001"/>
    <n v="20722"/>
    <n v="753665"/>
    <n v="462380"/>
    <n v="0.61976736058287318"/>
    <n v="0.38023263941712682"/>
    <n v="12843"/>
    <n v="7879"/>
    <m/>
    <n v="20722"/>
  </r>
  <r>
    <s v="RET-23808"/>
    <s v="Symphony Mobile Zone (EO)"/>
    <x v="19"/>
    <x v="19"/>
    <s v="Gazipur"/>
    <s v="Dhaka North"/>
    <s v="EO"/>
    <m/>
    <n v="667398"/>
    <n v="140685"/>
    <n v="0.21"/>
    <n v="0"/>
    <n v="25085"/>
    <n v="115600"/>
    <n v="0.17830614493371716"/>
    <n v="0.82169385506628279"/>
    <n v="0"/>
    <n v="0"/>
    <m/>
    <n v="0"/>
  </r>
  <r>
    <s v="RET-20877"/>
    <s v="Abrar Enterprise (EO)"/>
    <x v="19"/>
    <x v="19"/>
    <s v="Gazipur"/>
    <s v="Dhaka North"/>
    <s v="EO"/>
    <m/>
    <n v="625000"/>
    <n v="541090"/>
    <n v="0.87"/>
    <n v="8156"/>
    <n v="13830"/>
    <n v="527260"/>
    <n v="2.5559518749191448E-2"/>
    <n v="0.97444048125080851"/>
    <n v="208"/>
    <n v="7948"/>
    <m/>
    <n v="8156"/>
  </r>
  <r>
    <s v="RET-10947"/>
    <s v="Vai Vai Telecom (EO)"/>
    <x v="19"/>
    <x v="19"/>
    <s v="Gazipur"/>
    <s v="Dhaka North"/>
    <s v="EO"/>
    <m/>
    <n v="825000"/>
    <n v="731960"/>
    <n v="0.89"/>
    <n v="11014"/>
    <n v="201500"/>
    <n v="530460"/>
    <n v="0.27528826711842175"/>
    <n v="0.7247117328815782"/>
    <n v="3032"/>
    <n v="7982"/>
    <m/>
    <n v="11014"/>
  </r>
  <r>
    <s v="RET-11025"/>
    <s v="National Sony (EO)"/>
    <x v="19"/>
    <x v="19"/>
    <s v="Gazipur"/>
    <s v="Dhaka North"/>
    <s v="EO"/>
    <m/>
    <n v="625000"/>
    <n v="34110"/>
    <n v="0.05"/>
    <n v="0"/>
    <n v="0"/>
    <n v="34110"/>
    <n v="0"/>
    <n v="1"/>
    <n v="0"/>
    <n v="0"/>
    <m/>
    <n v="0"/>
  </r>
  <r>
    <s v="RET-18298"/>
    <s v="Tanisha Telecom (EO)"/>
    <x v="19"/>
    <x v="19"/>
    <s v="Gazipur"/>
    <s v="Dhaka North"/>
    <s v="EO"/>
    <m/>
    <n v="625000"/>
    <n v="268430"/>
    <n v="0.43"/>
    <n v="0"/>
    <n v="35260"/>
    <n v="233170"/>
    <n v="0.13135640576686661"/>
    <n v="0.86864359423313342"/>
    <n v="0"/>
    <n v="0"/>
    <m/>
    <n v="0"/>
  </r>
  <r>
    <s v="RET-10106"/>
    <s v="Mobile Corner"/>
    <x v="24"/>
    <x v="24"/>
    <s v="Mymensingh"/>
    <s v="Dhaka North"/>
    <s v="EO"/>
    <m/>
    <n v="625000"/>
    <n v="647120"/>
    <n v="1.04"/>
    <n v="9750"/>
    <n v="224870"/>
    <n v="422250"/>
    <n v="0.34749350970453702"/>
    <n v="0.65250649029546293"/>
    <n v="3388"/>
    <n v="6362"/>
    <m/>
    <n v="9750"/>
  </r>
  <r>
    <s v="RET-10127"/>
    <s v="Banarupa Telecom"/>
    <x v="25"/>
    <x v="25"/>
    <s v="Gazipur"/>
    <s v="Dhaka North"/>
    <s v="EO"/>
    <m/>
    <n v="976030"/>
    <n v="1128025"/>
    <n v="1.1599999999999999"/>
    <n v="19247"/>
    <n v="237095"/>
    <n v="890930"/>
    <n v="0.21018594446045077"/>
    <n v="0.7898140555395492"/>
    <n v="4045"/>
    <n v="15202"/>
    <m/>
    <n v="19247"/>
  </r>
  <r>
    <s v="RET-11054"/>
    <s v="Mayer dowa Electronic (EO)"/>
    <x v="19"/>
    <x v="19"/>
    <s v="Gazipur"/>
    <s v="Dhaka North"/>
    <s v="EO"/>
    <m/>
    <n v="1319955"/>
    <n v="1319955"/>
    <n v="1"/>
    <n v="22439"/>
    <n v="238275"/>
    <n v="1081680"/>
    <n v="0.1805175176426469"/>
    <n v="0.8194824823573531"/>
    <n v="4051"/>
    <n v="18388"/>
    <m/>
    <n v="22439"/>
  </r>
  <r>
    <s v="RET-11930"/>
    <s v="Faruk Telecom* Mawna.EPO"/>
    <x v="21"/>
    <x v="21"/>
    <s v="Gazipur"/>
    <s v="Dhaka North"/>
    <s v="EO"/>
    <m/>
    <n v="625000"/>
    <n v="6470"/>
    <n v="0.01"/>
    <n v="0"/>
    <n v="0"/>
    <n v="6470"/>
    <n v="0"/>
    <n v="1"/>
    <n v="0"/>
    <n v="0"/>
    <m/>
    <n v="0"/>
  </r>
  <r>
    <s v="RET-18870"/>
    <s v="Mamun Telecom"/>
    <x v="26"/>
    <x v="26"/>
    <s v="Mymensingh"/>
    <s v="Dhaka North"/>
    <s v="EO"/>
    <s v="Y"/>
    <n v="1100000"/>
    <n v="1303510"/>
    <n v="1"/>
    <n v="18700"/>
    <n v="614620"/>
    <n v="688890"/>
    <n v="0.47151153424216152"/>
    <n v="0.52848846575783848"/>
    <n v="8817"/>
    <n v="9883"/>
    <m/>
    <n v="18700"/>
  </r>
  <r>
    <s v="RET-22669"/>
    <s v="Z Telecom-3"/>
    <x v="15"/>
    <x v="15"/>
    <s v="Savar"/>
    <s v="Dhaka North"/>
    <s v="EO"/>
    <m/>
    <n v="2530000"/>
    <n v="2273665"/>
    <n v="0.9"/>
    <n v="45540"/>
    <n v="1109475"/>
    <n v="1164190"/>
    <n v="0.48796766454161011"/>
    <n v="0.51203233545838989"/>
    <n v="22222"/>
    <n v="23318"/>
    <m/>
    <n v="45540"/>
  </r>
  <r>
    <s v="RET-17327"/>
    <s v="Tutul Telecom"/>
    <x v="27"/>
    <x v="27"/>
    <s v="Narayangonj"/>
    <s v="Dhaka South"/>
    <s v="SIS"/>
    <m/>
    <n v="2242149.25"/>
    <n v="2376495"/>
    <n v="1.06"/>
    <n v="23767"/>
    <n v="1286545"/>
    <n v="1089950"/>
    <n v="0.54136238452006002"/>
    <n v="0.45863761547993998"/>
    <n v="12867"/>
    <n v="10900"/>
    <m/>
    <n v="23767"/>
  </r>
  <r>
    <s v="RET-21920"/>
    <s v="Green World Electronics"/>
    <x v="28"/>
    <x v="28"/>
    <s v="Narshingdi"/>
    <s v="Dhaka South"/>
    <s v="SIS"/>
    <m/>
    <n v="874586"/>
    <n v="818435"/>
    <n v="0.94"/>
    <n v="5755"/>
    <n v="461205"/>
    <n v="357230"/>
    <n v="0.56352062167429307"/>
    <n v="0.43647937832570699"/>
    <n v="3243"/>
    <n v="2512"/>
    <m/>
    <n v="5755"/>
  </r>
  <r>
    <s v="RET-01692"/>
    <s v="Zikra Telecom"/>
    <x v="15"/>
    <x v="15"/>
    <s v="Savar"/>
    <s v="Dhaka North"/>
    <s v="EO"/>
    <m/>
    <n v="3596945"/>
    <n v="3509865"/>
    <n v="0.98"/>
    <n v="70500"/>
    <n v="2326675"/>
    <n v="1183190"/>
    <n v="0.66289586636523057"/>
    <n v="0.33710413363476943"/>
    <n v="46734"/>
    <n v="23766"/>
    <m/>
    <n v="70500"/>
  </r>
  <r>
    <s v="RET-13697"/>
    <s v="Moon Telecom"/>
    <x v="0"/>
    <x v="0"/>
    <s v="Narayangonj"/>
    <s v="Dhaka South"/>
    <s v="SIS"/>
    <m/>
    <n v="1155236"/>
    <n v="959980"/>
    <n v="0.83"/>
    <n v="6712"/>
    <n v="251260"/>
    <n v="708720"/>
    <n v="0.26173461947123899"/>
    <n v="0.73826538052876101"/>
    <n v="1757"/>
    <n v="4955"/>
    <m/>
    <n v="6712"/>
  </r>
  <r>
    <s v="RET-00720"/>
    <s v="Mim Telecom"/>
    <x v="6"/>
    <x v="6"/>
    <s v="Uttara"/>
    <s v="Dhaka North"/>
    <s v="SIS"/>
    <m/>
    <n v="764013.99999999988"/>
    <n v="674340"/>
    <n v="0.88"/>
    <n v="4706"/>
    <n v="275550"/>
    <n v="398790"/>
    <n v="0.40862176350209095"/>
    <n v="0.5913782364979091"/>
    <n v="1923"/>
    <n v="2783"/>
    <m/>
    <n v="4706"/>
  </r>
  <r>
    <s v="RET-14567"/>
    <s v="Mobile dot com"/>
    <x v="3"/>
    <x v="3"/>
    <s v="Gulshan"/>
    <s v="Dhaka North"/>
    <s v="SIS"/>
    <m/>
    <n v="350000"/>
    <n v="358390"/>
    <n v="1.02"/>
    <n v="2142"/>
    <n v="148980"/>
    <n v="209410"/>
    <n v="0.4156924021317559"/>
    <n v="0.58430759786824404"/>
    <n v="890"/>
    <n v="1252"/>
    <m/>
    <n v="2142"/>
  </r>
  <r>
    <s v="RET-00580"/>
    <s v="Barisal Enterprise"/>
    <x v="2"/>
    <x v="2"/>
    <s v="Shantinagar"/>
    <s v="Dhaka South"/>
    <s v="SIS"/>
    <m/>
    <n v="820000"/>
    <n v="0"/>
    <n v="0"/>
    <n v="0"/>
    <n v="0"/>
    <n v="0"/>
    <n v="0"/>
    <n v="0"/>
    <n v="0"/>
    <n v="0"/>
    <m/>
    <n v="0"/>
  </r>
  <r>
    <s v="RET-20985"/>
    <s v="Nusrat Electronics"/>
    <x v="28"/>
    <x v="28"/>
    <s v="Narshingdi"/>
    <s v="Dhaka South"/>
    <s v="SIS"/>
    <m/>
    <n v="870262"/>
    <n v="923270"/>
    <n v="1.06"/>
    <n v="6457"/>
    <n v="459980"/>
    <n v="463290"/>
    <n v="0.49820745827331114"/>
    <n v="0.50179254172668886"/>
    <n v="3217"/>
    <n v="3240"/>
    <m/>
    <n v="6457"/>
  </r>
  <r>
    <s v="RET-01989"/>
    <s v="New Air Link Telecom"/>
    <x v="12"/>
    <x v="12"/>
    <s v="Patltan"/>
    <s v="Dhaka South"/>
    <s v="SIS"/>
    <m/>
    <n v="668066"/>
    <n v="13870"/>
    <n v="0.02"/>
    <n v="0"/>
    <n v="0"/>
    <n v="13870"/>
    <n v="0"/>
    <n v="1"/>
    <n v="0"/>
    <n v="0"/>
    <m/>
    <n v="0"/>
  </r>
  <r>
    <s v="RET-00696"/>
    <s v="M J Mobile Shop"/>
    <x v="6"/>
    <x v="6"/>
    <s v="Uttara"/>
    <s v="Dhaka North"/>
    <s v="SIS"/>
    <m/>
    <n v="1097010"/>
    <n v="1097010"/>
    <n v="1"/>
    <n v="10970"/>
    <n v="295430"/>
    <n v="801580"/>
    <n v="0.26930474653831782"/>
    <n v="0.73069525346168218"/>
    <n v="2954"/>
    <n v="8016"/>
    <m/>
    <n v="10970"/>
  </r>
  <r>
    <s v="RET-02052"/>
    <s v="Faraji Telecom"/>
    <x v="12"/>
    <x v="12"/>
    <s v="Patltan"/>
    <s v="Dhaka South"/>
    <s v="SIS"/>
    <m/>
    <n v="1144090"/>
    <n v="1149340"/>
    <n v="1"/>
    <n v="11441"/>
    <n v="976400"/>
    <n v="172940"/>
    <n v="0.84953103520281203"/>
    <n v="0.15046896479718797"/>
    <n v="9719"/>
    <n v="1722"/>
    <m/>
    <n v="11441"/>
  </r>
  <r>
    <s v="RET-09447"/>
    <s v="Amontron Telecom"/>
    <x v="29"/>
    <x v="29"/>
    <s v="Thakurgaon"/>
    <s v="Rangpur"/>
    <s v="SIS"/>
    <m/>
    <n v="1011976"/>
    <n v="1131800"/>
    <n v="1.1200000000000001"/>
    <n v="11334"/>
    <n v="468360"/>
    <n v="663440"/>
    <n v="0.41381869588266479"/>
    <n v="0.58618130411733527"/>
    <n v="4690"/>
    <n v="6644"/>
    <m/>
    <n v="11334"/>
  </r>
  <r>
    <s v="RET-13098"/>
    <s v="Khaja telecom"/>
    <x v="28"/>
    <x v="28"/>
    <s v="Narshingdi"/>
    <s v="Dhaka South"/>
    <s v="SIS"/>
    <m/>
    <n v="655004"/>
    <n v="12170"/>
    <n v="0.02"/>
    <n v="0"/>
    <n v="1830"/>
    <n v="10340"/>
    <n v="0.15036976170912078"/>
    <n v="0.84963023829087925"/>
    <n v="0"/>
    <n v="0"/>
    <m/>
    <n v="0"/>
  </r>
  <r>
    <s v="RET-01811"/>
    <s v="Symphony Gallery"/>
    <x v="15"/>
    <x v="15"/>
    <s v="Savar"/>
    <s v="Dhaka North"/>
    <s v="SIS"/>
    <m/>
    <n v="650000"/>
    <n v="152890"/>
    <n v="0.24"/>
    <n v="0"/>
    <n v="22320"/>
    <n v="130570"/>
    <n v="0.14598731113872718"/>
    <n v="0.8540126888612728"/>
    <n v="0"/>
    <n v="0"/>
    <m/>
    <n v="0"/>
  </r>
  <r>
    <s v="RET-26549"/>
    <s v="S. M. Telecom"/>
    <x v="12"/>
    <x v="12"/>
    <s v="Patltan"/>
    <s v="Dhaka South"/>
    <s v="SIS"/>
    <m/>
    <n v="704621"/>
    <n v="344510"/>
    <n v="0.49"/>
    <n v="0"/>
    <n v="299980"/>
    <n v="44530"/>
    <n v="0.87074395518272329"/>
    <n v="0.12925604481727671"/>
    <n v="0"/>
    <n v="0"/>
    <m/>
    <n v="0"/>
  </r>
  <r>
    <s v="RET-13316"/>
    <s v="AKash Telecom"/>
    <x v="27"/>
    <x v="27"/>
    <s v="Narayangonj"/>
    <s v="Dhaka South"/>
    <s v="SIS"/>
    <m/>
    <n v="652022"/>
    <n v="662190"/>
    <n v="1.02"/>
    <n v="4655"/>
    <n v="231820"/>
    <n v="430370"/>
    <n v="0.35008079252178376"/>
    <n v="0.64991920747821619"/>
    <n v="1630"/>
    <n v="3025"/>
    <m/>
    <n v="4655"/>
  </r>
  <r>
    <s v="RET-23816"/>
    <s v="Hira Telecom &amp; Mobile servasing"/>
    <x v="6"/>
    <x v="6"/>
    <s v="Uttara"/>
    <s v="Dhaka North"/>
    <s v="SIS"/>
    <m/>
    <n v="1094025"/>
    <n v="1094025"/>
    <n v="1"/>
    <n v="10940"/>
    <n v="567815"/>
    <n v="526210"/>
    <n v="0.5190146477457096"/>
    <n v="0.48098535225429034"/>
    <n v="5678"/>
    <n v="5262"/>
    <m/>
    <n v="10940"/>
  </r>
  <r>
    <s v="RET-01114"/>
    <s v="R.K Electronics"/>
    <x v="3"/>
    <x v="3"/>
    <s v="Gulshan"/>
    <s v="Dhaka North"/>
    <s v="SIS"/>
    <m/>
    <n v="350000"/>
    <n v="0"/>
    <n v="0"/>
    <n v="0"/>
    <n v="0"/>
    <n v="0"/>
    <n v="0"/>
    <n v="0"/>
    <n v="0"/>
    <n v="0"/>
    <m/>
    <n v="0"/>
  </r>
  <r>
    <s v="RET-14340"/>
    <s v="A AM Power Tel"/>
    <x v="0"/>
    <x v="0"/>
    <s v="Narayangonj"/>
    <s v="Dhaka South"/>
    <s v="SIS"/>
    <m/>
    <n v="909447.59999999986"/>
    <n v="1078315"/>
    <n v="1.19"/>
    <n v="10822"/>
    <n v="814885"/>
    <n v="263430"/>
    <n v="0.75570218349925578"/>
    <n v="0.24429781650074422"/>
    <n v="8178"/>
    <n v="2644"/>
    <m/>
    <n v="10822"/>
  </r>
  <r>
    <s v="RET-03409"/>
    <s v="Mamum Mobile Showroom"/>
    <x v="30"/>
    <x v="30"/>
    <s v="Madaripur"/>
    <s v="Barisal"/>
    <s v="SIS"/>
    <m/>
    <n v="570086.5"/>
    <n v="498755"/>
    <n v="0.87"/>
    <n v="2976"/>
    <n v="177265"/>
    <n v="321490"/>
    <n v="0.35541498330843802"/>
    <n v="0.64458501669156198"/>
    <n v="1058"/>
    <n v="1918"/>
    <m/>
    <n v="2976"/>
  </r>
  <r>
    <s v="RET-02747"/>
    <s v="Din Islam Telecom"/>
    <x v="14"/>
    <x v="14"/>
    <s v="Narayangonj"/>
    <s v="Dhaka South"/>
    <s v="SIS"/>
    <m/>
    <n v="488341"/>
    <n v="51610"/>
    <n v="0.11"/>
    <n v="0"/>
    <n v="0"/>
    <n v="51610"/>
    <n v="0"/>
    <n v="1"/>
    <n v="0"/>
    <n v="0"/>
    <m/>
    <n v="0"/>
  </r>
  <r>
    <s v="RET-02008"/>
    <s v="Digital Telecom"/>
    <x v="12"/>
    <x v="12"/>
    <s v="Patltan"/>
    <s v="Dhaka South"/>
    <s v="SIS"/>
    <m/>
    <n v="413362"/>
    <n v="370880"/>
    <n v="0.9"/>
    <n v="2232"/>
    <n v="97640"/>
    <n v="273240"/>
    <n v="0.26326574633304572"/>
    <n v="0.73673425366695422"/>
    <n v="588"/>
    <n v="1644"/>
    <m/>
    <n v="2232"/>
  </r>
  <r>
    <s v="RET-20997"/>
    <s v="Mobile Gallery"/>
    <x v="11"/>
    <x v="11"/>
    <s v="Paltan"/>
    <s v="Dhaka South"/>
    <s v="SIS"/>
    <m/>
    <n v="504476"/>
    <n v="111030"/>
    <n v="0.22"/>
    <n v="0"/>
    <n v="48640"/>
    <n v="62390"/>
    <n v="0.43807979825272447"/>
    <n v="0.56192020174727553"/>
    <n v="0"/>
    <n v="0"/>
    <m/>
    <n v="0"/>
  </r>
  <r>
    <s v="RET-02388"/>
    <s v="Alamin Electronics"/>
    <x v="9"/>
    <x v="9"/>
    <s v="Munshigonj"/>
    <s v="Dhaka South"/>
    <s v="SIS"/>
    <m/>
    <n v="480000"/>
    <n v="470355"/>
    <n v="0.98"/>
    <n v="2822"/>
    <n v="243285"/>
    <n v="227070"/>
    <n v="0.51723698057849921"/>
    <n v="0.48276301942150079"/>
    <n v="1460"/>
    <n v="1362"/>
    <m/>
    <n v="2822"/>
  </r>
  <r>
    <s v="RET-18065"/>
    <s v="Mobile Mela"/>
    <x v="1"/>
    <x v="1"/>
    <s v="Mirpur"/>
    <s v="Dhaka North"/>
    <s v="SIS"/>
    <m/>
    <n v="350000"/>
    <n v="0"/>
    <n v="0"/>
    <n v="0"/>
    <n v="0"/>
    <n v="0"/>
    <n v="0"/>
    <n v="0"/>
    <n v="0"/>
    <n v="0"/>
    <m/>
    <n v="0"/>
  </r>
  <r>
    <s v="RET-02060"/>
    <s v="Prime Electronics"/>
    <x v="12"/>
    <x v="12"/>
    <s v="Patltan"/>
    <s v="Dhaka South"/>
    <s v="SIS"/>
    <m/>
    <n v="860795"/>
    <n v="890560"/>
    <n v="1.03"/>
    <n v="6206"/>
    <n v="657560"/>
    <n v="233000"/>
    <n v="0.73836687028386638"/>
    <n v="0.26163312971613367"/>
    <n v="4582"/>
    <n v="1624"/>
    <m/>
    <n v="6206"/>
  </r>
  <r>
    <s v="RET-22616"/>
    <s v="Dhali Mobile Mela"/>
    <x v="3"/>
    <x v="3"/>
    <s v="Gulshan"/>
    <s v="Dhaka North"/>
    <s v="SIS"/>
    <m/>
    <n v="350000"/>
    <n v="0"/>
    <n v="0"/>
    <n v="0"/>
    <n v="0"/>
    <n v="0"/>
    <n v="0"/>
    <n v="0"/>
    <n v="0"/>
    <n v="0"/>
    <m/>
    <n v="0"/>
  </r>
  <r>
    <s v="RET-02220"/>
    <s v="NAM Enterprise"/>
    <x v="8"/>
    <x v="8"/>
    <s v="Paltan"/>
    <s v="Dhaka South"/>
    <s v="SIS"/>
    <m/>
    <n v="525807"/>
    <n v="426300"/>
    <n v="0.81"/>
    <n v="2555"/>
    <n v="43530"/>
    <n v="382770"/>
    <n v="0.10211118930330754"/>
    <n v="0.89788881069669246"/>
    <n v="261"/>
    <n v="2294"/>
    <m/>
    <n v="2555"/>
  </r>
  <r>
    <s v="RET-12966"/>
    <s v="Habiba Telecom"/>
    <x v="12"/>
    <x v="12"/>
    <s v="Patltan"/>
    <s v="Dhaka South"/>
    <s v="SIS"/>
    <m/>
    <n v="968070"/>
    <n v="998290"/>
    <n v="1.03"/>
    <n v="6980"/>
    <n v="703420"/>
    <n v="294870"/>
    <n v="0.7046249085936952"/>
    <n v="0.2953750914063048"/>
    <n v="4918"/>
    <n v="2062"/>
    <m/>
    <n v="6980"/>
  </r>
  <r>
    <s v="RET-20144"/>
    <s v="S B S Enterprise"/>
    <x v="11"/>
    <x v="11"/>
    <s v="Paltan"/>
    <s v="Dhaka South"/>
    <s v="SIS"/>
    <m/>
    <n v="492127"/>
    <n v="132150"/>
    <n v="0.27"/>
    <n v="0"/>
    <n v="113930"/>
    <n v="18220"/>
    <n v="0.86212637154748395"/>
    <n v="0.13787362845251608"/>
    <n v="0"/>
    <n v="0"/>
    <m/>
    <n v="0"/>
  </r>
  <r>
    <s v="RET-02929"/>
    <s v="Hasan Mobile Park"/>
    <x v="27"/>
    <x v="27"/>
    <s v="Narayangonj"/>
    <s v="Dhaka South"/>
    <s v="SIS"/>
    <m/>
    <n v="426904"/>
    <n v="176180"/>
    <n v="0.41"/>
    <n v="0"/>
    <n v="49710"/>
    <n v="126470"/>
    <n v="0.28215461459870589"/>
    <n v="0.71784538540129417"/>
    <n v="0"/>
    <n v="0"/>
    <m/>
    <n v="0"/>
  </r>
  <r>
    <s v="RET-29163"/>
    <s v="Union Telecom"/>
    <x v="3"/>
    <x v="3"/>
    <s v="Gulshan"/>
    <s v="Dhaka North"/>
    <s v="SIS"/>
    <m/>
    <n v="500000"/>
    <n v="192535"/>
    <n v="0.39"/>
    <n v="0"/>
    <n v="33425"/>
    <n v="159110"/>
    <n v="0.17360479912743138"/>
    <n v="0.82639520087256857"/>
    <n v="0"/>
    <n v="0"/>
    <m/>
    <n v="0"/>
  </r>
  <r>
    <s v="RET-02766"/>
    <s v="Sikder Telecom"/>
    <x v="14"/>
    <x v="14"/>
    <s v="Narayangonj"/>
    <s v="Dhaka South"/>
    <s v="SIS"/>
    <m/>
    <n v="350000"/>
    <n v="11880"/>
    <n v="0.03"/>
    <n v="0"/>
    <n v="0"/>
    <n v="11880"/>
    <n v="0"/>
    <n v="1"/>
    <n v="0"/>
    <n v="0"/>
    <m/>
    <n v="0"/>
  </r>
  <r>
    <s v="RET-01199"/>
    <s v="Mobile Bangladesh"/>
    <x v="3"/>
    <x v="3"/>
    <s v="Gulshan"/>
    <s v="Dhaka North"/>
    <s v="SIS"/>
    <m/>
    <n v="350000"/>
    <n v="0"/>
    <n v="0"/>
    <n v="0"/>
    <n v="0"/>
    <n v="0"/>
    <n v="0"/>
    <n v="0"/>
    <n v="0"/>
    <n v="0"/>
    <m/>
    <n v="0"/>
  </r>
  <r>
    <s v="RET-00420"/>
    <s v="Al-Faruq telecom"/>
    <x v="10"/>
    <x v="10"/>
    <s v="Shantinagar"/>
    <s v="Dhaka South"/>
    <s v="SIS"/>
    <m/>
    <n v="450000"/>
    <n v="0"/>
    <n v="0"/>
    <n v="0"/>
    <n v="0"/>
    <n v="0"/>
    <n v="0"/>
    <n v="0"/>
    <n v="0"/>
    <n v="0"/>
    <m/>
    <n v="0"/>
  </r>
  <r>
    <s v="RET-01234"/>
    <s v="Arief Telecom"/>
    <x v="3"/>
    <x v="3"/>
    <s v="Gulshan"/>
    <s v="Dhaka North"/>
    <s v="SIS"/>
    <m/>
    <n v="350000"/>
    <n v="0"/>
    <n v="0"/>
    <n v="0"/>
    <n v="0"/>
    <n v="0"/>
    <n v="0"/>
    <n v="0"/>
    <n v="0"/>
    <n v="0"/>
    <m/>
    <n v="0"/>
  </r>
  <r>
    <s v="RET-18259"/>
    <s v="Ma Mobile Center"/>
    <x v="9"/>
    <x v="9"/>
    <s v="Munshigonj"/>
    <s v="Dhaka South"/>
    <s v="SIS"/>
    <m/>
    <n v="416166"/>
    <n v="137390"/>
    <n v="0.33"/>
    <n v="0"/>
    <n v="45260"/>
    <n v="92130"/>
    <n v="0.32942717810612127"/>
    <n v="0.67057282189387879"/>
    <n v="0"/>
    <n v="0"/>
    <m/>
    <n v="0"/>
  </r>
  <r>
    <s v="RET-01621"/>
    <s v="Haque Telecom"/>
    <x v="5"/>
    <x v="5"/>
    <s v="Savar"/>
    <s v="Dhaka North"/>
    <s v="SIS"/>
    <m/>
    <n v="350000"/>
    <n v="0"/>
    <n v="0"/>
    <n v="0"/>
    <n v="0"/>
    <n v="0"/>
    <n v="0"/>
    <n v="0"/>
    <n v="0"/>
    <n v="0"/>
    <m/>
    <n v="0"/>
  </r>
  <r>
    <s v="RET-02354"/>
    <s v="Bishal Mobile Center"/>
    <x v="9"/>
    <x v="9"/>
    <s v="Munshigonj"/>
    <s v="Dhaka South"/>
    <s v="SIS"/>
    <m/>
    <n v="373965"/>
    <n v="159210"/>
    <n v="0.43"/>
    <n v="0"/>
    <n v="38250"/>
    <n v="120960"/>
    <n v="0.24024872809496892"/>
    <n v="0.75975127190503111"/>
    <n v="0"/>
    <n v="0"/>
    <m/>
    <n v="0"/>
  </r>
  <r>
    <s v="RET-00566"/>
    <s v="Master Tel"/>
    <x v="2"/>
    <x v="2"/>
    <s v="Shantinagar"/>
    <s v="Dhaka South"/>
    <s v="SIS"/>
    <m/>
    <n v="400000"/>
    <n v="0"/>
    <n v="0"/>
    <n v="0"/>
    <n v="0"/>
    <n v="0"/>
    <n v="0"/>
    <n v="0"/>
    <n v="0"/>
    <n v="0"/>
    <m/>
    <n v="0"/>
  </r>
  <r>
    <s v="RET-27307"/>
    <s v="Rohan telecom"/>
    <x v="5"/>
    <x v="5"/>
    <s v="Savar"/>
    <s v="Dhaka North"/>
    <s v="SIS"/>
    <m/>
    <n v="350000"/>
    <n v="0"/>
    <n v="0"/>
    <n v="0"/>
    <n v="0"/>
    <n v="0"/>
    <n v="0"/>
    <n v="0"/>
    <n v="0"/>
    <n v="0"/>
    <m/>
    <n v="0"/>
  </r>
  <r>
    <s v="RET-20234"/>
    <s v="Mobile Media"/>
    <x v="1"/>
    <x v="1"/>
    <s v="Mirpur"/>
    <s v="Dhaka North"/>
    <s v="SIS"/>
    <m/>
    <n v="350000"/>
    <n v="0"/>
    <n v="0"/>
    <n v="0"/>
    <n v="0"/>
    <n v="0"/>
    <n v="0"/>
    <n v="0"/>
    <n v="0"/>
    <n v="0"/>
    <m/>
    <n v="0"/>
  </r>
  <r>
    <s v="RET-01006"/>
    <s v="Asian Enterprise"/>
    <x v="3"/>
    <x v="3"/>
    <s v="Gulshan"/>
    <s v="Dhaka North"/>
    <s v="SIS"/>
    <m/>
    <n v="350000"/>
    <n v="0"/>
    <n v="0"/>
    <n v="0"/>
    <n v="0"/>
    <n v="0"/>
    <n v="0"/>
    <n v="0"/>
    <n v="0"/>
    <n v="0"/>
    <m/>
    <n v="0"/>
  </r>
  <r>
    <s v="RET-13864"/>
    <s v="Rakiba telecom"/>
    <x v="9"/>
    <x v="9"/>
    <s v="Munshigonj"/>
    <s v="Dhaka South"/>
    <s v="SIS"/>
    <m/>
    <n v="388391"/>
    <n v="352650"/>
    <n v="0.91"/>
    <n v="2121"/>
    <n v="87210"/>
    <n v="265440"/>
    <n v="0.24729902169289664"/>
    <n v="0.75270097830710336"/>
    <n v="525"/>
    <n v="1596"/>
    <m/>
    <n v="2121"/>
  </r>
  <r>
    <s v="RET-18140"/>
    <s v="Amir Telecom"/>
    <x v="8"/>
    <x v="8"/>
    <s v="Paltan"/>
    <s v="Dhaka South"/>
    <s v="SIS"/>
    <m/>
    <n v="415946"/>
    <n v="0"/>
    <n v="0"/>
    <n v="0"/>
    <n v="0"/>
    <n v="0"/>
    <n v="0"/>
    <n v="0"/>
    <n v="0"/>
    <n v="0"/>
    <m/>
    <n v="0"/>
  </r>
  <r>
    <s v="RET-00541"/>
    <s v="Friends Telecom (DSR-Masud)"/>
    <x v="2"/>
    <x v="2"/>
    <s v="Shantinagar"/>
    <s v="Dhaka South"/>
    <s v="SIS"/>
    <m/>
    <n v="400000"/>
    <n v="0"/>
    <n v="0"/>
    <n v="0"/>
    <n v="0"/>
    <n v="0"/>
    <n v="0"/>
    <n v="0"/>
    <n v="0"/>
    <n v="0"/>
    <m/>
    <n v="0"/>
  </r>
  <r>
    <s v="RET-19600"/>
    <s v="N.S Smart Zone"/>
    <x v="0"/>
    <x v="0"/>
    <s v="Narayangonj"/>
    <s v="Dhaka South"/>
    <s v="SIS"/>
    <m/>
    <n v="350000"/>
    <n v="29430"/>
    <n v="0.08"/>
    <n v="0"/>
    <n v="8750"/>
    <n v="20680"/>
    <n v="0.29731566428814138"/>
    <n v="0.70268433571185862"/>
    <n v="0"/>
    <n v="0"/>
    <m/>
    <n v="0"/>
  </r>
  <r>
    <s v="RET-01044"/>
    <s v="Mobile Gallery"/>
    <x v="3"/>
    <x v="3"/>
    <s v="Gulshan"/>
    <s v="Dhaka North"/>
    <s v="SIS"/>
    <m/>
    <n v="420000"/>
    <n v="414185"/>
    <n v="0.99"/>
    <n v="2495"/>
    <n v="287315"/>
    <n v="126870"/>
    <n v="0.69368760336564583"/>
    <n v="0.30631239663435422"/>
    <n v="1731"/>
    <n v="764"/>
    <m/>
    <n v="2495"/>
  </r>
  <r>
    <s v="RET-30139"/>
    <s v="Neer Mobile House"/>
    <x v="15"/>
    <x v="15"/>
    <s v="Savar"/>
    <s v="Dhaka North"/>
    <s v="SIS"/>
    <m/>
    <n v="420000"/>
    <n v="441005"/>
    <n v="1.05"/>
    <n v="2646"/>
    <n v="215875"/>
    <n v="225130"/>
    <n v="0.48950692169023025"/>
    <n v="0.51049307830976975"/>
    <n v="1295"/>
    <n v="1351"/>
    <m/>
    <n v="2646"/>
  </r>
  <r>
    <s v="RET-01741"/>
    <s v="Yen Telecom"/>
    <x v="15"/>
    <x v="15"/>
    <s v="Savar"/>
    <s v="Dhaka North"/>
    <s v="SIS"/>
    <m/>
    <n v="350000"/>
    <n v="4350"/>
    <n v="0.01"/>
    <n v="0"/>
    <n v="4350"/>
    <n v="0"/>
    <n v="1"/>
    <n v="0"/>
    <n v="0"/>
    <n v="0"/>
    <m/>
    <n v="0"/>
  </r>
  <r>
    <s v="RET-01101"/>
    <s v="Technicom IT"/>
    <x v="3"/>
    <x v="3"/>
    <s v="Gulshan"/>
    <s v="Dhaka North"/>
    <s v="SIS"/>
    <m/>
    <n v="1001000"/>
    <n v="1007300"/>
    <n v="1.01"/>
    <n v="10110"/>
    <n v="456550"/>
    <n v="550750"/>
    <n v="0.45324133823091434"/>
    <n v="0.54675866176908572"/>
    <n v="4582"/>
    <n v="5528"/>
    <m/>
    <n v="10110"/>
  </r>
  <r>
    <s v="RET-01355"/>
    <s v="Haque Telecom"/>
    <x v="1"/>
    <x v="1"/>
    <s v="Mirpur"/>
    <s v="Dhaka North"/>
    <s v="SIS"/>
    <m/>
    <n v="350000"/>
    <n v="122275"/>
    <n v="0.35"/>
    <n v="0"/>
    <n v="65155"/>
    <n v="57120"/>
    <n v="0.5328562666121448"/>
    <n v="0.46714373338785525"/>
    <n v="0"/>
    <n v="0"/>
    <m/>
    <n v="0"/>
  </r>
  <r>
    <s v="RET-01679"/>
    <s v="Goni Electronics"/>
    <x v="15"/>
    <x v="15"/>
    <s v="Savar"/>
    <s v="Dhaka North"/>
    <s v="SIS"/>
    <m/>
    <n v="350000"/>
    <n v="0"/>
    <n v="0"/>
    <n v="0"/>
    <n v="0"/>
    <n v="0"/>
    <n v="0"/>
    <n v="0"/>
    <n v="0"/>
    <n v="0"/>
    <m/>
    <n v="0"/>
  </r>
  <r>
    <s v="RET-01670"/>
    <s v="Khalil Elect."/>
    <x v="15"/>
    <x v="15"/>
    <s v="Savar"/>
    <s v="Dhaka North"/>
    <s v="SIS"/>
    <m/>
    <n v="350000"/>
    <n v="0"/>
    <n v="0"/>
    <n v="0"/>
    <n v="0"/>
    <n v="0"/>
    <n v="0"/>
    <n v="0"/>
    <n v="0"/>
    <n v="0"/>
    <m/>
    <n v="0"/>
  </r>
  <r>
    <s v="RET-22832"/>
    <s v="Chistia Mobile"/>
    <x v="6"/>
    <x v="6"/>
    <s v="Uttara"/>
    <s v="Dhaka North"/>
    <s v="SIS"/>
    <m/>
    <n v="845535"/>
    <n v="845535"/>
    <n v="1"/>
    <n v="5919"/>
    <n v="476725"/>
    <n v="368810"/>
    <n v="0.56381462624255652"/>
    <n v="0.43618537375744354"/>
    <n v="3337"/>
    <n v="2582"/>
    <m/>
    <n v="5919"/>
  </r>
  <r>
    <s v="RET-18277"/>
    <s v="Brothers Telecom "/>
    <x v="27"/>
    <x v="27"/>
    <s v="Narayangonj"/>
    <s v="Dhaka South"/>
    <s v="SIS"/>
    <m/>
    <n v="350000"/>
    <n v="280230"/>
    <n v="0.8"/>
    <n v="1400"/>
    <n v="159780"/>
    <n v="120450"/>
    <n v="0.57017449951825283"/>
    <n v="0.42982550048174711"/>
    <n v="798"/>
    <n v="602"/>
    <m/>
    <n v="1400"/>
  </r>
  <r>
    <s v="RET-14664"/>
    <s v="Sami Telecom Center"/>
    <x v="2"/>
    <x v="2"/>
    <s v="Shantinagar"/>
    <s v="Dhaka South"/>
    <s v="SIS"/>
    <m/>
    <n v="350000"/>
    <n v="0"/>
    <n v="0"/>
    <n v="0"/>
    <n v="0"/>
    <n v="0"/>
    <n v="0"/>
    <n v="0"/>
    <n v="0"/>
    <n v="0"/>
    <m/>
    <n v="0"/>
  </r>
  <r>
    <s v="RET-18126"/>
    <s v="Mim Telecom"/>
    <x v="10"/>
    <x v="10"/>
    <s v="Shantinagar"/>
    <s v="Dhaka South"/>
    <s v="SIS"/>
    <m/>
    <n v="350000"/>
    <n v="0"/>
    <n v="0"/>
    <n v="0"/>
    <n v="0"/>
    <n v="0"/>
    <n v="0"/>
    <n v="0"/>
    <n v="0"/>
    <n v="0"/>
    <m/>
    <n v="0"/>
  </r>
  <r>
    <s v="RET-02020"/>
    <s v="Amanat Shah Electronics"/>
    <x v="12"/>
    <x v="12"/>
    <s v="Patltan"/>
    <s v="Dhaka South"/>
    <s v="SIS"/>
    <m/>
    <n v="350000"/>
    <n v="56150"/>
    <n v="0.16"/>
    <n v="0"/>
    <n v="22560"/>
    <n v="33590"/>
    <n v="0.40178094390026714"/>
    <n v="0.5982190560997328"/>
    <n v="0"/>
    <n v="0"/>
    <m/>
    <n v="0"/>
  </r>
  <r>
    <s v="RET-02836"/>
    <s v="Majumder  Electronics"/>
    <x v="14"/>
    <x v="14"/>
    <s v="Narayangonj"/>
    <s v="Dhaka South"/>
    <s v="SIS"/>
    <m/>
    <n v="350000"/>
    <n v="67605"/>
    <n v="0.19"/>
    <n v="0"/>
    <n v="22755"/>
    <n v="44850"/>
    <n v="0.33658753050809853"/>
    <n v="0.66341246949190147"/>
    <n v="0"/>
    <n v="0"/>
    <m/>
    <n v="0"/>
  </r>
  <r>
    <s v="RET-01654"/>
    <s v="M/S Shahajada Electr."/>
    <x v="15"/>
    <x v="15"/>
    <s v="Savar"/>
    <s v="Dhaka North"/>
    <s v="SIS"/>
    <m/>
    <n v="350000"/>
    <n v="12010"/>
    <n v="0.03"/>
    <n v="0"/>
    <n v="12010"/>
    <n v="0"/>
    <n v="1"/>
    <n v="0"/>
    <n v="0"/>
    <n v="0"/>
    <m/>
    <n v="0"/>
  </r>
  <r>
    <s v="RET-02703"/>
    <s v="Sukria Tele Media"/>
    <x v="27"/>
    <x v="27"/>
    <s v="Narayangonj"/>
    <s v="Dhaka South"/>
    <s v="SIS"/>
    <m/>
    <n v="350000"/>
    <n v="172385"/>
    <n v="0.49"/>
    <n v="0"/>
    <n v="106315"/>
    <n v="66070"/>
    <n v="0.61672999390898275"/>
    <n v="0.38327000609101719"/>
    <n v="0"/>
    <n v="0"/>
    <m/>
    <n v="0"/>
  </r>
  <r>
    <s v="RET-13812"/>
    <s v="Fortune telecom"/>
    <x v="31"/>
    <x v="31"/>
    <s v="Munshigonj"/>
    <s v="Dhaka South"/>
    <s v="SIS"/>
    <m/>
    <n v="350000"/>
    <n v="10650"/>
    <n v="0.03"/>
    <n v="0"/>
    <n v="10650"/>
    <n v="0"/>
    <n v="1"/>
    <n v="0"/>
    <n v="0"/>
    <n v="0"/>
    <m/>
    <n v="0"/>
  </r>
  <r>
    <s v="RET-02696"/>
    <s v="Zara Telecom"/>
    <x v="0"/>
    <x v="0"/>
    <s v="Narayangonj"/>
    <s v="Dhaka South"/>
    <s v="SIS"/>
    <m/>
    <n v="402499.99999999994"/>
    <n v="428540"/>
    <n v="1.06"/>
    <n v="2560"/>
    <n v="158070"/>
    <n v="270470"/>
    <n v="0.36885704951696457"/>
    <n v="0.63114295048303537"/>
    <n v="944"/>
    <n v="1616"/>
    <m/>
    <n v="2560"/>
  </r>
  <r>
    <s v="RET-13376"/>
    <s v="s k Banu Electronic"/>
    <x v="27"/>
    <x v="27"/>
    <s v="Narayangonj"/>
    <s v="Dhaka South"/>
    <s v="SIS"/>
    <m/>
    <n v="350000"/>
    <n v="20260"/>
    <n v="0.06"/>
    <n v="0"/>
    <n v="9300"/>
    <n v="10960"/>
    <n v="0.45903257650542939"/>
    <n v="0.54096742349457061"/>
    <n v="0"/>
    <n v="0"/>
    <m/>
    <n v="0"/>
  </r>
  <r>
    <s v="RET-01859"/>
    <s v="Salam Telecom 1"/>
    <x v="32"/>
    <x v="32"/>
    <s v="Savar"/>
    <s v="Dhaka North"/>
    <s v="SIS"/>
    <m/>
    <n v="350000"/>
    <n v="217170"/>
    <n v="0.62"/>
    <n v="0"/>
    <n v="87260"/>
    <n v="129910"/>
    <n v="0.40180503752820373"/>
    <n v="0.59819496247179627"/>
    <n v="0"/>
    <n v="0"/>
    <m/>
    <n v="0"/>
  </r>
  <r>
    <s v="RET-21393"/>
    <s v="Ma Mobile Mela"/>
    <x v="3"/>
    <x v="3"/>
    <s v="Gulshan"/>
    <s v="Dhaka North"/>
    <s v="SIS"/>
    <m/>
    <n v="250000"/>
    <n v="45870"/>
    <n v="0.18"/>
    <n v="0"/>
    <n v="21820"/>
    <n v="24050"/>
    <n v="0.47569217353390014"/>
    <n v="0.52430782646609986"/>
    <n v="0"/>
    <n v="0"/>
    <m/>
    <n v="0"/>
  </r>
  <r>
    <s v="RET-25808"/>
    <s v="Shaon Telecom &amp; Mobile "/>
    <x v="5"/>
    <x v="5"/>
    <s v="Savar"/>
    <s v="Dhaka North"/>
    <s v="SIS"/>
    <m/>
    <n v="350000"/>
    <n v="0"/>
    <n v="0"/>
    <n v="0"/>
    <n v="0"/>
    <n v="0"/>
    <n v="0"/>
    <n v="0"/>
    <n v="0"/>
    <n v="0"/>
    <m/>
    <n v="0"/>
  </r>
  <r>
    <s v="RET-00776"/>
    <s v="AL Hassan Mobile Point-1"/>
    <x v="7"/>
    <x v="7"/>
    <s v="Uttara"/>
    <s v="Dhaka North"/>
    <s v="SIS"/>
    <m/>
    <n v="350000"/>
    <n v="0"/>
    <n v="0"/>
    <n v="0"/>
    <n v="0"/>
    <n v="0"/>
    <n v="0"/>
    <n v="0"/>
    <n v="0"/>
    <n v="0"/>
    <m/>
    <n v="0"/>
  </r>
  <r>
    <s v="RET-02395"/>
    <s v="Bedhan Enterprise"/>
    <x v="31"/>
    <x v="31"/>
    <s v="Munshigonj"/>
    <s v="Dhaka South"/>
    <s v="SIS"/>
    <m/>
    <n v="350000"/>
    <n v="365955"/>
    <n v="1.05"/>
    <n v="2205"/>
    <n v="105755"/>
    <n v="260200"/>
    <n v="0.28898361820442403"/>
    <n v="0.71101638179557591"/>
    <n v="637"/>
    <n v="1568"/>
    <m/>
    <n v="2205"/>
  </r>
  <r>
    <s v="RET-02293"/>
    <s v="Hasan Telecom"/>
    <x v="8"/>
    <x v="8"/>
    <s v="Paltan"/>
    <s v="Dhaka South"/>
    <s v="SIS"/>
    <m/>
    <n v="350000"/>
    <n v="0"/>
    <n v="0"/>
    <n v="0"/>
    <n v="0"/>
    <n v="0"/>
    <n v="0"/>
    <n v="0"/>
    <n v="0"/>
    <n v="0"/>
    <m/>
    <n v="0"/>
  </r>
  <r>
    <s v="RET-20795"/>
    <s v="Sky cosmetic &amp; Telecom"/>
    <x v="1"/>
    <x v="1"/>
    <s v="Mirpur"/>
    <s v="Dhaka North"/>
    <s v="SIS"/>
    <m/>
    <n v="350000"/>
    <n v="299520"/>
    <n v="0.86"/>
    <n v="1505"/>
    <n v="105020"/>
    <n v="194500"/>
    <n v="0.35062767094017094"/>
    <n v="0.64937232905982911"/>
    <n v="528"/>
    <n v="977"/>
    <m/>
    <n v="1505"/>
  </r>
  <r>
    <s v="RET-02895"/>
    <s v="Nour Telecom"/>
    <x v="14"/>
    <x v="14"/>
    <s v="Narayangonj"/>
    <s v="Dhaka South"/>
    <s v="SIS"/>
    <m/>
    <n v="350000"/>
    <n v="416870"/>
    <n v="1.19"/>
    <n v="2499"/>
    <n v="147140"/>
    <n v="269730"/>
    <n v="0.35296375368820015"/>
    <n v="0.64703624631179979"/>
    <n v="882"/>
    <n v="1617"/>
    <m/>
    <n v="2499"/>
  </r>
  <r>
    <s v="RET-21274"/>
    <s v="SR Telecom"/>
    <x v="15"/>
    <x v="15"/>
    <s v="Savar"/>
    <s v="Dhaka North"/>
    <s v="SIS"/>
    <m/>
    <n v="350000"/>
    <n v="350090"/>
    <n v="1"/>
    <n v="2100"/>
    <n v="278310"/>
    <n v="71780"/>
    <n v="0.79496700848353286"/>
    <n v="0.2050329915164672"/>
    <n v="1669"/>
    <n v="431"/>
    <m/>
    <n v="2100"/>
  </r>
  <r>
    <s v="RET-33624"/>
    <s v="E.A. International"/>
    <x v="3"/>
    <x v="3"/>
    <s v="Gulshan"/>
    <s v="Dhaka North"/>
    <s v="SIS"/>
    <m/>
    <n v="250000"/>
    <n v="228110"/>
    <n v="0.91"/>
    <n v="1138"/>
    <n v="9150"/>
    <n v="218960"/>
    <n v="4.0112226557362678E-2"/>
    <n v="0.95988777344263732"/>
    <n v="46"/>
    <n v="1092"/>
    <m/>
    <n v="1138"/>
  </r>
  <r>
    <s v="RET-18610"/>
    <s v="Daina Telecom"/>
    <x v="1"/>
    <x v="1"/>
    <s v="Mirpur"/>
    <s v="Dhaka North"/>
    <s v="SIS"/>
    <m/>
    <n v="350000"/>
    <n v="107680"/>
    <n v="0.31"/>
    <n v="0"/>
    <n v="93850"/>
    <n v="13830"/>
    <n v="0.87156389301634474"/>
    <n v="0.12843610698365526"/>
    <n v="0"/>
    <n v="0"/>
    <m/>
    <n v="0"/>
  </r>
  <r>
    <s v="RET-02292"/>
    <s v="Mitali Mobile cener"/>
    <x v="8"/>
    <x v="8"/>
    <s v="Paltan"/>
    <s v="Dhaka South"/>
    <s v="SIS"/>
    <m/>
    <n v="350000"/>
    <n v="55000"/>
    <n v="0.16"/>
    <n v="0"/>
    <n v="17050"/>
    <n v="37950"/>
    <n v="0.31"/>
    <n v="0.69"/>
    <n v="0"/>
    <n v="0"/>
    <m/>
    <n v="0"/>
  </r>
  <r>
    <s v="RET-11753"/>
    <s v="Haque Telecom"/>
    <x v="1"/>
    <x v="1"/>
    <s v="Mirpur"/>
    <s v="Dhaka North"/>
    <s v="SIS"/>
    <m/>
    <n v="350000"/>
    <n v="343980"/>
    <n v="0.98"/>
    <n v="2058"/>
    <n v="114130"/>
    <n v="229850"/>
    <n v="0.33179254607826036"/>
    <n v="0.66820745392173964"/>
    <n v="683"/>
    <n v="1375"/>
    <m/>
    <n v="2058"/>
  </r>
  <r>
    <s v="RET-02081"/>
    <s v="Shajalal Smart Shop"/>
    <x v="11"/>
    <x v="11"/>
    <s v="Paltan"/>
    <s v="Dhaka South"/>
    <s v="SIS"/>
    <m/>
    <n v="350000"/>
    <n v="35955"/>
    <n v="0.1"/>
    <n v="0"/>
    <n v="35955"/>
    <n v="0"/>
    <n v="1"/>
    <n v="0"/>
    <n v="0"/>
    <n v="0"/>
    <m/>
    <n v="0"/>
  </r>
  <r>
    <s v="RET-02538"/>
    <s v="Mousumi Electronics"/>
    <x v="17"/>
    <x v="17"/>
    <s v="Munshigonj"/>
    <s v="Dhaka South"/>
    <s v="SIS"/>
    <m/>
    <n v="350000"/>
    <n v="119490"/>
    <n v="0.34"/>
    <n v="0"/>
    <n v="76810"/>
    <n v="42680"/>
    <n v="0.64281529835132645"/>
    <n v="0.35718470164867355"/>
    <n v="0"/>
    <n v="0"/>
    <m/>
    <n v="0"/>
  </r>
  <r>
    <s v="RET-12278"/>
    <s v="Jahangir Telecom"/>
    <x v="6"/>
    <x v="6"/>
    <s v="Uttara"/>
    <s v="Dhaka North"/>
    <s v="SIS"/>
    <m/>
    <n v="350000"/>
    <n v="43910"/>
    <n v="0.13"/>
    <n v="0"/>
    <n v="7960"/>
    <n v="35950"/>
    <n v="0.18127989068549305"/>
    <n v="0.81872010931450689"/>
    <n v="0"/>
    <n v="0"/>
    <m/>
    <n v="0"/>
  </r>
  <r>
    <s v="RET-12252"/>
    <s v="R.K Traders"/>
    <x v="3"/>
    <x v="3"/>
    <s v="Gulshan"/>
    <s v="Dhaka North"/>
    <s v="SIS"/>
    <m/>
    <n v="250000"/>
    <n v="104740"/>
    <n v="0.42"/>
    <n v="0"/>
    <n v="35390"/>
    <n v="69350"/>
    <n v="0.33788428489593281"/>
    <n v="0.66211571510406719"/>
    <n v="0"/>
    <n v="0"/>
    <m/>
    <n v="0"/>
  </r>
  <r>
    <s v="RET-19608"/>
    <s v="Mobile Jagot-2"/>
    <x v="3"/>
    <x v="3"/>
    <s v="Gulshan"/>
    <s v="Dhaka North"/>
    <s v="SIS"/>
    <m/>
    <n v="419134.74999999994"/>
    <n v="389505"/>
    <n v="0.93"/>
    <n v="2339"/>
    <n v="178015"/>
    <n v="211490"/>
    <n v="0.45702879295516102"/>
    <n v="0.54297120704483892"/>
    <n v="1069"/>
    <n v="1270"/>
    <m/>
    <n v="2339"/>
  </r>
  <r>
    <s v="RET-02771"/>
    <s v="Khan Telecom"/>
    <x v="14"/>
    <x v="14"/>
    <s v="Narayangonj"/>
    <s v="Dhaka South"/>
    <s v="SIS"/>
    <m/>
    <n v="220000"/>
    <n v="0"/>
    <n v="0"/>
    <n v="0"/>
    <n v="0"/>
    <n v="0"/>
    <n v="0"/>
    <n v="0"/>
    <n v="0"/>
    <n v="0"/>
    <m/>
    <n v="0"/>
  </r>
  <r>
    <s v="RET-01217"/>
    <s v="M. F. Telecom"/>
    <x v="3"/>
    <x v="3"/>
    <s v="Gulshan"/>
    <s v="Dhaka North"/>
    <s v="SIS"/>
    <m/>
    <n v="287500"/>
    <n v="296940"/>
    <n v="1.03"/>
    <n v="1481"/>
    <n v="188950"/>
    <n v="107990"/>
    <n v="0.63632383646527924"/>
    <n v="0.36367616353472082"/>
    <n v="942"/>
    <n v="539"/>
    <m/>
    <n v="1481"/>
  </r>
  <r>
    <s v="RET-18966"/>
    <s v="Mobile Fair"/>
    <x v="8"/>
    <x v="8"/>
    <s v="Paltan"/>
    <s v="Dhaka South"/>
    <s v="SIS"/>
    <m/>
    <n v="280000"/>
    <n v="64610"/>
    <n v="0.23"/>
    <n v="0"/>
    <n v="16650"/>
    <n v="47960"/>
    <n v="0.25770004643244082"/>
    <n v="0.74229995356755918"/>
    <n v="0"/>
    <n v="0"/>
    <m/>
    <n v="0"/>
  </r>
  <r>
    <s v="RET-13303"/>
    <s v="Ajoa Traders"/>
    <x v="27"/>
    <x v="27"/>
    <s v="Narayangonj"/>
    <s v="Dhaka South"/>
    <s v="SIS"/>
    <m/>
    <n v="376142"/>
    <n v="381665"/>
    <n v="1.01"/>
    <n v="2279"/>
    <n v="201615"/>
    <n v="180050"/>
    <n v="0.52825121507080819"/>
    <n v="0.47174878492919181"/>
    <n v="1204"/>
    <n v="1075"/>
    <m/>
    <n v="2279"/>
  </r>
  <r>
    <s v="RET-13203"/>
    <s v="Momen electronics"/>
    <x v="28"/>
    <x v="28"/>
    <s v="Narshingdi"/>
    <s v="Dhaka South"/>
    <s v="SIS"/>
    <m/>
    <n v="450000"/>
    <n v="29400"/>
    <n v="7.0000000000000007E-2"/>
    <n v="0"/>
    <n v="29400"/>
    <n v="0"/>
    <n v="1"/>
    <n v="0"/>
    <n v="0"/>
    <n v="0"/>
    <m/>
    <n v="0"/>
  </r>
  <r>
    <s v="RET-13107"/>
    <s v="Harun telecom"/>
    <x v="28"/>
    <x v="28"/>
    <s v="Narshingdi"/>
    <s v="Dhaka South"/>
    <s v="SIS"/>
    <m/>
    <n v="350000"/>
    <n v="0"/>
    <n v="0"/>
    <n v="0"/>
    <n v="0"/>
    <n v="0"/>
    <n v="0"/>
    <n v="0"/>
    <n v="0"/>
    <n v="0"/>
    <m/>
    <n v="0"/>
  </r>
  <r>
    <s v="RET-19017"/>
    <s v="Ifaj Telecom"/>
    <x v="17"/>
    <x v="17"/>
    <s v="Munshigonj"/>
    <s v="Dhaka South"/>
    <s v="SIS"/>
    <m/>
    <n v="350000"/>
    <n v="153670"/>
    <n v="0.44"/>
    <n v="0"/>
    <n v="94570"/>
    <n v="59100"/>
    <n v="0.61540964404242859"/>
    <n v="0.38459035595757141"/>
    <n v="0"/>
    <n v="0"/>
    <m/>
    <n v="0"/>
  </r>
  <r>
    <s v="RET-02420"/>
    <s v="Nokia Mobile Center"/>
    <x v="31"/>
    <x v="31"/>
    <s v="Munshigonj"/>
    <s v="Dhaka South"/>
    <s v="SIS"/>
    <m/>
    <n v="350000"/>
    <n v="191435"/>
    <n v="0.55000000000000004"/>
    <n v="0"/>
    <n v="64185"/>
    <n v="127250"/>
    <n v="0.33528351659832317"/>
    <n v="0.66471648340167677"/>
    <n v="0"/>
    <n v="0"/>
    <m/>
    <n v="0"/>
  </r>
  <r>
    <s v="RET-02877"/>
    <s v="Tasin Mobile Shop"/>
    <x v="14"/>
    <x v="14"/>
    <s v="Narayangonj"/>
    <s v="Dhaka South"/>
    <s v="SIS"/>
    <m/>
    <n v="350000"/>
    <n v="0"/>
    <n v="0"/>
    <n v="0"/>
    <n v="0"/>
    <n v="0"/>
    <n v="0"/>
    <n v="0"/>
    <n v="0"/>
    <n v="0"/>
    <m/>
    <n v="0"/>
  </r>
  <r>
    <s v="RET-20523"/>
    <s v="Mobile City"/>
    <x v="14"/>
    <x v="14"/>
    <s v="Narayangonj"/>
    <s v="Dhaka South"/>
    <s v="SIS"/>
    <m/>
    <n v="350000"/>
    <n v="0"/>
    <n v="0"/>
    <n v="0"/>
    <n v="0"/>
    <n v="0"/>
    <n v="0"/>
    <n v="0"/>
    <n v="0"/>
    <n v="0"/>
    <m/>
    <n v="0"/>
  </r>
  <r>
    <s v="RET-02898"/>
    <s v="Ma-Janony  Telecom"/>
    <x v="14"/>
    <x v="14"/>
    <s v="Narayangonj"/>
    <s v="Dhaka South"/>
    <s v="SIS"/>
    <m/>
    <n v="350000"/>
    <n v="0"/>
    <n v="0"/>
    <n v="0"/>
    <n v="0"/>
    <n v="0"/>
    <n v="0"/>
    <n v="0"/>
    <n v="0"/>
    <n v="0"/>
    <m/>
    <n v="0"/>
  </r>
  <r>
    <s v="RET-13645"/>
    <s v="Maa Symphony Center"/>
    <x v="14"/>
    <x v="14"/>
    <s v="Narayangonj"/>
    <s v="Dhaka South"/>
    <s v="SIS"/>
    <m/>
    <n v="350000"/>
    <n v="0"/>
    <n v="0"/>
    <n v="0"/>
    <n v="0"/>
    <n v="0"/>
    <n v="0"/>
    <n v="0"/>
    <n v="0"/>
    <n v="0"/>
    <m/>
    <n v="0"/>
  </r>
  <r>
    <s v="RET-02879"/>
    <s v="Bhai Bhai Telecom"/>
    <x v="14"/>
    <x v="14"/>
    <s v="Narayangonj"/>
    <s v="Dhaka South"/>
    <s v="SIS"/>
    <m/>
    <n v="350000"/>
    <n v="80580"/>
    <n v="0.23"/>
    <n v="0"/>
    <n v="33050"/>
    <n v="47530"/>
    <n v="0.41015140233308511"/>
    <n v="0.58984859766691489"/>
    <n v="0"/>
    <n v="0"/>
    <m/>
    <n v="0"/>
  </r>
  <r>
    <s v="RET-02592"/>
    <s v="Mobile Link"/>
    <x v="0"/>
    <x v="0"/>
    <s v="Narayangonj"/>
    <s v="Dhaka South"/>
    <s v="SIS"/>
    <m/>
    <n v="350000"/>
    <n v="128480"/>
    <n v="0.37"/>
    <n v="0"/>
    <n v="46210"/>
    <n v="82270"/>
    <n v="0.35966687422166876"/>
    <n v="0.64033312577833124"/>
    <n v="0"/>
    <n v="0"/>
    <m/>
    <n v="0"/>
  </r>
  <r>
    <s v="RET-02687"/>
    <s v="Allahor Dan Telecom"/>
    <x v="0"/>
    <x v="0"/>
    <s v="Narayangonj"/>
    <s v="Dhaka South"/>
    <s v="SIS"/>
    <m/>
    <n v="350000"/>
    <n v="297455"/>
    <n v="0.85"/>
    <n v="1488"/>
    <n v="109325"/>
    <n v="188130"/>
    <n v="0.3675345850632869"/>
    <n v="0.63246541493671316"/>
    <n v="547"/>
    <n v="941"/>
    <m/>
    <n v="1488"/>
  </r>
  <r>
    <s v="RET-00623"/>
    <s v="Rasel Enterprise"/>
    <x v="2"/>
    <x v="2"/>
    <s v="Shantinagar"/>
    <s v="Dhaka South"/>
    <s v="SIS"/>
    <m/>
    <n v="350000"/>
    <n v="0"/>
    <n v="0"/>
    <n v="0"/>
    <n v="0"/>
    <n v="0"/>
    <n v="0"/>
    <n v="0"/>
    <n v="0"/>
    <n v="0"/>
    <m/>
    <n v="0"/>
  </r>
  <r>
    <s v="RET-01622"/>
    <s v="Star Electronics -3"/>
    <x v="15"/>
    <x v="15"/>
    <s v="Savar"/>
    <s v="Dhaka North"/>
    <s v="SIS"/>
    <m/>
    <n v="350000"/>
    <n v="0"/>
    <n v="0"/>
    <n v="0"/>
    <n v="0"/>
    <n v="0"/>
    <n v="0"/>
    <n v="0"/>
    <n v="0"/>
    <n v="0"/>
    <m/>
    <n v="0"/>
  </r>
  <r>
    <s v="RET-13424"/>
    <s v="Seta Telecom"/>
    <x v="27"/>
    <x v="27"/>
    <s v="Narayangonj"/>
    <s v="Dhaka South"/>
    <s v="SIS"/>
    <m/>
    <n v="267869"/>
    <n v="226420"/>
    <n v="0.85"/>
    <n v="1138"/>
    <n v="102880"/>
    <n v="123540"/>
    <n v="0.45437682183552691"/>
    <n v="0.54562317816447314"/>
    <n v="517"/>
    <n v="621"/>
    <m/>
    <n v="1138"/>
  </r>
  <r>
    <s v="RET-17648"/>
    <s v="Best Mobile"/>
    <x v="7"/>
    <x v="7"/>
    <s v="Uttara"/>
    <s v="Dhaka North"/>
    <s v="SIS"/>
    <m/>
    <n v="220000"/>
    <n v="251345"/>
    <n v="1.1399999999999999"/>
    <n v="1254"/>
    <n v="93745"/>
    <n v="157600"/>
    <n v="0.37297340309136845"/>
    <n v="0.62702659690863161"/>
    <n v="468"/>
    <n v="786"/>
    <m/>
    <n v="1254"/>
  </r>
  <r>
    <s v="RET-02732"/>
    <s v="Showan Telecom"/>
    <x v="14"/>
    <x v="14"/>
    <s v="Narayangonj"/>
    <s v="Dhaka South"/>
    <s v="SIS"/>
    <m/>
    <n v="289212"/>
    <n v="0"/>
    <n v="0"/>
    <n v="0"/>
    <n v="0"/>
    <n v="0"/>
    <n v="0"/>
    <n v="0"/>
    <n v="0"/>
    <n v="0"/>
    <m/>
    <n v="0"/>
  </r>
  <r>
    <s v="RET-02438"/>
    <s v="Tamim Telecom"/>
    <x v="31"/>
    <x v="31"/>
    <s v="Munshigonj"/>
    <s v="Dhaka South"/>
    <s v="SIS"/>
    <m/>
    <n v="250000"/>
    <n v="278370"/>
    <n v="1.1100000000000001"/>
    <n v="1388"/>
    <n v="117630"/>
    <n v="160740"/>
    <n v="0.42256708697057871"/>
    <n v="0.57743291302942124"/>
    <n v="587"/>
    <n v="801"/>
    <m/>
    <n v="1388"/>
  </r>
  <r>
    <s v="RET-02899"/>
    <s v="H S Telecom"/>
    <x v="14"/>
    <x v="14"/>
    <s v="Narayangonj"/>
    <s v="Dhaka South"/>
    <s v="SIS"/>
    <m/>
    <n v="330440"/>
    <n v="0"/>
    <n v="0"/>
    <n v="0"/>
    <n v="0"/>
    <n v="0"/>
    <n v="0"/>
    <n v="0"/>
    <n v="0"/>
    <n v="0"/>
    <m/>
    <n v="0"/>
  </r>
  <r>
    <s v="RET-26051"/>
    <s v="Mobile Collection"/>
    <x v="9"/>
    <x v="9"/>
    <s v="Munshigonj"/>
    <s v="Dhaka South"/>
    <s v="SIS"/>
    <m/>
    <n v="220000"/>
    <n v="81160"/>
    <n v="0.37"/>
    <n v="0"/>
    <n v="29800"/>
    <n v="51360"/>
    <n v="0.36717594874322323"/>
    <n v="0.63282405125677677"/>
    <n v="0"/>
    <n v="0"/>
    <m/>
    <n v="0"/>
  </r>
  <r>
    <s v="RET-02864"/>
    <s v="Saad Enterprise"/>
    <x v="14"/>
    <x v="14"/>
    <s v="Narayangonj"/>
    <s v="Dhaka South"/>
    <s v="SIS"/>
    <m/>
    <n v="220000"/>
    <n v="0"/>
    <n v="0"/>
    <n v="0"/>
    <n v="0"/>
    <n v="0"/>
    <n v="0"/>
    <n v="0"/>
    <n v="0"/>
    <n v="0"/>
    <m/>
    <n v="0"/>
  </r>
  <r>
    <s v="RET-17329"/>
    <s v="Tasnim Enterprise"/>
    <x v="3"/>
    <x v="3"/>
    <s v="Gulshan"/>
    <s v="Dhaka North"/>
    <s v="SIS"/>
    <m/>
    <n v="523870.99999999994"/>
    <n v="455540"/>
    <n v="0.87"/>
    <n v="2735"/>
    <n v="244780"/>
    <n v="210760"/>
    <n v="0.53734029942485839"/>
    <n v="0.46265970057514161"/>
    <n v="1470"/>
    <n v="1265"/>
    <m/>
    <n v="2735"/>
  </r>
  <r>
    <s v="RET-18115"/>
    <s v="Mahir Telecom"/>
    <x v="5"/>
    <x v="5"/>
    <s v="Savar"/>
    <s v="Dhaka North"/>
    <s v="SIS"/>
    <m/>
    <n v="220000"/>
    <n v="0"/>
    <n v="0"/>
    <n v="0"/>
    <n v="0"/>
    <n v="0"/>
    <n v="0"/>
    <n v="0"/>
    <n v="0"/>
    <n v="0"/>
    <m/>
    <n v="0"/>
  </r>
  <r>
    <s v="RET-02215"/>
    <s v="Mim Mobile &amp; Servicing"/>
    <x v="8"/>
    <x v="8"/>
    <s v="Paltan"/>
    <s v="Dhaka South"/>
    <s v="SIS"/>
    <m/>
    <n v="220000"/>
    <n v="50850"/>
    <n v="0.23"/>
    <n v="0"/>
    <n v="11970"/>
    <n v="38880"/>
    <n v="0.23539823008849559"/>
    <n v="0.76460176991150441"/>
    <n v="0"/>
    <n v="0"/>
    <m/>
    <n v="0"/>
  </r>
  <r>
    <s v="RET-21163"/>
    <s v="Tuhin Telecom"/>
    <x v="0"/>
    <x v="0"/>
    <s v="Narayangonj"/>
    <s v="Dhaka South"/>
    <s v="SIS"/>
    <m/>
    <n v="220000"/>
    <n v="54060"/>
    <n v="0.25"/>
    <n v="0"/>
    <n v="18540"/>
    <n v="35520"/>
    <n v="0.34295227524972255"/>
    <n v="0.65704772475027751"/>
    <n v="0"/>
    <n v="0"/>
    <m/>
    <n v="0"/>
  </r>
  <r>
    <s v="RET-02300"/>
    <s v="Forward Line"/>
    <x v="8"/>
    <x v="8"/>
    <s v="Paltan"/>
    <s v="Dhaka South"/>
    <s v="SIS"/>
    <m/>
    <n v="220000"/>
    <n v="48260"/>
    <n v="0.22"/>
    <n v="0"/>
    <n v="11840"/>
    <n v="36420"/>
    <n v="0.24533775383340239"/>
    <n v="0.75466224616659761"/>
    <n v="0"/>
    <n v="0"/>
    <m/>
    <n v="0"/>
  </r>
  <r>
    <s v="RET-02156"/>
    <s v="Apurbo Telecom"/>
    <x v="11"/>
    <x v="11"/>
    <s v="Paltan"/>
    <s v="Dhaka South"/>
    <s v="SIS"/>
    <m/>
    <n v="220000"/>
    <n v="0"/>
    <n v="0"/>
    <n v="0"/>
    <n v="0"/>
    <n v="0"/>
    <n v="0"/>
    <n v="0"/>
    <n v="0"/>
    <n v="0"/>
    <m/>
    <n v="0"/>
  </r>
  <r>
    <s v="RET-02297"/>
    <s v="Friendship Phone"/>
    <x v="8"/>
    <x v="8"/>
    <s v="Paltan"/>
    <s v="Dhaka South"/>
    <s v="SIS"/>
    <m/>
    <n v="325090"/>
    <n v="325090"/>
    <n v="1"/>
    <n v="1951"/>
    <n v="103430"/>
    <n v="221660"/>
    <n v="0.31815804854040419"/>
    <n v="0.68184195145959581"/>
    <n v="621"/>
    <n v="1330"/>
    <m/>
    <n v="1951"/>
  </r>
  <r>
    <s v="RET-02290"/>
    <s v="Apu Enterprise"/>
    <x v="8"/>
    <x v="8"/>
    <s v="Paltan"/>
    <s v="Dhaka South"/>
    <s v="SIS"/>
    <m/>
    <n v="220000"/>
    <n v="133760"/>
    <n v="0.61"/>
    <n v="0"/>
    <n v="29890"/>
    <n v="103870"/>
    <n v="0.22345992822966507"/>
    <n v="0.77654007177033491"/>
    <n v="0"/>
    <n v="0"/>
    <m/>
    <n v="0"/>
  </r>
  <r>
    <s v="RET-18433"/>
    <s v="Jim Telecom"/>
    <x v="11"/>
    <x v="11"/>
    <s v="Paltan"/>
    <s v="Dhaka South"/>
    <s v="SIS"/>
    <m/>
    <n v="220000"/>
    <n v="0"/>
    <n v="0"/>
    <n v="0"/>
    <n v="0"/>
    <n v="0"/>
    <n v="0"/>
    <n v="0"/>
    <n v="0"/>
    <n v="0"/>
    <m/>
    <n v="0"/>
  </r>
  <r>
    <s v="RET-02309"/>
    <s v="Raihan Telecom"/>
    <x v="9"/>
    <x v="9"/>
    <s v="Munshigonj"/>
    <s v="Dhaka South"/>
    <s v="SIS"/>
    <m/>
    <n v="220000"/>
    <n v="236305"/>
    <n v="1.07"/>
    <n v="1177"/>
    <n v="107275"/>
    <n v="129030"/>
    <n v="0.45396838831171576"/>
    <n v="0.54603161168828418"/>
    <n v="534"/>
    <n v="643"/>
    <m/>
    <n v="1177"/>
  </r>
  <r>
    <s v="RET-02314"/>
    <s v="Chamak Telecom"/>
    <x v="9"/>
    <x v="9"/>
    <s v="Munshigonj"/>
    <s v="Dhaka South"/>
    <s v="SIS"/>
    <m/>
    <n v="220000"/>
    <n v="195570"/>
    <n v="0.89"/>
    <n v="979"/>
    <n v="119450"/>
    <n v="76120"/>
    <n v="0.61077874929692688"/>
    <n v="0.38922125070307306"/>
    <n v="598"/>
    <n v="381"/>
    <m/>
    <n v="979"/>
  </r>
  <r>
    <s v="RET-24097"/>
    <s v="Jony Telecom &amp; Computer Centre"/>
    <x v="17"/>
    <x v="17"/>
    <s v="Munshigonj"/>
    <s v="Dhaka South"/>
    <s v="SIS"/>
    <m/>
    <n v="220000"/>
    <n v="256430"/>
    <n v="1.17"/>
    <n v="1287"/>
    <n v="135500"/>
    <n v="120930"/>
    <n v="0.52840931248293876"/>
    <n v="0.47159068751706118"/>
    <n v="680"/>
    <n v="607"/>
    <m/>
    <n v="1287"/>
  </r>
  <r>
    <s v="RET-21230"/>
    <s v="Prejon Enterprice"/>
    <x v="33"/>
    <x v="33"/>
    <s v="Kushtia"/>
    <s v="Khulna"/>
    <s v="SIS"/>
    <m/>
    <n v="2624748.5"/>
    <n v="2750545"/>
    <n v="1.05"/>
    <n v="27560"/>
    <n v="1309355"/>
    <n v="1441190"/>
    <n v="0.47603474947692187"/>
    <n v="0.52396525052307819"/>
    <n v="13120"/>
    <n v="14440"/>
    <m/>
    <n v="27560"/>
  </r>
  <r>
    <s v="RET-02915"/>
    <s v="Symphony Mobile Shop"/>
    <x v="14"/>
    <x v="14"/>
    <s v="Narayangonj"/>
    <s v="Dhaka South"/>
    <s v="SIS"/>
    <m/>
    <n v="220000"/>
    <n v="0"/>
    <n v="0"/>
    <n v="0"/>
    <n v="0"/>
    <n v="0"/>
    <n v="0"/>
    <n v="0"/>
    <n v="0"/>
    <n v="0"/>
    <m/>
    <n v="0"/>
  </r>
  <r>
    <s v="RET-02835"/>
    <s v="Alap Telecom"/>
    <x v="14"/>
    <x v="14"/>
    <s v="Narayangonj"/>
    <s v="Dhaka South"/>
    <s v="SIS"/>
    <m/>
    <n v="220000"/>
    <n v="31330"/>
    <n v="0.14000000000000001"/>
    <n v="0"/>
    <n v="2340"/>
    <n v="28990"/>
    <n v="7.4688796680497924E-2"/>
    <n v="0.92531120331950212"/>
    <n v="0"/>
    <n v="0"/>
    <m/>
    <n v="0"/>
  </r>
  <r>
    <s v="RET-02730"/>
    <s v="Antora Commination-2"/>
    <x v="14"/>
    <x v="14"/>
    <s v="Narayangonj"/>
    <s v="Dhaka South"/>
    <s v="SIS"/>
    <m/>
    <n v="220000"/>
    <n v="0"/>
    <n v="0"/>
    <n v="0"/>
    <n v="0"/>
    <n v="0"/>
    <n v="0"/>
    <n v="0"/>
    <n v="0"/>
    <n v="0"/>
    <m/>
    <n v="0"/>
  </r>
  <r>
    <s v="RET-02646"/>
    <s v="Badhon Telecom Centre"/>
    <x v="0"/>
    <x v="0"/>
    <s v="Narayangonj"/>
    <s v="Dhaka South"/>
    <s v="SIS"/>
    <m/>
    <n v="220000"/>
    <n v="88200"/>
    <n v="0.4"/>
    <n v="0"/>
    <n v="43910"/>
    <n v="44290"/>
    <n v="0.49784580498866216"/>
    <n v="0.50215419501133784"/>
    <n v="0"/>
    <n v="0"/>
    <m/>
    <n v="0"/>
  </r>
  <r>
    <s v="RET-00585"/>
    <s v="Mobile Gallary"/>
    <x v="2"/>
    <x v="2"/>
    <s v="Shantinagar"/>
    <s v="Dhaka South"/>
    <s v="SIS"/>
    <m/>
    <n v="220000"/>
    <n v="0"/>
    <n v="0"/>
    <n v="0"/>
    <n v="0"/>
    <n v="0"/>
    <n v="0"/>
    <n v="0"/>
    <n v="0"/>
    <n v="0"/>
    <m/>
    <n v="0"/>
  </r>
  <r>
    <s v="RET-18480"/>
    <s v="Shad Telecom"/>
    <x v="12"/>
    <x v="12"/>
    <s v="Patltan"/>
    <s v="Dhaka South"/>
    <s v="SIS"/>
    <m/>
    <n v="220000"/>
    <n v="44600"/>
    <n v="0.2"/>
    <n v="0"/>
    <n v="20510"/>
    <n v="24090"/>
    <n v="0.45986547085201795"/>
    <n v="0.5401345291479821"/>
    <n v="0"/>
    <n v="0"/>
    <m/>
    <n v="0"/>
  </r>
  <r>
    <s v="RET-00353"/>
    <s v="Sara Enterprise"/>
    <x v="4"/>
    <x v="4"/>
    <s v="Dhanmondi"/>
    <s v="Dhaka South"/>
    <s v="SIS"/>
    <m/>
    <n v="220000"/>
    <n v="0"/>
    <n v="0"/>
    <n v="0"/>
    <n v="0"/>
    <n v="0"/>
    <n v="0"/>
    <n v="0"/>
    <n v="0"/>
    <n v="0"/>
    <m/>
    <n v="0"/>
  </r>
  <r>
    <s v="RET-00694"/>
    <s v="Mobile Touch"/>
    <x v="6"/>
    <x v="6"/>
    <s v="Uttara"/>
    <s v="Dhaka North"/>
    <s v="SIS"/>
    <m/>
    <n v="220000"/>
    <n v="75020"/>
    <n v="0.34"/>
    <n v="0"/>
    <n v="42410"/>
    <n v="32610"/>
    <n v="0.56531591575579843"/>
    <n v="0.43468408424420157"/>
    <n v="0"/>
    <n v="0"/>
    <m/>
    <n v="0"/>
  </r>
  <r>
    <s v="RET-01606"/>
    <s v="Janoni Teleecom"/>
    <x v="5"/>
    <x v="5"/>
    <s v="Savar"/>
    <s v="Dhaka North"/>
    <s v="SIS"/>
    <m/>
    <n v="220000"/>
    <n v="0"/>
    <n v="0"/>
    <n v="0"/>
    <n v="0"/>
    <n v="0"/>
    <n v="0"/>
    <n v="0"/>
    <n v="0"/>
    <n v="0"/>
    <m/>
    <n v="0"/>
  </r>
  <r>
    <s v="RET-21340"/>
    <s v="Samiha Enterprise"/>
    <x v="6"/>
    <x v="6"/>
    <s v="Uttara"/>
    <s v="Dhaka North"/>
    <s v="SIS"/>
    <m/>
    <n v="220000"/>
    <n v="0"/>
    <n v="0"/>
    <n v="0"/>
    <n v="0"/>
    <n v="0"/>
    <n v="0"/>
    <n v="0"/>
    <n v="0"/>
    <n v="0"/>
    <m/>
    <n v="0"/>
  </r>
  <r>
    <s v="RET-01682"/>
    <s v="Chan Electronics"/>
    <x v="15"/>
    <x v="15"/>
    <s v="Savar"/>
    <s v="Dhaka North"/>
    <s v="SIS"/>
    <m/>
    <n v="220000"/>
    <n v="0"/>
    <n v="0"/>
    <n v="0"/>
    <n v="0"/>
    <n v="0"/>
    <n v="0"/>
    <n v="0"/>
    <n v="0"/>
    <n v="0"/>
    <m/>
    <n v="0"/>
  </r>
  <r>
    <s v="RET-01683"/>
    <s v="Chandpur Elect."/>
    <x v="15"/>
    <x v="15"/>
    <s v="Savar"/>
    <s v="Dhaka North"/>
    <s v="SIS"/>
    <m/>
    <n v="220000"/>
    <n v="28510"/>
    <n v="0.13"/>
    <n v="0"/>
    <n v="1740"/>
    <n v="26770"/>
    <n v="6.1031217116801123E-2"/>
    <n v="0.93896878288319885"/>
    <n v="0"/>
    <n v="0"/>
    <m/>
    <n v="0"/>
  </r>
  <r>
    <s v="RET-01843"/>
    <s v="Zia Electronics"/>
    <x v="15"/>
    <x v="15"/>
    <s v="Savar"/>
    <s v="Dhaka North"/>
    <s v="SIS"/>
    <m/>
    <n v="220000"/>
    <n v="0"/>
    <n v="0"/>
    <n v="0"/>
    <n v="0"/>
    <n v="0"/>
    <n v="0"/>
    <n v="0"/>
    <n v="0"/>
    <n v="0"/>
    <m/>
    <n v="0"/>
  </r>
  <r>
    <s v="RET-01519"/>
    <s v="Fair Mobile"/>
    <x v="1"/>
    <x v="1"/>
    <s v="Mirpur"/>
    <s v="Dhaka North"/>
    <s v="SIS"/>
    <m/>
    <n v="220000"/>
    <n v="0"/>
    <n v="0"/>
    <n v="0"/>
    <n v="0"/>
    <n v="0"/>
    <n v="0"/>
    <n v="0"/>
    <n v="0"/>
    <n v="0"/>
    <m/>
    <n v="0"/>
  </r>
  <r>
    <s v="RET-00267"/>
    <s v="Sharmin Mobile "/>
    <x v="16"/>
    <x v="16"/>
    <s v="Mirpur"/>
    <s v="Dhaka North"/>
    <s v="SIS"/>
    <m/>
    <n v="220000"/>
    <n v="0"/>
    <n v="0"/>
    <n v="0"/>
    <n v="0"/>
    <n v="0"/>
    <n v="0"/>
    <n v="0"/>
    <n v="0"/>
    <n v="0"/>
    <m/>
    <n v="0"/>
  </r>
  <r>
    <s v="RET-00097"/>
    <s v="S.K. Telecom"/>
    <x v="34"/>
    <x v="34"/>
    <s v="Dhanmondi"/>
    <s v="Dhaka South"/>
    <s v="SIS"/>
    <m/>
    <n v="220000"/>
    <n v="0"/>
    <n v="0"/>
    <n v="0"/>
    <n v="0"/>
    <n v="0"/>
    <n v="0"/>
    <n v="0"/>
    <n v="0"/>
    <n v="0"/>
    <m/>
    <n v="0"/>
  </r>
  <r>
    <s v="RET-00100"/>
    <s v="Bikram Pur Telecom"/>
    <x v="34"/>
    <x v="34"/>
    <s v="Dhanmondi"/>
    <s v="Dhaka South"/>
    <s v="SIS"/>
    <m/>
    <n v="220000"/>
    <n v="0"/>
    <n v="0"/>
    <n v="0"/>
    <n v="0"/>
    <n v="0"/>
    <n v="0"/>
    <n v="0"/>
    <n v="0"/>
    <n v="0"/>
    <m/>
    <n v="0"/>
  </r>
  <r>
    <s v="RET-00096"/>
    <s v="Raz Tel"/>
    <x v="34"/>
    <x v="34"/>
    <s v="Dhanmondi"/>
    <s v="Dhaka South"/>
    <s v="SIS"/>
    <m/>
    <n v="220000"/>
    <n v="0"/>
    <n v="0"/>
    <n v="0"/>
    <n v="0"/>
    <n v="0"/>
    <n v="0"/>
    <n v="0"/>
    <n v="0"/>
    <n v="0"/>
    <m/>
    <n v="0"/>
  </r>
  <r>
    <s v="RET-01068"/>
    <s v="Faysal Telecom"/>
    <x v="3"/>
    <x v="3"/>
    <s v="Gulshan"/>
    <s v="Dhaka North"/>
    <s v="SIS"/>
    <m/>
    <n v="220000"/>
    <n v="16930"/>
    <n v="0.08"/>
    <n v="0"/>
    <n v="16930"/>
    <n v="0"/>
    <n v="1"/>
    <n v="0"/>
    <n v="0"/>
    <n v="0"/>
    <m/>
    <n v="0"/>
  </r>
  <r>
    <s v="RET-17970"/>
    <s v="Mobile Palace"/>
    <x v="3"/>
    <x v="3"/>
    <s v="Gulshan"/>
    <s v="Dhaka North"/>
    <s v="SIS"/>
    <m/>
    <n v="464795.49999999994"/>
    <n v="420700"/>
    <n v="0.91"/>
    <n v="2538"/>
    <n v="89040"/>
    <n v="331660"/>
    <n v="0.21164725457570716"/>
    <n v="0.7883527454242929"/>
    <n v="537"/>
    <n v="2001"/>
    <m/>
    <n v="2538"/>
  </r>
  <r>
    <s v="RET-25410"/>
    <s v="Mobile Hospital"/>
    <x v="3"/>
    <x v="3"/>
    <s v="Gulshan"/>
    <s v="Dhaka North"/>
    <s v="SIS"/>
    <m/>
    <n v="289558.5"/>
    <n v="254600"/>
    <n v="0.88"/>
    <n v="1274"/>
    <n v="106070"/>
    <n v="148530"/>
    <n v="0.41661429693637075"/>
    <n v="0.58338570306362925"/>
    <n v="531"/>
    <n v="743"/>
    <m/>
    <n v="1274"/>
  </r>
  <r>
    <s v="RET-10987"/>
    <s v="Modern Telecom (SIS)"/>
    <x v="19"/>
    <x v="19"/>
    <s v="Gazipur"/>
    <s v="Dhaka North"/>
    <s v="SIS"/>
    <s v="Y"/>
    <n v="1906002"/>
    <n v="2039320"/>
    <n v="1"/>
    <n v="19060"/>
    <n v="1220770"/>
    <n v="818550"/>
    <n v="0.59861620540180061"/>
    <n v="0.40138379459819939"/>
    <n v="11410"/>
    <n v="7650"/>
    <m/>
    <n v="19060"/>
  </r>
  <r>
    <s v="RET-09421"/>
    <s v="Badhon Telecom"/>
    <x v="29"/>
    <x v="29"/>
    <s v="Thakurgaon"/>
    <s v="Rangpur"/>
    <s v="SIS"/>
    <m/>
    <n v="981126.52499999991"/>
    <n v="1064930"/>
    <n v="1.0900000000000001"/>
    <n v="10694"/>
    <n v="248120"/>
    <n v="816810"/>
    <n v="0.23299183983923827"/>
    <n v="0.76700816016076179"/>
    <n v="2492"/>
    <n v="8202"/>
    <m/>
    <n v="10694"/>
  </r>
  <r>
    <s v="RET-10319"/>
    <s v="Shahin Multimedia"/>
    <x v="35"/>
    <x v="35"/>
    <s v="Netrokona"/>
    <s v="Dhaka North"/>
    <s v="SIS"/>
    <m/>
    <n v="1703625"/>
    <n v="2073195"/>
    <n v="1.22"/>
    <n v="20784"/>
    <n v="1059785"/>
    <n v="1013410"/>
    <n v="0.51118442789993224"/>
    <n v="0.48881557210006776"/>
    <n v="10624"/>
    <n v="10160"/>
    <m/>
    <n v="20784"/>
  </r>
  <r>
    <s v="RET-10200"/>
    <s v="Repon Enterprise"/>
    <x v="36"/>
    <x v="36"/>
    <s v="Netrokona"/>
    <s v="Dhaka North"/>
    <s v="SIS"/>
    <m/>
    <n v="1261454.3999999999"/>
    <n v="1585020"/>
    <n v="1.26"/>
    <n v="15894"/>
    <n v="794360"/>
    <n v="790660"/>
    <n v="0.50116717770122776"/>
    <n v="0.49883282229877224"/>
    <n v="7966"/>
    <n v="7928"/>
    <m/>
    <n v="15894"/>
  </r>
  <r>
    <s v="RET-10482"/>
    <s v="Sayem Telecom"/>
    <x v="26"/>
    <x v="26"/>
    <s v="Mymensingh"/>
    <s v="Dhaka North"/>
    <s v="SIS"/>
    <m/>
    <n v="738446"/>
    <n v="116310"/>
    <n v="0.16"/>
    <n v="0"/>
    <n v="1600"/>
    <n v="114710"/>
    <n v="1.375634081334365E-2"/>
    <n v="0.98624365918665635"/>
    <n v="0"/>
    <n v="0"/>
    <m/>
    <n v="0"/>
  </r>
  <r>
    <s v="Ret-10785"/>
    <s v="Azahar Store"/>
    <x v="37"/>
    <x v="37"/>
    <s v="Jamalpur"/>
    <s v="Dhaka North"/>
    <s v="SIS"/>
    <m/>
    <n v="1267104.5"/>
    <n v="1188345"/>
    <n v="0.94"/>
    <n v="11911"/>
    <n v="327085"/>
    <n v="861260"/>
    <n v="0.27524414206312142"/>
    <n v="0.72475585793687858"/>
    <n v="3278"/>
    <n v="8633"/>
    <m/>
    <n v="11911"/>
  </r>
  <r>
    <s v="RET-13653"/>
    <s v="Dapuniya Telecom"/>
    <x v="38"/>
    <x v="38"/>
    <s v="Jamalpur"/>
    <s v="Dhaka North"/>
    <s v="SIS"/>
    <m/>
    <n v="988895"/>
    <n v="998150"/>
    <n v="1.01"/>
    <n v="6991"/>
    <n v="461200"/>
    <n v="536950"/>
    <n v="0.46205480138255772"/>
    <n v="0.53794519861744228"/>
    <n v="3230"/>
    <n v="3761"/>
    <m/>
    <n v="6991"/>
  </r>
  <r>
    <s v="RET-11108"/>
    <s v="Mobile World* Mawna."/>
    <x v="21"/>
    <x v="21"/>
    <s v="Gazipur"/>
    <s v="Dhaka North"/>
    <s v="SIS"/>
    <m/>
    <n v="869020"/>
    <n v="0"/>
    <n v="0"/>
    <n v="0"/>
    <n v="0"/>
    <n v="0"/>
    <n v="0"/>
    <n v="0"/>
    <n v="0"/>
    <n v="0"/>
    <m/>
    <n v="0"/>
  </r>
  <r>
    <s v="RET-11519"/>
    <s v="Gorai mobile collection &amp; Servicing Center"/>
    <x v="39"/>
    <x v="39"/>
    <s v="Tangail"/>
    <s v="Dhaka North"/>
    <s v="SIS"/>
    <m/>
    <n v="912130.54999999993"/>
    <n v="918320"/>
    <n v="1.01"/>
    <n v="6449"/>
    <n v="359600"/>
    <n v="558720"/>
    <n v="0.39158463280773587"/>
    <n v="0.60841536719226419"/>
    <n v="2525"/>
    <n v="3924"/>
    <m/>
    <n v="6449"/>
  </r>
  <r>
    <s v="RET-10339"/>
    <s v="Peyes Telecom"/>
    <x v="35"/>
    <x v="35"/>
    <s v="Netrokona"/>
    <s v="Dhaka North"/>
    <s v="SIS"/>
    <m/>
    <n v="824144"/>
    <n v="637600"/>
    <n v="0.77"/>
    <n v="0"/>
    <n v="174870"/>
    <n v="462730"/>
    <n v="0.27426286072772899"/>
    <n v="0.72573713927227101"/>
    <n v="0"/>
    <n v="0"/>
    <m/>
    <n v="0"/>
  </r>
  <r>
    <s v="RET-11318"/>
    <s v="Dhaka Electronice"/>
    <x v="38"/>
    <x v="38"/>
    <s v="Jamalpur"/>
    <s v="Dhaka North"/>
    <s v="SIS"/>
    <m/>
    <n v="1220530"/>
    <n v="1295160"/>
    <n v="1.06"/>
    <n v="12938"/>
    <n v="408230"/>
    <n v="886930"/>
    <n v="0.31519657802896939"/>
    <n v="0.68480342197103061"/>
    <n v="4078"/>
    <n v="8860"/>
    <m/>
    <n v="12938"/>
  </r>
  <r>
    <s v="RET-17893"/>
    <s v="Mala Telecom (SIS)"/>
    <x v="19"/>
    <x v="19"/>
    <s v="Gazipur"/>
    <s v="Dhaka North"/>
    <s v="SIS"/>
    <m/>
    <n v="738582"/>
    <n v="541780"/>
    <n v="0.73"/>
    <n v="0"/>
    <n v="173610"/>
    <n v="368170"/>
    <n v="0.32044372254420611"/>
    <n v="0.67955627745579383"/>
    <n v="0"/>
    <n v="0"/>
    <m/>
    <n v="0"/>
  </r>
  <r>
    <s v="RET-17909"/>
    <s v="Sozib Telecom"/>
    <x v="19"/>
    <x v="19"/>
    <s v="Gazipur"/>
    <s v="Dhaka North"/>
    <s v="SIS"/>
    <m/>
    <n v="890000"/>
    <n v="990335"/>
    <n v="1.1100000000000001"/>
    <n v="6915"/>
    <n v="466525"/>
    <n v="523810"/>
    <n v="0.47107796856619227"/>
    <n v="0.52892203143380778"/>
    <n v="3258"/>
    <n v="3657"/>
    <m/>
    <n v="6915"/>
  </r>
  <r>
    <s v="RET-10320"/>
    <s v="Hello Netrokona"/>
    <x v="35"/>
    <x v="35"/>
    <s v="Netrokona"/>
    <s v="Dhaka North"/>
    <s v="SIS"/>
    <m/>
    <n v="581846"/>
    <n v="799565"/>
    <n v="1.37"/>
    <n v="5580"/>
    <n v="175385"/>
    <n v="624180"/>
    <n v="0.21935052184625389"/>
    <n v="0.78064947815374608"/>
    <n v="1224"/>
    <n v="4356"/>
    <m/>
    <n v="5580"/>
  </r>
  <r>
    <s v="RET-10436"/>
    <s v="Global communication"/>
    <x v="26"/>
    <x v="26"/>
    <s v="Mymensingh"/>
    <s v="Dhaka North"/>
    <s v="SIS"/>
    <m/>
    <n v="653515"/>
    <n v="789555"/>
    <n v="1.21"/>
    <n v="5535"/>
    <n v="114725"/>
    <n v="674830"/>
    <n v="0.14530336708652342"/>
    <n v="0.85469663291347653"/>
    <n v="804"/>
    <n v="4731"/>
    <m/>
    <n v="5535"/>
  </r>
  <r>
    <s v="RET-10491"/>
    <s v="Ganer Mela"/>
    <x v="26"/>
    <x v="26"/>
    <s v="Mymensingh"/>
    <s v="Dhaka North"/>
    <s v="SIS"/>
    <m/>
    <n v="575757"/>
    <n v="0"/>
    <n v="0"/>
    <n v="0"/>
    <n v="0"/>
    <n v="0"/>
    <n v="0"/>
    <n v="0"/>
    <n v="0"/>
    <n v="0"/>
    <m/>
    <n v="0"/>
  </r>
  <r>
    <s v="RET-10367"/>
    <s v="Niloy Elec &amp; Mobile Cor"/>
    <x v="35"/>
    <x v="35"/>
    <s v="Netrokona"/>
    <s v="Dhaka North"/>
    <s v="SIS"/>
    <m/>
    <n v="521132"/>
    <n v="1030260"/>
    <n v="1.98"/>
    <n v="10318"/>
    <n v="614620"/>
    <n v="415640"/>
    <n v="0.59656785665754275"/>
    <n v="0.40343214334245725"/>
    <n v="6155"/>
    <n v="4163"/>
    <m/>
    <n v="10318"/>
  </r>
  <r>
    <s v="RET-29070"/>
    <s v="Master Telecom (SIS)"/>
    <x v="19"/>
    <x v="19"/>
    <s v="Gazipur"/>
    <s v="Dhaka North"/>
    <s v="SIS"/>
    <m/>
    <n v="607669"/>
    <n v="275270"/>
    <n v="0.45"/>
    <n v="0"/>
    <n v="32190"/>
    <n v="243080"/>
    <n v="0.11693973189958949"/>
    <n v="0.88306026810041049"/>
    <n v="0"/>
    <n v="0"/>
    <m/>
    <n v="0"/>
  </r>
  <r>
    <s v="RET-15719"/>
    <s v="Sakura Telecom"/>
    <x v="38"/>
    <x v="38"/>
    <s v="Jamalpur"/>
    <s v="Dhaka North"/>
    <s v="SIS"/>
    <m/>
    <n v="540000"/>
    <n v="266400"/>
    <n v="0.49"/>
    <n v="0"/>
    <n v="42950"/>
    <n v="223450"/>
    <n v="0.16122372372372373"/>
    <n v="0.83877627627627627"/>
    <n v="0"/>
    <n v="0"/>
    <m/>
    <n v="0"/>
  </r>
  <r>
    <s v="RET-11196"/>
    <s v="Niloy Telecom"/>
    <x v="40"/>
    <x v="40"/>
    <s v="Gazipur"/>
    <s v="Dhaka North"/>
    <s v="SIS"/>
    <m/>
    <n v="700614.5"/>
    <n v="620240"/>
    <n v="0.89"/>
    <n v="4365"/>
    <n v="404620"/>
    <n v="215620"/>
    <n v="0.65236037662840196"/>
    <n v="0.34763962337159809"/>
    <n v="2848"/>
    <n v="1517"/>
    <m/>
    <n v="4365"/>
  </r>
  <r>
    <s v="RET-10344"/>
    <s v="Jia Tele Shop"/>
    <x v="35"/>
    <x v="35"/>
    <s v="Netrokona"/>
    <s v="Dhaka North"/>
    <s v="SIS"/>
    <m/>
    <n v="792645"/>
    <n v="1056805"/>
    <n v="1.33"/>
    <n v="10542"/>
    <n v="523625"/>
    <n v="533180"/>
    <n v="0.49547929845146454"/>
    <n v="0.50452070154853546"/>
    <n v="5223"/>
    <n v="5319"/>
    <m/>
    <n v="10542"/>
  </r>
  <r>
    <s v="RET-22275"/>
    <s v="Shumon Telecom"/>
    <x v="41"/>
    <x v="41"/>
    <s v="Mymensingh"/>
    <s v="Dhaka North"/>
    <s v="SIS"/>
    <m/>
    <n v="1129725"/>
    <n v="1129725"/>
    <n v="1"/>
    <n v="11297"/>
    <n v="593415"/>
    <n v="536310"/>
    <n v="0.52527384983071101"/>
    <n v="0.47472615016928899"/>
    <n v="5934"/>
    <n v="5363"/>
    <m/>
    <n v="11297"/>
  </r>
  <r>
    <s v="RET-13636"/>
    <s v="Arafat"/>
    <x v="25"/>
    <x v="25"/>
    <s v="Gazipur"/>
    <s v="Dhaka North"/>
    <s v="SIS"/>
    <m/>
    <n v="820905"/>
    <n v="846265"/>
    <n v="1.03"/>
    <n v="5919"/>
    <n v="338695"/>
    <n v="507570"/>
    <n v="0.4002233342983581"/>
    <n v="0.5997766657016419"/>
    <n v="2369"/>
    <n v="3550"/>
    <m/>
    <n v="5919"/>
  </r>
  <r>
    <s v="RET-10933"/>
    <s v="Dream Telecom"/>
    <x v="19"/>
    <x v="19"/>
    <s v="Gazipur"/>
    <s v="Dhaka North"/>
    <s v="SIS"/>
    <m/>
    <n v="604382.5"/>
    <n v="525550"/>
    <n v="0.87"/>
    <n v="3681"/>
    <n v="281260"/>
    <n v="244290"/>
    <n v="0.53517267624393494"/>
    <n v="0.46482732375606506"/>
    <n v="1970"/>
    <n v="1711"/>
    <m/>
    <n v="3681"/>
  </r>
  <r>
    <s v="RET-11269"/>
    <s v="Tanha Telecom"/>
    <x v="19"/>
    <x v="19"/>
    <s v="Gazipur"/>
    <s v="Dhaka North"/>
    <s v="SIS"/>
    <m/>
    <n v="922565"/>
    <n v="922565"/>
    <n v="1"/>
    <n v="6458"/>
    <n v="312645"/>
    <n v="609920"/>
    <n v="0.33888669091066753"/>
    <n v="0.66111330908933241"/>
    <n v="2189"/>
    <n v="4269"/>
    <m/>
    <n v="6458"/>
  </r>
  <r>
    <s v="RET-10394"/>
    <s v="Babul Telecom"/>
    <x v="35"/>
    <x v="35"/>
    <s v="Netrokona"/>
    <s v="Dhaka North"/>
    <s v="SIS"/>
    <m/>
    <n v="529688"/>
    <n v="689400"/>
    <n v="1.3"/>
    <n v="4820"/>
    <n v="303430"/>
    <n v="385970"/>
    <n v="0.44013635044966637"/>
    <n v="0.55986364955033363"/>
    <n v="2121"/>
    <n v="2699"/>
    <m/>
    <n v="4820"/>
  </r>
  <r>
    <s v="RET-10484"/>
    <s v="Jogajog Telecom"/>
    <x v="26"/>
    <x v="26"/>
    <s v="Mymensingh"/>
    <s v="Dhaka North"/>
    <s v="SIS"/>
    <m/>
    <n v="416843"/>
    <n v="458380"/>
    <n v="1.1000000000000001"/>
    <n v="2751"/>
    <n v="20210"/>
    <n v="438170"/>
    <n v="4.4090056285178238E-2"/>
    <n v="0.95590994371482174"/>
    <n v="121"/>
    <n v="2630"/>
    <m/>
    <n v="2751"/>
  </r>
  <r>
    <s v="RET-10541"/>
    <s v="Maa Enterprise"/>
    <x v="41"/>
    <x v="41"/>
    <s v="Mymensingh"/>
    <s v="Dhaka North"/>
    <s v="SIS"/>
    <m/>
    <n v="1331350"/>
    <n v="1331350"/>
    <n v="1"/>
    <n v="13314"/>
    <n v="786600"/>
    <n v="544750"/>
    <n v="0.59082885792616513"/>
    <n v="0.40917114207383481"/>
    <n v="7866"/>
    <n v="5448"/>
    <m/>
    <n v="13314"/>
  </r>
  <r>
    <s v="RET-10478"/>
    <s v="Moumita Electronics"/>
    <x v="26"/>
    <x v="26"/>
    <s v="Mymensingh"/>
    <s v="Dhaka North"/>
    <s v="SIS"/>
    <m/>
    <n v="450439"/>
    <n v="54900"/>
    <n v="0.12"/>
    <n v="0"/>
    <n v="28590"/>
    <n v="26310"/>
    <n v="0.52076502732240437"/>
    <n v="0.47923497267759563"/>
    <n v="0"/>
    <n v="0"/>
    <m/>
    <n v="0"/>
  </r>
  <r>
    <s v="RET-10376"/>
    <s v="Akonda Electronic"/>
    <x v="35"/>
    <x v="35"/>
    <s v="Netrokona"/>
    <s v="Dhaka North"/>
    <s v="SIS"/>
    <m/>
    <n v="674499.20000000007"/>
    <n v="982020"/>
    <n v="1.46"/>
    <n v="6893"/>
    <n v="449960"/>
    <n v="532060"/>
    <n v="0.45819840736441214"/>
    <n v="0.54180159263558791"/>
    <n v="3158"/>
    <n v="3735"/>
    <m/>
    <n v="6893"/>
  </r>
  <r>
    <s v="RET-13181"/>
    <s v="Mobile Media 2"/>
    <x v="23"/>
    <x v="23"/>
    <s v="Jamalpur"/>
    <s v="Dhaka North"/>
    <s v="SIS"/>
    <m/>
    <n v="378018"/>
    <n v="126040"/>
    <n v="0.33"/>
    <n v="0"/>
    <n v="74440"/>
    <n v="51600"/>
    <n v="0.59060615677562678"/>
    <n v="0.40939384322437322"/>
    <n v="0"/>
    <n v="0"/>
    <m/>
    <n v="0"/>
  </r>
  <r>
    <s v="RET-26565"/>
    <s v="Smart Phone Gallery (SIS)"/>
    <x v="19"/>
    <x v="19"/>
    <s v="Gazipur"/>
    <s v="Dhaka North"/>
    <s v="SIS"/>
    <m/>
    <n v="596289"/>
    <n v="242250"/>
    <n v="0.41"/>
    <n v="0"/>
    <n v="0"/>
    <n v="242250"/>
    <n v="0"/>
    <n v="1"/>
    <n v="0"/>
    <n v="0"/>
    <m/>
    <n v="0"/>
  </r>
  <r>
    <s v="Ret-11324"/>
    <s v="Rajdhani Electronics And electrics"/>
    <x v="38"/>
    <x v="38"/>
    <s v="Jamalpur"/>
    <s v="Dhaka North"/>
    <s v="SIS"/>
    <m/>
    <n v="611305"/>
    <n v="612275"/>
    <n v="1"/>
    <n v="4279"/>
    <n v="107065"/>
    <n v="505210"/>
    <n v="0.17486423584173777"/>
    <n v="0.82513576415826217"/>
    <n v="748"/>
    <n v="3531"/>
    <m/>
    <n v="4279"/>
  </r>
  <r>
    <s v="RET-24095"/>
    <s v="Durjoy Telecom"/>
    <x v="26"/>
    <x v="26"/>
    <s v="Mymensingh"/>
    <s v="Dhaka North"/>
    <s v="SIS"/>
    <m/>
    <n v="385647"/>
    <n v="45870"/>
    <n v="0.12"/>
    <n v="0"/>
    <n v="14500"/>
    <n v="31370"/>
    <n v="0.31611074776542403"/>
    <n v="0.68388925223457597"/>
    <n v="0"/>
    <n v="0"/>
    <m/>
    <n v="0"/>
  </r>
  <r>
    <s v="RET-10385"/>
    <s v="Hasan Telecom"/>
    <x v="35"/>
    <x v="35"/>
    <s v="Netrokona"/>
    <s v="Dhaka North"/>
    <s v="SIS"/>
    <m/>
    <n v="1050130"/>
    <n v="1280030"/>
    <n v="1.22"/>
    <n v="12812"/>
    <n v="505000"/>
    <n v="775030"/>
    <n v="0.39452200339054555"/>
    <n v="0.60547799660945445"/>
    <n v="5055"/>
    <n v="7757"/>
    <m/>
    <n v="12812"/>
  </r>
  <r>
    <s v="RET-11375"/>
    <s v="New Monika Telecom"/>
    <x v="38"/>
    <x v="38"/>
    <s v="Jamalpur"/>
    <s v="Dhaka North"/>
    <s v="SIS"/>
    <m/>
    <n v="350000"/>
    <n v="139460"/>
    <n v="0.4"/>
    <n v="0"/>
    <n v="0"/>
    <n v="139460"/>
    <n v="0"/>
    <n v="1"/>
    <n v="0"/>
    <n v="0"/>
    <m/>
    <n v="0"/>
  </r>
  <r>
    <s v="RET-17539"/>
    <s v="Modina Telecom"/>
    <x v="40"/>
    <x v="40"/>
    <s v="Gazipur"/>
    <s v="Dhaka North"/>
    <s v="SIS"/>
    <m/>
    <n v="463164"/>
    <n v="174100"/>
    <n v="0.38"/>
    <n v="0"/>
    <n v="2020"/>
    <n v="172080"/>
    <n v="1.1602527283170591E-2"/>
    <n v="0.98839747271682943"/>
    <n v="0"/>
    <n v="0"/>
    <m/>
    <n v="0"/>
  </r>
  <r>
    <s v="RET-11075"/>
    <s v="Tangail Telecom"/>
    <x v="19"/>
    <x v="19"/>
    <s v="Gazipur"/>
    <s v="Dhaka North"/>
    <s v="SIS"/>
    <m/>
    <n v="388371"/>
    <n v="170955"/>
    <n v="0.44"/>
    <n v="0"/>
    <n v="88915"/>
    <n v="82040"/>
    <n v="0.52010763066304"/>
    <n v="0.47989236933696"/>
    <n v="0"/>
    <n v="0"/>
    <m/>
    <n v="0"/>
  </r>
  <r>
    <s v="RET-17861"/>
    <s v="ANT Corporation (SIS)"/>
    <x v="19"/>
    <x v="19"/>
    <s v="Gazipur"/>
    <s v="Dhaka North"/>
    <s v="SIS"/>
    <m/>
    <n v="563730"/>
    <n v="168735"/>
    <n v="0.3"/>
    <n v="0"/>
    <n v="62545"/>
    <n v="106190"/>
    <n v="0.37066998548019081"/>
    <n v="0.62933001451980919"/>
    <n v="0"/>
    <n v="0"/>
    <m/>
    <n v="0"/>
  </r>
  <r>
    <s v="RET-10295"/>
    <s v="Al-Modina Telecom"/>
    <x v="36"/>
    <x v="36"/>
    <s v="Netrokona"/>
    <s v="Dhaka North"/>
    <s v="SIS"/>
    <m/>
    <n v="728732.8"/>
    <n v="690805"/>
    <n v="0.95"/>
    <n v="4846"/>
    <n v="176835"/>
    <n v="513970"/>
    <n v="0.2559839607414538"/>
    <n v="0.7440160392585462"/>
    <n v="1240"/>
    <n v="3606"/>
    <m/>
    <n v="4846"/>
  </r>
  <r>
    <s v="RET-22329"/>
    <s v="M/S Mafu Telecom &amp; Electronics"/>
    <x v="38"/>
    <x v="38"/>
    <s v="Jamalpur"/>
    <s v="Dhaka North"/>
    <s v="SIS"/>
    <m/>
    <n v="350000"/>
    <n v="458350"/>
    <n v="1.31"/>
    <n v="2751"/>
    <n v="80790"/>
    <n v="377560"/>
    <n v="0.17626268135704157"/>
    <n v="0.8237373186429584"/>
    <n v="485"/>
    <n v="2266"/>
    <m/>
    <n v="2751"/>
  </r>
  <r>
    <s v="RET-18367"/>
    <s v="Khan Telecom_Shofipur (SIS)"/>
    <x v="19"/>
    <x v="19"/>
    <s v="Gazipur"/>
    <s v="Dhaka North"/>
    <s v="SIS"/>
    <m/>
    <n v="350730"/>
    <n v="90240"/>
    <n v="0.26"/>
    <n v="0"/>
    <n v="13790"/>
    <n v="76450"/>
    <n v="0.15281471631205673"/>
    <n v="0.84718528368794321"/>
    <n v="0"/>
    <n v="0"/>
    <m/>
    <n v="0"/>
  </r>
  <r>
    <s v="RET-11074"/>
    <s v="Rubel Telecom (Monipur)"/>
    <x v="19"/>
    <x v="19"/>
    <s v="Gazipur"/>
    <s v="Dhaka North"/>
    <s v="SIS"/>
    <m/>
    <n v="420000"/>
    <n v="387560"/>
    <n v="0.92"/>
    <n v="2318"/>
    <n v="201200"/>
    <n v="186360"/>
    <n v="0.51914542264423569"/>
    <n v="0.48085457735576426"/>
    <n v="1203"/>
    <n v="1115"/>
    <m/>
    <n v="2318"/>
  </r>
  <r>
    <s v="RET-21905"/>
    <s v="Afnan Telecom (SIS)"/>
    <x v="19"/>
    <x v="19"/>
    <s v="Gazipur"/>
    <s v="Dhaka North"/>
    <s v="SIS"/>
    <m/>
    <n v="429289"/>
    <n v="292525"/>
    <n v="0.68"/>
    <n v="0"/>
    <n v="77075"/>
    <n v="215450"/>
    <n v="0.26348175369626525"/>
    <n v="0.73651824630373475"/>
    <n v="0"/>
    <n v="0"/>
    <m/>
    <n v="0"/>
  </r>
  <r>
    <s v="RET-10506"/>
    <s v="M/S Mobile Collection"/>
    <x v="26"/>
    <x v="26"/>
    <s v="Mymensingh"/>
    <s v="Dhaka North"/>
    <s v="SIS"/>
    <m/>
    <n v="350000"/>
    <n v="0"/>
    <n v="0"/>
    <n v="0"/>
    <n v="0"/>
    <n v="0"/>
    <n v="0"/>
    <n v="0"/>
    <n v="0"/>
    <n v="0"/>
    <m/>
    <n v="0"/>
  </r>
  <r>
    <s v="RET-17936"/>
    <s v="Sunflower Tel"/>
    <x v="41"/>
    <x v="41"/>
    <s v="Mymensingh"/>
    <s v="Dhaka North"/>
    <s v="SIS"/>
    <m/>
    <n v="620155"/>
    <n v="620155"/>
    <n v="1"/>
    <n v="4341"/>
    <n v="291665"/>
    <n v="328490"/>
    <n v="0.47030984189436514"/>
    <n v="0.52969015810563491"/>
    <n v="2042"/>
    <n v="2299"/>
    <m/>
    <n v="4341"/>
  </r>
  <r>
    <s v="RET-11538"/>
    <s v="J* R Mobile House"/>
    <x v="39"/>
    <x v="39"/>
    <s v="Tangail"/>
    <s v="Dhaka North"/>
    <s v="SIS"/>
    <m/>
    <n v="350000"/>
    <n v="213580"/>
    <n v="0.61"/>
    <n v="0"/>
    <n v="79130"/>
    <n v="134450"/>
    <n v="0.37049349189999065"/>
    <n v="0.62950650810000941"/>
    <n v="0"/>
    <n v="0"/>
    <m/>
    <n v="0"/>
  </r>
  <r>
    <s v="RET-22563"/>
    <s v="Parvez Telecom"/>
    <x v="38"/>
    <x v="38"/>
    <s v="Jamalpur"/>
    <s v="Dhaka North"/>
    <s v="SIS"/>
    <m/>
    <n v="255718"/>
    <n v="138555"/>
    <n v="0.54"/>
    <n v="0"/>
    <n v="14425"/>
    <n v="124130"/>
    <n v="0.10411028111580239"/>
    <n v="0.89588971888419766"/>
    <n v="0"/>
    <n v="0"/>
    <m/>
    <n v="0"/>
  </r>
  <r>
    <s v="RET-10635"/>
    <s v="Momo Telecom"/>
    <x v="41"/>
    <x v="41"/>
    <s v="Mymensingh"/>
    <s v="Dhaka North"/>
    <s v="SIS"/>
    <m/>
    <n v="350000"/>
    <n v="305215"/>
    <n v="0.87"/>
    <n v="1827"/>
    <n v="62945"/>
    <n v="242270"/>
    <n v="0.20623167275527088"/>
    <n v="0.79376832724472912"/>
    <n v="377"/>
    <n v="1450"/>
    <m/>
    <n v="1827"/>
  </r>
  <r>
    <s v="RET-11216"/>
    <s v="Nokia Mobile Gallary"/>
    <x v="40"/>
    <x v="40"/>
    <s v="Gazipur"/>
    <s v="Dhaka North"/>
    <s v="SIS"/>
    <m/>
    <n v="344360"/>
    <n v="13605"/>
    <n v="0.04"/>
    <n v="0"/>
    <n v="9025"/>
    <n v="4580"/>
    <n v="0.66335905916942306"/>
    <n v="0.336640940830577"/>
    <n v="0"/>
    <n v="0"/>
    <m/>
    <n v="0"/>
  </r>
  <r>
    <s v="RET-10258"/>
    <s v="Faruk tel"/>
    <x v="36"/>
    <x v="36"/>
    <s v="Netrokona"/>
    <s v="Dhaka North"/>
    <s v="SIS"/>
    <m/>
    <n v="350000"/>
    <n v="364060"/>
    <n v="1.04"/>
    <n v="2184"/>
    <n v="158320"/>
    <n v="205740"/>
    <n v="0.43487337252101305"/>
    <n v="0.56512662747898701"/>
    <n v="950"/>
    <n v="1234"/>
    <m/>
    <n v="2184"/>
  </r>
  <r>
    <s v="RET-10656"/>
    <s v="Mobile Point"/>
    <x v="37"/>
    <x v="37"/>
    <s v="Jamalpur"/>
    <s v="Dhaka North"/>
    <s v="SIS"/>
    <m/>
    <n v="355355"/>
    <n v="396950"/>
    <n v="1.1200000000000001"/>
    <n v="2388"/>
    <n v="194580"/>
    <n v="202370"/>
    <n v="0.49018768106814459"/>
    <n v="0.50981231893185541"/>
    <n v="1171"/>
    <n v="1217"/>
    <m/>
    <n v="2388"/>
  </r>
  <r>
    <s v="RET-10532"/>
    <s v="Brothers Mobile Shop"/>
    <x v="41"/>
    <x v="41"/>
    <s v="Mymensingh"/>
    <s v="Dhaka North"/>
    <s v="SIS"/>
    <m/>
    <n v="350000"/>
    <n v="306460"/>
    <n v="0.88"/>
    <n v="1848"/>
    <n v="81650"/>
    <n v="224810"/>
    <n v="0.26642955034914834"/>
    <n v="0.73357044965085161"/>
    <n v="492"/>
    <n v="1356"/>
    <m/>
    <n v="1848"/>
  </r>
  <r>
    <s v="RET-11565"/>
    <s v="Ma telecom"/>
    <x v="42"/>
    <x v="42"/>
    <s v="Tangail"/>
    <s v="Dhaka North"/>
    <s v="SIS"/>
    <m/>
    <n v="485390"/>
    <n v="521180"/>
    <n v="1.07"/>
    <n v="3636"/>
    <n v="158250"/>
    <n v="362930"/>
    <n v="0.30363789861468204"/>
    <n v="0.69636210138531796"/>
    <n v="1104"/>
    <n v="2532"/>
    <m/>
    <n v="3636"/>
  </r>
  <r>
    <s v="RET-10201"/>
    <s v="Habib Telecom"/>
    <x v="36"/>
    <x v="36"/>
    <s v="Netrokona"/>
    <s v="Dhaka North"/>
    <s v="SIS"/>
    <m/>
    <n v="350000"/>
    <n v="133060"/>
    <n v="0.38"/>
    <n v="0"/>
    <n v="60210"/>
    <n v="72850"/>
    <n v="0.45250263039230421"/>
    <n v="0.54749736960769579"/>
    <n v="0"/>
    <n v="0"/>
    <m/>
    <n v="0"/>
  </r>
  <r>
    <s v="RET-11548"/>
    <s v="Anware Telecom &amp; Servicing Center"/>
    <x v="39"/>
    <x v="39"/>
    <s v="Tangail"/>
    <s v="Dhaka North"/>
    <s v="SIS"/>
    <m/>
    <n v="350000"/>
    <n v="34990"/>
    <n v="0.1"/>
    <n v="0"/>
    <n v="0"/>
    <n v="34990"/>
    <n v="0"/>
    <n v="1"/>
    <n v="0"/>
    <n v="0"/>
    <m/>
    <n v="0"/>
  </r>
  <r>
    <s v="RET-13268"/>
    <s v="N S Telecom"/>
    <x v="38"/>
    <x v="38"/>
    <s v="Jamalpur"/>
    <s v="Dhaka North"/>
    <s v="SIS"/>
    <m/>
    <n v="752655"/>
    <n v="823515"/>
    <n v="1.0900000000000001"/>
    <n v="5743"/>
    <n v="232395"/>
    <n v="591120"/>
    <n v="0.28219886705160196"/>
    <n v="0.71780113294839798"/>
    <n v="1621"/>
    <n v="4122"/>
    <m/>
    <n v="5743"/>
  </r>
  <r>
    <s v="RET-10601"/>
    <s v="Habiba Telecom"/>
    <x v="26"/>
    <x v="26"/>
    <s v="Mymensingh"/>
    <s v="Dhaka North"/>
    <s v="SIS"/>
    <m/>
    <n v="369265"/>
    <n v="339865"/>
    <n v="0.92"/>
    <n v="2038"/>
    <n v="88815"/>
    <n v="251050"/>
    <n v="0.26132434937401616"/>
    <n v="0.73867565062598384"/>
    <n v="533"/>
    <n v="1505"/>
    <m/>
    <n v="2038"/>
  </r>
  <r>
    <s v="RET-11386"/>
    <s v="Jannat Enterprise"/>
    <x v="38"/>
    <x v="38"/>
    <s v="Jamalpur"/>
    <s v="Dhaka North"/>
    <s v="SIS"/>
    <m/>
    <n v="350000"/>
    <n v="128790"/>
    <n v="0.37"/>
    <n v="0"/>
    <n v="24700"/>
    <n v="104090"/>
    <n v="0.19178507648109325"/>
    <n v="0.80821492351890678"/>
    <n v="0"/>
    <n v="0"/>
    <m/>
    <n v="0"/>
  </r>
  <r>
    <s v="RET-10423"/>
    <s v="Shumon Electronics"/>
    <x v="20"/>
    <x v="20"/>
    <s v="Netrokona"/>
    <s v="Dhaka North"/>
    <s v="SIS"/>
    <m/>
    <n v="350000"/>
    <n v="316445"/>
    <n v="0.9"/>
    <n v="1890"/>
    <n v="161245"/>
    <n v="155200"/>
    <n v="0.50955142283809196"/>
    <n v="0.49044857716190809"/>
    <n v="963"/>
    <n v="927"/>
    <m/>
    <n v="1890"/>
  </r>
  <r>
    <s v="RET-11243"/>
    <s v="Busra telecom"/>
    <x v="40"/>
    <x v="40"/>
    <s v="Gazipur"/>
    <s v="Dhaka North"/>
    <s v="SIS"/>
    <m/>
    <n v="482999.99999999988"/>
    <n v="541810"/>
    <n v="1.1200000000000001"/>
    <n v="3787"/>
    <n v="298210"/>
    <n v="243600"/>
    <n v="0.55039589524002874"/>
    <n v="0.4496041047599712"/>
    <n v="2084"/>
    <n v="1703"/>
    <m/>
    <n v="3787"/>
  </r>
  <r>
    <s v="RET-11218"/>
    <s v="New Vip Mobile gallery"/>
    <x v="40"/>
    <x v="40"/>
    <s v="Gazipur"/>
    <s v="Dhaka North"/>
    <s v="SIS"/>
    <m/>
    <n v="350000"/>
    <n v="62980"/>
    <n v="0.18"/>
    <n v="0"/>
    <n v="21970"/>
    <n v="41010"/>
    <n v="0.34884090187361066"/>
    <n v="0.65115909812638928"/>
    <n v="0"/>
    <n v="0"/>
    <m/>
    <n v="0"/>
  </r>
  <r>
    <s v="RET-10152"/>
    <s v="Jomidar Telecom"/>
    <x v="25"/>
    <x v="25"/>
    <s v="Gazipur"/>
    <s v="Dhaka North"/>
    <s v="SIS"/>
    <m/>
    <n v="687830"/>
    <n v="691780"/>
    <n v="1.01"/>
    <n v="4863"/>
    <n v="178820"/>
    <n v="512960"/>
    <n v="0.25849258434762495"/>
    <n v="0.74150741565237499"/>
    <n v="1257"/>
    <n v="3606"/>
    <m/>
    <n v="4863"/>
  </r>
  <r>
    <s v="RET-10091"/>
    <s v="J .L telecom"/>
    <x v="24"/>
    <x v="24"/>
    <s v="Mymensingh"/>
    <s v="Dhaka North"/>
    <s v="SIS"/>
    <m/>
    <n v="350000"/>
    <n v="350220"/>
    <n v="1"/>
    <n v="2100"/>
    <n v="164550"/>
    <n v="185670"/>
    <n v="0.46984752441322597"/>
    <n v="0.53015247558677403"/>
    <n v="987"/>
    <n v="1113"/>
    <m/>
    <n v="2100"/>
  </r>
  <r>
    <s v="RET-11580"/>
    <s v="Mukti Multi Media"/>
    <x v="39"/>
    <x v="39"/>
    <s v="Tangail"/>
    <s v="Dhaka North"/>
    <s v="SIS"/>
    <m/>
    <n v="350000"/>
    <n v="236825"/>
    <n v="0.68"/>
    <n v="0"/>
    <n v="87565"/>
    <n v="149260"/>
    <n v="0.36974559273725327"/>
    <n v="0.63025440726274673"/>
    <n v="0"/>
    <n v="0"/>
    <m/>
    <n v="0"/>
  </r>
  <r>
    <s v="RET-11365"/>
    <s v="Razu Telecom"/>
    <x v="38"/>
    <x v="38"/>
    <s v="Jamalpur"/>
    <s v="Dhaka North"/>
    <s v="SIS"/>
    <m/>
    <n v="252176"/>
    <n v="134515"/>
    <n v="0.53"/>
    <n v="0"/>
    <n v="33405"/>
    <n v="101110"/>
    <n v="0.24833661673419322"/>
    <n v="0.75166338326580684"/>
    <n v="0"/>
    <n v="0"/>
    <m/>
    <n v="0"/>
  </r>
  <r>
    <s v="RET-13408"/>
    <s v="Jamuna Telecom"/>
    <x v="38"/>
    <x v="38"/>
    <s v="Jamalpur"/>
    <s v="Dhaka North"/>
    <s v="SIS"/>
    <m/>
    <n v="248648"/>
    <n v="289315"/>
    <n v="1.1599999999999999"/>
    <n v="1442"/>
    <n v="117095"/>
    <n v="172220"/>
    <n v="0.40473186665053662"/>
    <n v="0.59526813334946338"/>
    <n v="584"/>
    <n v="858"/>
    <m/>
    <n v="1442"/>
  </r>
  <r>
    <s v="RET-14512"/>
    <s v="Surovi Electronics"/>
    <x v="38"/>
    <x v="38"/>
    <s v="Jamalpur"/>
    <s v="Dhaka North"/>
    <s v="SIS"/>
    <m/>
    <n v="220000"/>
    <n v="405640"/>
    <n v="1.84"/>
    <n v="2429"/>
    <n v="166440"/>
    <n v="239200"/>
    <n v="0.41031456463859578"/>
    <n v="0.58968543536140416"/>
    <n v="997"/>
    <n v="1432"/>
    <m/>
    <n v="2429"/>
  </r>
  <r>
    <s v="RET-10739"/>
    <s v="Jahan Electronics"/>
    <x v="22"/>
    <x v="22"/>
    <s v="Mymensingh"/>
    <s v="Dhaka North"/>
    <s v="SIS"/>
    <m/>
    <n v="253628"/>
    <n v="62360"/>
    <n v="0.25"/>
    <n v="0"/>
    <n v="11350"/>
    <n v="51010"/>
    <n v="0.18200769724182167"/>
    <n v="0.81799230275817836"/>
    <n v="0"/>
    <n v="0"/>
    <m/>
    <n v="0"/>
  </r>
  <r>
    <s v="RET-10772"/>
    <s v="Rubel Telecom"/>
    <x v="22"/>
    <x v="22"/>
    <s v="Mymensingh"/>
    <s v="Dhaka North"/>
    <s v="SIS"/>
    <m/>
    <n v="264000"/>
    <n v="307650"/>
    <n v="1.17"/>
    <n v="1853"/>
    <n v="31730"/>
    <n v="275920"/>
    <n v="0.10313668129367788"/>
    <n v="0.89686331870632208"/>
    <n v="191"/>
    <n v="1662"/>
    <m/>
    <n v="1853"/>
  </r>
  <r>
    <s v="RET-11624"/>
    <s v="Aporupa Telecom"/>
    <x v="42"/>
    <x v="42"/>
    <s v="Tangail"/>
    <s v="Dhaka North"/>
    <s v="SIS"/>
    <m/>
    <n v="249730"/>
    <n v="266815"/>
    <n v="1.07"/>
    <n v="1336"/>
    <n v="150895"/>
    <n v="115920"/>
    <n v="0.56554166744748235"/>
    <n v="0.43445833255251765"/>
    <n v="756"/>
    <n v="580"/>
    <m/>
    <n v="1336"/>
  </r>
  <r>
    <s v="Ret-19174"/>
    <s v="Redium Telecom"/>
    <x v="38"/>
    <x v="38"/>
    <s v="Jamalpur"/>
    <s v="Dhaka North"/>
    <s v="SIS"/>
    <m/>
    <n v="269108"/>
    <n v="168785"/>
    <n v="0.63"/>
    <n v="0"/>
    <n v="45725"/>
    <n v="123060"/>
    <n v="0.27090677489113368"/>
    <n v="0.72909322510886632"/>
    <n v="0"/>
    <n v="0"/>
    <m/>
    <n v="0"/>
  </r>
  <r>
    <s v="RET-26910"/>
    <s v="MOBILE Style"/>
    <x v="40"/>
    <x v="40"/>
    <s v="Gazipur"/>
    <s v="Dhaka North"/>
    <s v="SIS"/>
    <m/>
    <n v="220000"/>
    <n v="0"/>
    <n v="0"/>
    <n v="0"/>
    <n v="0"/>
    <n v="0"/>
    <n v="0"/>
    <n v="0"/>
    <n v="0"/>
    <n v="0"/>
    <m/>
    <n v="0"/>
  </r>
  <r>
    <s v="RET-11547"/>
    <s v="Ekushey mobile"/>
    <x v="39"/>
    <x v="39"/>
    <s v="Tangail"/>
    <s v="Dhaka North"/>
    <s v="SIS"/>
    <m/>
    <n v="220000"/>
    <n v="250010"/>
    <n v="1.1399999999999999"/>
    <n v="1254"/>
    <n v="26730"/>
    <n v="223280"/>
    <n v="0.10691572337106516"/>
    <n v="0.89308427662893486"/>
    <n v="134"/>
    <n v="1120"/>
    <m/>
    <n v="1254"/>
  </r>
  <r>
    <s v="RET-10477"/>
    <s v="Grameen communication"/>
    <x v="26"/>
    <x v="26"/>
    <s v="Mymensingh"/>
    <s v="Dhaka North"/>
    <s v="SIS"/>
    <m/>
    <n v="220000"/>
    <n v="0"/>
    <n v="0"/>
    <n v="0"/>
    <n v="0"/>
    <n v="0"/>
    <n v="0"/>
    <n v="0"/>
    <n v="0"/>
    <n v="0"/>
    <m/>
    <n v="0"/>
  </r>
  <r>
    <s v="RET-11190"/>
    <s v="Tondra Telecom (SIS)"/>
    <x v="19"/>
    <x v="19"/>
    <s v="Gazipur"/>
    <s v="Dhaka North"/>
    <s v="SIS"/>
    <m/>
    <n v="313928"/>
    <n v="270515"/>
    <n v="0.86"/>
    <n v="1350"/>
    <n v="103515"/>
    <n v="167000"/>
    <n v="0.38265900227344141"/>
    <n v="0.61734099772655859"/>
    <n v="517"/>
    <n v="833"/>
    <m/>
    <n v="1350"/>
  </r>
  <r>
    <s v="RET-18814"/>
    <s v="Nirjhara Mobile Zone (SIS)"/>
    <x v="19"/>
    <x v="19"/>
    <s v="Gazipur"/>
    <s v="Dhaka North"/>
    <s v="SIS"/>
    <m/>
    <n v="251074"/>
    <n v="249080"/>
    <n v="0.99"/>
    <n v="1243"/>
    <n v="121420"/>
    <n v="127660"/>
    <n v="0.48747390396659707"/>
    <n v="0.51252609603340293"/>
    <n v="606"/>
    <n v="637"/>
    <m/>
    <n v="1243"/>
  </r>
  <r>
    <s v="RET-11266"/>
    <s v="Masuma telecom"/>
    <x v="19"/>
    <x v="19"/>
    <s v="Gazipur"/>
    <s v="Dhaka North"/>
    <s v="SIS"/>
    <m/>
    <n v="220000"/>
    <n v="58555"/>
    <n v="0.27"/>
    <n v="0"/>
    <n v="58555"/>
    <n v="0"/>
    <n v="1"/>
    <n v="0"/>
    <n v="0"/>
    <n v="0"/>
    <m/>
    <n v="0"/>
  </r>
  <r>
    <s v="RET-13184"/>
    <s v="Mohona Mobile Mela"/>
    <x v="23"/>
    <x v="23"/>
    <s v="Jamalpur"/>
    <s v="Dhaka North"/>
    <s v="SIS"/>
    <m/>
    <n v="220000"/>
    <n v="260780"/>
    <n v="1.19"/>
    <n v="1309"/>
    <n v="81650"/>
    <n v="179130"/>
    <n v="0.3130991640463226"/>
    <n v="0.68690083595367746"/>
    <n v="410"/>
    <n v="899"/>
    <m/>
    <n v="1309"/>
  </r>
  <r>
    <s v="RET-10973"/>
    <s v="Vai Vai Telecom (SIS)"/>
    <x v="19"/>
    <x v="19"/>
    <s v="Gazipur"/>
    <s v="Dhaka North"/>
    <s v="SIS"/>
    <m/>
    <n v="220000"/>
    <n v="130710"/>
    <n v="0.59"/>
    <n v="0"/>
    <n v="37880"/>
    <n v="92830"/>
    <n v="0.28980185142682274"/>
    <n v="0.71019814857317731"/>
    <n v="0"/>
    <n v="0"/>
    <m/>
    <n v="0"/>
  </r>
  <r>
    <s v="RET-10658"/>
    <s v="Mobile Zone"/>
    <x v="37"/>
    <x v="37"/>
    <s v="Jamalpur"/>
    <s v="Dhaka North"/>
    <s v="SIS"/>
    <m/>
    <n v="220000"/>
    <n v="0"/>
    <n v="0"/>
    <n v="0"/>
    <n v="0"/>
    <n v="0"/>
    <n v="0"/>
    <n v="0"/>
    <n v="0"/>
    <n v="0"/>
    <m/>
    <n v="0"/>
  </r>
  <r>
    <s v="RET-10979"/>
    <s v="Antu Mobile Center"/>
    <x v="19"/>
    <x v="19"/>
    <s v="Gazipur"/>
    <s v="Dhaka North"/>
    <s v="SIS"/>
    <m/>
    <n v="220000"/>
    <n v="246385"/>
    <n v="1.1200000000000001"/>
    <n v="1232"/>
    <n v="96945"/>
    <n v="149440"/>
    <n v="0.39346956998193883"/>
    <n v="0.60653043001806117"/>
    <n v="485"/>
    <n v="747"/>
    <m/>
    <n v="1232"/>
  </r>
  <r>
    <s v="RET-23746"/>
    <s v="Afra Telecom"/>
    <x v="21"/>
    <x v="21"/>
    <s v="Gazipur"/>
    <s v="Dhaka North"/>
    <s v="SIS"/>
    <m/>
    <n v="220000"/>
    <n v="36750"/>
    <n v="0.17"/>
    <n v="0"/>
    <n v="0"/>
    <n v="36750"/>
    <n v="0"/>
    <n v="1"/>
    <n v="0"/>
    <n v="0"/>
    <m/>
    <n v="0"/>
  </r>
  <r>
    <s v="RET-10113"/>
    <s v="Nijam Telecom"/>
    <x v="25"/>
    <x v="25"/>
    <s v="Gazipur"/>
    <s v="Dhaka North"/>
    <s v="SIS"/>
    <m/>
    <n v="294080"/>
    <n v="495740"/>
    <n v="1.69"/>
    <n v="2982"/>
    <n v="207680"/>
    <n v="288060"/>
    <n v="0.41892927744382136"/>
    <n v="0.58107072255617864"/>
    <n v="1249"/>
    <n v="1733"/>
    <m/>
    <n v="2982"/>
  </r>
  <r>
    <s v="RET-18880"/>
    <s v="Brothers Electronics"/>
    <x v="19"/>
    <x v="19"/>
    <s v="Gazipur"/>
    <s v="Dhaka North"/>
    <s v="SIS"/>
    <m/>
    <n v="220000"/>
    <n v="39165"/>
    <n v="0.18"/>
    <n v="0"/>
    <n v="15795"/>
    <n v="23370"/>
    <n v="0.40329375718115662"/>
    <n v="0.59670624281884332"/>
    <n v="0"/>
    <n v="0"/>
    <m/>
    <n v="0"/>
  </r>
  <r>
    <s v="RET-14474"/>
    <s v="Ma Telecom"/>
    <x v="25"/>
    <x v="25"/>
    <s v="Gazipur"/>
    <s v="Dhaka North"/>
    <s v="SIS"/>
    <m/>
    <n v="220000"/>
    <n v="103810"/>
    <n v="0.47"/>
    <n v="0"/>
    <n v="80910"/>
    <n v="22900"/>
    <n v="0.77940468162990073"/>
    <n v="0.22059531837009921"/>
    <n v="0"/>
    <n v="0"/>
    <m/>
    <n v="0"/>
  </r>
  <r>
    <s v="RET-10219"/>
    <s v="Sony Telecom"/>
    <x v="36"/>
    <x v="36"/>
    <s v="Netrokona"/>
    <s v="Dhaka North"/>
    <s v="SIS"/>
    <m/>
    <n v="220000"/>
    <n v="15220"/>
    <n v="7.0000000000000007E-2"/>
    <n v="0"/>
    <n v="15220"/>
    <n v="0"/>
    <n v="1"/>
    <n v="0"/>
    <n v="0"/>
    <n v="0"/>
    <m/>
    <n v="0"/>
  </r>
  <r>
    <s v="RET-10215"/>
    <s v="Rasel Telecom"/>
    <x v="36"/>
    <x v="36"/>
    <s v="Netrokona"/>
    <s v="Dhaka North"/>
    <s v="SIS"/>
    <m/>
    <n v="220000"/>
    <n v="51120"/>
    <n v="0.23"/>
    <n v="0"/>
    <n v="17500"/>
    <n v="33620"/>
    <n v="0.34233176838810642"/>
    <n v="0.65766823161189358"/>
    <n v="0"/>
    <n v="0"/>
    <m/>
    <n v="0"/>
  </r>
  <r>
    <s v="RET-10365"/>
    <s v="SM Telecom"/>
    <x v="35"/>
    <x v="35"/>
    <s v="Netrokona"/>
    <s v="Dhaka North"/>
    <s v="SIS"/>
    <m/>
    <n v="220000"/>
    <n v="0"/>
    <n v="0"/>
    <n v="0"/>
    <n v="0"/>
    <n v="0"/>
    <n v="0"/>
    <n v="0"/>
    <n v="0"/>
    <n v="0"/>
    <m/>
    <n v="0"/>
  </r>
  <r>
    <s v="RET-11157"/>
    <s v="United Center"/>
    <x v="21"/>
    <x v="21"/>
    <s v="Gazipur"/>
    <s v="Dhaka North"/>
    <s v="SIS"/>
    <m/>
    <n v="220000"/>
    <n v="229300"/>
    <n v="1.04"/>
    <n v="1144"/>
    <n v="94110"/>
    <n v="135190"/>
    <n v="0.41042302660270386"/>
    <n v="0.58957697339729609"/>
    <n v="470"/>
    <n v="674"/>
    <m/>
    <n v="1144"/>
  </r>
  <r>
    <s v="RET-10218"/>
    <s v="Sagor Telecom"/>
    <x v="36"/>
    <x v="36"/>
    <s v="Netrokona"/>
    <s v="Dhaka North"/>
    <s v="SIS"/>
    <m/>
    <n v="220000"/>
    <n v="52175"/>
    <n v="0.24"/>
    <n v="0"/>
    <n v="29925"/>
    <n v="22250"/>
    <n v="0.57355055103018682"/>
    <n v="0.42644944896981313"/>
    <n v="0"/>
    <n v="0"/>
    <m/>
    <n v="0"/>
  </r>
  <r>
    <s v="RET-17977"/>
    <s v="J.S Telecom 1"/>
    <x v="37"/>
    <x v="37"/>
    <s v="Jamalpur"/>
    <s v="Dhaka North"/>
    <s v="SIS"/>
    <m/>
    <n v="220000"/>
    <n v="140855"/>
    <n v="0.64"/>
    <n v="0"/>
    <n v="60055"/>
    <n v="80800"/>
    <n v="0.42636044158886799"/>
    <n v="0.57363955841113201"/>
    <n v="0"/>
    <n v="0"/>
    <m/>
    <n v="0"/>
  </r>
  <r>
    <s v="RET-19172"/>
    <s v="S.M Telecom"/>
    <x v="38"/>
    <x v="38"/>
    <s v="Jamalpur"/>
    <s v="Dhaka North"/>
    <s v="SIS"/>
    <m/>
    <n v="220000"/>
    <n v="195015"/>
    <n v="0.89"/>
    <n v="979"/>
    <n v="54555"/>
    <n v="140460"/>
    <n v="0.27974771171448348"/>
    <n v="0.72025228828551646"/>
    <n v="274"/>
    <n v="705"/>
    <m/>
    <n v="979"/>
  </r>
  <r>
    <s v="RET-15583"/>
    <s v="Ovi Telecom"/>
    <x v="43"/>
    <x v="43"/>
    <s v="Cumilla"/>
    <s v="Syleht"/>
    <s v="SIS"/>
    <m/>
    <n v="698309"/>
    <n v="708855"/>
    <n v="1.02"/>
    <n v="4986"/>
    <n v="465845"/>
    <n v="243010"/>
    <n v="0.6571795360123015"/>
    <n v="0.3428204639876985"/>
    <n v="3277"/>
    <n v="1709"/>
    <m/>
    <n v="4986"/>
  </r>
  <r>
    <s v="RET-10408"/>
    <s v="Mamun Telecom"/>
    <x v="20"/>
    <x v="20"/>
    <s v="Netrokona"/>
    <s v="Dhaka North"/>
    <s v="SIS"/>
    <m/>
    <n v="267070"/>
    <n v="324045"/>
    <n v="1.21"/>
    <n v="1939"/>
    <n v="254295"/>
    <n v="69750"/>
    <n v="0.78475211776142206"/>
    <n v="0.21524788223857796"/>
    <n v="1522"/>
    <n v="417"/>
    <m/>
    <n v="1939"/>
  </r>
  <r>
    <s v="RET-10117"/>
    <s v="Ma Telecom Service"/>
    <x v="25"/>
    <x v="25"/>
    <s v="Gazipur"/>
    <s v="Dhaka North"/>
    <s v="SIS"/>
    <m/>
    <n v="347260"/>
    <n v="352110"/>
    <n v="1.01"/>
    <n v="2104"/>
    <n v="34200"/>
    <n v="317910"/>
    <n v="9.7128738178410154E-2"/>
    <n v="0.90287126182158983"/>
    <n v="204"/>
    <n v="1900"/>
    <m/>
    <n v="2104"/>
  </r>
  <r>
    <s v="RET-11416"/>
    <s v="Mobile plus"/>
    <x v="39"/>
    <x v="39"/>
    <s v="Tangail"/>
    <s v="Dhaka North"/>
    <s v="SIS"/>
    <m/>
    <n v="220000"/>
    <n v="96280"/>
    <n v="0.44"/>
    <n v="0"/>
    <n v="9670"/>
    <n v="86610"/>
    <n v="0.10043622766929788"/>
    <n v="0.89956377233070217"/>
    <n v="0"/>
    <n v="0"/>
    <m/>
    <n v="0"/>
  </r>
  <r>
    <s v="RET-10454"/>
    <s v="Ruma Telecom"/>
    <x v="26"/>
    <x v="26"/>
    <s v="Mymensingh"/>
    <s v="Dhaka North"/>
    <s v="SIS"/>
    <m/>
    <n v="220000"/>
    <n v="69260"/>
    <n v="0.31"/>
    <n v="0"/>
    <n v="17340"/>
    <n v="51920"/>
    <n v="0.25036095870632402"/>
    <n v="0.74963904129367598"/>
    <n v="0"/>
    <n v="0"/>
    <m/>
    <n v="0"/>
  </r>
  <r>
    <s v="RET-21904"/>
    <s v="Miaji Telecom"/>
    <x v="19"/>
    <x v="19"/>
    <s v="Gazipur"/>
    <s v="Dhaka North"/>
    <s v="SIS"/>
    <m/>
    <n v="220000"/>
    <n v="0"/>
    <n v="0"/>
    <n v="0"/>
    <n v="0"/>
    <n v="0"/>
    <n v="0"/>
    <n v="0"/>
    <n v="0"/>
    <n v="0"/>
    <m/>
    <n v="0"/>
  </r>
  <r>
    <s v="RET-10341"/>
    <s v="Noor Telecom"/>
    <x v="35"/>
    <x v="35"/>
    <s v="Netrokona"/>
    <s v="Dhaka North"/>
    <s v="SIS"/>
    <m/>
    <n v="220000"/>
    <n v="105890"/>
    <n v="0.48"/>
    <n v="0"/>
    <n v="8850"/>
    <n v="97040"/>
    <n v="8.3577297195202571E-2"/>
    <n v="0.91642270280479743"/>
    <n v="0"/>
    <n v="0"/>
    <m/>
    <n v="0"/>
  </r>
  <r>
    <s v="RET-10483"/>
    <s v="Shuveccha Electronics"/>
    <x v="26"/>
    <x v="26"/>
    <s v="Mymensingh"/>
    <s v="Dhaka North"/>
    <s v="SIS"/>
    <m/>
    <n v="220000"/>
    <n v="28840"/>
    <n v="0.13"/>
    <n v="0"/>
    <n v="0"/>
    <n v="28840"/>
    <n v="0"/>
    <n v="1"/>
    <n v="0"/>
    <n v="0"/>
    <m/>
    <n v="0"/>
  </r>
  <r>
    <s v="RET-11507"/>
    <s v="Mesars Sahel Telecom"/>
    <x v="39"/>
    <x v="39"/>
    <s v="Tangail"/>
    <s v="Dhaka North"/>
    <s v="SIS"/>
    <m/>
    <n v="220000"/>
    <n v="3660"/>
    <n v="0.02"/>
    <n v="0"/>
    <n v="2560"/>
    <n v="1100"/>
    <n v="0.69945355191256831"/>
    <n v="0.30054644808743169"/>
    <n v="0"/>
    <n v="0"/>
    <m/>
    <n v="0"/>
  </r>
  <r>
    <s v="RET-10250"/>
    <s v="Nadim Telecom"/>
    <x v="36"/>
    <x v="36"/>
    <s v="Netrokona"/>
    <s v="Dhaka North"/>
    <s v="SIS"/>
    <m/>
    <n v="220000"/>
    <n v="171425"/>
    <n v="0.78"/>
    <n v="0"/>
    <n v="50915"/>
    <n v="120510"/>
    <n v="0.29701035438238299"/>
    <n v="0.70298964561761701"/>
    <n v="0"/>
    <n v="0"/>
    <m/>
    <n v="0"/>
  </r>
  <r>
    <s v="RET-11116"/>
    <s v="Mobile Bank* Mawna."/>
    <x v="21"/>
    <x v="21"/>
    <s v="Gazipur"/>
    <s v="Dhaka North"/>
    <s v="SIS"/>
    <m/>
    <n v="220000"/>
    <n v="86700"/>
    <n v="0.39"/>
    <n v="0"/>
    <n v="26010"/>
    <n v="60690"/>
    <n v="0.3"/>
    <n v="0.7"/>
    <n v="0"/>
    <n v="0"/>
    <m/>
    <n v="0"/>
  </r>
  <r>
    <s v="RET-11220"/>
    <s v="Ma Telecom (SIS)"/>
    <x v="40"/>
    <x v="40"/>
    <s v="Gazipur"/>
    <s v="Dhaka North"/>
    <s v="SIS"/>
    <m/>
    <n v="404800"/>
    <n v="398985"/>
    <n v="0.99"/>
    <n v="2405"/>
    <n v="119775"/>
    <n v="279210"/>
    <n v="0.30019925561111321"/>
    <n v="0.69980074438888684"/>
    <n v="722"/>
    <n v="1683"/>
    <m/>
    <n v="2405"/>
  </r>
  <r>
    <s v="RET-19723"/>
    <s v="T L Telecom (SIS)"/>
    <x v="19"/>
    <x v="19"/>
    <s v="Gazipur"/>
    <s v="Dhaka North"/>
    <s v="SIS"/>
    <m/>
    <n v="292054"/>
    <n v="150420"/>
    <n v="0.52"/>
    <n v="0"/>
    <n v="83820"/>
    <n v="66600"/>
    <n v="0.55723972875947347"/>
    <n v="0.44276027124052653"/>
    <n v="0"/>
    <n v="0"/>
    <m/>
    <n v="0"/>
  </r>
  <r>
    <s v="RET-21543"/>
    <s v="Foysel Electronic"/>
    <x v="19"/>
    <x v="19"/>
    <s v="Gazipur"/>
    <s v="Dhaka North"/>
    <s v="SIS"/>
    <m/>
    <n v="220000"/>
    <n v="68840"/>
    <n v="0.31"/>
    <n v="0"/>
    <n v="23700"/>
    <n v="45140"/>
    <n v="0.34427658338175482"/>
    <n v="0.65572341661824518"/>
    <n v="0"/>
    <n v="0"/>
    <m/>
    <n v="0"/>
  </r>
  <r>
    <s v="RET-10777"/>
    <s v="Maa Telecom"/>
    <x v="22"/>
    <x v="22"/>
    <s v="Mymensingh"/>
    <s v="Dhaka North"/>
    <s v="SIS"/>
    <m/>
    <n v="244738"/>
    <n v="287345"/>
    <n v="1.17"/>
    <n v="1432"/>
    <n v="211845"/>
    <n v="75500"/>
    <n v="0.73724964763611689"/>
    <n v="0.26275035236388311"/>
    <n v="1056"/>
    <n v="376"/>
    <m/>
    <n v="1432"/>
  </r>
  <r>
    <s v="RET-11543"/>
    <s v="Akhi Telecom"/>
    <x v="39"/>
    <x v="39"/>
    <s v="Tangail"/>
    <s v="Dhaka North"/>
    <s v="SIS"/>
    <m/>
    <n v="220000"/>
    <n v="212520"/>
    <n v="0.97"/>
    <n v="1067"/>
    <n v="70300"/>
    <n v="142220"/>
    <n v="0.33079239600978733"/>
    <n v="0.66920760399021273"/>
    <n v="353"/>
    <n v="714"/>
    <m/>
    <n v="1067"/>
  </r>
  <r>
    <s v="RET-03031"/>
    <s v="Mobile Zone"/>
    <x v="44"/>
    <x v="44"/>
    <s v="Narshingdi"/>
    <s v="Dhaka South"/>
    <s v="SIS"/>
    <m/>
    <n v="431152"/>
    <n v="0"/>
    <n v="0"/>
    <n v="0"/>
    <n v="0"/>
    <n v="0"/>
    <n v="0"/>
    <n v="0"/>
    <n v="0"/>
    <n v="0"/>
    <m/>
    <n v="0"/>
  </r>
  <r>
    <s v="RET-10178"/>
    <s v="New Samanta Telecom"/>
    <x v="45"/>
    <x v="45"/>
    <s v="Narshingdi"/>
    <s v="Dhaka South"/>
    <s v="SIS"/>
    <m/>
    <n v="350000"/>
    <n v="429510"/>
    <n v="1.23"/>
    <n v="2583"/>
    <n v="271880"/>
    <n v="157630"/>
    <n v="0.633000395799865"/>
    <n v="0.36699960420013505"/>
    <n v="1635"/>
    <n v="948"/>
    <m/>
    <n v="2583"/>
  </r>
  <r>
    <s v="RET-03128"/>
    <s v="Tamim Telecom"/>
    <x v="46"/>
    <x v="46"/>
    <s v="Narshingdi"/>
    <s v="Dhaka South"/>
    <s v="SIS"/>
    <m/>
    <n v="350000"/>
    <n v="371290"/>
    <n v="1.06"/>
    <n v="2226"/>
    <n v="92830"/>
    <n v="278460"/>
    <n v="0.25002019984378787"/>
    <n v="0.74997980015621213"/>
    <n v="557"/>
    <n v="1669"/>
    <m/>
    <n v="2226"/>
  </r>
  <r>
    <s v="RET-03044"/>
    <s v="U.S Telecom"/>
    <x v="44"/>
    <x v="44"/>
    <s v="Narshingdi"/>
    <s v="Dhaka South"/>
    <s v="SIS"/>
    <m/>
    <n v="350000"/>
    <n v="0"/>
    <n v="0"/>
    <n v="0"/>
    <n v="0"/>
    <n v="0"/>
    <n v="0"/>
    <n v="0"/>
    <n v="0"/>
    <n v="0"/>
    <m/>
    <n v="0"/>
  </r>
  <r>
    <s v="RET-03030"/>
    <s v="Kazi Mobile"/>
    <x v="44"/>
    <x v="44"/>
    <s v="Narshingdi"/>
    <s v="Dhaka South"/>
    <s v="SIS"/>
    <m/>
    <n v="350000"/>
    <n v="321565"/>
    <n v="0.92"/>
    <n v="1932"/>
    <n v="41875"/>
    <n v="279690"/>
    <n v="0.13022250555875173"/>
    <n v="0.8697774944412483"/>
    <n v="252"/>
    <n v="1680"/>
    <m/>
    <n v="1932"/>
  </r>
  <r>
    <s v="RET-03111"/>
    <s v="Sishir Telecom"/>
    <x v="46"/>
    <x v="46"/>
    <s v="Narshingdi"/>
    <s v="Dhaka South"/>
    <s v="SIS"/>
    <m/>
    <n v="350000"/>
    <n v="305395"/>
    <n v="0.87"/>
    <n v="1827"/>
    <n v="182415"/>
    <n v="122980"/>
    <n v="0.59730840387039741"/>
    <n v="0.40269159612960265"/>
    <n v="1091"/>
    <n v="736"/>
    <m/>
    <n v="1827"/>
  </r>
  <r>
    <s v="RET-03141"/>
    <s v="Shoel Telecom"/>
    <x v="46"/>
    <x v="46"/>
    <s v="Narshingdi"/>
    <s v="Dhaka South"/>
    <s v="SIS"/>
    <m/>
    <n v="350000"/>
    <n v="380205"/>
    <n v="1.0900000000000001"/>
    <n v="2289"/>
    <n v="116565"/>
    <n v="263640"/>
    <n v="0.30658460567325524"/>
    <n v="0.69341539432674482"/>
    <n v="702"/>
    <n v="1587"/>
    <m/>
    <n v="2289"/>
  </r>
  <r>
    <s v="RET-03036"/>
    <s v="Abir Telecom"/>
    <x v="44"/>
    <x v="44"/>
    <s v="Narshingdi"/>
    <s v="Dhaka South"/>
    <s v="SIS"/>
    <m/>
    <n v="350000"/>
    <n v="0"/>
    <n v="0"/>
    <n v="0"/>
    <n v="0"/>
    <n v="0"/>
    <n v="0"/>
    <n v="0"/>
    <n v="0"/>
    <n v="0"/>
    <m/>
    <n v="0"/>
  </r>
  <r>
    <s v="RET-03019"/>
    <s v="Asha Telecom"/>
    <x v="44"/>
    <x v="44"/>
    <s v="Narshingdi"/>
    <s v="Dhaka South"/>
    <s v="SIS"/>
    <m/>
    <n v="350000"/>
    <n v="0"/>
    <n v="0"/>
    <n v="0"/>
    <n v="0"/>
    <n v="0"/>
    <n v="0"/>
    <n v="0"/>
    <n v="0"/>
    <n v="0"/>
    <m/>
    <n v="0"/>
  </r>
  <r>
    <s v="RET-15926"/>
    <s v="Karno Mobile shop"/>
    <x v="46"/>
    <x v="46"/>
    <s v="Narshingdi"/>
    <s v="Dhaka South"/>
    <s v="SIS"/>
    <m/>
    <n v="220000"/>
    <n v="188910"/>
    <n v="0.86"/>
    <n v="946"/>
    <n v="45230"/>
    <n v="143680"/>
    <n v="0.23942618177968344"/>
    <n v="0.76057381822031656"/>
    <n v="226"/>
    <n v="720"/>
    <m/>
    <n v="946"/>
  </r>
  <r>
    <s v="RET-15908"/>
    <s v="jihad Telecom"/>
    <x v="46"/>
    <x v="46"/>
    <s v="Narshingdi"/>
    <s v="Dhaka South"/>
    <s v="SIS"/>
    <m/>
    <n v="350000"/>
    <n v="293040"/>
    <n v="0.84"/>
    <n v="1470"/>
    <n v="130680"/>
    <n v="162360"/>
    <n v="0.44594594594594594"/>
    <n v="0.55405405405405406"/>
    <n v="656"/>
    <n v="814"/>
    <m/>
    <n v="1470"/>
  </r>
  <r>
    <s v="RET-13490"/>
    <s v="Bangladesh Telecom"/>
    <x v="46"/>
    <x v="46"/>
    <s v="Narshingdi"/>
    <s v="Dhaka South"/>
    <s v="SIS"/>
    <m/>
    <n v="350000"/>
    <n v="374505"/>
    <n v="1.07"/>
    <n v="2247"/>
    <n v="122635"/>
    <n v="251870"/>
    <n v="0.32745891243107567"/>
    <n v="0.67254108756892428"/>
    <n v="736"/>
    <n v="1511"/>
    <m/>
    <n v="2247"/>
  </r>
  <r>
    <s v="RET-03133"/>
    <s v="S One Telecom"/>
    <x v="46"/>
    <x v="46"/>
    <s v="Narshingdi"/>
    <s v="Dhaka South"/>
    <s v="SIS"/>
    <m/>
    <n v="350000"/>
    <n v="308860"/>
    <n v="0.88"/>
    <n v="1848"/>
    <n v="59900"/>
    <n v="248960"/>
    <n v="0.19393900148934792"/>
    <n v="0.80606099851065205"/>
    <n v="358"/>
    <n v="1490"/>
    <m/>
    <n v="1848"/>
  </r>
  <r>
    <s v="RET-05612"/>
    <s v="Khaza Mobile Center"/>
    <x v="47"/>
    <x v="47"/>
    <s v="Hobigonj"/>
    <s v="Syleht"/>
    <s v="SIS"/>
    <m/>
    <n v="220000"/>
    <n v="46200"/>
    <n v="0.21"/>
    <n v="0"/>
    <n v="12620"/>
    <n v="33580"/>
    <n v="0.27316017316017316"/>
    <n v="0.72683982683982684"/>
    <n v="0"/>
    <n v="0"/>
    <m/>
    <n v="0"/>
  </r>
  <r>
    <s v="RET-10179"/>
    <s v="Rasel Telecom"/>
    <x v="45"/>
    <x v="45"/>
    <s v="Narshingdi"/>
    <s v="Dhaka South"/>
    <s v="SIS"/>
    <m/>
    <n v="220000"/>
    <n v="212420"/>
    <n v="0.97"/>
    <n v="1067"/>
    <n v="12250"/>
    <n v="200170"/>
    <n v="5.7668769419075415E-2"/>
    <n v="0.94233123058092461"/>
    <n v="62"/>
    <n v="1005"/>
    <m/>
    <n v="1067"/>
  </r>
  <r>
    <s v="RET-12377"/>
    <s v="Mobile Bazar"/>
    <x v="47"/>
    <x v="47"/>
    <s v="Hobigonj"/>
    <s v="Syleht"/>
    <s v="SIS"/>
    <m/>
    <n v="220000"/>
    <n v="190735"/>
    <n v="0.87"/>
    <n v="957"/>
    <n v="52615"/>
    <n v="138120"/>
    <n v="0.27585393346790049"/>
    <n v="0.72414606653209956"/>
    <n v="264"/>
    <n v="693"/>
    <m/>
    <n v="957"/>
  </r>
  <r>
    <s v="RET-10169"/>
    <s v="Regan Telecom"/>
    <x v="45"/>
    <x v="45"/>
    <s v="Narshingdi"/>
    <s v="Dhaka South"/>
    <s v="SIS"/>
    <m/>
    <n v="220000"/>
    <n v="190505"/>
    <n v="0.87"/>
    <n v="957"/>
    <n v="50915"/>
    <n v="139590"/>
    <n v="0.26726332642187867"/>
    <n v="0.73273667357812133"/>
    <n v="256"/>
    <n v="701"/>
    <m/>
    <n v="957"/>
  </r>
  <r>
    <s v="RET-03063"/>
    <s v="Mobile Care"/>
    <x v="44"/>
    <x v="44"/>
    <s v="Narshingdi"/>
    <s v="Dhaka South"/>
    <s v="SIS"/>
    <m/>
    <n v="220000"/>
    <n v="187200"/>
    <n v="0.85"/>
    <n v="935"/>
    <n v="51660"/>
    <n v="135540"/>
    <n v="0.27596153846153848"/>
    <n v="0.72403846153846152"/>
    <n v="258"/>
    <n v="677"/>
    <m/>
    <n v="935"/>
  </r>
  <r>
    <s v="RET-03071"/>
    <s v="Aporupa Telecom"/>
    <x v="44"/>
    <x v="44"/>
    <s v="Narshingdi"/>
    <s v="Dhaka South"/>
    <s v="SIS"/>
    <m/>
    <n v="252999.99999999997"/>
    <n v="248280"/>
    <n v="0.98"/>
    <n v="1240"/>
    <n v="80010"/>
    <n v="168270"/>
    <n v="0.3222571290478492"/>
    <n v="0.6777428709521508"/>
    <n v="400"/>
    <n v="840"/>
    <m/>
    <n v="1240"/>
  </r>
  <r>
    <s v="RET-10173"/>
    <s v="Samanta Telecom"/>
    <x v="45"/>
    <x v="45"/>
    <s v="Narshingdi"/>
    <s v="Dhaka South"/>
    <s v="SIS"/>
    <m/>
    <n v="270000"/>
    <n v="263750"/>
    <n v="0.98"/>
    <n v="1323"/>
    <n v="76090"/>
    <n v="187660"/>
    <n v="0.28849289099526065"/>
    <n v="0.71150710900473935"/>
    <n v="382"/>
    <n v="941"/>
    <m/>
    <n v="1323"/>
  </r>
  <r>
    <s v="RET-11033"/>
    <s v="Zisan Telecom-1"/>
    <x v="19"/>
    <x v="19"/>
    <s v="Gazipur"/>
    <s v="Dhaka North"/>
    <s v="SIS"/>
    <m/>
    <n v="220000"/>
    <n v="118990"/>
    <n v="0.54"/>
    <n v="0"/>
    <n v="85110"/>
    <n v="33880"/>
    <n v="0.71527019077233378"/>
    <n v="0.28472980922766616"/>
    <n v="0"/>
    <n v="0"/>
    <m/>
    <n v="0"/>
  </r>
  <r>
    <s v="RET-27272"/>
    <s v="Bismillah Telecom &amp; Electronics (VM)"/>
    <x v="19"/>
    <x v="19"/>
    <s v="Gazipur"/>
    <s v="Dhaka North"/>
    <s v="SIS"/>
    <m/>
    <n v="259001"/>
    <n v="166110"/>
    <n v="0.64"/>
    <n v="0"/>
    <n v="110470"/>
    <n v="55640"/>
    <n v="0.66504123773403168"/>
    <n v="0.33495876226596832"/>
    <n v="0"/>
    <n v="0"/>
    <m/>
    <n v="0"/>
  </r>
  <r>
    <s v="RET-32899"/>
    <s v="Three Star Mobile Zone"/>
    <x v="19"/>
    <x v="19"/>
    <s v="Gazipur"/>
    <s v="Dhaka North"/>
    <s v="SIS"/>
    <m/>
    <n v="498890"/>
    <n v="498890"/>
    <n v="1"/>
    <n v="2993"/>
    <n v="39040"/>
    <n v="459850"/>
    <n v="7.8253723265649736E-2"/>
    <n v="0.92174627673435028"/>
    <n v="234"/>
    <n v="2759"/>
    <m/>
    <n v="2993"/>
  </r>
  <r>
    <s v="RET-30103"/>
    <s v="Sohel mobile shop"/>
    <x v="8"/>
    <x v="8"/>
    <s v="Paltan"/>
    <s v="Dhaka South"/>
    <s v="SIS"/>
    <m/>
    <n v="220000"/>
    <n v="141450"/>
    <n v="0.64"/>
    <n v="0"/>
    <n v="50950"/>
    <n v="90500"/>
    <n v="0.360197949805585"/>
    <n v="0.63980205019441494"/>
    <n v="0"/>
    <n v="0"/>
    <m/>
    <n v="0"/>
  </r>
  <r>
    <s v="RET-02253"/>
    <s v="S.P mobile shop"/>
    <x v="8"/>
    <x v="8"/>
    <s v="Paltan"/>
    <s v="Dhaka South"/>
    <s v="SIS"/>
    <m/>
    <n v="220000"/>
    <n v="36675"/>
    <n v="0.17"/>
    <n v="0"/>
    <n v="33375"/>
    <n v="3300"/>
    <n v="0.91002044989775055"/>
    <n v="8.9979550102249492E-2"/>
    <n v="0"/>
    <n v="0"/>
    <m/>
    <n v="0"/>
  </r>
  <r>
    <s v="RET-09448"/>
    <s v="Adarsho Telecom"/>
    <x v="29"/>
    <x v="29"/>
    <s v="Thakurgaon"/>
    <s v="Rangpur"/>
    <s v="SIS"/>
    <m/>
    <n v="852507.5"/>
    <n v="823155"/>
    <n v="0.97"/>
    <n v="5789"/>
    <n v="294675"/>
    <n v="528480"/>
    <n v="0.35798239699692036"/>
    <n v="0.64201760300307964"/>
    <n v="2072"/>
    <n v="3717"/>
    <m/>
    <n v="5789"/>
  </r>
  <r>
    <s v="RET-01312"/>
    <s v="ELectron"/>
    <x v="1"/>
    <x v="1"/>
    <s v="Mirpur"/>
    <s v="Dhaka North"/>
    <s v="SIS-economy"/>
    <m/>
    <n v="260000"/>
    <n v="0"/>
    <n v="0"/>
    <n v="0"/>
    <n v="0"/>
    <n v="0"/>
    <n v="0"/>
    <n v="0"/>
    <n v="0"/>
    <n v="0"/>
    <m/>
    <n v="0"/>
  </r>
  <r>
    <s v="RET-23999"/>
    <s v="Mobile Mart"/>
    <x v="3"/>
    <x v="3"/>
    <s v="Gulshan"/>
    <s v="Dhaka North"/>
    <s v="SIS-economy"/>
    <m/>
    <n v="220000"/>
    <n v="0"/>
    <n v="0"/>
    <n v="0"/>
    <n v="0"/>
    <n v="0"/>
    <n v="0"/>
    <n v="0"/>
    <n v="0"/>
    <n v="0"/>
    <m/>
    <n v="0"/>
  </r>
  <r>
    <s v="RET-31762"/>
    <s v="Symphony sales center Shopon"/>
    <x v="11"/>
    <x v="11"/>
    <s v="Paltan"/>
    <s v="Dhaka South"/>
    <s v="SIS-economy"/>
    <m/>
    <n v="353151"/>
    <n v="106680"/>
    <n v="0.3"/>
    <n v="0"/>
    <n v="0"/>
    <n v="106680"/>
    <n v="0"/>
    <n v="1"/>
    <n v="0"/>
    <n v="0"/>
    <m/>
    <n v="0"/>
  </r>
  <r>
    <s v="RET-18612"/>
    <s v="Mamun Mobile "/>
    <x v="1"/>
    <x v="1"/>
    <s v="Mirpur"/>
    <s v="Dhaka North"/>
    <s v="SIS-economy"/>
    <m/>
    <n v="552864.80000000005"/>
    <n v="484970"/>
    <n v="0.88"/>
    <n v="2919"/>
    <n v="392720"/>
    <n v="92250"/>
    <n v="0.80978204837412626"/>
    <n v="0.19021795162587377"/>
    <n v="2364"/>
    <n v="555"/>
    <m/>
    <n v="2919"/>
  </r>
  <r>
    <s v="RET-01884"/>
    <s v="S B Telecom"/>
    <x v="32"/>
    <x v="32"/>
    <s v="Savar"/>
    <s v="Dhaka North"/>
    <s v="SIS-economy"/>
    <m/>
    <n v="350000"/>
    <n v="162075"/>
    <n v="0.46"/>
    <n v="0"/>
    <n v="17925"/>
    <n v="144150"/>
    <n v="0.1105969458583989"/>
    <n v="0.88940305414160115"/>
    <n v="0"/>
    <n v="0"/>
    <m/>
    <n v="0"/>
  </r>
  <r>
    <s v="RET-15859"/>
    <s v="QUALITY FIRST COMPUTER"/>
    <x v="12"/>
    <x v="12"/>
    <s v="Patltan"/>
    <s v="Dhaka South"/>
    <s v="SIS-economy"/>
    <m/>
    <n v="251405"/>
    <n v="224360"/>
    <n v="0.89"/>
    <n v="1119"/>
    <n v="24620"/>
    <n v="199740"/>
    <n v="0.10973435550008914"/>
    <n v="0.89026564449991086"/>
    <n v="123"/>
    <n v="996"/>
    <m/>
    <n v="1119"/>
  </r>
  <r>
    <s v="RET-18434"/>
    <s v="Mobile Park (JB)"/>
    <x v="11"/>
    <x v="11"/>
    <s v="Paltan"/>
    <s v="Dhaka South"/>
    <s v="SIS-economy"/>
    <m/>
    <n v="370610"/>
    <n v="13420"/>
    <n v="0.04"/>
    <n v="0"/>
    <n v="13420"/>
    <n v="0"/>
    <n v="1"/>
    <n v="0"/>
    <n v="0"/>
    <n v="0"/>
    <m/>
    <n v="0"/>
  </r>
  <r>
    <s v="RET-31495"/>
    <s v="Rangpur Telecom"/>
    <x v="1"/>
    <x v="1"/>
    <s v="Mirpur"/>
    <s v="Dhaka North"/>
    <s v="SIS-economy"/>
    <m/>
    <n v="230459"/>
    <n v="216160"/>
    <n v="0.94"/>
    <n v="1083"/>
    <n v="132290"/>
    <n v="83870"/>
    <n v="0.61200037009622499"/>
    <n v="0.38799962990377496"/>
    <n v="663"/>
    <n v="420"/>
    <m/>
    <n v="1083"/>
  </r>
  <r>
    <s v="RET-17472"/>
    <s v="Fahad Electronics"/>
    <x v="6"/>
    <x v="6"/>
    <s v="Uttara"/>
    <s v="Dhaka North"/>
    <s v="SIS-economy"/>
    <m/>
    <n v="513065"/>
    <n v="521380"/>
    <n v="1.02"/>
    <n v="3663"/>
    <n v="120940"/>
    <n v="400440"/>
    <n v="0.23196133338447966"/>
    <n v="0.76803866661552034"/>
    <n v="850"/>
    <n v="2813"/>
    <m/>
    <n v="3663"/>
  </r>
  <r>
    <s v="RET-01886"/>
    <s v="Sabbir Telecom"/>
    <x v="32"/>
    <x v="32"/>
    <s v="Savar"/>
    <s v="Dhaka North"/>
    <s v="SIS-economy"/>
    <m/>
    <n v="220000"/>
    <n v="111590"/>
    <n v="0.51"/>
    <n v="0"/>
    <n v="49050"/>
    <n v="62540"/>
    <n v="0.43955551572721568"/>
    <n v="0.56044448427278426"/>
    <n v="0"/>
    <n v="0"/>
    <m/>
    <n v="0"/>
  </r>
  <r>
    <s v="RET-01879"/>
    <s v="New Jalok"/>
    <x v="32"/>
    <x v="32"/>
    <s v="Savar"/>
    <s v="Dhaka North"/>
    <s v="SIS-economy"/>
    <m/>
    <n v="220000"/>
    <n v="151530"/>
    <n v="0.69"/>
    <n v="0"/>
    <n v="40110"/>
    <n v="111420"/>
    <n v="0.26470005939417934"/>
    <n v="0.7352999406058206"/>
    <n v="0"/>
    <n v="0"/>
    <m/>
    <n v="0"/>
  </r>
  <r>
    <s v="RET-23742"/>
    <s v="Mollah Telecom &amp; Servicing"/>
    <x v="5"/>
    <x v="5"/>
    <s v="Savar"/>
    <s v="Dhaka North"/>
    <s v="SIS-economy"/>
    <m/>
    <n v="220000"/>
    <n v="0"/>
    <n v="0"/>
    <n v="0"/>
    <n v="0"/>
    <n v="0"/>
    <n v="0"/>
    <n v="0"/>
    <n v="0"/>
    <n v="0"/>
    <m/>
    <n v="0"/>
  </r>
  <r>
    <s v="RET-00154"/>
    <s v="Ma Telecom &amp; services"/>
    <x v="34"/>
    <x v="34"/>
    <s v="Dhanmondi"/>
    <s v="Dhaka South"/>
    <s v="SIS-economy"/>
    <m/>
    <n v="300000"/>
    <n v="0"/>
    <n v="0"/>
    <n v="0"/>
    <n v="0"/>
    <n v="0"/>
    <n v="0"/>
    <n v="0"/>
    <n v="0"/>
    <n v="0"/>
    <m/>
    <n v="0"/>
  </r>
  <r>
    <s v="RET-00959"/>
    <s v="Shaon Telecom"/>
    <x v="6"/>
    <x v="6"/>
    <s v="Uttara"/>
    <s v="Dhaka North"/>
    <s v="SIS-economy"/>
    <m/>
    <n v="300000"/>
    <n v="106845"/>
    <n v="0.36"/>
    <n v="0"/>
    <n v="34135"/>
    <n v="72710"/>
    <n v="0.31948149188076186"/>
    <n v="0.6805185081192382"/>
    <n v="0"/>
    <n v="0"/>
    <m/>
    <n v="0"/>
  </r>
  <r>
    <s v="RET-00224"/>
    <s v="Maa doaa"/>
    <x v="16"/>
    <x v="16"/>
    <s v="Mirpur"/>
    <s v="Dhaka North"/>
    <s v="SIS-economy"/>
    <m/>
    <n v="220000"/>
    <n v="109000"/>
    <n v="0.5"/>
    <n v="0"/>
    <n v="58040"/>
    <n v="50960"/>
    <n v="0.53247706422018348"/>
    <n v="0.46752293577981652"/>
    <n v="0"/>
    <n v="0"/>
    <m/>
    <n v="0"/>
  </r>
  <r>
    <s v="RET-27037"/>
    <s v="Haq Telecom"/>
    <x v="11"/>
    <x v="11"/>
    <s v="Paltan"/>
    <s v="Dhaka South"/>
    <s v="SIS-economy"/>
    <m/>
    <n v="275134"/>
    <n v="0"/>
    <n v="0"/>
    <n v="0"/>
    <n v="0"/>
    <n v="0"/>
    <n v="0"/>
    <n v="0"/>
    <n v="0"/>
    <n v="0"/>
    <m/>
    <n v="0"/>
  </r>
  <r>
    <s v="RET-24423"/>
    <s v="Maa Moni Telecom"/>
    <x v="11"/>
    <x v="11"/>
    <s v="Paltan"/>
    <s v="Dhaka South"/>
    <s v="SIS-economy"/>
    <m/>
    <n v="251405"/>
    <n v="17560"/>
    <n v="7.0000000000000007E-2"/>
    <n v="0"/>
    <n v="17560"/>
    <n v="0"/>
    <n v="1"/>
    <n v="0"/>
    <n v="0"/>
    <n v="0"/>
    <m/>
    <n v="0"/>
  </r>
  <r>
    <s v="RET-14755"/>
    <s v="Khan Telecom "/>
    <x v="16"/>
    <x v="16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20476"/>
    <s v="Gazi Mobile Zone"/>
    <x v="5"/>
    <x v="5"/>
    <s v="Savar"/>
    <s v="Dhaka North"/>
    <s v="SIS-economy"/>
    <m/>
    <n v="220000"/>
    <n v="0"/>
    <n v="0"/>
    <n v="0"/>
    <n v="0"/>
    <n v="0"/>
    <n v="0"/>
    <n v="0"/>
    <n v="0"/>
    <n v="0"/>
    <m/>
    <n v="0"/>
  </r>
  <r>
    <s v="RET-30795"/>
    <s v="Mollah Enterprise"/>
    <x v="6"/>
    <x v="6"/>
    <s v="Uttara"/>
    <s v="Dhaka North"/>
    <s v="SIS-economy"/>
    <m/>
    <n v="419730"/>
    <n v="419730"/>
    <n v="1"/>
    <n v="2518"/>
    <n v="130780"/>
    <n v="288950"/>
    <n v="0.31158125461606273"/>
    <n v="0.68841874538393732"/>
    <n v="785"/>
    <n v="1733"/>
    <m/>
    <n v="2518"/>
  </r>
  <r>
    <s v="RET-01325"/>
    <s v="Mobile Hall-2"/>
    <x v="1"/>
    <x v="1"/>
    <s v="Mirpur"/>
    <s v="Dhaka North"/>
    <s v="SIS-economy"/>
    <m/>
    <n v="220000"/>
    <n v="214050"/>
    <n v="0.97"/>
    <n v="1067"/>
    <n v="0"/>
    <n v="214050"/>
    <n v="0"/>
    <n v="1"/>
    <n v="0"/>
    <n v="1067"/>
    <m/>
    <n v="1067"/>
  </r>
  <r>
    <s v="RET-00553"/>
    <s v="Khilgaon Mobile Showroom"/>
    <x v="2"/>
    <x v="2"/>
    <s v="Shantinagar"/>
    <s v="Dhaka South"/>
    <s v="SIS-economy"/>
    <m/>
    <n v="255000"/>
    <n v="0"/>
    <n v="0"/>
    <n v="0"/>
    <n v="0"/>
    <n v="0"/>
    <n v="0"/>
    <n v="0"/>
    <n v="0"/>
    <n v="0"/>
    <m/>
    <n v="0"/>
  </r>
  <r>
    <s v="RET-22919"/>
    <s v="Yes mobile "/>
    <x v="1"/>
    <x v="1"/>
    <s v="Mirpur"/>
    <s v="Dhaka North"/>
    <s v="SIS-economy"/>
    <m/>
    <n v="480000"/>
    <n v="432235"/>
    <n v="0.9"/>
    <n v="2592"/>
    <n v="125825"/>
    <n v="306410"/>
    <n v="0.29110321931356786"/>
    <n v="0.70889678068643214"/>
    <n v="755"/>
    <n v="1837"/>
    <m/>
    <n v="2592"/>
  </r>
  <r>
    <s v="RET-24566"/>
    <s v="Sumon Telecom"/>
    <x v="14"/>
    <x v="14"/>
    <s v="Narayangonj"/>
    <s v="Dhaka South"/>
    <s v="SIS-economy"/>
    <m/>
    <n v="244013"/>
    <n v="40880"/>
    <n v="0.17"/>
    <n v="0"/>
    <n v="13190"/>
    <n v="27690"/>
    <n v="0.32265166340508805"/>
    <n v="0.67734833659491189"/>
    <n v="0"/>
    <n v="0"/>
    <m/>
    <n v="0"/>
  </r>
  <r>
    <s v="RET-29995"/>
    <s v="Mobile Choice"/>
    <x v="6"/>
    <x v="6"/>
    <s v="Uttara"/>
    <s v="Dhaka North"/>
    <s v="SIS-economy"/>
    <m/>
    <n v="220000"/>
    <n v="18980"/>
    <n v="0.09"/>
    <n v="0"/>
    <n v="7480"/>
    <n v="11500"/>
    <n v="0.39409905163329823"/>
    <n v="0.60590094836670183"/>
    <n v="0"/>
    <n v="0"/>
    <m/>
    <n v="0"/>
  </r>
  <r>
    <s v="RET-25962"/>
    <s v="Babu Mobile Shop-2"/>
    <x v="15"/>
    <x v="15"/>
    <s v="Savar"/>
    <s v="Dhaka North"/>
    <s v="SIS-economy"/>
    <m/>
    <n v="220000"/>
    <n v="188605"/>
    <n v="0.86"/>
    <n v="946"/>
    <n v="90515"/>
    <n v="98090"/>
    <n v="0.4799183478698868"/>
    <n v="0.52008165213011315"/>
    <n v="454"/>
    <n v="492"/>
    <m/>
    <n v="946"/>
  </r>
  <r>
    <s v="RET-28271"/>
    <s v="Afifa Mobile Gallery"/>
    <x v="16"/>
    <x v="16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30739"/>
    <s v="  Hai Computer &amp; Telecom"/>
    <x v="5"/>
    <x v="5"/>
    <s v="Savar"/>
    <s v="Dhaka North"/>
    <s v="SIS-economy"/>
    <m/>
    <n v="220000"/>
    <n v="0"/>
    <n v="0"/>
    <n v="0"/>
    <n v="0"/>
    <n v="0"/>
    <n v="0"/>
    <n v="0"/>
    <n v="0"/>
    <n v="0"/>
    <m/>
    <n v="0"/>
  </r>
  <r>
    <s v="RET-11831"/>
    <s v="Star Mobile(Co-Operative market)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00702"/>
    <s v="Mobile Three"/>
    <x v="6"/>
    <x v="6"/>
    <s v="Uttara"/>
    <s v="Dhaka North"/>
    <s v="SIS-economy"/>
    <m/>
    <n v="220000"/>
    <n v="201670"/>
    <n v="0.92"/>
    <n v="1012"/>
    <n v="93620"/>
    <n v="108050"/>
    <n v="0.46422373183914317"/>
    <n v="0.53577626816085688"/>
    <n v="470"/>
    <n v="542"/>
    <m/>
    <n v="1012"/>
  </r>
  <r>
    <s v="RET-01498"/>
    <s v="Shahin Watch &amp; Elec.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11643"/>
    <s v="Chandpur Watch &amp; Telecom"/>
    <x v="7"/>
    <x v="7"/>
    <s v="Uttara"/>
    <s v="Dhaka North"/>
    <s v="SIS-economy"/>
    <m/>
    <n v="220000"/>
    <n v="287390"/>
    <n v="1.31"/>
    <n v="1441"/>
    <n v="176300"/>
    <n v="111090"/>
    <n v="0.61345210341347989"/>
    <n v="0.38654789658652006"/>
    <n v="884"/>
    <n v="557"/>
    <m/>
    <n v="1441"/>
  </r>
  <r>
    <s v="RET-30351"/>
    <s v="Ricoh  Electronics 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25185"/>
    <s v="Nayel Mobile Center"/>
    <x v="48"/>
    <x v="48"/>
    <s v="Cox's Bazar"/>
    <s v="Chittagong"/>
    <s v="SIS-economy"/>
    <m/>
    <n v="631643.5"/>
    <n v="677980"/>
    <n v="1.07"/>
    <n v="4731"/>
    <n v="652540"/>
    <n v="25440"/>
    <n v="0.96247676922623082"/>
    <n v="3.7523230773769137E-2"/>
    <n v="4553"/>
    <n v="178"/>
    <m/>
    <n v="4731"/>
  </r>
  <r>
    <s v="RET-22922"/>
    <s v="Fair Mobile 1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00167"/>
    <s v="Aysha Telecom"/>
    <x v="34"/>
    <x v="34"/>
    <s v="Dhanmondi"/>
    <s v="Dhaka South"/>
    <s v="SIS-economy"/>
    <m/>
    <n v="220000"/>
    <n v="0"/>
    <n v="0"/>
    <n v="0"/>
    <n v="0"/>
    <n v="0"/>
    <n v="0"/>
    <n v="0"/>
    <n v="0"/>
    <n v="0"/>
    <m/>
    <n v="0"/>
  </r>
  <r>
    <s v="RET-27137"/>
    <s v="Mamun Mobile Solution"/>
    <x v="3"/>
    <x v="3"/>
    <s v="Gulshan"/>
    <s v="Dhaka North"/>
    <s v="SIS-economy"/>
    <m/>
    <n v="220000"/>
    <n v="0"/>
    <n v="0"/>
    <n v="0"/>
    <n v="0"/>
    <n v="0"/>
    <n v="0"/>
    <n v="0"/>
    <n v="0"/>
    <n v="0"/>
    <m/>
    <n v="0"/>
  </r>
  <r>
    <s v="RET-02069"/>
    <s v="Vai Vai Telecom"/>
    <x v="11"/>
    <x v="11"/>
    <s v="Paltan"/>
    <s v="Dhaka South"/>
    <s v="SIS-economy"/>
    <m/>
    <n v="220000"/>
    <n v="0"/>
    <n v="0"/>
    <n v="0"/>
    <n v="0"/>
    <n v="0"/>
    <n v="0"/>
    <n v="0"/>
    <n v="0"/>
    <n v="0"/>
    <m/>
    <n v="0"/>
  </r>
  <r>
    <s v="RET-20395"/>
    <s v="A.R.M Mobile"/>
    <x v="11"/>
    <x v="11"/>
    <s v="Paltan"/>
    <s v="Dhaka South"/>
    <s v="SIS-economy"/>
    <m/>
    <n v="220000"/>
    <n v="0"/>
    <n v="0"/>
    <n v="0"/>
    <n v="0"/>
    <n v="0"/>
    <n v="0"/>
    <n v="0"/>
    <n v="0"/>
    <n v="0"/>
    <m/>
    <n v="0"/>
  </r>
  <r>
    <s v="RET-27038"/>
    <s v="Momtaz Telecom"/>
    <x v="11"/>
    <x v="11"/>
    <s v="Paltan"/>
    <s v="Dhaka South"/>
    <s v="SIS-economy"/>
    <m/>
    <n v="280000"/>
    <n v="0"/>
    <n v="0"/>
    <n v="0"/>
    <n v="0"/>
    <n v="0"/>
    <n v="0"/>
    <n v="0"/>
    <n v="0"/>
    <n v="0"/>
    <m/>
    <n v="0"/>
  </r>
  <r>
    <s v="RET-02648"/>
    <s v="7 tel International"/>
    <x v="0"/>
    <x v="0"/>
    <s v="Narayangonj"/>
    <s v="Dhaka South"/>
    <s v="SIS-economy"/>
    <m/>
    <n v="220000"/>
    <n v="76240"/>
    <n v="0.35"/>
    <n v="0"/>
    <n v="18820"/>
    <n v="57420"/>
    <n v="0.24685204616998951"/>
    <n v="0.75314795383001054"/>
    <n v="0"/>
    <n v="0"/>
    <m/>
    <n v="0"/>
  </r>
  <r>
    <s v="RET-24094"/>
    <s v="Maa Enterprise"/>
    <x v="2"/>
    <x v="2"/>
    <s v="Shantinagar"/>
    <s v="Dhaka South"/>
    <s v="SIS-economy"/>
    <m/>
    <n v="220000"/>
    <n v="0"/>
    <n v="0"/>
    <n v="0"/>
    <n v="0"/>
    <n v="0"/>
    <n v="0"/>
    <n v="0"/>
    <n v="0"/>
    <n v="0"/>
    <m/>
    <n v="0"/>
  </r>
  <r>
    <s v="RET-01605"/>
    <s v="Moti Telecom"/>
    <x v="5"/>
    <x v="5"/>
    <s v="Savar"/>
    <s v="Dhaka North"/>
    <s v="SIS-economy"/>
    <m/>
    <n v="220000"/>
    <n v="0"/>
    <n v="0"/>
    <n v="0"/>
    <n v="0"/>
    <n v="0"/>
    <n v="0"/>
    <n v="0"/>
    <n v="0"/>
    <n v="0"/>
    <m/>
    <n v="0"/>
  </r>
  <r>
    <s v="RET-23427"/>
    <s v="Mobile &amp; Gear"/>
    <x v="5"/>
    <x v="5"/>
    <s v="Savar"/>
    <s v="Dhaka North"/>
    <s v="SIS-economy"/>
    <m/>
    <n v="220000"/>
    <n v="0"/>
    <n v="0"/>
    <n v="0"/>
    <n v="0"/>
    <n v="0"/>
    <n v="0"/>
    <n v="0"/>
    <n v="0"/>
    <n v="0"/>
    <m/>
    <n v="0"/>
  </r>
  <r>
    <s v="RET-12407"/>
    <s v="Afreen Telecom"/>
    <x v="6"/>
    <x v="6"/>
    <s v="Uttara"/>
    <s v="Dhaka North"/>
    <s v="SIS-economy"/>
    <m/>
    <n v="220000"/>
    <n v="262805"/>
    <n v="1.19"/>
    <n v="1309"/>
    <n v="80775"/>
    <n v="182030"/>
    <n v="0.30735716595955176"/>
    <n v="0.69264283404044824"/>
    <n v="402"/>
    <n v="907"/>
    <m/>
    <n v="1309"/>
  </r>
  <r>
    <s v="RET-11642"/>
    <s v="Perfect ® Trading"/>
    <x v="7"/>
    <x v="7"/>
    <s v="Uttara"/>
    <s v="Dhaka North"/>
    <s v="SIS-economy"/>
    <m/>
    <n v="220000"/>
    <n v="153765"/>
    <n v="0.7"/>
    <n v="0"/>
    <n v="17095"/>
    <n v="136670"/>
    <n v="0.11117614541670731"/>
    <n v="0.88882385458329272"/>
    <n v="0"/>
    <n v="0"/>
    <m/>
    <n v="0"/>
  </r>
  <r>
    <s v="RET-27452"/>
    <s v="Ibrahim Enterprise"/>
    <x v="6"/>
    <x v="6"/>
    <s v="Uttara"/>
    <s v="Dhaka North"/>
    <s v="SIS-economy"/>
    <m/>
    <n v="220000"/>
    <n v="223560"/>
    <n v="1.02"/>
    <n v="1122"/>
    <n v="77400"/>
    <n v="146160"/>
    <n v="0.34621578099838968"/>
    <n v="0.65378421900161032"/>
    <n v="388"/>
    <n v="734"/>
    <m/>
    <n v="1122"/>
  </r>
  <r>
    <s v="RET-11649"/>
    <s v="Fahad Telecom"/>
    <x v="6"/>
    <x v="6"/>
    <s v="Uttara"/>
    <s v="Dhaka North"/>
    <s v="SIS-economy"/>
    <m/>
    <n v="220000"/>
    <n v="18830"/>
    <n v="0.09"/>
    <n v="0"/>
    <n v="0"/>
    <n v="18830"/>
    <n v="0"/>
    <n v="1"/>
    <n v="0"/>
    <n v="0"/>
    <m/>
    <n v="0"/>
  </r>
  <r>
    <s v="RET-00782"/>
    <s v="Dhaka Telecom"/>
    <x v="7"/>
    <x v="7"/>
    <s v="Uttara"/>
    <s v="Dhaka North"/>
    <s v="SIS-economy"/>
    <m/>
    <n v="220000"/>
    <n v="0"/>
    <n v="0"/>
    <n v="0"/>
    <n v="0"/>
    <n v="0"/>
    <n v="0"/>
    <n v="0"/>
    <n v="0"/>
    <n v="0"/>
    <m/>
    <n v="0"/>
  </r>
  <r>
    <s v="RET-00699"/>
    <s v="Mobile1-2"/>
    <x v="6"/>
    <x v="6"/>
    <s v="Uttara"/>
    <s v="Dhaka North"/>
    <s v="SIS-economy"/>
    <m/>
    <n v="220000"/>
    <n v="185790"/>
    <n v="0.84"/>
    <n v="924"/>
    <n v="82320"/>
    <n v="103470"/>
    <n v="0.44308089778782495"/>
    <n v="0.556919102212175"/>
    <n v="409"/>
    <n v="515"/>
    <m/>
    <n v="924"/>
  </r>
  <r>
    <s v="RET-01575"/>
    <s v="Amanot telecom"/>
    <x v="5"/>
    <x v="5"/>
    <s v="Savar"/>
    <s v="Dhaka North"/>
    <s v="SIS-economy"/>
    <m/>
    <n v="220000"/>
    <n v="0"/>
    <n v="0"/>
    <n v="0"/>
    <n v="0"/>
    <n v="0"/>
    <n v="0"/>
    <n v="0"/>
    <n v="0"/>
    <n v="0"/>
    <m/>
    <n v="0"/>
  </r>
  <r>
    <s v="RET-12409"/>
    <s v="cell tech"/>
    <x v="6"/>
    <x v="6"/>
    <s v="Uttara"/>
    <s v="Dhaka North"/>
    <s v="SIS-economy"/>
    <m/>
    <n v="220000"/>
    <n v="0"/>
    <n v="0"/>
    <n v="0"/>
    <n v="0"/>
    <n v="0"/>
    <n v="0"/>
    <n v="0"/>
    <n v="0"/>
    <n v="0"/>
    <m/>
    <n v="0"/>
  </r>
  <r>
    <s v="RET-31401"/>
    <s v="Osman Library &amp; Telecom"/>
    <x v="6"/>
    <x v="6"/>
    <s v="Uttara"/>
    <s v="Dhaka North"/>
    <s v="SIS-economy"/>
    <m/>
    <n v="325105"/>
    <n v="325105"/>
    <n v="1"/>
    <n v="1951"/>
    <n v="47495"/>
    <n v="277610"/>
    <n v="0.14609126282278034"/>
    <n v="0.85390873717721971"/>
    <n v="285"/>
    <n v="1666"/>
    <m/>
    <n v="1951"/>
  </r>
  <r>
    <s v="RET-17659"/>
    <s v="Mahbub Enterprise"/>
    <x v="15"/>
    <x v="15"/>
    <s v="Savar"/>
    <s v="Dhaka North"/>
    <s v="SIS-economy"/>
    <m/>
    <n v="220000"/>
    <n v="234250"/>
    <n v="1.06"/>
    <n v="1166"/>
    <n v="66590"/>
    <n v="167660"/>
    <n v="0.28426894343649944"/>
    <n v="0.71573105656350056"/>
    <n v="331"/>
    <n v="835"/>
    <m/>
    <n v="1166"/>
  </r>
  <r>
    <s v="RET-01876"/>
    <s v="Apon telecom"/>
    <x v="32"/>
    <x v="32"/>
    <s v="Savar"/>
    <s v="Dhaka North"/>
    <s v="SIS-economy"/>
    <m/>
    <n v="220000"/>
    <n v="88145"/>
    <n v="0.4"/>
    <n v="0"/>
    <n v="38825"/>
    <n v="49320"/>
    <n v="0.44046741165125647"/>
    <n v="0.55953258834874353"/>
    <n v="0"/>
    <n v="0"/>
    <m/>
    <n v="0"/>
  </r>
  <r>
    <s v="RET-01456"/>
    <s v="Mobile Land"/>
    <x v="1"/>
    <x v="1"/>
    <s v="Mirpur"/>
    <s v="Dhaka North"/>
    <s v="SIS-economy"/>
    <m/>
    <n v="220000"/>
    <n v="192300"/>
    <n v="0.87"/>
    <n v="957"/>
    <n v="42670"/>
    <n v="149630"/>
    <n v="0.22189287571502861"/>
    <n v="0.77810712428497142"/>
    <n v="212"/>
    <n v="745"/>
    <m/>
    <n v="957"/>
  </r>
  <r>
    <s v="RET-20931"/>
    <s v="Kutub chand"/>
    <x v="34"/>
    <x v="34"/>
    <s v="Dhanmondi"/>
    <s v="Dhaka South"/>
    <s v="SIS-economy"/>
    <m/>
    <n v="220000"/>
    <n v="0"/>
    <n v="0"/>
    <n v="0"/>
    <n v="0"/>
    <n v="0"/>
    <n v="0"/>
    <n v="0"/>
    <n v="0"/>
    <n v="0"/>
    <m/>
    <n v="0"/>
  </r>
  <r>
    <s v="RET-32903"/>
    <s v="Smart Zone"/>
    <x v="34"/>
    <x v="34"/>
    <s v="Dhanmondi"/>
    <s v="Dhaka South"/>
    <s v="SIS-economy"/>
    <m/>
    <n v="220000"/>
    <n v="0"/>
    <n v="0"/>
    <n v="0"/>
    <n v="0"/>
    <n v="0"/>
    <n v="0"/>
    <n v="0"/>
    <n v="0"/>
    <n v="0"/>
    <m/>
    <n v="0"/>
  </r>
  <r>
    <s v="RET-12502"/>
    <s v="Rayer bazar Mobile show room"/>
    <x v="16"/>
    <x v="16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01354"/>
    <s v="Mousumi mobile 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00165"/>
    <s v="Boyshakhi Telecom"/>
    <x v="34"/>
    <x v="34"/>
    <s v="Dhanmondi"/>
    <s v="Dhaka South"/>
    <s v="SIS-economy"/>
    <m/>
    <n v="220000"/>
    <n v="0"/>
    <n v="0"/>
    <n v="0"/>
    <n v="0"/>
    <n v="0"/>
    <n v="0"/>
    <n v="0"/>
    <n v="0"/>
    <n v="0"/>
    <m/>
    <n v="0"/>
  </r>
  <r>
    <s v="RET-30454"/>
    <s v="Mifa Telecom"/>
    <x v="16"/>
    <x v="16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01351"/>
    <s v="Shahana Mobile House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00137"/>
    <s v="Anwar Electronics"/>
    <x v="34"/>
    <x v="34"/>
    <s v="Dhanmondi"/>
    <s v="Dhaka South"/>
    <s v="SIS-economy"/>
    <m/>
    <n v="220000"/>
    <n v="0"/>
    <n v="0"/>
    <n v="0"/>
    <n v="0"/>
    <n v="0"/>
    <n v="0"/>
    <n v="0"/>
    <n v="0"/>
    <n v="0"/>
    <m/>
    <n v="0"/>
  </r>
  <r>
    <s v="RET-01352"/>
    <s v="Faridpur Electronics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20388"/>
    <s v="Maya Telecom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27664"/>
    <s v="SS Telecom"/>
    <x v="16"/>
    <x v="16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01319"/>
    <s v="Mobile Hall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28414"/>
    <s v="S.M Telecom"/>
    <x v="1"/>
    <x v="1"/>
    <s v="Mirpur"/>
    <s v="Dhaka North"/>
    <s v="SIS-economy"/>
    <m/>
    <n v="220000"/>
    <n v="0"/>
    <n v="0"/>
    <n v="0"/>
    <n v="0"/>
    <n v="0"/>
    <n v="0"/>
    <n v="0"/>
    <n v="0"/>
    <n v="0"/>
    <m/>
    <n v="0"/>
  </r>
  <r>
    <s v="RET-11349"/>
    <s v="Sumon Telecom"/>
    <x v="38"/>
    <x v="38"/>
    <s v="Jamalpur"/>
    <s v="Dhaka North"/>
    <s v="SIS-economy"/>
    <m/>
    <n v="494343"/>
    <n v="467220"/>
    <n v="0.95"/>
    <n v="2818"/>
    <n v="147960"/>
    <n v="319260"/>
    <n v="0.31668164890201617"/>
    <n v="0.68331835109798378"/>
    <n v="892"/>
    <n v="1926"/>
    <m/>
    <n v="2818"/>
  </r>
  <r>
    <s v="RET-30344"/>
    <s v="Shahin Mobile Gallery"/>
    <x v="3"/>
    <x v="3"/>
    <s v="Gulshan"/>
    <s v="Dhaka North"/>
    <s v="SIS-economy"/>
    <m/>
    <n v="283532.5"/>
    <n v="283630"/>
    <n v="1"/>
    <n v="1418"/>
    <n v="162180"/>
    <n v="121450"/>
    <n v="0.57180129041356698"/>
    <n v="0.42819870958643302"/>
    <n v="811"/>
    <n v="607"/>
    <m/>
    <n v="1418"/>
  </r>
  <r>
    <s v="RET-17978"/>
    <s v="Shaha Telecom"/>
    <x v="37"/>
    <x v="37"/>
    <s v="Jamalpur"/>
    <s v="Dhaka North"/>
    <s v="SIS-economy"/>
    <m/>
    <n v="988815"/>
    <n v="1019485"/>
    <n v="1.03"/>
    <n v="10185"/>
    <n v="576365"/>
    <n v="443120"/>
    <n v="0.56534917139536134"/>
    <n v="0.43465082860463861"/>
    <n v="5758"/>
    <n v="4427"/>
    <m/>
    <n v="10185"/>
  </r>
  <r>
    <s v="RET-19976"/>
    <s v="M/S Muaj Telecom"/>
    <x v="21"/>
    <x v="21"/>
    <s v="Gazipur"/>
    <s v="Dhaka North"/>
    <s v="SIS-economy"/>
    <m/>
    <n v="591480"/>
    <n v="526875"/>
    <n v="0.89"/>
    <n v="3685"/>
    <n v="137675"/>
    <n v="389200"/>
    <n v="0.26130486358244365"/>
    <n v="0.73869513641755635"/>
    <n v="963"/>
    <n v="2722"/>
    <m/>
    <n v="3685"/>
  </r>
  <r>
    <s v="RET-10607"/>
    <s v="Sunmoon Telecom"/>
    <x v="41"/>
    <x v="41"/>
    <s v="Mymensingh"/>
    <s v="Dhaka North"/>
    <s v="SIS-economy"/>
    <m/>
    <n v="1159495"/>
    <n v="1176115"/>
    <n v="1.01"/>
    <n v="11711"/>
    <n v="314555"/>
    <n v="861560"/>
    <n v="0.26745258754458534"/>
    <n v="0.73254741245541466"/>
    <n v="3132"/>
    <n v="8579"/>
    <m/>
    <n v="11711"/>
  </r>
  <r>
    <s v="RET-15753"/>
    <s v="Beauty Store"/>
    <x v="23"/>
    <x v="23"/>
    <s v="Jamalpur"/>
    <s v="Dhaka North"/>
    <s v="SIS-economy"/>
    <m/>
    <n v="490059"/>
    <n v="434245"/>
    <n v="0.89"/>
    <n v="2617"/>
    <n v="81125"/>
    <n v="353120"/>
    <n v="0.18681850107658118"/>
    <n v="0.81318149892341884"/>
    <n v="489"/>
    <n v="2128"/>
    <m/>
    <n v="2617"/>
  </r>
  <r>
    <s v="RET-17535"/>
    <s v="Janani Telecom"/>
    <x v="40"/>
    <x v="40"/>
    <s v="Gazipur"/>
    <s v="Dhaka North"/>
    <s v="SIS-economy"/>
    <m/>
    <n v="539686.40000000002"/>
    <n v="615855"/>
    <n v="1.1399999999999999"/>
    <n v="4307"/>
    <n v="170735"/>
    <n v="445120"/>
    <n v="0.27723246543423369"/>
    <n v="0.72276753456576626"/>
    <n v="1194"/>
    <n v="3113"/>
    <m/>
    <n v="4307"/>
  </r>
  <r>
    <s v="RET-10294"/>
    <s v="Borhan Phone Service"/>
    <x v="36"/>
    <x v="36"/>
    <s v="Netrokona"/>
    <s v="Dhaka North"/>
    <s v="SIS-economy"/>
    <m/>
    <n v="494361.59999999998"/>
    <n v="525670"/>
    <n v="1.06"/>
    <n v="3668"/>
    <n v="154160"/>
    <n v="371510"/>
    <n v="0.29326383472520784"/>
    <n v="0.70673616527479222"/>
    <n v="1076"/>
    <n v="2592"/>
    <m/>
    <n v="3668"/>
  </r>
  <r>
    <s v="RET-21535"/>
    <s v="M/S Telecom"/>
    <x v="19"/>
    <x v="19"/>
    <s v="Gazipur"/>
    <s v="Dhaka North"/>
    <s v="SIS-economy"/>
    <m/>
    <n v="349184"/>
    <n v="0"/>
    <n v="0"/>
    <n v="0"/>
    <n v="0"/>
    <n v="0"/>
    <n v="0"/>
    <n v="0"/>
    <n v="0"/>
    <n v="0"/>
    <m/>
    <n v="0"/>
  </r>
  <r>
    <s v="RET-11911"/>
    <s v="Jakir Telecom"/>
    <x v="39"/>
    <x v="39"/>
    <s v="Tangail"/>
    <s v="Dhaka North"/>
    <s v="SIS-economy"/>
    <m/>
    <n v="351360"/>
    <n v="286870"/>
    <n v="0.82"/>
    <n v="1441"/>
    <n v="88450"/>
    <n v="198420"/>
    <n v="0.30832781399240072"/>
    <n v="0.69167218600759928"/>
    <n v="444"/>
    <n v="997"/>
    <m/>
    <n v="1441"/>
  </r>
  <r>
    <s v="RET-15755"/>
    <s v="Shahin Electronix &amp; Telecom"/>
    <x v="23"/>
    <x v="23"/>
    <s v="Jamalpur"/>
    <s v="Dhaka North"/>
    <s v="SIS-economy"/>
    <m/>
    <n v="440685"/>
    <n v="452905"/>
    <n v="1.03"/>
    <n v="2723"/>
    <n v="190895"/>
    <n v="262010"/>
    <n v="0.42149015798015038"/>
    <n v="0.57850984201984967"/>
    <n v="1148"/>
    <n v="1575"/>
    <m/>
    <n v="2723"/>
  </r>
  <r>
    <s v="RET-10602"/>
    <s v="Xplore Communication"/>
    <x v="26"/>
    <x v="26"/>
    <s v="Mymensingh"/>
    <s v="Dhaka North"/>
    <s v="SIS-economy"/>
    <m/>
    <n v="471635"/>
    <n v="471635"/>
    <n v="1"/>
    <n v="2830"/>
    <n v="90065"/>
    <n v="381570"/>
    <n v="0.19096335089634994"/>
    <n v="0.80903664910365003"/>
    <n v="540"/>
    <n v="2290"/>
    <m/>
    <n v="2830"/>
  </r>
  <r>
    <s v="RET-11197"/>
    <s v="Music Telecom"/>
    <x v="40"/>
    <x v="40"/>
    <s v="Gazipur"/>
    <s v="Dhaka North"/>
    <s v="SIS-economy"/>
    <m/>
    <n v="724776"/>
    <n v="636900"/>
    <n v="0.88"/>
    <n v="4465"/>
    <n v="378270"/>
    <n v="258630"/>
    <n v="0.59392369288742342"/>
    <n v="0.40607630711257653"/>
    <n v="2652"/>
    <n v="1813"/>
    <m/>
    <n v="4465"/>
  </r>
  <r>
    <s v="RET-10840"/>
    <s v="Rotna Watch"/>
    <x v="37"/>
    <x v="37"/>
    <s v="Jamalpur"/>
    <s v="Dhaka North"/>
    <s v="SIS-economy"/>
    <m/>
    <n v="283752"/>
    <n v="170495"/>
    <n v="0.6"/>
    <n v="0"/>
    <n v="84765"/>
    <n v="85730"/>
    <n v="0.49717000498548347"/>
    <n v="0.50282999501451653"/>
    <n v="0"/>
    <n v="0"/>
    <m/>
    <n v="0"/>
  </r>
  <r>
    <s v="RET-10481"/>
    <s v="Resma Telecom"/>
    <x v="26"/>
    <x v="26"/>
    <s v="Mymensingh"/>
    <s v="Dhaka North"/>
    <s v="SIS-economy"/>
    <m/>
    <n v="313745"/>
    <n v="0"/>
    <n v="0"/>
    <n v="0"/>
    <n v="0"/>
    <n v="0"/>
    <n v="0"/>
    <n v="0"/>
    <n v="0"/>
    <n v="0"/>
    <m/>
    <n v="0"/>
  </r>
  <r>
    <s v="RET-11358"/>
    <s v="Ma Telecom"/>
    <x v="38"/>
    <x v="38"/>
    <s v="Jamalpur"/>
    <s v="Dhaka North"/>
    <s v="SIS-economy"/>
    <m/>
    <n v="291485"/>
    <n v="0"/>
    <n v="0"/>
    <n v="0"/>
    <n v="0"/>
    <n v="0"/>
    <n v="0"/>
    <n v="0"/>
    <n v="0"/>
    <n v="0"/>
    <m/>
    <n v="0"/>
  </r>
  <r>
    <s v="RET-11517"/>
    <s v="Enjoy Electronics &amp; Crokarige"/>
    <x v="39"/>
    <x v="39"/>
    <s v="Tangail"/>
    <s v="Dhaka North"/>
    <s v="SIS-economy"/>
    <m/>
    <n v="243360"/>
    <n v="80520"/>
    <n v="0.33"/>
    <n v="0"/>
    <n v="27240"/>
    <n v="53280"/>
    <n v="0.338301043219076"/>
    <n v="0.66169895678092394"/>
    <n v="0"/>
    <n v="0"/>
    <m/>
    <n v="0"/>
  </r>
  <r>
    <s v="RET-10660"/>
    <s v="Mudohful Enterpriese"/>
    <x v="37"/>
    <x v="37"/>
    <s v="Jamalpur"/>
    <s v="Dhaka North"/>
    <s v="SIS-economy"/>
    <m/>
    <n v="282233"/>
    <n v="175490"/>
    <n v="0.62"/>
    <n v="0"/>
    <n v="65460"/>
    <n v="110030"/>
    <n v="0.37301270727676789"/>
    <n v="0.62698729272323206"/>
    <n v="0"/>
    <n v="0"/>
    <m/>
    <n v="0"/>
  </r>
  <r>
    <s v="RET-18622"/>
    <s v="Sarker Smart Zone"/>
    <x v="42"/>
    <x v="42"/>
    <s v="Tangail"/>
    <s v="Dhaka North"/>
    <s v="SIS-economy"/>
    <m/>
    <n v="561985"/>
    <n v="600020"/>
    <n v="1.07"/>
    <n v="4209"/>
    <n v="231110"/>
    <n v="368910"/>
    <n v="0.38517049431685613"/>
    <n v="0.61482950568314387"/>
    <n v="1621"/>
    <n v="2588"/>
    <m/>
    <n v="4209"/>
  </r>
  <r>
    <s v="RET-11329"/>
    <s v="Ehosan Mobile and electronics"/>
    <x v="38"/>
    <x v="38"/>
    <s v="Jamalpur"/>
    <s v="Dhaka North"/>
    <s v="SIS-economy"/>
    <m/>
    <n v="271438"/>
    <n v="315080"/>
    <n v="1.1599999999999999"/>
    <n v="1889"/>
    <n v="112710"/>
    <n v="202370"/>
    <n v="0.35771867462231816"/>
    <n v="0.6422813253776819"/>
    <n v="676"/>
    <n v="1213"/>
    <m/>
    <n v="1889"/>
  </r>
  <r>
    <s v="RET-18040"/>
    <s v="Raju Telecom"/>
    <x v="41"/>
    <x v="41"/>
    <s v="Mymensingh"/>
    <s v="Dhaka North"/>
    <s v="SIS-economy"/>
    <m/>
    <n v="583160"/>
    <n v="583160"/>
    <n v="1"/>
    <n v="4082"/>
    <n v="149370"/>
    <n v="433790"/>
    <n v="0.25613896700733935"/>
    <n v="0.74386103299266071"/>
    <n v="1046"/>
    <n v="3036"/>
    <m/>
    <n v="4082"/>
  </r>
  <r>
    <s v="RET-23708"/>
    <s v="Talukder Mobile House"/>
    <x v="39"/>
    <x v="39"/>
    <s v="Tangail"/>
    <s v="Dhaka North"/>
    <s v="SIS-economy"/>
    <m/>
    <n v="296180"/>
    <n v="272490"/>
    <n v="0.92"/>
    <n v="1362"/>
    <n v="62490"/>
    <n v="210000"/>
    <n v="0.22932951667951118"/>
    <n v="0.77067048332048882"/>
    <n v="312"/>
    <n v="1050"/>
    <m/>
    <n v="1362"/>
  </r>
  <r>
    <s v="RET-20968"/>
    <s v="Uzzal Telecom"/>
    <x v="37"/>
    <x v="37"/>
    <s v="Jamalpur"/>
    <s v="Dhaka North"/>
    <s v="SIS-economy"/>
    <m/>
    <n v="247762"/>
    <n v="80170"/>
    <n v="0.32"/>
    <n v="0"/>
    <n v="0"/>
    <n v="80170"/>
    <n v="0"/>
    <n v="1"/>
    <n v="0"/>
    <n v="0"/>
    <m/>
    <n v="0"/>
  </r>
  <r>
    <s v="RET-09491"/>
    <s v="Digonto Telecom"/>
    <x v="49"/>
    <x v="49"/>
    <s v="Lalmonirhat"/>
    <s v="Rangpur"/>
    <s v="SIS"/>
    <m/>
    <n v="1047939.5"/>
    <n v="1063375"/>
    <n v="1.01"/>
    <n v="10584"/>
    <n v="480895"/>
    <n v="582480"/>
    <n v="0.45223463030445515"/>
    <n v="0.54776536969554479"/>
    <n v="4786"/>
    <n v="5798"/>
    <m/>
    <n v="10584"/>
  </r>
  <r>
    <s v="RET-11552"/>
    <s v="Alface Telecom"/>
    <x v="39"/>
    <x v="39"/>
    <s v="Tangail"/>
    <s v="Dhaka North"/>
    <s v="SIS-economy"/>
    <m/>
    <n v="500000"/>
    <n v="512330"/>
    <n v="1.02"/>
    <n v="3570"/>
    <n v="286390"/>
    <n v="225940"/>
    <n v="0.55899517888860695"/>
    <n v="0.44100482111139305"/>
    <n v="1996"/>
    <n v="1574"/>
    <m/>
    <n v="3570"/>
  </r>
  <r>
    <s v="RET-09107"/>
    <s v="Hima Telecom"/>
    <x v="50"/>
    <x v="50"/>
    <s v="Lalmonirhat"/>
    <s v="Rangpur"/>
    <s v="SIS"/>
    <m/>
    <n v="748722.5"/>
    <n v="737235"/>
    <n v="0.98"/>
    <n v="5136"/>
    <n v="209635"/>
    <n v="527600"/>
    <n v="0.28435302176375238"/>
    <n v="0.71564697823624757"/>
    <n v="1460"/>
    <n v="3676"/>
    <m/>
    <n v="5136"/>
  </r>
  <r>
    <s v="RET-22519"/>
    <s v="Sattar Telecom"/>
    <x v="39"/>
    <x v="39"/>
    <s v="Tangail"/>
    <s v="Dhaka North"/>
    <s v="SIS-economy"/>
    <m/>
    <n v="220000"/>
    <n v="225425"/>
    <n v="1.02"/>
    <n v="1122"/>
    <n v="52085"/>
    <n v="173340"/>
    <n v="0.23105245647111011"/>
    <n v="0.76894754352888983"/>
    <n v="259"/>
    <n v="863"/>
    <m/>
    <n v="1122"/>
  </r>
  <r>
    <s v="RET-11305"/>
    <s v="Mobile Galary"/>
    <x v="38"/>
    <x v="38"/>
    <s v="Jamalpur"/>
    <s v="Dhaka North"/>
    <s v="SIS-economy"/>
    <m/>
    <n v="220000"/>
    <n v="302370"/>
    <n v="1.37"/>
    <n v="1808"/>
    <n v="85000"/>
    <n v="217370"/>
    <n v="0.28111254423388565"/>
    <n v="0.71888745576611435"/>
    <n v="508"/>
    <n v="1300"/>
    <m/>
    <n v="1808"/>
  </r>
  <r>
    <s v="RET-10373"/>
    <s v="Rongdhanu Telecom"/>
    <x v="35"/>
    <x v="35"/>
    <s v="Netrokona"/>
    <s v="Dhaka North"/>
    <s v="SIS-economy"/>
    <m/>
    <n v="293734"/>
    <n v="254310"/>
    <n v="0.87"/>
    <n v="1278"/>
    <n v="109250"/>
    <n v="145060"/>
    <n v="0.42959380283905468"/>
    <n v="0.57040619716094532"/>
    <n v="549"/>
    <n v="729"/>
    <m/>
    <n v="1278"/>
  </r>
  <r>
    <s v="RET-13179"/>
    <s v="Mobile Point"/>
    <x v="23"/>
    <x v="23"/>
    <s v="Jamalpur"/>
    <s v="Dhaka North"/>
    <s v="SIS-economy"/>
    <m/>
    <n v="220000"/>
    <n v="69760"/>
    <n v="0.32"/>
    <n v="0"/>
    <n v="33620"/>
    <n v="36140"/>
    <n v="0.4819380733944954"/>
    <n v="0.51806192660550454"/>
    <n v="0"/>
    <n v="0"/>
    <m/>
    <n v="0"/>
  </r>
  <r>
    <s v="RET-11330"/>
    <s v="Rimjhim Telecom"/>
    <x v="38"/>
    <x v="38"/>
    <s v="Jamalpur"/>
    <s v="Dhaka North"/>
    <s v="SIS-economy"/>
    <m/>
    <n v="255262"/>
    <n v="210700"/>
    <n v="0.83"/>
    <n v="1059"/>
    <n v="26000"/>
    <n v="184700"/>
    <n v="0.12339819648789749"/>
    <n v="0.87660180351210248"/>
    <n v="131"/>
    <n v="928"/>
    <m/>
    <n v="1059"/>
  </r>
  <r>
    <s v="RET-10510"/>
    <s v="Anika Telecom"/>
    <x v="26"/>
    <x v="26"/>
    <s v="Mymensingh"/>
    <s v="Dhaka North"/>
    <s v="SIS-economy"/>
    <m/>
    <n v="220000"/>
    <n v="77215"/>
    <n v="0.35"/>
    <n v="0"/>
    <n v="59875"/>
    <n v="17340"/>
    <n v="0.77543223466942957"/>
    <n v="0.22456776533057049"/>
    <n v="0"/>
    <n v="0"/>
    <m/>
    <n v="0"/>
  </r>
  <r>
    <s v="RET-10621"/>
    <s v="Ame Telecom"/>
    <x v="41"/>
    <x v="41"/>
    <s v="Mymensingh"/>
    <s v="Dhaka North"/>
    <s v="SIS-economy"/>
    <m/>
    <n v="249339"/>
    <n v="222655"/>
    <n v="0.89"/>
    <n v="1110"/>
    <n v="54345"/>
    <n v="168310"/>
    <n v="0.24407715973142305"/>
    <n v="0.75592284026857692"/>
    <n v="271"/>
    <n v="839"/>
    <m/>
    <n v="1110"/>
  </r>
  <r>
    <s v="RET-29831"/>
    <s v="Sikder and Brothers"/>
    <x v="21"/>
    <x v="21"/>
    <s v="Gazipur"/>
    <s v="Dhaka North"/>
    <s v="SIS-economy"/>
    <m/>
    <n v="258615"/>
    <n v="129820"/>
    <n v="0.5"/>
    <n v="0"/>
    <n v="7240"/>
    <n v="122580"/>
    <n v="5.5769527037436449E-2"/>
    <n v="0.94423047296256357"/>
    <n v="0"/>
    <n v="0"/>
    <m/>
    <n v="0"/>
  </r>
  <r>
    <s v="RET-10579"/>
    <s v="E.S Mobile"/>
    <x v="26"/>
    <x v="26"/>
    <s v="Mymensingh"/>
    <s v="Dhaka North"/>
    <s v="SIS-economy"/>
    <m/>
    <n v="297915"/>
    <n v="297915"/>
    <n v="1"/>
    <n v="1490"/>
    <n v="47265"/>
    <n v="250650"/>
    <n v="0.15865263581894165"/>
    <n v="0.84134736418105838"/>
    <n v="236"/>
    <n v="1254"/>
    <m/>
    <n v="1490"/>
  </r>
  <r>
    <s v="RET-10573"/>
    <s v="Kalam Tlecom"/>
    <x v="26"/>
    <x v="26"/>
    <s v="Mymensingh"/>
    <s v="Dhaka North"/>
    <s v="SIS-economy"/>
    <m/>
    <n v="449590"/>
    <n v="449590"/>
    <n v="1"/>
    <n v="2698"/>
    <n v="122550"/>
    <n v="327040"/>
    <n v="0.27258168553571033"/>
    <n v="0.72741831446428973"/>
    <n v="735"/>
    <n v="1963"/>
    <m/>
    <n v="2698"/>
  </r>
  <r>
    <s v="RET-10552"/>
    <s v="Ma Jononi"/>
    <x v="41"/>
    <x v="41"/>
    <s v="Mymensingh"/>
    <s v="Dhaka North"/>
    <s v="SIS-economy"/>
    <m/>
    <n v="220000"/>
    <n v="224795"/>
    <n v="1.02"/>
    <n v="1122"/>
    <n v="74845"/>
    <n v="149950"/>
    <n v="0.33294779688160325"/>
    <n v="0.66705220311839675"/>
    <n v="374"/>
    <n v="748"/>
    <m/>
    <n v="1122"/>
  </r>
  <r>
    <s v="RET-04802"/>
    <s v="Prime Mobile"/>
    <x v="48"/>
    <x v="48"/>
    <s v="Cox's Bazar"/>
    <s v="Chittagong"/>
    <s v="SIS"/>
    <m/>
    <n v="977687"/>
    <n v="1013380"/>
    <n v="1.04"/>
    <n v="10168"/>
    <n v="807120"/>
    <n v="206260"/>
    <n v="0.79646332076812254"/>
    <n v="0.20353667923187749"/>
    <n v="8098"/>
    <n v="2070"/>
    <m/>
    <n v="10168"/>
  </r>
  <r>
    <s v="RET-17635"/>
    <s v="Motin telecom"/>
    <x v="22"/>
    <x v="22"/>
    <s v="Mymensingh"/>
    <s v="Dhaka North"/>
    <s v="SIS-economy"/>
    <m/>
    <n v="220000"/>
    <n v="37080"/>
    <n v="0.17"/>
    <n v="0"/>
    <n v="25970"/>
    <n v="11110"/>
    <n v="0.70037756202804746"/>
    <n v="0.29962243797195254"/>
    <n v="0"/>
    <n v="0"/>
    <m/>
    <n v="0"/>
  </r>
  <r>
    <s v="RET-13390"/>
    <s v="R S Telecom"/>
    <x v="38"/>
    <x v="38"/>
    <s v="Jamalpur"/>
    <s v="Dhaka North"/>
    <s v="SIS-economy"/>
    <m/>
    <n v="286900"/>
    <n v="287640"/>
    <n v="1"/>
    <n v="1435"/>
    <n v="115530"/>
    <n v="172110"/>
    <n v="0.40164789319983313"/>
    <n v="0.59835210680016693"/>
    <n v="576"/>
    <n v="859"/>
    <m/>
    <n v="1435"/>
  </r>
  <r>
    <s v="RET-17508"/>
    <s v="S.R Enterprise"/>
    <x v="36"/>
    <x v="36"/>
    <s v="Netrokona"/>
    <s v="Dhaka North"/>
    <s v="SIS-economy"/>
    <m/>
    <n v="220000"/>
    <n v="71350"/>
    <n v="0.32"/>
    <n v="0"/>
    <n v="34400"/>
    <n v="36950"/>
    <n v="0.48213034337771549"/>
    <n v="0.51786965662228446"/>
    <n v="0"/>
    <n v="0"/>
    <m/>
    <n v="0"/>
  </r>
  <r>
    <s v="RET-14484"/>
    <s v="Salim Multimedia &amp;Telecom* Netrokona"/>
    <x v="35"/>
    <x v="35"/>
    <s v="Netrokona"/>
    <s v="Dhaka North"/>
    <s v="SIS-economy"/>
    <m/>
    <n v="220000"/>
    <n v="243970"/>
    <n v="1.1100000000000001"/>
    <n v="1221"/>
    <n v="109310"/>
    <n v="134660"/>
    <n v="0.44804689101118989"/>
    <n v="0.55195310898881011"/>
    <n v="547"/>
    <n v="674"/>
    <m/>
    <n v="1221"/>
  </r>
  <r>
    <s v="RET-10676"/>
    <s v="Tumpa Telecom"/>
    <x v="37"/>
    <x v="37"/>
    <s v="Jamalpur"/>
    <s v="Dhaka North"/>
    <s v="SIS-economy"/>
    <m/>
    <n v="220000"/>
    <n v="114355"/>
    <n v="0.52"/>
    <n v="0"/>
    <n v="56475"/>
    <n v="57880"/>
    <n v="0.49385684928512091"/>
    <n v="0.50614315071487914"/>
    <n v="0"/>
    <n v="0"/>
    <m/>
    <n v="0"/>
  </r>
  <r>
    <s v="RET-27680"/>
    <s v="Sanjida Telecom"/>
    <x v="23"/>
    <x v="23"/>
    <s v="Jamalpur"/>
    <s v="Dhaka North"/>
    <s v="SIS-economy"/>
    <m/>
    <n v="352000"/>
    <n v="376770"/>
    <n v="1.07"/>
    <n v="2260"/>
    <n v="83320"/>
    <n v="293450"/>
    <n v="0.22114287230936647"/>
    <n v="0.77885712769063353"/>
    <n v="500"/>
    <n v="1760"/>
    <m/>
    <n v="2260"/>
  </r>
  <r>
    <s v="RET-20530"/>
    <s v="Raz Communication-2"/>
    <x v="51"/>
    <x v="51"/>
    <s v="Khulna"/>
    <s v="Khulna"/>
    <s v="EO"/>
    <m/>
    <n v="2400000"/>
    <n v="2421090"/>
    <n v="1.01"/>
    <n v="48480"/>
    <n v="791900"/>
    <n v="1629190"/>
    <n v="0.32708408196308275"/>
    <n v="0.6729159180369173"/>
    <n v="15857"/>
    <n v="32623"/>
    <m/>
    <n v="48480"/>
  </r>
  <r>
    <s v="RET-17900"/>
    <s v="Ayesha Technology"/>
    <x v="19"/>
    <x v="19"/>
    <s v="Gazipur"/>
    <s v="Dhaka North"/>
    <s v="SIS-economy"/>
    <m/>
    <n v="500000"/>
    <n v="462620"/>
    <n v="0.93"/>
    <n v="2790"/>
    <n v="125760"/>
    <n v="336860"/>
    <n v="0.27184298128053264"/>
    <n v="0.72815701871946736"/>
    <n v="758"/>
    <n v="2032"/>
    <m/>
    <n v="2790"/>
  </r>
  <r>
    <s v="RET-20893"/>
    <s v="Rupa Mobile City"/>
    <x v="39"/>
    <x v="39"/>
    <s v="Tangail"/>
    <s v="Dhaka North"/>
    <s v="SIS-economy"/>
    <m/>
    <n v="220000"/>
    <n v="0"/>
    <n v="0"/>
    <n v="0"/>
    <n v="0"/>
    <n v="0"/>
    <n v="0"/>
    <n v="0"/>
    <n v="0"/>
    <n v="0"/>
    <m/>
    <n v="0"/>
  </r>
  <r>
    <s v="RET-11184"/>
    <s v="Baba Lokonath-1"/>
    <x v="19"/>
    <x v="19"/>
    <s v="Gazipur"/>
    <s v="Dhaka North"/>
    <s v="SIS-economy"/>
    <m/>
    <n v="220000"/>
    <n v="220475"/>
    <n v="1"/>
    <n v="1100"/>
    <n v="81785"/>
    <n v="138690"/>
    <n v="0.370949087198095"/>
    <n v="0.62905091280190495"/>
    <n v="408"/>
    <n v="692"/>
    <m/>
    <n v="1100"/>
  </r>
  <r>
    <s v="RET-10317"/>
    <s v="Tania Telacom"/>
    <x v="36"/>
    <x v="36"/>
    <s v="Netrokona"/>
    <s v="Dhaka North"/>
    <s v="SIS-economy"/>
    <m/>
    <n v="220000"/>
    <n v="109925"/>
    <n v="0.5"/>
    <n v="0"/>
    <n v="24125"/>
    <n v="85800"/>
    <n v="0.21946781896747783"/>
    <n v="0.7805321810325222"/>
    <n v="0"/>
    <n v="0"/>
    <m/>
    <n v="0"/>
  </r>
  <r>
    <s v="RET-11480"/>
    <s v="Asif Telecom"/>
    <x v="39"/>
    <x v="39"/>
    <s v="Tangail"/>
    <s v="Dhaka North"/>
    <s v="SIS-economy"/>
    <m/>
    <n v="220000"/>
    <n v="134450"/>
    <n v="0.61"/>
    <n v="0"/>
    <n v="48940"/>
    <n v="85510"/>
    <n v="0.36400148754183709"/>
    <n v="0.63599851245816286"/>
    <n v="0"/>
    <n v="0"/>
    <m/>
    <n v="0"/>
  </r>
  <r>
    <s v="RET-10616"/>
    <s v="Ghorigor Mobile"/>
    <x v="41"/>
    <x v="41"/>
    <s v="Mymensingh"/>
    <s v="Dhaka North"/>
    <s v="SIS-economy"/>
    <m/>
    <n v="220000"/>
    <n v="184590"/>
    <n v="0.84"/>
    <n v="924"/>
    <n v="83750"/>
    <n v="100840"/>
    <n v="0.45370821821333768"/>
    <n v="0.54629178178666238"/>
    <n v="419"/>
    <n v="505"/>
    <m/>
    <n v="924"/>
  </r>
  <r>
    <s v="RET-10502"/>
    <s v="A D Mobile"/>
    <x v="26"/>
    <x v="26"/>
    <s v="Mymensingh"/>
    <s v="Dhaka North"/>
    <s v="SIS-economy"/>
    <m/>
    <n v="220000"/>
    <n v="0"/>
    <n v="0"/>
    <n v="0"/>
    <n v="0"/>
    <n v="0"/>
    <n v="0"/>
    <n v="0"/>
    <n v="0"/>
    <n v="0"/>
    <m/>
    <n v="0"/>
  </r>
  <r>
    <s v="RET-14491"/>
    <s v="Khan Mobile Media"/>
    <x v="25"/>
    <x v="25"/>
    <s v="Gazipur"/>
    <s v="Dhaka North"/>
    <s v="SIS-economy"/>
    <m/>
    <n v="383900"/>
    <n v="383900"/>
    <n v="1"/>
    <n v="2303"/>
    <n v="87660"/>
    <n v="296240"/>
    <n v="0.2283407137275332"/>
    <n v="0.77165928627246683"/>
    <n v="526"/>
    <n v="1777"/>
    <m/>
    <n v="2303"/>
  </r>
  <r>
    <s v="RET-11904"/>
    <s v="Shoveccha Mobile &amp; Multimedia"/>
    <x v="39"/>
    <x v="39"/>
    <s v="Tangail"/>
    <s v="Dhaka North"/>
    <s v="SIS-economy"/>
    <m/>
    <n v="220000"/>
    <n v="73480"/>
    <n v="0.33"/>
    <n v="0"/>
    <n v="18930"/>
    <n v="54550"/>
    <n v="0.25762112139357646"/>
    <n v="0.74237887860642349"/>
    <n v="0"/>
    <n v="0"/>
    <m/>
    <n v="0"/>
  </r>
  <r>
    <s v="RET-10636"/>
    <s v="Shorna Telecom"/>
    <x v="41"/>
    <x v="41"/>
    <s v="Mymensingh"/>
    <s v="Dhaka North"/>
    <s v="SIS-economy"/>
    <m/>
    <n v="564490"/>
    <n v="564490"/>
    <n v="1"/>
    <n v="3951"/>
    <n v="88460"/>
    <n v="476030"/>
    <n v="0.15670782476217471"/>
    <n v="0.84329217523782529"/>
    <n v="619"/>
    <n v="3332"/>
    <m/>
    <n v="3951"/>
  </r>
  <r>
    <s v="RET-10957"/>
    <s v="Nishi Enterprise"/>
    <x v="19"/>
    <x v="19"/>
    <s v="Gazipur"/>
    <s v="Dhaka North"/>
    <s v="SIS-economy"/>
    <m/>
    <n v="252999.99999999997"/>
    <n v="284110"/>
    <n v="1.1200000000000001"/>
    <n v="1417"/>
    <n v="131280"/>
    <n v="152830"/>
    <n v="0.46207454859033475"/>
    <n v="0.5379254514096653"/>
    <n v="655"/>
    <n v="762"/>
    <m/>
    <n v="1417"/>
  </r>
  <r>
    <s v="RET-29270"/>
    <s v="Saif telecom"/>
    <x v="39"/>
    <x v="39"/>
    <s v="Tangail"/>
    <s v="Dhaka North"/>
    <s v="SIS-economy"/>
    <m/>
    <n v="220000"/>
    <n v="143260"/>
    <n v="0.65"/>
    <n v="0"/>
    <n v="18860"/>
    <n v="124400"/>
    <n v="0.13164875052352365"/>
    <n v="0.86835124947647635"/>
    <n v="0"/>
    <n v="0"/>
    <m/>
    <n v="0"/>
  </r>
  <r>
    <s v="RET-19825"/>
    <s v="Anwar Multimedia"/>
    <x v="42"/>
    <x v="42"/>
    <s v="Tangail"/>
    <s v="Dhaka North"/>
    <s v="SIS-economy"/>
    <m/>
    <n v="220000"/>
    <n v="270010"/>
    <n v="1.23"/>
    <n v="1353"/>
    <n v="36110"/>
    <n v="233900"/>
    <n v="0.13373578756342358"/>
    <n v="0.86626421243657648"/>
    <n v="181"/>
    <n v="1172"/>
    <m/>
    <n v="1353"/>
  </r>
  <r>
    <s v="RET-11615"/>
    <s v="Sunrise electronics"/>
    <x v="42"/>
    <x v="42"/>
    <s v="Tangail"/>
    <s v="Dhaka North"/>
    <s v="SIS-economy"/>
    <m/>
    <n v="220000"/>
    <n v="256150"/>
    <n v="1.1599999999999999"/>
    <n v="1276"/>
    <n v="75450"/>
    <n v="180700"/>
    <n v="0.29455397228186608"/>
    <n v="0.70544602771813392"/>
    <n v="376"/>
    <n v="900"/>
    <m/>
    <n v="1276"/>
  </r>
  <r>
    <s v="RET-11444"/>
    <s v="R. K Mobile point"/>
    <x v="39"/>
    <x v="39"/>
    <s v="Tangail"/>
    <s v="Dhaka North"/>
    <s v="SIS-economy"/>
    <m/>
    <n v="220000"/>
    <n v="86570"/>
    <n v="0.39"/>
    <n v="0"/>
    <n v="17950"/>
    <n v="68620"/>
    <n v="0.20734665588541065"/>
    <n v="0.79265334411458932"/>
    <n v="0"/>
    <n v="0"/>
    <m/>
    <n v="0"/>
  </r>
  <r>
    <s v="RET-17627"/>
    <s v="  Kajol Telecom &amp; Computer"/>
    <x v="22"/>
    <x v="22"/>
    <s v="Mymensingh"/>
    <s v="Dhaka North"/>
    <s v="SIS-economy"/>
    <m/>
    <n v="504000"/>
    <n v="531180"/>
    <n v="1.05"/>
    <n v="3704"/>
    <n v="358760"/>
    <n v="172420"/>
    <n v="0.67540193531382964"/>
    <n v="0.32459806468617042"/>
    <n v="2502"/>
    <n v="1202"/>
    <m/>
    <n v="3704"/>
  </r>
  <r>
    <s v="RET-17998"/>
    <s v="Shourov Telecom"/>
    <x v="26"/>
    <x v="26"/>
    <s v="Mymensingh"/>
    <s v="Dhaka North"/>
    <s v="SIS-economy"/>
    <m/>
    <n v="220000"/>
    <n v="0"/>
    <n v="0"/>
    <n v="0"/>
    <n v="0"/>
    <n v="0"/>
    <n v="0"/>
    <n v="0"/>
    <n v="0"/>
    <n v="0"/>
    <m/>
    <n v="0"/>
  </r>
  <r>
    <s v="RET-27695"/>
    <s v="Rasel Mobile Shop"/>
    <x v="44"/>
    <x v="44"/>
    <s v="Narshingdi"/>
    <s v="Dhaka South"/>
    <s v="SIS-economy"/>
    <m/>
    <n v="308136"/>
    <n v="0"/>
    <n v="0"/>
    <n v="0"/>
    <n v="0"/>
    <n v="0"/>
    <n v="0"/>
    <n v="0"/>
    <n v="0"/>
    <n v="0"/>
    <m/>
    <n v="0"/>
  </r>
  <r>
    <s v="RET-05647"/>
    <s v="Apu Telecom"/>
    <x v="47"/>
    <x v="47"/>
    <s v="Hobigonj"/>
    <s v="Syleht"/>
    <s v="SIS-economy"/>
    <m/>
    <n v="220000"/>
    <n v="53550"/>
    <n v="0.24"/>
    <n v="0"/>
    <n v="53550"/>
    <n v="0"/>
    <n v="1"/>
    <n v="0"/>
    <n v="0"/>
    <n v="0"/>
    <m/>
    <n v="0"/>
  </r>
  <r>
    <s v="RET-19958"/>
    <s v="Muktizoddha Telecom"/>
    <x v="47"/>
    <x v="47"/>
    <s v="Hobigonj"/>
    <s v="Syleht"/>
    <s v="SIS-economy"/>
    <m/>
    <n v="378205"/>
    <n v="390065"/>
    <n v="1.03"/>
    <n v="2337"/>
    <n v="163185"/>
    <n v="226880"/>
    <n v="0.41835335136451618"/>
    <n v="0.58164664863548388"/>
    <n v="978"/>
    <n v="1359"/>
    <m/>
    <n v="2337"/>
  </r>
  <r>
    <s v="RET-13114"/>
    <s v="Modina Telecom"/>
    <x v="46"/>
    <x v="46"/>
    <s v="Narshingdi"/>
    <s v="Dhaka South"/>
    <s v="SIS-economy"/>
    <m/>
    <n v="220000"/>
    <n v="201455"/>
    <n v="0.92"/>
    <n v="1012"/>
    <n v="55515"/>
    <n v="145940"/>
    <n v="0.27557022660147429"/>
    <n v="0.72442977339852577"/>
    <n v="279"/>
    <n v="733"/>
    <m/>
    <n v="1012"/>
  </r>
  <r>
    <s v="RET-18691"/>
    <s v="Sarowar Telecom"/>
    <x v="44"/>
    <x v="44"/>
    <s v="Narshingdi"/>
    <s v="Dhaka South"/>
    <s v="SIS-economy"/>
    <m/>
    <n v="220000"/>
    <n v="14700"/>
    <n v="7.0000000000000007E-2"/>
    <n v="0"/>
    <n v="0"/>
    <n v="14700"/>
    <n v="0"/>
    <n v="1"/>
    <n v="0"/>
    <n v="0"/>
    <m/>
    <n v="0"/>
  </r>
  <r>
    <s v="RET-03089"/>
    <s v="Vuia telecom"/>
    <x v="46"/>
    <x v="46"/>
    <s v="Narshingdi"/>
    <s v="Dhaka South"/>
    <s v="SIS-economy"/>
    <m/>
    <n v="220000"/>
    <n v="192530"/>
    <n v="0.88"/>
    <n v="968"/>
    <n v="21480"/>
    <n v="171050"/>
    <n v="0.11156702851503662"/>
    <n v="0.88843297148496336"/>
    <n v="108"/>
    <n v="860"/>
    <m/>
    <n v="968"/>
  </r>
  <r>
    <s v="RET-03033"/>
    <s v="Nahar Mobile Zone"/>
    <x v="44"/>
    <x v="44"/>
    <s v="Narshingdi"/>
    <s v="Dhaka South"/>
    <s v="SIS-economy"/>
    <m/>
    <n v="220000"/>
    <n v="0"/>
    <n v="0"/>
    <n v="0"/>
    <n v="0"/>
    <n v="0"/>
    <n v="0"/>
    <n v="0"/>
    <n v="0"/>
    <n v="0"/>
    <m/>
    <n v="0"/>
  </r>
  <r>
    <s v="RET-23344"/>
    <s v="Rafi Telecom"/>
    <x v="47"/>
    <x v="47"/>
    <s v="Hobigonj"/>
    <s v="Syleht"/>
    <s v="SIS-economy"/>
    <m/>
    <n v="220000"/>
    <n v="176845"/>
    <n v="0.8"/>
    <n v="880"/>
    <n v="86395"/>
    <n v="90450"/>
    <n v="0.48853515790664143"/>
    <n v="0.51146484209335863"/>
    <n v="430"/>
    <n v="450"/>
    <m/>
    <n v="880"/>
  </r>
  <r>
    <s v="RET-23243"/>
    <s v="Anika Mobile Center"/>
    <x v="44"/>
    <x v="44"/>
    <s v="Narshingdi"/>
    <s v="Dhaka South"/>
    <s v="SIS-economy"/>
    <m/>
    <n v="220000"/>
    <n v="207595"/>
    <n v="0.94"/>
    <n v="1034"/>
    <n v="51325"/>
    <n v="156270"/>
    <n v="0.24723620511091307"/>
    <n v="0.75276379488908696"/>
    <n v="256"/>
    <n v="778"/>
    <m/>
    <n v="1034"/>
  </r>
  <r>
    <s v="RET-03060"/>
    <s v="Hasan Mobile Center"/>
    <x v="44"/>
    <x v="44"/>
    <s v="Narshingdi"/>
    <s v="Dhaka South"/>
    <s v="SIS-economy"/>
    <m/>
    <n v="220000"/>
    <n v="185295"/>
    <n v="0.84"/>
    <n v="924"/>
    <n v="38385"/>
    <n v="146910"/>
    <n v="0.20715615639925525"/>
    <n v="0.79284384360074478"/>
    <n v="191"/>
    <n v="733"/>
    <m/>
    <n v="924"/>
  </r>
  <r>
    <s v="RET-26518"/>
    <s v="Sekh Telecom"/>
    <x v="5"/>
    <x v="5"/>
    <s v="Savar"/>
    <s v="Dhaka North"/>
    <s v="SIS-economy"/>
    <m/>
    <n v="220000"/>
    <n v="0"/>
    <n v="0"/>
    <n v="0"/>
    <n v="0"/>
    <n v="0"/>
    <n v="0"/>
    <n v="0"/>
    <n v="0"/>
    <n v="0"/>
    <m/>
    <n v="0"/>
  </r>
  <r>
    <s v="RET-22849"/>
    <s v="MM Telecom"/>
    <x v="19"/>
    <x v="19"/>
    <s v="Gazipur"/>
    <s v="Dhaka North"/>
    <s v="SIS-economy"/>
    <m/>
    <n v="421526.74999999994"/>
    <n v="366545"/>
    <n v="0.87"/>
    <n v="2200"/>
    <n v="115315"/>
    <n v="251230"/>
    <n v="0.31459984449385475"/>
    <n v="0.68540015550614519"/>
    <n v="692"/>
    <n v="1508"/>
    <m/>
    <n v="2200"/>
  </r>
  <r>
    <s v="RET-27215"/>
    <s v="Sarkar Mobile Corner (Shofipur)"/>
    <x v="19"/>
    <x v="19"/>
    <s v="Gazipur"/>
    <s v="Dhaka North"/>
    <s v="SIS-economy"/>
    <m/>
    <n v="220000"/>
    <n v="183220"/>
    <n v="0.83"/>
    <n v="913"/>
    <n v="26850"/>
    <n v="156370"/>
    <n v="0.14654513699377797"/>
    <n v="0.85345486300622198"/>
    <n v="134"/>
    <n v="779"/>
    <m/>
    <n v="913"/>
  </r>
  <r>
    <s v="RET-18879"/>
    <s v="Akter Telecom"/>
    <x v="19"/>
    <x v="19"/>
    <s v="Gazipur"/>
    <s v="Dhaka North"/>
    <s v="SIS-economy"/>
    <m/>
    <n v="220000"/>
    <n v="46300"/>
    <n v="0.21"/>
    <n v="0"/>
    <n v="10300"/>
    <n v="36000"/>
    <n v="0.2224622030237581"/>
    <n v="0.77753779697624192"/>
    <n v="0"/>
    <n v="0"/>
    <m/>
    <n v="0"/>
  </r>
  <r>
    <s v="RET-14528"/>
    <s v="Fariya Telecom-2"/>
    <x v="3"/>
    <x v="3"/>
    <s v="Gulshan"/>
    <s v="Dhaka North"/>
    <s v="SIS-economy"/>
    <m/>
    <n v="220000"/>
    <n v="0"/>
    <n v="0"/>
    <n v="0"/>
    <n v="0"/>
    <n v="0"/>
    <n v="0"/>
    <n v="0"/>
    <n v="0"/>
    <n v="0"/>
    <m/>
    <n v="0"/>
  </r>
  <r>
    <s v="RET-24712"/>
    <s v="Ma Telecom-2"/>
    <x v="38"/>
    <x v="38"/>
    <s v="Jamalpur"/>
    <s v="Dhaka North"/>
    <s v="SIS-economy"/>
    <m/>
    <n v="397440"/>
    <n v="397440"/>
    <n v="1"/>
    <n v="2385"/>
    <n v="151690"/>
    <n v="245750"/>
    <n v="0.38166767310789051"/>
    <n v="0.61833232689210949"/>
    <n v="910"/>
    <n v="1475"/>
    <m/>
    <n v="2385"/>
  </r>
  <r>
    <s v="RET-11398"/>
    <s v="Lizon Telecon &amp; digital Studio"/>
    <x v="38"/>
    <x v="38"/>
    <s v="Jamalpur"/>
    <s v="Dhaka North"/>
    <s v="SIS-economy"/>
    <m/>
    <n v="294644"/>
    <n v="293035"/>
    <n v="0.99"/>
    <n v="1458"/>
    <n v="99175"/>
    <n v="193860"/>
    <n v="0.33844080058696058"/>
    <n v="0.66155919941303942"/>
    <n v="493"/>
    <n v="965"/>
    <m/>
    <n v="1458"/>
  </r>
  <r>
    <s v="RET-11582"/>
    <s v="S Alam Telecom"/>
    <x v="42"/>
    <x v="42"/>
    <s v="Tangail"/>
    <s v="Dhaka North"/>
    <s v="SIS-economy"/>
    <m/>
    <n v="220000"/>
    <n v="230795"/>
    <n v="1.05"/>
    <n v="1155"/>
    <n v="68565"/>
    <n v="162230"/>
    <n v="0.29708182586277865"/>
    <n v="0.70291817413722135"/>
    <n v="343"/>
    <n v="812"/>
    <m/>
    <n v="1155"/>
  </r>
  <r>
    <s v="RET-22615"/>
    <s v="Shanto Mobile Center"/>
    <x v="38"/>
    <x v="38"/>
    <s v="Jamalpur"/>
    <s v="Dhaka North"/>
    <s v="SIS-economy"/>
    <m/>
    <n v="220000"/>
    <n v="236055"/>
    <n v="1.07"/>
    <n v="1177"/>
    <n v="53905"/>
    <n v="182150"/>
    <n v="0.22835779797081188"/>
    <n v="0.7716422020291881"/>
    <n v="269"/>
    <n v="908"/>
    <m/>
    <n v="1177"/>
  </r>
  <r>
    <s v="RET-11620"/>
    <s v="Sunrise Telecom"/>
    <x v="42"/>
    <x v="42"/>
    <s v="Tangail"/>
    <s v="Dhaka North"/>
    <s v="SIS-economy"/>
    <m/>
    <n v="220000"/>
    <n v="54720"/>
    <n v="0.25"/>
    <n v="0"/>
    <n v="42820"/>
    <n v="11900"/>
    <n v="0.78252923976608191"/>
    <n v="0.21747076023391812"/>
    <n v="0"/>
    <n v="0"/>
    <m/>
    <n v="0"/>
  </r>
  <r>
    <s v="RET-19833"/>
    <s v="Tamim Telecom"/>
    <x v="42"/>
    <x v="42"/>
    <s v="Tangail"/>
    <s v="Dhaka North"/>
    <s v="SIS-economy"/>
    <m/>
    <n v="290650"/>
    <n v="311470"/>
    <n v="1.07"/>
    <n v="1866"/>
    <n v="73820"/>
    <n v="237650"/>
    <n v="0.23700516903714644"/>
    <n v="0.76299483096285359"/>
    <n v="442"/>
    <n v="1424"/>
    <m/>
    <n v="1866"/>
  </r>
  <r>
    <s v="RET-32338"/>
    <s v="Badhon Telecom-2"/>
    <x v="38"/>
    <x v="38"/>
    <s v="Jamalpur"/>
    <s v="Dhaka North"/>
    <s v="SIS-economy"/>
    <m/>
    <n v="220000"/>
    <n v="235620"/>
    <n v="1.07"/>
    <n v="1177"/>
    <n v="68920"/>
    <n v="166700"/>
    <n v="0.29250488074017483"/>
    <n v="0.70749511925982511"/>
    <n v="344"/>
    <n v="833"/>
    <m/>
    <n v="1177"/>
  </r>
  <r>
    <s v="RET-11339"/>
    <s v="Durzoy Telecom"/>
    <x v="38"/>
    <x v="38"/>
    <s v="Jamalpur"/>
    <s v="Dhaka North"/>
    <s v="SIS-economy"/>
    <m/>
    <n v="486155"/>
    <n v="490175"/>
    <n v="1.01"/>
    <n v="2946"/>
    <n v="354505"/>
    <n v="135670"/>
    <n v="0.72322129851583616"/>
    <n v="0.27677870148416384"/>
    <n v="2131"/>
    <n v="815"/>
    <m/>
    <n v="2946"/>
  </r>
  <r>
    <s v="RET-18830"/>
    <s v="Mamun Telecom"/>
    <x v="38"/>
    <x v="38"/>
    <s v="Jamalpur"/>
    <s v="Dhaka North"/>
    <s v="SIS-economy"/>
    <m/>
    <n v="395530"/>
    <n v="395530"/>
    <n v="1"/>
    <n v="2373"/>
    <n v="137440"/>
    <n v="258090"/>
    <n v="0.34748312390969077"/>
    <n v="0.65251687609030917"/>
    <n v="825"/>
    <n v="1548"/>
    <m/>
    <n v="2373"/>
  </r>
  <r>
    <s v="RET-31192"/>
    <s v="Maleha Telecom( R )"/>
    <x v="1"/>
    <x v="1"/>
    <s v="Mirpur"/>
    <s v="Dhaka North"/>
    <s v="SIS-economy"/>
    <m/>
    <n v="220000"/>
    <n v="46820"/>
    <n v="0.21"/>
    <n v="0"/>
    <n v="4280"/>
    <n v="42540"/>
    <n v="9.1413925672789401E-2"/>
    <n v="0.90858607432721061"/>
    <n v="0"/>
    <n v="0"/>
    <m/>
    <n v="0"/>
  </r>
  <r>
    <s v="RET-10591"/>
    <s v="Shathi Telecom"/>
    <x v="26"/>
    <x v="26"/>
    <s v="Mymensingh"/>
    <s v="Dhaka North"/>
    <s v="SIS-economy"/>
    <m/>
    <n v="443625"/>
    <n v="443625"/>
    <n v="1"/>
    <n v="2662"/>
    <n v="224405"/>
    <n v="219220"/>
    <n v="0.5058438996900535"/>
    <n v="0.49415610030994644"/>
    <n v="1347"/>
    <n v="1315"/>
    <m/>
    <n v="2662"/>
  </r>
  <r>
    <s v="RET-18872"/>
    <s v="Raju Telecom"/>
    <x v="41"/>
    <x v="41"/>
    <s v="Mymensingh"/>
    <s v="Dhaka North"/>
    <s v="SIS-economy"/>
    <m/>
    <n v="252999.99999999997"/>
    <n v="257800"/>
    <n v="1.02"/>
    <n v="1290"/>
    <n v="77620"/>
    <n v="180180"/>
    <n v="0.30108611326609774"/>
    <n v="0.6989138867339022"/>
    <n v="388"/>
    <n v="902"/>
    <m/>
    <n v="1290"/>
  </r>
  <r>
    <s v="RET-10683"/>
    <s v="Mahin Electronics"/>
    <x v="37"/>
    <x v="37"/>
    <s v="Jamalpur"/>
    <s v="Dhaka North"/>
    <s v="SIS-economy"/>
    <m/>
    <n v="220000"/>
    <n v="262365"/>
    <n v="1.19"/>
    <n v="1309"/>
    <n v="104565"/>
    <n v="157800"/>
    <n v="0.39854782459550625"/>
    <n v="0.60145217540449369"/>
    <n v="522"/>
    <n v="787"/>
    <m/>
    <n v="1309"/>
  </r>
  <r>
    <s v="RET-24590"/>
    <s v="N.S. Telecom"/>
    <x v="26"/>
    <x v="26"/>
    <s v="Mymensingh"/>
    <s v="Dhaka North"/>
    <s v="SIS-economy"/>
    <m/>
    <n v="389005"/>
    <n v="389005"/>
    <n v="1"/>
    <n v="2334"/>
    <n v="118025"/>
    <n v="270980"/>
    <n v="0.30340226989370317"/>
    <n v="0.69659773010629689"/>
    <n v="708"/>
    <n v="1626"/>
    <m/>
    <n v="2334"/>
  </r>
  <r>
    <s v="RET-20978"/>
    <s v="Sinha Telecom"/>
    <x v="37"/>
    <x v="37"/>
    <s v="Jamalpur"/>
    <s v="Dhaka North"/>
    <s v="SIS-economy"/>
    <m/>
    <n v="220000"/>
    <n v="150540"/>
    <n v="0.68"/>
    <n v="0"/>
    <n v="93510"/>
    <n v="57030"/>
    <n v="0.62116381028298129"/>
    <n v="0.37883618971701871"/>
    <n v="0"/>
    <n v="0"/>
    <m/>
    <n v="0"/>
  </r>
  <r>
    <s v="RET-17974"/>
    <s v="Maa Telecom"/>
    <x v="37"/>
    <x v="37"/>
    <s v="Jamalpur"/>
    <s v="Dhaka North"/>
    <s v="SIS-economy"/>
    <m/>
    <n v="220000"/>
    <n v="260465"/>
    <n v="1.18"/>
    <n v="1298"/>
    <n v="96775"/>
    <n v="163690"/>
    <n v="0.3715470408692147"/>
    <n v="0.62845295913078536"/>
    <n v="482"/>
    <n v="816"/>
    <m/>
    <n v="1298"/>
  </r>
  <r>
    <s v="RET-22274"/>
    <s v="Haji Telecom"/>
    <x v="41"/>
    <x v="41"/>
    <s v="Mymensingh"/>
    <s v="Dhaka North"/>
    <s v="SIS-economy"/>
    <m/>
    <n v="220000"/>
    <n v="130425"/>
    <n v="0.59"/>
    <n v="0"/>
    <n v="61875"/>
    <n v="68550"/>
    <n v="0.47441058079355952"/>
    <n v="0.52558941920644053"/>
    <n v="0"/>
    <n v="0"/>
    <m/>
    <n v="0"/>
  </r>
  <r>
    <s v="RET-02593"/>
    <s v="Mobile House"/>
    <x v="0"/>
    <x v="0"/>
    <s v="Narayangonj"/>
    <s v="Dhaka South"/>
    <s v="SIS-economy"/>
    <m/>
    <n v="220000"/>
    <n v="46510"/>
    <n v="0.21"/>
    <n v="0"/>
    <n v="14030"/>
    <n v="32480"/>
    <n v="0.30165555794452809"/>
    <n v="0.69834444205547197"/>
    <n v="0"/>
    <n v="0"/>
    <m/>
    <n v="0"/>
  </r>
  <r>
    <s v="RET-13491"/>
    <s v="Mobile Bazar"/>
    <x v="27"/>
    <x v="27"/>
    <s v="Narayangonj"/>
    <s v="Dhaka South"/>
    <s v="SIS-economy"/>
    <m/>
    <n v="220000"/>
    <n v="179570"/>
    <n v="0.82"/>
    <n v="902"/>
    <n v="89970"/>
    <n v="89600"/>
    <n v="0.50103023890404852"/>
    <n v="0.49896976109595143"/>
    <n v="452"/>
    <n v="450"/>
    <m/>
    <n v="902"/>
  </r>
  <r>
    <s v="RET-02605"/>
    <s v="Nikia Master"/>
    <x v="0"/>
    <x v="0"/>
    <s v="Narayangonj"/>
    <s v="Dhaka South"/>
    <s v="SIS-economy"/>
    <m/>
    <n v="220000"/>
    <n v="0"/>
    <n v="0"/>
    <n v="0"/>
    <n v="0"/>
    <n v="0"/>
    <n v="0"/>
    <n v="0"/>
    <n v="0"/>
    <n v="0"/>
    <m/>
    <n v="0"/>
  </r>
  <r>
    <s v="RET-15916"/>
    <s v="Al-Amin Telecom 1"/>
    <x v="46"/>
    <x v="46"/>
    <s v="Narshingdi"/>
    <s v="Dhaka South"/>
    <s v="SIS-economy"/>
    <m/>
    <n v="220000"/>
    <n v="232705"/>
    <n v="1.06"/>
    <n v="1166"/>
    <n v="83525"/>
    <n v="149180"/>
    <n v="0.35893083517758534"/>
    <n v="0.64106916482241461"/>
    <n v="419"/>
    <n v="747"/>
    <m/>
    <n v="1166"/>
  </r>
  <r>
    <s v="RET-03038"/>
    <s v="Bismillah Telecom"/>
    <x v="44"/>
    <x v="44"/>
    <s v="Narshingdi"/>
    <s v="Dhaka South"/>
    <s v="SIS-economy"/>
    <m/>
    <n v="220000"/>
    <n v="0"/>
    <n v="0"/>
    <n v="0"/>
    <n v="0"/>
    <n v="0"/>
    <n v="0"/>
    <n v="0"/>
    <n v="0"/>
    <n v="0"/>
    <m/>
    <n v="0"/>
  </r>
  <r>
    <s v="RET-27503"/>
    <s v="Maa TelecomDurgapur"/>
    <x v="20"/>
    <x v="20"/>
    <s v="Netrokona"/>
    <s v="Dhaka North"/>
    <s v="SIS-economy"/>
    <m/>
    <n v="578604"/>
    <n v="657660"/>
    <n v="1.1399999999999999"/>
    <n v="4617"/>
    <n v="248770"/>
    <n v="408890"/>
    <n v="0.37826536508226133"/>
    <n v="0.62173463491773862"/>
    <n v="1746"/>
    <n v="2871"/>
    <m/>
    <n v="4617"/>
  </r>
  <r>
    <s v="RET-23407"/>
    <s v="Janani Enterprise"/>
    <x v="36"/>
    <x v="36"/>
    <s v="Netrokona"/>
    <s v="Dhaka North"/>
    <s v="SIS-economy"/>
    <m/>
    <n v="315333"/>
    <n v="100560"/>
    <n v="0.32"/>
    <n v="0"/>
    <n v="39250"/>
    <n v="61310"/>
    <n v="0.3903142402545744"/>
    <n v="0.6096857597454256"/>
    <n v="0"/>
    <n v="0"/>
    <m/>
    <n v="0"/>
  </r>
  <r>
    <s v="RET-17512"/>
    <s v="Dip Telecom"/>
    <x v="36"/>
    <x v="36"/>
    <s v="Netrokona"/>
    <s v="Dhaka North"/>
    <s v="SIS-economy"/>
    <m/>
    <n v="253688"/>
    <n v="247765"/>
    <n v="0.98"/>
    <n v="1243"/>
    <n v="55175"/>
    <n v="192590"/>
    <n v="0.22269085625491897"/>
    <n v="0.77730914374508098"/>
    <n v="277"/>
    <n v="966"/>
    <m/>
    <n v="1243"/>
  </r>
  <r>
    <s v="RET-20378"/>
    <s v="Jahangir Telecom"/>
    <x v="20"/>
    <x v="20"/>
    <s v="Netrokona"/>
    <s v="Dhaka North"/>
    <s v="SIS-economy"/>
    <m/>
    <n v="220000"/>
    <n v="161360"/>
    <n v="0.73"/>
    <n v="0"/>
    <n v="40270"/>
    <n v="121090"/>
    <n v="0.24956618740704015"/>
    <n v="0.75043381259295983"/>
    <n v="0"/>
    <n v="0"/>
    <m/>
    <n v="0"/>
  </r>
  <r>
    <s v="RET-10311"/>
    <s v="Amin Telecom"/>
    <x v="36"/>
    <x v="36"/>
    <s v="Netrokona"/>
    <s v="Dhaka North"/>
    <s v="SIS-economy"/>
    <m/>
    <n v="220000"/>
    <n v="13290"/>
    <n v="0.06"/>
    <n v="0"/>
    <n v="5940"/>
    <n v="7350"/>
    <n v="0.44695259593679459"/>
    <n v="0.55304740406320541"/>
    <n v="0"/>
    <n v="0"/>
    <m/>
    <n v="0"/>
  </r>
  <r>
    <s v="RET-13196"/>
    <s v="Hasib Telecom"/>
    <x v="23"/>
    <x v="23"/>
    <s v="Jamalpur"/>
    <s v="Dhaka North"/>
    <s v="SIS-economy"/>
    <m/>
    <n v="320025"/>
    <n v="322105"/>
    <n v="1.01"/>
    <n v="1939"/>
    <n v="94025"/>
    <n v="228080"/>
    <n v="0.29190791822542339"/>
    <n v="0.70809208177457661"/>
    <n v="566"/>
    <n v="1373"/>
    <m/>
    <n v="1939"/>
  </r>
  <r>
    <s v="RET-12765"/>
    <s v="Prime Telecom"/>
    <x v="48"/>
    <x v="48"/>
    <s v="Cox's Bazar"/>
    <s v="Chittagong"/>
    <s v="SIS"/>
    <m/>
    <n v="936933.74999999988"/>
    <n v="1019250"/>
    <n v="1.0900000000000001"/>
    <n v="10213"/>
    <n v="891530"/>
    <n v="127720"/>
    <n v="0.87469217561932788"/>
    <n v="0.12530782438067206"/>
    <n v="8933"/>
    <n v="1280"/>
    <m/>
    <n v="10213"/>
  </r>
  <r>
    <s v="RET-10810"/>
    <s v="Mahi Telecom"/>
    <x v="23"/>
    <x v="23"/>
    <s v="Jamalpur"/>
    <s v="Dhaka North"/>
    <s v="SIS-economy"/>
    <m/>
    <n v="220000"/>
    <n v="196550"/>
    <n v="0.89"/>
    <n v="979"/>
    <n v="85900"/>
    <n v="110650"/>
    <n v="0.43703892139404732"/>
    <n v="0.56296107860595268"/>
    <n v="428"/>
    <n v="551"/>
    <m/>
    <n v="979"/>
  </r>
  <r>
    <s v="RET-11451"/>
    <s v="Sorgom Telecom"/>
    <x v="39"/>
    <x v="39"/>
    <s v="Tangail"/>
    <s v="Dhaka North"/>
    <s v="SIS-economy"/>
    <m/>
    <n v="297855"/>
    <n v="26155"/>
    <n v="0.09"/>
    <n v="0"/>
    <n v="1645"/>
    <n v="24510"/>
    <n v="6.2894284075702536E-2"/>
    <n v="0.93710571592429748"/>
    <n v="0"/>
    <n v="0"/>
    <m/>
    <n v="0"/>
  </r>
  <r>
    <s v="RET-21046"/>
    <s v="A.S Telecom"/>
    <x v="39"/>
    <x v="39"/>
    <s v="Tangail"/>
    <s v="Dhaka North"/>
    <s v="SIS-economy"/>
    <m/>
    <n v="547556.4"/>
    <n v="518810"/>
    <n v="0.95"/>
    <n v="3641"/>
    <n v="479610"/>
    <n v="39200"/>
    <n v="0.92444247412347491"/>
    <n v="7.5557525876525131E-2"/>
    <n v="3366"/>
    <n v="275"/>
    <m/>
    <n v="3641"/>
  </r>
  <r>
    <s v="RET-11585"/>
    <s v="Rafiq Telecom &amp; Mobile Servicing Center"/>
    <x v="39"/>
    <x v="39"/>
    <s v="Tangail"/>
    <s v="Dhaka North"/>
    <s v="SIS-economy"/>
    <m/>
    <n v="220000"/>
    <n v="238210"/>
    <n v="1.08"/>
    <n v="1188"/>
    <n v="94590"/>
    <n v="143620"/>
    <n v="0.39708660425674824"/>
    <n v="0.60291339574325176"/>
    <n v="472"/>
    <n v="716"/>
    <m/>
    <n v="1188"/>
  </r>
  <r>
    <s v="RET-11914"/>
    <s v="Mobile Point"/>
    <x v="39"/>
    <x v="39"/>
    <s v="Tangail"/>
    <s v="Dhaka North"/>
    <s v="SIS-economy"/>
    <m/>
    <n v="220000"/>
    <n v="70635"/>
    <n v="0.32"/>
    <n v="0"/>
    <n v="40455"/>
    <n v="30180"/>
    <n v="0.57273306434487148"/>
    <n v="0.42726693565512847"/>
    <n v="0"/>
    <n v="0"/>
    <m/>
    <n v="0"/>
  </r>
  <r>
    <s v="RET-16701"/>
    <s v="Jannat Telecom"/>
    <x v="39"/>
    <x v="39"/>
    <s v="Tangail"/>
    <s v="Dhaka North"/>
    <s v="SIS-economy"/>
    <m/>
    <n v="220000"/>
    <n v="145450"/>
    <n v="0.66"/>
    <n v="0"/>
    <n v="14100"/>
    <n v="131350"/>
    <n v="9.694052939154349E-2"/>
    <n v="0.90305947060845648"/>
    <n v="0"/>
    <n v="0"/>
    <m/>
    <n v="0"/>
  </r>
  <r>
    <s v="RET-14265"/>
    <s v="Maa Telecom"/>
    <x v="18"/>
    <x v="18"/>
    <s v="Sylhet"/>
    <s v="Syleht"/>
    <s v="SIS"/>
    <m/>
    <n v="2000000"/>
    <n v="1956830"/>
    <n v="0.98"/>
    <n v="19600"/>
    <n v="839820"/>
    <n v="1117010"/>
    <n v="0.42917371463029491"/>
    <n v="0.57082628536970503"/>
    <n v="8412"/>
    <n v="11188"/>
    <m/>
    <n v="19600"/>
  </r>
  <r>
    <s v="RET-32110"/>
    <s v="Ma Electronics &amp; Gift Corner"/>
    <x v="39"/>
    <x v="39"/>
    <s v="Tangail"/>
    <s v="Dhaka North"/>
    <s v="SIS-economy"/>
    <m/>
    <n v="220000"/>
    <n v="94995"/>
    <n v="0.43"/>
    <n v="0"/>
    <n v="35605"/>
    <n v="59390"/>
    <n v="0.37480920048423599"/>
    <n v="0.62519079951576395"/>
    <n v="0"/>
    <n v="0"/>
    <m/>
    <n v="0"/>
  </r>
  <r>
    <s v="RET-29834"/>
    <s v="Shohag Telecom"/>
    <x v="21"/>
    <x v="21"/>
    <s v="Gazipur"/>
    <s v="Dhaka North"/>
    <s v="SIS-economy"/>
    <m/>
    <n v="220000"/>
    <n v="182485"/>
    <n v="0.83"/>
    <n v="913"/>
    <n v="136665"/>
    <n v="45820"/>
    <n v="0.74891086938652496"/>
    <n v="0.2510891306134751"/>
    <n v="684"/>
    <n v="229"/>
    <m/>
    <n v="913"/>
  </r>
  <r>
    <s v="RET-12555"/>
    <s v="Sonali Music Center"/>
    <x v="43"/>
    <x v="43"/>
    <s v="Cumilla"/>
    <s v="Syleht"/>
    <s v="SIS"/>
    <m/>
    <n v="434214"/>
    <n v="394530"/>
    <n v="0.91"/>
    <n v="2371"/>
    <n v="331650"/>
    <n v="62880"/>
    <n v="0.84062048513421028"/>
    <n v="0.15937951486578966"/>
    <n v="1993"/>
    <n v="378"/>
    <m/>
    <n v="2371"/>
  </r>
  <r>
    <s v="RET-19746"/>
    <s v="Five Star Telecom"/>
    <x v="21"/>
    <x v="21"/>
    <s v="Gazipur"/>
    <s v="Dhaka North"/>
    <s v="SIS-economy"/>
    <m/>
    <n v="220000"/>
    <n v="195375"/>
    <n v="0.89"/>
    <n v="979"/>
    <n v="97525"/>
    <n v="97850"/>
    <n v="0.49916826615483045"/>
    <n v="0.50083173384516955"/>
    <n v="489"/>
    <n v="490"/>
    <m/>
    <n v="979"/>
  </r>
  <r>
    <s v="RET-20927"/>
    <s v="Bondhu Telecom"/>
    <x v="21"/>
    <x v="21"/>
    <s v="Gazipur"/>
    <s v="Dhaka North"/>
    <s v="SIS-economy"/>
    <m/>
    <n v="220000"/>
    <n v="125180"/>
    <n v="0.56999999999999995"/>
    <n v="0"/>
    <n v="21460"/>
    <n v="103720"/>
    <n v="0.1714331362837514"/>
    <n v="0.82856686371624855"/>
    <n v="0"/>
    <n v="0"/>
    <m/>
    <n v="0"/>
  </r>
  <r>
    <s v="RET-25092"/>
    <s v="Ismail Electronics"/>
    <x v="12"/>
    <x v="12"/>
    <s v="Patltan"/>
    <s v="Dhaka South"/>
    <s v="SIS-economy"/>
    <m/>
    <n v="220000"/>
    <n v="81650"/>
    <n v="0.37"/>
    <n v="0"/>
    <n v="32560"/>
    <n v="49090"/>
    <n v="0.39877526025719534"/>
    <n v="0.60122473974280466"/>
    <n v="0"/>
    <n v="0"/>
    <m/>
    <n v="0"/>
  </r>
  <r>
    <s v="RET-25093"/>
    <s v="Jummy Telecom"/>
    <x v="12"/>
    <x v="12"/>
    <s v="Patltan"/>
    <s v="Dhaka South"/>
    <s v="SIS-economy"/>
    <m/>
    <n v="220000"/>
    <n v="0"/>
    <n v="0"/>
    <n v="0"/>
    <n v="0"/>
    <n v="0"/>
    <n v="0"/>
    <n v="0"/>
    <n v="0"/>
    <n v="0"/>
    <m/>
    <n v="0"/>
  </r>
  <r>
    <s v="RET-00488"/>
    <s v="Friends Mobile Net Com"/>
    <x v="10"/>
    <x v="10"/>
    <s v="Shantinagar"/>
    <s v="Dhaka South"/>
    <s v="SIS-economy"/>
    <m/>
    <n v="220000"/>
    <n v="0"/>
    <n v="0"/>
    <n v="0"/>
    <n v="0"/>
    <n v="0"/>
    <n v="0"/>
    <n v="0"/>
    <n v="0"/>
    <n v="0"/>
    <m/>
    <n v="0"/>
  </r>
  <r>
    <s v="RET-03708"/>
    <s v="Raton Electronics"/>
    <x v="52"/>
    <x v="52"/>
    <s v="Faridpur"/>
    <s v="Barisal"/>
    <s v="SIS"/>
    <m/>
    <n v="1494609"/>
    <n v="1698590"/>
    <n v="1.1399999999999999"/>
    <n v="17039"/>
    <n v="1018040"/>
    <n v="680550"/>
    <n v="0.5993441619225357"/>
    <n v="0.40065583807746424"/>
    <n v="10212"/>
    <n v="6827"/>
    <m/>
    <n v="17039"/>
  </r>
  <r>
    <s v="RET-09968"/>
    <s v="Arafa Telecom"/>
    <x v="53"/>
    <x v="53"/>
    <s v="Gaibandha"/>
    <s v="Rangpur"/>
    <s v="EO"/>
    <m/>
    <n v="1538258"/>
    <n v="893400"/>
    <n v="0.57999999999999996"/>
    <n v="0"/>
    <n v="238280"/>
    <n v="655120"/>
    <n v="0.26671143944481757"/>
    <n v="0.73328856055518243"/>
    <n v="0"/>
    <n v="0"/>
    <m/>
    <n v="0"/>
  </r>
  <r>
    <s v="RET-08926"/>
    <s v="SB Telecom"/>
    <x v="54"/>
    <x v="54"/>
    <s v="Rangpur"/>
    <s v="Rangpur"/>
    <s v="EO"/>
    <m/>
    <n v="1365221"/>
    <n v="112350"/>
    <n v="0.08"/>
    <n v="0"/>
    <n v="16300"/>
    <n v="96050"/>
    <n v="0.14508233199821985"/>
    <n v="0.85491766800178015"/>
    <n v="0"/>
    <n v="0"/>
    <m/>
    <n v="0"/>
  </r>
  <r>
    <s v="RET-08970"/>
    <s v="Desha Telecom-1"/>
    <x v="55"/>
    <x v="55"/>
    <s v="Rangpur"/>
    <s v="Rangpur"/>
    <s v="EO"/>
    <m/>
    <n v="1578225"/>
    <n v="1588325"/>
    <n v="1.01"/>
    <n v="28692"/>
    <n v="649765"/>
    <n v="938560"/>
    <n v="0.40908819038924654"/>
    <n v="0.59091180961075351"/>
    <n v="11738"/>
    <n v="16954"/>
    <m/>
    <n v="28692"/>
  </r>
  <r>
    <s v="RET-09064"/>
    <s v="Zerin Telecom"/>
    <x v="55"/>
    <x v="55"/>
    <s v="Rangpur"/>
    <s v="Rangpur"/>
    <s v="EO"/>
    <m/>
    <n v="923780"/>
    <n v="985250"/>
    <n v="1.07"/>
    <n v="14827"/>
    <n v="373760"/>
    <n v="611490"/>
    <n v="0.37935549352956105"/>
    <n v="0.62064450647043901"/>
    <n v="5625"/>
    <n v="9202"/>
    <m/>
    <n v="14827"/>
  </r>
  <r>
    <s v="RET-09068"/>
    <s v="Feroz Telecom"/>
    <x v="50"/>
    <x v="50"/>
    <s v="Lalmonirhat"/>
    <s v="Rangpur"/>
    <s v="EO"/>
    <m/>
    <n v="1719240"/>
    <n v="1726590"/>
    <n v="1"/>
    <n v="30946"/>
    <n v="246180"/>
    <n v="1480410"/>
    <n v="0.14258162041943948"/>
    <n v="0.85741837958056055"/>
    <n v="4412"/>
    <n v="26534"/>
    <m/>
    <n v="30946"/>
  </r>
  <r>
    <s v="RET-30062"/>
    <s v="Symphony Express"/>
    <x v="54"/>
    <x v="54"/>
    <s v="Rangpur"/>
    <s v="Rangpur"/>
    <s v="EO"/>
    <m/>
    <n v="974111"/>
    <n v="443160"/>
    <n v="0.45"/>
    <n v="0"/>
    <n v="12500"/>
    <n v="430660"/>
    <n v="2.8206516833649248E-2"/>
    <n v="0.97179348316635072"/>
    <n v="0"/>
    <n v="0"/>
    <m/>
    <n v="0"/>
  </r>
  <r>
    <s v="RET-08303"/>
    <s v="Mobile Corner"/>
    <x v="56"/>
    <x v="56"/>
    <s v="Bogura"/>
    <s v="Rangpur"/>
    <s v="EO"/>
    <m/>
    <n v="779857"/>
    <n v="183360"/>
    <n v="0.24"/>
    <n v="0"/>
    <n v="0"/>
    <n v="183360"/>
    <n v="0"/>
    <n v="1"/>
    <n v="0"/>
    <n v="0"/>
    <m/>
    <n v="0"/>
  </r>
  <r>
    <s v="RET-15405"/>
    <s v="Jewel Telecom-2"/>
    <x v="57"/>
    <x v="57"/>
    <s v="Dinajpur"/>
    <s v="Rangpur"/>
    <s v="EO"/>
    <m/>
    <n v="765898"/>
    <n v="956340"/>
    <n v="1.25"/>
    <n v="14361"/>
    <n v="221390"/>
    <n v="734950"/>
    <n v="0.23149716627977499"/>
    <n v="0.76850283372022499"/>
    <n v="3325"/>
    <n v="11036"/>
    <m/>
    <n v="14361"/>
  </r>
  <r>
    <s v="RET-09386"/>
    <s v="Tithi Mobile Sales &amp; Service Centre"/>
    <x v="29"/>
    <x v="29"/>
    <s v="Thakurgaon"/>
    <s v="Rangpur"/>
    <s v="EO"/>
    <m/>
    <n v="715000"/>
    <n v="831805"/>
    <n v="1.1599999999999999"/>
    <n v="12441"/>
    <n v="189875"/>
    <n v="641930"/>
    <n v="0.22826864469436947"/>
    <n v="0.77173135530563053"/>
    <n v="2840"/>
    <n v="9601"/>
    <m/>
    <n v="12441"/>
  </r>
  <r>
    <s v="RET-21875"/>
    <s v="New Multimedia &amp; Mobile"/>
    <x v="55"/>
    <x v="55"/>
    <s v="Rangpur"/>
    <s v="Rangpur"/>
    <s v="EO"/>
    <m/>
    <n v="797805"/>
    <n v="867290"/>
    <n v="1.0900000000000001"/>
    <n v="13044"/>
    <n v="395320"/>
    <n v="471970"/>
    <n v="0.45581062850949511"/>
    <n v="0.54418937149050495"/>
    <n v="5946"/>
    <n v="7098"/>
    <m/>
    <n v="13044"/>
  </r>
  <r>
    <s v="RET-08678"/>
    <s v="S.S Telecom"/>
    <x v="58"/>
    <x v="58"/>
    <s v="Rajshahi"/>
    <s v="Rajshahi"/>
    <s v="EO"/>
    <m/>
    <n v="625000"/>
    <n v="529940"/>
    <n v="0.85"/>
    <n v="7969"/>
    <n v="235510"/>
    <n v="294430"/>
    <n v="0.44440880099633923"/>
    <n v="0.55559119900366083"/>
    <n v="3541"/>
    <n v="4428"/>
    <m/>
    <n v="7969"/>
  </r>
  <r>
    <s v="RET-07685"/>
    <s v="One Telecom"/>
    <x v="59"/>
    <x v="59"/>
    <s v="Pabna"/>
    <s v="Rajshahi"/>
    <s v="SIS"/>
    <m/>
    <n v="887960"/>
    <n v="202070"/>
    <n v="0.23"/>
    <n v="0"/>
    <n v="10770"/>
    <n v="191300"/>
    <n v="5.3298361953778392E-2"/>
    <n v="0.94670163804622165"/>
    <n v="0"/>
    <n v="0"/>
    <m/>
    <n v="0"/>
  </r>
  <r>
    <s v="RET-09456"/>
    <s v="Bhai Mobile"/>
    <x v="29"/>
    <x v="29"/>
    <s v="Thakurgaon"/>
    <s v="Rangpur"/>
    <s v="SIS-economy"/>
    <m/>
    <n v="360128"/>
    <n v="300740"/>
    <n v="0.84"/>
    <n v="1815"/>
    <n v="115200"/>
    <n v="185540"/>
    <n v="0.38305513067766178"/>
    <n v="0.61694486932233827"/>
    <n v="695"/>
    <n v="1120"/>
    <m/>
    <n v="1815"/>
  </r>
  <r>
    <s v="RET-18552"/>
    <s v="Rose Mobile Point"/>
    <x v="60"/>
    <x v="60"/>
    <s v="Rajshahi"/>
    <s v="Rajshahi"/>
    <s v="SIS"/>
    <m/>
    <n v="1518995"/>
    <n v="1518995"/>
    <n v="1"/>
    <n v="15190"/>
    <n v="736085"/>
    <n v="782910"/>
    <n v="0.48458684854130529"/>
    <n v="0.51541315145869471"/>
    <n v="7361"/>
    <n v="7829"/>
    <m/>
    <n v="15190"/>
  </r>
  <r>
    <s v="RET-08923"/>
    <s v="Milon Enterprise"/>
    <x v="54"/>
    <x v="54"/>
    <s v="Rangpur"/>
    <s v="Rangpur"/>
    <s v="SIS"/>
    <m/>
    <n v="869228"/>
    <n v="432700"/>
    <n v="0.5"/>
    <n v="0"/>
    <n v="44800"/>
    <n v="387900"/>
    <n v="0.10353593713889531"/>
    <n v="0.89646406286110469"/>
    <n v="0"/>
    <n v="0"/>
    <m/>
    <n v="0"/>
  </r>
  <r>
    <s v="RET-09962"/>
    <s v="Sarker Mobile"/>
    <x v="61"/>
    <x v="61"/>
    <s v="Bogura"/>
    <s v="Rangpur"/>
    <s v="SIS"/>
    <m/>
    <n v="550000"/>
    <n v="544065"/>
    <n v="0.99"/>
    <n v="3812"/>
    <n v="195445"/>
    <n v="348620"/>
    <n v="0.35923097424021028"/>
    <n v="0.64076902575978978"/>
    <n v="1369"/>
    <n v="2443"/>
    <m/>
    <n v="3812"/>
  </r>
  <r>
    <s v="RET-08944"/>
    <s v="Sheikh Telecom"/>
    <x v="54"/>
    <x v="54"/>
    <s v="Rangpur"/>
    <s v="Rangpur"/>
    <s v="SIS"/>
    <m/>
    <n v="888443"/>
    <n v="23650"/>
    <n v="0.03"/>
    <n v="0"/>
    <n v="4350"/>
    <n v="19300"/>
    <n v="0.1839323467230444"/>
    <n v="0.81606765327695563"/>
    <n v="0"/>
    <n v="0"/>
    <m/>
    <n v="0"/>
  </r>
  <r>
    <s v="RET-08928"/>
    <s v="Cell Phone"/>
    <x v="54"/>
    <x v="54"/>
    <s v="Rangpur"/>
    <s v="Rangpur"/>
    <s v="SIS"/>
    <m/>
    <n v="666350"/>
    <n v="249610"/>
    <n v="0.37"/>
    <n v="0"/>
    <n v="17890"/>
    <n v="231720"/>
    <n v="7.1671808020511998E-2"/>
    <n v="0.92832819197948802"/>
    <n v="0"/>
    <n v="0"/>
    <m/>
    <n v="0"/>
  </r>
  <r>
    <s v="RET-07856"/>
    <s v="Desh Telecom"/>
    <x v="60"/>
    <x v="60"/>
    <s v="Rajshahi"/>
    <s v="Rajshahi"/>
    <s v="SIS"/>
    <m/>
    <n v="700000"/>
    <n v="798885"/>
    <n v="1.1399999999999999"/>
    <n v="5586"/>
    <n v="253915"/>
    <n v="544970"/>
    <n v="0.31783673494933562"/>
    <n v="0.68216326505066438"/>
    <n v="1775"/>
    <n v="3811"/>
    <m/>
    <n v="5586"/>
  </r>
  <r>
    <s v="RET-09093"/>
    <s v="APS Electronicks"/>
    <x v="50"/>
    <x v="50"/>
    <s v="Lalmonirhat"/>
    <s v="Rangpur"/>
    <s v="SIS"/>
    <m/>
    <n v="608522"/>
    <n v="679360"/>
    <n v="1.1200000000000001"/>
    <n v="4771"/>
    <n v="236530"/>
    <n v="442830"/>
    <n v="0.34816592086669806"/>
    <n v="0.65183407913330194"/>
    <n v="1661"/>
    <n v="3110"/>
    <m/>
    <n v="4771"/>
  </r>
  <r>
    <s v="RET-09087"/>
    <s v="Zubayer Telecom"/>
    <x v="50"/>
    <x v="50"/>
    <s v="Lalmonirhat"/>
    <s v="Rangpur"/>
    <s v="SIS"/>
    <m/>
    <n v="1152240"/>
    <n v="1199190"/>
    <n v="1.04"/>
    <n v="11983"/>
    <n v="499280"/>
    <n v="699910"/>
    <n v="0.41634770136508809"/>
    <n v="0.58365229863491186"/>
    <n v="4989"/>
    <n v="6994"/>
    <m/>
    <n v="11983"/>
  </r>
  <r>
    <s v="RET-14710"/>
    <s v="Mobile Point"/>
    <x v="62"/>
    <x v="62"/>
    <s v="Pabna"/>
    <s v="Rajshahi"/>
    <s v="SIS"/>
    <m/>
    <n v="577304"/>
    <n v="578500"/>
    <n v="1"/>
    <n v="4041"/>
    <n v="81130"/>
    <n v="497370"/>
    <n v="0.14024200518582541"/>
    <n v="0.85975799481417459"/>
    <n v="567"/>
    <n v="3474"/>
    <m/>
    <n v="4041"/>
  </r>
  <r>
    <s v="RET-26128"/>
    <s v="Sarker Smart Gallery"/>
    <x v="61"/>
    <x v="61"/>
    <s v="Bogura"/>
    <s v="Rangpur"/>
    <s v="SIS"/>
    <m/>
    <n v="500000"/>
    <n v="533870"/>
    <n v="1.07"/>
    <n v="3745"/>
    <n v="103860"/>
    <n v="430010"/>
    <n v="0.19454174237173844"/>
    <n v="0.80545825762826151"/>
    <n v="729"/>
    <n v="3016"/>
    <m/>
    <n v="3745"/>
  </r>
  <r>
    <s v="RET-07843"/>
    <s v="Jilani Mobile Center"/>
    <x v="60"/>
    <x v="60"/>
    <s v="Rajshahi"/>
    <s v="Rajshahi"/>
    <s v="SIS"/>
    <m/>
    <n v="1120000"/>
    <n v="1128860"/>
    <n v="1.01"/>
    <n v="11312"/>
    <n v="277670"/>
    <n v="851190"/>
    <n v="0.24597381429052317"/>
    <n v="0.75402618570947677"/>
    <n v="2782"/>
    <n v="8530"/>
    <m/>
    <n v="11312"/>
  </r>
  <r>
    <s v="RET-09681"/>
    <s v="Mim Telecom"/>
    <x v="57"/>
    <x v="57"/>
    <s v="Dinajpur"/>
    <s v="Rangpur"/>
    <s v="SIS"/>
    <m/>
    <n v="1000000"/>
    <n v="1162685"/>
    <n v="1.1599999999999999"/>
    <n v="11600"/>
    <n v="368915"/>
    <n v="793770"/>
    <n v="0.31729574218296441"/>
    <n v="0.68270425781703559"/>
    <n v="3681"/>
    <n v="7919"/>
    <m/>
    <n v="11600"/>
  </r>
  <r>
    <s v="RET-07985"/>
    <s v="Chantara Telecom"/>
    <x v="62"/>
    <x v="62"/>
    <s v="Pabna"/>
    <s v="Rajshahi"/>
    <s v="SIS"/>
    <m/>
    <n v="434868"/>
    <n v="474880"/>
    <n v="1.0900000000000001"/>
    <n v="2844"/>
    <n v="170240"/>
    <n v="304640"/>
    <n v="0.35849056603773582"/>
    <n v="0.64150943396226412"/>
    <n v="1020"/>
    <n v="1824"/>
    <m/>
    <n v="2844"/>
  </r>
  <r>
    <s v="RET-09881"/>
    <s v="S.S. Telecom"/>
    <x v="61"/>
    <x v="61"/>
    <s v="Bogura"/>
    <s v="Rangpur"/>
    <s v="SIS"/>
    <m/>
    <n v="500000"/>
    <n v="493085"/>
    <n v="0.99"/>
    <n v="2970"/>
    <n v="85815"/>
    <n v="407270"/>
    <n v="0.17403693075230436"/>
    <n v="0.82596306924769558"/>
    <n v="517"/>
    <n v="2453"/>
    <m/>
    <n v="2970"/>
  </r>
  <r>
    <s v="RET-29330"/>
    <s v="Natore Telecom"/>
    <x v="60"/>
    <x v="60"/>
    <s v="Rajshahi"/>
    <s v="Rajshahi"/>
    <s v="SIS"/>
    <m/>
    <n v="500000"/>
    <n v="604285"/>
    <n v="1.21"/>
    <n v="4235"/>
    <n v="185875"/>
    <n v="418410"/>
    <n v="0.3075949262351374"/>
    <n v="0.6924050737648626"/>
    <n v="1303"/>
    <n v="2932"/>
    <m/>
    <n v="4235"/>
  </r>
  <r>
    <s v="RET-09407"/>
    <s v="Asha Telecom"/>
    <x v="29"/>
    <x v="29"/>
    <s v="Thakurgaon"/>
    <s v="Rangpur"/>
    <s v="SIS-economy"/>
    <m/>
    <n v="342312"/>
    <n v="382205"/>
    <n v="1.1200000000000001"/>
    <n v="2300"/>
    <n v="202655"/>
    <n v="179550"/>
    <n v="0.53022592587747408"/>
    <n v="0.46977407412252586"/>
    <n v="1220"/>
    <n v="1080"/>
    <m/>
    <n v="2300"/>
  </r>
  <r>
    <s v="RET-07686"/>
    <s v="Grameen Mobile Phone"/>
    <x v="59"/>
    <x v="59"/>
    <s v="Pabna"/>
    <s v="Rajshahi"/>
    <s v="SIS"/>
    <m/>
    <n v="428052"/>
    <n v="332415"/>
    <n v="0.78"/>
    <n v="0"/>
    <n v="23525"/>
    <n v="308890"/>
    <n v="7.076997127085119E-2"/>
    <n v="0.92923002872914884"/>
    <n v="0"/>
    <n v="0"/>
    <m/>
    <n v="0"/>
  </r>
  <r>
    <s v="RET-09135"/>
    <s v="Mobile Corner Exclusive"/>
    <x v="63"/>
    <x v="63"/>
    <s v="Dinajpur"/>
    <s v="Rangpur"/>
    <s v="SIS"/>
    <m/>
    <n v="450000"/>
    <n v="469070"/>
    <n v="1.04"/>
    <n v="2808"/>
    <n v="74360"/>
    <n v="394710"/>
    <n v="0.15852644594623405"/>
    <n v="0.841473554053766"/>
    <n v="445"/>
    <n v="2363"/>
    <m/>
    <n v="2808"/>
  </r>
  <r>
    <s v="RET-15003"/>
    <s v="M/s Tuhin Electronic"/>
    <x v="53"/>
    <x v="53"/>
    <s v="Gaibandha"/>
    <s v="Rangpur"/>
    <s v="SIS"/>
    <m/>
    <n v="562125"/>
    <n v="629100"/>
    <n v="1.1200000000000001"/>
    <n v="4407"/>
    <n v="199470"/>
    <n v="429630"/>
    <n v="0.31707200762994753"/>
    <n v="0.68292799237005242"/>
    <n v="1397"/>
    <n v="3010"/>
    <m/>
    <n v="4407"/>
  </r>
  <r>
    <s v="RET-09584"/>
    <s v="Orthi International"/>
    <x v="64"/>
    <x v="64"/>
    <s v="Thakurgaon"/>
    <s v="Rangpur"/>
    <s v="SIS"/>
    <m/>
    <n v="1327680"/>
    <n v="1330470"/>
    <n v="1"/>
    <n v="13277"/>
    <n v="546860"/>
    <n v="783610"/>
    <n v="0.41102768194698114"/>
    <n v="0.58897231805301886"/>
    <n v="5457"/>
    <n v="7820"/>
    <m/>
    <n v="13277"/>
  </r>
  <r>
    <s v="RET-07986"/>
    <s v="Mobile Mela"/>
    <x v="62"/>
    <x v="62"/>
    <s v="Pabna"/>
    <s v="Rajshahi"/>
    <s v="SIS"/>
    <m/>
    <n v="981683.69999999984"/>
    <n v="1170430"/>
    <n v="1.19"/>
    <n v="11682"/>
    <n v="333710"/>
    <n v="836720"/>
    <n v="0.28511743547243323"/>
    <n v="0.71488256452756682"/>
    <n v="3331"/>
    <n v="8351"/>
    <m/>
    <n v="11682"/>
  </r>
  <r>
    <s v="RET-10044"/>
    <s v="Top Telecom"/>
    <x v="65"/>
    <x v="65"/>
    <s v="Gaibandha"/>
    <s v="Rangpur"/>
    <s v="SIS"/>
    <m/>
    <n v="501209"/>
    <n v="506935"/>
    <n v="1.01"/>
    <n v="3544"/>
    <n v="192915"/>
    <n v="314020"/>
    <n v="0.38055174726542851"/>
    <n v="0.61944825273457149"/>
    <n v="1349"/>
    <n v="2195"/>
    <m/>
    <n v="3544"/>
  </r>
  <r>
    <s v="RET-20243"/>
    <s v="J.B Telecom"/>
    <x v="64"/>
    <x v="64"/>
    <s v="Thakurgaon"/>
    <s v="Rangpur"/>
    <s v="SIS"/>
    <m/>
    <n v="400000"/>
    <n v="462975"/>
    <n v="1.1599999999999999"/>
    <n v="2784"/>
    <n v="168955"/>
    <n v="294020"/>
    <n v="0.36493331173389493"/>
    <n v="0.63506668826610513"/>
    <n v="1016"/>
    <n v="1768"/>
    <m/>
    <n v="2784"/>
  </r>
  <r>
    <s v="RET-09778"/>
    <s v="Mobile Collection &amp; Ghorighor"/>
    <x v="66"/>
    <x v="66"/>
    <s v="Bogura"/>
    <s v="Rangpur"/>
    <s v="SIS"/>
    <m/>
    <n v="978005"/>
    <n v="989555"/>
    <n v="1.01"/>
    <n v="6914"/>
    <n v="487605"/>
    <n v="501950"/>
    <n v="0.49275179247237394"/>
    <n v="0.507248207527626"/>
    <n v="3407"/>
    <n v="3507"/>
    <m/>
    <n v="6914"/>
  </r>
  <r>
    <s v="RET-09188"/>
    <s v="Maliha Telecom"/>
    <x v="67"/>
    <x v="67"/>
    <s v="Dinajpur"/>
    <s v="Rangpur"/>
    <s v="SIS"/>
    <m/>
    <n v="683965"/>
    <n v="829475"/>
    <n v="1.21"/>
    <n v="5793"/>
    <n v="310315"/>
    <n v="519160"/>
    <n v="0.37411012990144371"/>
    <n v="0.62588987009855634"/>
    <n v="2167"/>
    <n v="3626"/>
    <m/>
    <n v="5793"/>
  </r>
  <r>
    <s v="RET-22205"/>
    <s v="Anower Telecom"/>
    <x v="49"/>
    <x v="49"/>
    <s v="Lalmonirhat"/>
    <s v="Rangpur"/>
    <s v="SIS"/>
    <m/>
    <n v="639612.75"/>
    <n v="574015"/>
    <n v="0.9"/>
    <n v="4030"/>
    <n v="319185"/>
    <n v="254830"/>
    <n v="0.55605689746783615"/>
    <n v="0.44394310253216379"/>
    <n v="2241"/>
    <n v="1789"/>
    <m/>
    <n v="4030"/>
  </r>
  <r>
    <s v="RET-09363"/>
    <s v="Himel Media"/>
    <x v="67"/>
    <x v="67"/>
    <s v="Dinajpur"/>
    <s v="Rangpur"/>
    <s v="SIS"/>
    <m/>
    <n v="480000"/>
    <n v="528315"/>
    <n v="1.1000000000000001"/>
    <n v="3696"/>
    <n v="296295"/>
    <n v="232020"/>
    <n v="0.56083018653644134"/>
    <n v="0.43916981346355866"/>
    <n v="2073"/>
    <n v="1623"/>
    <m/>
    <n v="3696"/>
  </r>
  <r>
    <s v="RET-09435"/>
    <s v="Renesha Mobile Mart"/>
    <x v="29"/>
    <x v="29"/>
    <s v="Thakurgaon"/>
    <s v="Rangpur"/>
    <s v="SIS"/>
    <m/>
    <n v="727940"/>
    <n v="920465"/>
    <n v="1.26"/>
    <n v="6420"/>
    <n v="311825"/>
    <n v="608640"/>
    <n v="0.33876899175959979"/>
    <n v="0.66123100824040026"/>
    <n v="2175"/>
    <n v="4245"/>
    <m/>
    <n v="6420"/>
  </r>
  <r>
    <s v="RET-09488"/>
    <s v="Gunjan Telecom"/>
    <x v="49"/>
    <x v="49"/>
    <s v="Lalmonirhat"/>
    <s v="Rangpur"/>
    <s v="SIS"/>
    <m/>
    <n v="459563"/>
    <n v="492155"/>
    <n v="1.07"/>
    <n v="2950"/>
    <n v="136815"/>
    <n v="355340"/>
    <n v="0.27799168960998061"/>
    <n v="0.72200831039001945"/>
    <n v="820"/>
    <n v="2130"/>
    <m/>
    <n v="2950"/>
  </r>
  <r>
    <s v="RET-09803"/>
    <s v="Dipu Mobile Center"/>
    <x v="61"/>
    <x v="61"/>
    <s v="Bogura"/>
    <s v="Rangpur"/>
    <s v="SIS"/>
    <m/>
    <n v="400000"/>
    <n v="347035"/>
    <n v="0.87"/>
    <n v="2088"/>
    <n v="157235"/>
    <n v="189800"/>
    <n v="0.45308110132983703"/>
    <n v="0.54691889867016297"/>
    <n v="946"/>
    <n v="1142"/>
    <m/>
    <n v="2088"/>
  </r>
  <r>
    <s v="RET-09633"/>
    <s v="Friends Watch"/>
    <x v="57"/>
    <x v="57"/>
    <s v="Dinajpur"/>
    <s v="Rangpur"/>
    <s v="SIS"/>
    <m/>
    <n v="700000"/>
    <n v="609230"/>
    <n v="0.87"/>
    <n v="4263"/>
    <n v="266960"/>
    <n v="342270"/>
    <n v="0.43819247246524301"/>
    <n v="0.56180752753475693"/>
    <n v="1868"/>
    <n v="2395"/>
    <m/>
    <n v="4263"/>
  </r>
  <r>
    <s v="RET-03706"/>
    <s v="National Electronics"/>
    <x v="52"/>
    <x v="52"/>
    <s v="Faridpur"/>
    <s v="Barisal"/>
    <s v="SIS"/>
    <s v="Y"/>
    <n v="2175609"/>
    <n v="2208180"/>
    <n v="1"/>
    <n v="21756"/>
    <n v="1286810"/>
    <n v="921370"/>
    <n v="0.58274687751904286"/>
    <n v="0.41725312248095719"/>
    <n v="12678"/>
    <n v="9078"/>
    <m/>
    <n v="21756"/>
  </r>
  <r>
    <s v="RET-10027"/>
    <s v="Rumman Electronics"/>
    <x v="65"/>
    <x v="65"/>
    <s v="Gaibandha"/>
    <s v="Rangpur"/>
    <s v="SIS"/>
    <m/>
    <n v="457444"/>
    <n v="467350"/>
    <n v="1.02"/>
    <n v="2800"/>
    <n v="244230"/>
    <n v="223120"/>
    <n v="0.52258478656253349"/>
    <n v="0.47741521343746657"/>
    <n v="1463"/>
    <n v="1337"/>
    <m/>
    <n v="2800"/>
  </r>
  <r>
    <s v="RET-09582"/>
    <s v="Mum Telecom 1"/>
    <x v="64"/>
    <x v="64"/>
    <s v="Thakurgaon"/>
    <s v="Rangpur"/>
    <s v="SIS"/>
    <m/>
    <n v="587970"/>
    <n v="622950"/>
    <n v="1.06"/>
    <n v="4363"/>
    <n v="258940"/>
    <n v="364010"/>
    <n v="0.41566738903603823"/>
    <n v="0.58433261096396183"/>
    <n v="1814"/>
    <n v="2549"/>
    <m/>
    <n v="4363"/>
  </r>
  <r>
    <s v="RET-13714"/>
    <s v="RAZA MOBILE CORNER"/>
    <x v="55"/>
    <x v="55"/>
    <s v="Rangpur"/>
    <s v="Rangpur"/>
    <s v="SIS"/>
    <m/>
    <n v="870975"/>
    <n v="879285"/>
    <n v="1.01"/>
    <n v="6158"/>
    <n v="227465"/>
    <n v="651820"/>
    <n v="0.25869314272391775"/>
    <n v="0.74130685727608225"/>
    <n v="1593"/>
    <n v="4565"/>
    <m/>
    <n v="6158"/>
  </r>
  <r>
    <s v="RET-24663"/>
    <s v="Fair showroom"/>
    <x v="68"/>
    <x v="68"/>
    <s v="Rangpur"/>
    <s v="Rangpur"/>
    <s v="SIS"/>
    <m/>
    <n v="479305"/>
    <n v="479305"/>
    <n v="1"/>
    <n v="2876"/>
    <n v="100735"/>
    <n v="378570"/>
    <n v="0.21016889037251854"/>
    <n v="0.78983110962748149"/>
    <n v="604"/>
    <n v="2272"/>
    <m/>
    <n v="2876"/>
  </r>
  <r>
    <s v="RET-25433"/>
    <s v="Ariyan Telecom"/>
    <x v="59"/>
    <x v="59"/>
    <s v="Pabna"/>
    <s v="Rajshahi"/>
    <s v="SIS"/>
    <m/>
    <n v="441138"/>
    <n v="51590"/>
    <n v="0.12"/>
    <n v="0"/>
    <n v="11960"/>
    <n v="39630"/>
    <n v="0.23182787361891841"/>
    <n v="0.76817212638108157"/>
    <n v="0"/>
    <n v="0"/>
    <m/>
    <n v="0"/>
  </r>
  <r>
    <s v="RET-14656"/>
    <s v="Saina Telecom"/>
    <x v="67"/>
    <x v="67"/>
    <s v="Dinajpur"/>
    <s v="Rangpur"/>
    <s v="SIS"/>
    <m/>
    <n v="350000"/>
    <n v="11810"/>
    <n v="0.03"/>
    <n v="0"/>
    <n v="9610"/>
    <n v="2200"/>
    <n v="0.81371718882303135"/>
    <n v="0.18628281117696868"/>
    <n v="0"/>
    <n v="0"/>
    <m/>
    <n v="0"/>
  </r>
  <r>
    <s v="RET-09225"/>
    <s v="Jhorna Telecom"/>
    <x v="67"/>
    <x v="67"/>
    <s v="Dinajpur"/>
    <s v="Rangpur"/>
    <s v="SIS"/>
    <m/>
    <n v="350000"/>
    <n v="305690"/>
    <n v="0.87"/>
    <n v="1827"/>
    <n v="108000"/>
    <n v="197690"/>
    <n v="0.35329909385325003"/>
    <n v="0.64670090614675002"/>
    <n v="645"/>
    <n v="1182"/>
    <m/>
    <n v="1827"/>
  </r>
  <r>
    <s v="RET-09306"/>
    <s v="Zabed Watch"/>
    <x v="63"/>
    <x v="63"/>
    <s v="Dinajpur"/>
    <s v="Rangpur"/>
    <s v="SIS"/>
    <m/>
    <n v="400000"/>
    <n v="375260"/>
    <n v="0.94"/>
    <n v="2256"/>
    <n v="116980"/>
    <n v="258280"/>
    <n v="0.31173053349677554"/>
    <n v="0.6882694665032244"/>
    <n v="703"/>
    <n v="1553"/>
    <m/>
    <n v="2256"/>
  </r>
  <r>
    <s v="RET-09667"/>
    <s v="Maa Media"/>
    <x v="57"/>
    <x v="57"/>
    <s v="Dinajpur"/>
    <s v="Rangpur"/>
    <s v="SIS"/>
    <m/>
    <n v="350000"/>
    <n v="463600"/>
    <n v="1.32"/>
    <n v="2772"/>
    <n v="141040"/>
    <n v="322560"/>
    <n v="0.30422778257118205"/>
    <n v="0.6957722174288179"/>
    <n v="843"/>
    <n v="1929"/>
    <m/>
    <n v="2772"/>
  </r>
  <r>
    <s v="RET-12345"/>
    <s v="Jamuna telecom"/>
    <x v="69"/>
    <x v="69"/>
    <s v="Pabna"/>
    <s v="Rajshahi"/>
    <s v="SIS"/>
    <m/>
    <n v="436875"/>
    <n v="365030"/>
    <n v="0.84"/>
    <n v="2202"/>
    <n v="110020"/>
    <n v="255010"/>
    <n v="0.30139988494096376"/>
    <n v="0.6986001150590363"/>
    <n v="664"/>
    <n v="1538"/>
    <m/>
    <n v="2202"/>
  </r>
  <r>
    <s v="RET-08842"/>
    <s v="Mobile Dot Com"/>
    <x v="70"/>
    <x v="70"/>
    <s v="Naogaon"/>
    <s v="Rajshahi"/>
    <s v="SIS"/>
    <m/>
    <n v="350000"/>
    <n v="304365"/>
    <n v="0.87"/>
    <n v="1827"/>
    <n v="232615"/>
    <n v="71750"/>
    <n v="0.76426330228508532"/>
    <n v="0.23573669771491465"/>
    <n v="1396"/>
    <n v="431"/>
    <m/>
    <n v="1827"/>
  </r>
  <r>
    <s v="RET-09146"/>
    <s v="Silk Silver"/>
    <x v="63"/>
    <x v="63"/>
    <s v="Dinajpur"/>
    <s v="Rangpur"/>
    <s v="SIS"/>
    <m/>
    <n v="500000"/>
    <n v="456560"/>
    <n v="0.91"/>
    <n v="2730"/>
    <n v="96580"/>
    <n v="359980"/>
    <n v="0.21153846153846154"/>
    <n v="0.78846153846153844"/>
    <n v="578"/>
    <n v="2153"/>
    <m/>
    <n v="2730"/>
  </r>
  <r>
    <s v="RET-02551"/>
    <s v="Sajid Telecom"/>
    <x v="17"/>
    <x v="17"/>
    <s v="Munshigonj"/>
    <s v="Dhaka South"/>
    <s v="SIS"/>
    <m/>
    <n v="1999910"/>
    <n v="2078250"/>
    <n v="1.04"/>
    <n v="20799"/>
    <n v="905900"/>
    <n v="1172350"/>
    <n v="0.43589558522795624"/>
    <n v="0.56410441477204376"/>
    <n v="9066"/>
    <n v="11733"/>
    <m/>
    <n v="20799"/>
  </r>
  <r>
    <s v="RET-09618"/>
    <s v="Mayer Dowa Telecom"/>
    <x v="64"/>
    <x v="64"/>
    <s v="Thakurgaon"/>
    <s v="Rangpur"/>
    <s v="SIS"/>
    <m/>
    <n v="400000"/>
    <n v="437930"/>
    <n v="1.0900000000000001"/>
    <n v="2616"/>
    <n v="171340"/>
    <n v="266590"/>
    <n v="0.3912497431096294"/>
    <n v="0.60875025689037066"/>
    <n v="1024"/>
    <n v="1592"/>
    <m/>
    <n v="2616"/>
  </r>
  <r>
    <s v="RET-18439"/>
    <s v="Hasif Mobile Shop"/>
    <x v="29"/>
    <x v="29"/>
    <s v="Thakurgaon"/>
    <s v="Rangpur"/>
    <s v="SIS"/>
    <m/>
    <n v="480000"/>
    <n v="490360"/>
    <n v="1.02"/>
    <n v="2938"/>
    <n v="138130"/>
    <n v="352230"/>
    <n v="0.2816910025287544"/>
    <n v="0.71830899747124566"/>
    <n v="828"/>
    <n v="2110"/>
    <m/>
    <n v="2938"/>
  </r>
  <r>
    <s v="RET-07997"/>
    <s v="Jewel Mobile Corner"/>
    <x v="69"/>
    <x v="69"/>
    <s v="Pabna"/>
    <s v="Rajshahi"/>
    <s v="SIS"/>
    <m/>
    <n v="480000"/>
    <n v="571025"/>
    <n v="1.19"/>
    <n v="3998"/>
    <n v="155265"/>
    <n v="415760"/>
    <n v="0.27190578345956834"/>
    <n v="0.72809421654043172"/>
    <n v="1087"/>
    <n v="2911"/>
    <m/>
    <n v="3998"/>
  </r>
  <r>
    <s v="RET-05053"/>
    <s v="Shaki Telecom"/>
    <x v="71"/>
    <x v="71"/>
    <s v="Cox's Bazar"/>
    <s v="Chittagong"/>
    <s v="SIS-economy"/>
    <m/>
    <n v="1060475"/>
    <n v="1060475"/>
    <n v="1"/>
    <n v="10605"/>
    <n v="784055"/>
    <n v="276420"/>
    <n v="0.73934321884061383"/>
    <n v="0.26065678115938612"/>
    <n v="7841"/>
    <n v="2764"/>
    <m/>
    <n v="10605"/>
  </r>
  <r>
    <s v="RET-09695"/>
    <s v="Ranjit Telecom"/>
    <x v="57"/>
    <x v="57"/>
    <s v="Dinajpur"/>
    <s v="Rangpur"/>
    <s v="SIS"/>
    <m/>
    <n v="500000"/>
    <n v="502405"/>
    <n v="1"/>
    <n v="3500"/>
    <n v="248365"/>
    <n v="254040"/>
    <n v="0.49435216608114968"/>
    <n v="0.50564783391885038"/>
    <n v="1730"/>
    <n v="1770"/>
    <m/>
    <n v="3500"/>
  </r>
  <r>
    <s v="RET-24556"/>
    <s v="Mitu Telecom"/>
    <x v="57"/>
    <x v="57"/>
    <s v="Dinajpur"/>
    <s v="Rangpur"/>
    <s v="SIS"/>
    <m/>
    <n v="600000"/>
    <n v="494380"/>
    <n v="0.82"/>
    <n v="2952"/>
    <n v="66240"/>
    <n v="428140"/>
    <n v="0.13398600267001093"/>
    <n v="0.86601399732998907"/>
    <n v="396"/>
    <n v="2556"/>
    <m/>
    <n v="2952"/>
  </r>
  <r>
    <s v="RET-20990"/>
    <s v="Sky Tel Multi Brand Shop"/>
    <x v="63"/>
    <x v="63"/>
    <s v="Dinajpur"/>
    <s v="Rangpur"/>
    <s v="SIS"/>
    <m/>
    <n v="460000"/>
    <n v="587105"/>
    <n v="1.28"/>
    <n v="4122"/>
    <n v="201555"/>
    <n v="385550"/>
    <n v="0.34330315701620662"/>
    <n v="0.65669684298379338"/>
    <n v="1415"/>
    <n v="2707"/>
    <m/>
    <n v="4122"/>
  </r>
  <r>
    <s v="RET-10736"/>
    <s v="Shesha Stainary"/>
    <x v="22"/>
    <x v="22"/>
    <s v="Mymensingh"/>
    <s v="Dhaka North"/>
    <s v="EO"/>
    <m/>
    <n v="2548521"/>
    <n v="2646100"/>
    <n v="1.04"/>
    <n v="53009"/>
    <n v="1071800"/>
    <n v="1574300"/>
    <n v="0.40504893994935942"/>
    <n v="0.59495106005064058"/>
    <n v="21471"/>
    <n v="31538"/>
    <m/>
    <n v="53009"/>
  </r>
  <r>
    <s v="RET-08237"/>
    <s v="Jaman Telecom"/>
    <x v="72"/>
    <x v="72"/>
    <s v="Naogaon"/>
    <s v="Rajshahi"/>
    <s v="SIS"/>
    <m/>
    <n v="350000"/>
    <n v="369135"/>
    <n v="1.05"/>
    <n v="2205"/>
    <n v="186045"/>
    <n v="183090"/>
    <n v="0.50400260067454994"/>
    <n v="0.49599739932545006"/>
    <n v="1111"/>
    <n v="1094"/>
    <m/>
    <n v="2205"/>
  </r>
  <r>
    <s v="RET-08361"/>
    <s v="Irin Telecom"/>
    <x v="56"/>
    <x v="56"/>
    <s v="Bogura"/>
    <s v="Rangpur"/>
    <s v="SIS"/>
    <m/>
    <n v="350000"/>
    <n v="421680"/>
    <n v="1.2"/>
    <n v="2520"/>
    <n v="87900"/>
    <n v="333780"/>
    <n v="0.20845190665907798"/>
    <n v="0.79154809334092202"/>
    <n v="525"/>
    <n v="1995"/>
    <m/>
    <n v="2520"/>
  </r>
  <r>
    <s v="RET-09436"/>
    <s v="Abdulla Telecom"/>
    <x v="29"/>
    <x v="29"/>
    <s v="Thakurgaon"/>
    <s v="Rangpur"/>
    <s v="SIS"/>
    <m/>
    <n v="350000"/>
    <n v="221350"/>
    <n v="0.63"/>
    <n v="0"/>
    <n v="102160"/>
    <n v="119190"/>
    <n v="0.46153151118138697"/>
    <n v="0.53846848881861309"/>
    <n v="0"/>
    <n v="0"/>
    <m/>
    <n v="0"/>
  </r>
  <r>
    <s v="RET-09581"/>
    <s v="Max Telecom"/>
    <x v="64"/>
    <x v="64"/>
    <s v="Thakurgaon"/>
    <s v="Rangpur"/>
    <s v="SIS"/>
    <m/>
    <n v="420000"/>
    <n v="433150"/>
    <n v="1.03"/>
    <n v="2596"/>
    <n v="140930"/>
    <n v="292220"/>
    <n v="0.32536072953942052"/>
    <n v="0.67463927046057948"/>
    <n v="845"/>
    <n v="1751"/>
    <m/>
    <n v="2596"/>
  </r>
  <r>
    <s v="RET-09085"/>
    <s v="Anik Telecom"/>
    <x v="50"/>
    <x v="50"/>
    <s v="Lalmonirhat"/>
    <s v="Rangpur"/>
    <s v="SIS"/>
    <m/>
    <n v="421475"/>
    <n v="504095"/>
    <n v="1.2"/>
    <n v="3540"/>
    <n v="263435"/>
    <n v="240660"/>
    <n v="0.52258998799829393"/>
    <n v="0.47741001200170602"/>
    <n v="1850"/>
    <n v="1690"/>
    <m/>
    <n v="3540"/>
  </r>
  <r>
    <s v="RET-19471"/>
    <s v="Anwar Telecom"/>
    <x v="64"/>
    <x v="64"/>
    <s v="Thakurgaon"/>
    <s v="Rangpur"/>
    <s v="SIS"/>
    <m/>
    <n v="350000"/>
    <n v="422915"/>
    <n v="1.21"/>
    <n v="2541"/>
    <n v="91875"/>
    <n v="331040"/>
    <n v="0.21724223543738103"/>
    <n v="0.78275776456261892"/>
    <n v="552"/>
    <n v="1989"/>
    <m/>
    <n v="2541"/>
  </r>
  <r>
    <s v="RET-08755"/>
    <s v="Shapla Telecom"/>
    <x v="58"/>
    <x v="58"/>
    <s v="Rajshahi"/>
    <s v="Rajshahi"/>
    <s v="SIS"/>
    <m/>
    <n v="614675"/>
    <n v="622685"/>
    <n v="1.01"/>
    <n v="4346"/>
    <n v="227545"/>
    <n v="395140"/>
    <n v="0.36542553618603307"/>
    <n v="0.63457446381396698"/>
    <n v="1588"/>
    <n v="2758"/>
    <m/>
    <n v="4346"/>
  </r>
  <r>
    <s v="RET-09651"/>
    <s v="Mobile Maath"/>
    <x v="57"/>
    <x v="57"/>
    <s v="Dinajpur"/>
    <s v="Rangpur"/>
    <s v="SIS"/>
    <m/>
    <n v="500000"/>
    <n v="493810"/>
    <n v="0.99"/>
    <n v="2970"/>
    <n v="146630"/>
    <n v="347180"/>
    <n v="0.29693606852838134"/>
    <n v="0.70306393147161861"/>
    <n v="882"/>
    <n v="2088"/>
    <m/>
    <n v="2970"/>
  </r>
  <r>
    <s v="RET-09567"/>
    <s v="Bondhu Telecom"/>
    <x v="64"/>
    <x v="64"/>
    <s v="Thakurgaon"/>
    <s v="Rangpur"/>
    <s v="SIS"/>
    <m/>
    <n v="360000"/>
    <n v="367745"/>
    <n v="1.02"/>
    <n v="2203"/>
    <n v="138075"/>
    <n v="229670"/>
    <n v="0.37546397639668794"/>
    <n v="0.62453602360331206"/>
    <n v="827"/>
    <n v="1376"/>
    <m/>
    <n v="2203"/>
  </r>
  <r>
    <s v="RET-08968"/>
    <s v="R.S Tel"/>
    <x v="55"/>
    <x v="55"/>
    <s v="Rangpur"/>
    <s v="Rangpur"/>
    <s v="SIS"/>
    <m/>
    <n v="350000"/>
    <n v="412840"/>
    <n v="1.18"/>
    <n v="2478"/>
    <n v="211010"/>
    <n v="201830"/>
    <n v="0.51111810871039631"/>
    <n v="0.48888189128960374"/>
    <n v="1267"/>
    <n v="1211"/>
    <m/>
    <n v="2478"/>
  </r>
  <r>
    <s v="RET-09391"/>
    <s v="Sotata Symphony Mobile House"/>
    <x v="29"/>
    <x v="29"/>
    <s v="Thakurgaon"/>
    <s v="Rangpur"/>
    <s v="SIS"/>
    <m/>
    <n v="350000"/>
    <n v="286895"/>
    <n v="0.82"/>
    <n v="1435"/>
    <n v="89045"/>
    <n v="197850"/>
    <n v="0.31037487582565049"/>
    <n v="0.68962512417434951"/>
    <n v="445"/>
    <n v="990"/>
    <m/>
    <n v="1435"/>
  </r>
  <r>
    <s v="RET-11510"/>
    <s v="Rahul Mobile Center"/>
    <x v="39"/>
    <x v="39"/>
    <s v="Tangail"/>
    <s v="Dhaka North"/>
    <s v="SIS-economy"/>
    <m/>
    <n v="392581"/>
    <n v="399610"/>
    <n v="1.02"/>
    <n v="2403"/>
    <n v="249410"/>
    <n v="150200"/>
    <n v="0.62413353019193718"/>
    <n v="0.37586646980806288"/>
    <n v="1500"/>
    <n v="903"/>
    <m/>
    <n v="2403"/>
  </r>
  <r>
    <s v="RET-20645"/>
    <s v="Mobile 4U"/>
    <x v="61"/>
    <x v="61"/>
    <s v="Bogura"/>
    <s v="Rangpur"/>
    <s v="SIS"/>
    <m/>
    <n v="350000"/>
    <n v="157400"/>
    <n v="0.45"/>
    <n v="0"/>
    <n v="0"/>
    <n v="157400"/>
    <n v="0"/>
    <n v="1"/>
    <n v="0"/>
    <n v="0"/>
    <m/>
    <n v="0"/>
  </r>
  <r>
    <s v="RET-26748"/>
    <s v="Mobile Math -2"/>
    <x v="57"/>
    <x v="57"/>
    <s v="Dinajpur"/>
    <s v="Rangpur"/>
    <s v="SIS"/>
    <m/>
    <n v="569110"/>
    <n v="569110"/>
    <n v="1"/>
    <n v="3984"/>
    <n v="70020"/>
    <n v="499090"/>
    <n v="0.12303421131240007"/>
    <n v="0.87696578868759989"/>
    <n v="490"/>
    <n v="3494"/>
    <m/>
    <n v="3984"/>
  </r>
  <r>
    <s v="RET-27453"/>
    <s v="Discovery Plus"/>
    <x v="67"/>
    <x v="67"/>
    <s v="Dinajpur"/>
    <s v="Rangpur"/>
    <s v="SIS"/>
    <m/>
    <n v="350000"/>
    <n v="304250"/>
    <n v="0.87"/>
    <n v="1827"/>
    <n v="90060"/>
    <n v="214190"/>
    <n v="0.29600657354149545"/>
    <n v="0.70399342645850449"/>
    <n v="541"/>
    <n v="1286"/>
    <m/>
    <n v="1827"/>
  </r>
  <r>
    <s v="RET-21937"/>
    <s v="Mobile World"/>
    <x v="58"/>
    <x v="58"/>
    <s v="Rajshahi"/>
    <s v="Rajshahi"/>
    <s v="SIS"/>
    <m/>
    <n v="350000"/>
    <n v="19725"/>
    <n v="0.06"/>
    <n v="0"/>
    <n v="14225"/>
    <n v="5500"/>
    <n v="0.72116603295310522"/>
    <n v="0.27883396704689478"/>
    <n v="0"/>
    <n v="0"/>
    <m/>
    <n v="0"/>
  </r>
  <r>
    <s v="RET-08762"/>
    <s v="Shahin Telecom"/>
    <x v="58"/>
    <x v="58"/>
    <s v="Rajshahi"/>
    <s v="Rajshahi"/>
    <s v="SIS"/>
    <m/>
    <n v="450000"/>
    <n v="545575"/>
    <n v="1.21"/>
    <n v="3812"/>
    <n v="44415"/>
    <n v="501160"/>
    <n v="8.1409522063877554E-2"/>
    <n v="0.91859047793612247"/>
    <n v="310"/>
    <n v="3502"/>
    <m/>
    <n v="3812"/>
  </r>
  <r>
    <s v="RET-08096"/>
    <s v="Manik Electronics"/>
    <x v="72"/>
    <x v="72"/>
    <s v="Naogaon"/>
    <s v="Rajshahi"/>
    <s v="SIS"/>
    <m/>
    <n v="350000"/>
    <n v="304325"/>
    <n v="0.87"/>
    <n v="1827"/>
    <n v="91955"/>
    <n v="212370"/>
    <n v="0.30216051918179576"/>
    <n v="0.69783948081820424"/>
    <n v="552"/>
    <n v="1275"/>
    <m/>
    <n v="1827"/>
  </r>
  <r>
    <s v="RET-08307"/>
    <s v="Sharika Telecom"/>
    <x v="56"/>
    <x v="56"/>
    <s v="Bogura"/>
    <s v="Rangpur"/>
    <s v="SIS"/>
    <m/>
    <n v="524005"/>
    <n v="551095"/>
    <n v="1.05"/>
    <n v="3851"/>
    <n v="82225"/>
    <n v="468870"/>
    <n v="0.14920295048948004"/>
    <n v="0.85079704951051993"/>
    <n v="575"/>
    <n v="3276"/>
    <m/>
    <n v="3851"/>
  </r>
  <r>
    <s v="RET-08680"/>
    <s v="Hello Rajshahi"/>
    <x v="58"/>
    <x v="58"/>
    <s v="Rajshahi"/>
    <s v="Rajshahi"/>
    <s v="SIS"/>
    <m/>
    <n v="350000"/>
    <n v="102290"/>
    <n v="0.28999999999999998"/>
    <n v="0"/>
    <n v="26250"/>
    <n v="76040"/>
    <n v="0.25662332583830288"/>
    <n v="0.74337667416169717"/>
    <n v="0"/>
    <n v="0"/>
    <m/>
    <n v="0"/>
  </r>
  <r>
    <s v="RET-18317"/>
    <s v="RANA DEPARTMENTAL STORE"/>
    <x v="17"/>
    <x v="17"/>
    <s v="Munshigonj"/>
    <s v="Dhaka South"/>
    <s v="SIS"/>
    <m/>
    <n v="486271.74999999994"/>
    <n v="515595"/>
    <n v="1.06"/>
    <n v="3608"/>
    <n v="255245"/>
    <n v="260350"/>
    <n v="0.49504940893530774"/>
    <n v="0.5049505910646922"/>
    <n v="1786"/>
    <n v="1822"/>
    <m/>
    <n v="3608"/>
  </r>
  <r>
    <s v="RET-09186"/>
    <s v="Janoni Electronices"/>
    <x v="67"/>
    <x v="67"/>
    <s v="Dinajpur"/>
    <s v="Rangpur"/>
    <s v="SIS"/>
    <m/>
    <n v="350000"/>
    <n v="386420"/>
    <n v="1.1000000000000001"/>
    <n v="2310"/>
    <n v="153110"/>
    <n v="233310"/>
    <n v="0.39622690336939081"/>
    <n v="0.60377309663060919"/>
    <n v="915"/>
    <n v="1395"/>
    <m/>
    <n v="2310"/>
  </r>
  <r>
    <s v="RET-07858"/>
    <s v="Tuhin Mobile center"/>
    <x v="60"/>
    <x v="60"/>
    <s v="Rajshahi"/>
    <s v="Rajshahi"/>
    <s v="SIS"/>
    <m/>
    <n v="300000"/>
    <n v="321320"/>
    <n v="1.07"/>
    <n v="1926"/>
    <n v="84680"/>
    <n v="236640"/>
    <n v="0.26353790613718414"/>
    <n v="0.73646209386281591"/>
    <n v="508"/>
    <n v="1418"/>
    <m/>
    <n v="1926"/>
  </r>
  <r>
    <s v="RET-09425"/>
    <s v="Mashud Cycel Store"/>
    <x v="29"/>
    <x v="29"/>
    <s v="Thakurgaon"/>
    <s v="Rangpur"/>
    <s v="SIS"/>
    <m/>
    <n v="350000"/>
    <n v="285575"/>
    <n v="0.82"/>
    <n v="1435"/>
    <n v="154875"/>
    <n v="130700"/>
    <n v="0.54232688435612364"/>
    <n v="0.45767311564387642"/>
    <n v="778"/>
    <n v="657"/>
    <m/>
    <n v="1435"/>
  </r>
  <r>
    <s v="RET-15400"/>
    <s v="Khadija Telecom"/>
    <x v="57"/>
    <x v="57"/>
    <s v="Dinajpur"/>
    <s v="Rangpur"/>
    <s v="SIS"/>
    <m/>
    <n v="600000"/>
    <n v="618725"/>
    <n v="1.03"/>
    <n v="4326"/>
    <n v="250195"/>
    <n v="368530"/>
    <n v="0.40437189381389149"/>
    <n v="0.59562810618610851"/>
    <n v="1749"/>
    <n v="2577"/>
    <m/>
    <n v="4326"/>
  </r>
  <r>
    <s v="RET-10001"/>
    <s v="Mahafuza Telecom"/>
    <x v="53"/>
    <x v="53"/>
    <s v="Gaibandha"/>
    <s v="Rangpur"/>
    <s v="SIS"/>
    <m/>
    <n v="485680"/>
    <n v="599020"/>
    <n v="1.23"/>
    <n v="4182"/>
    <n v="231260"/>
    <n v="367760"/>
    <n v="0.38606390437714933"/>
    <n v="0.61393609562285067"/>
    <n v="1615"/>
    <n v="2567"/>
    <m/>
    <n v="4182"/>
  </r>
  <r>
    <s v="RET-09827"/>
    <s v="Picture Palace"/>
    <x v="66"/>
    <x v="66"/>
    <s v="Bogura"/>
    <s v="Rangpur"/>
    <s v="SIS"/>
    <m/>
    <n v="570780"/>
    <n v="574505"/>
    <n v="1.01"/>
    <n v="4035"/>
    <n v="138535"/>
    <n v="435970"/>
    <n v="0.24113802316777053"/>
    <n v="0.75886197683222945"/>
    <n v="973"/>
    <n v="3062"/>
    <m/>
    <n v="4035"/>
  </r>
  <r>
    <s v="RET-19644"/>
    <s v="Astha Telecom"/>
    <x v="54"/>
    <x v="54"/>
    <s v="Rangpur"/>
    <s v="Rangpur"/>
    <s v="SIS"/>
    <m/>
    <n v="350000"/>
    <n v="247025"/>
    <n v="0.71"/>
    <n v="0"/>
    <n v="41645"/>
    <n v="205380"/>
    <n v="0.1685861754883109"/>
    <n v="0.8314138245116891"/>
    <n v="0"/>
    <n v="0"/>
    <m/>
    <n v="0"/>
  </r>
  <r>
    <s v="RET-09475"/>
    <s v="Raju Telecom"/>
    <x v="49"/>
    <x v="49"/>
    <s v="Lalmonirhat"/>
    <s v="Rangpur"/>
    <s v="SIS"/>
    <m/>
    <n v="350000"/>
    <n v="303250"/>
    <n v="0.87"/>
    <n v="1827"/>
    <n v="144240"/>
    <n v="159010"/>
    <n v="0.47564715581203626"/>
    <n v="0.52435284418796368"/>
    <n v="869"/>
    <n v="958"/>
    <m/>
    <n v="1827"/>
  </r>
  <r>
    <s v="RET-09956"/>
    <s v="Sristy Telecom"/>
    <x v="61"/>
    <x v="61"/>
    <s v="Bogura"/>
    <s v="Rangpur"/>
    <s v="SIS"/>
    <m/>
    <n v="350000"/>
    <n v="144110"/>
    <n v="0.41"/>
    <n v="0"/>
    <n v="13900"/>
    <n v="130210"/>
    <n v="9.6454097564360561E-2"/>
    <n v="0.90354590243563948"/>
    <n v="0"/>
    <n v="0"/>
    <m/>
    <n v="0"/>
  </r>
  <r>
    <s v="RET-12216"/>
    <s v="Ratul Mobile Plus"/>
    <x v="72"/>
    <x v="72"/>
    <s v="Naogaon"/>
    <s v="Rajshahi"/>
    <s v="SIS"/>
    <m/>
    <n v="452295"/>
    <n v="511600"/>
    <n v="1.1299999999999999"/>
    <n v="3578"/>
    <n v="214760"/>
    <n v="296840"/>
    <n v="0.4197810789679437"/>
    <n v="0.5802189210320563"/>
    <n v="1502"/>
    <n v="2076"/>
    <m/>
    <n v="3578"/>
  </r>
  <r>
    <s v="RET-09716"/>
    <s v="Morning Sun"/>
    <x v="57"/>
    <x v="57"/>
    <s v="Dinajpur"/>
    <s v="Rangpur"/>
    <s v="SIS"/>
    <m/>
    <n v="551340"/>
    <n v="551340"/>
    <n v="1"/>
    <n v="3859"/>
    <n v="172470"/>
    <n v="378870"/>
    <n v="0.31281967569920555"/>
    <n v="0.68718032430079445"/>
    <n v="1207"/>
    <n v="2652"/>
    <m/>
    <n v="3859"/>
  </r>
  <r>
    <s v="RET-09430"/>
    <s v="Boisakhi Mobile Centre"/>
    <x v="29"/>
    <x v="29"/>
    <s v="Thakurgaon"/>
    <s v="Rangpur"/>
    <s v="SIS"/>
    <m/>
    <n v="350000"/>
    <n v="368035"/>
    <n v="1.05"/>
    <n v="2205"/>
    <n v="168555"/>
    <n v="199480"/>
    <n v="0.45798633282160667"/>
    <n v="0.54201366717839339"/>
    <n v="1010"/>
    <n v="1195"/>
    <m/>
    <n v="2205"/>
  </r>
  <r>
    <s v="RET-08019"/>
    <s v="Asif Telecom"/>
    <x v="69"/>
    <x v="69"/>
    <s v="Pabna"/>
    <s v="Rajshahi"/>
    <s v="SIS"/>
    <m/>
    <n v="299559"/>
    <n v="366980"/>
    <n v="1.23"/>
    <n v="2211"/>
    <n v="78000"/>
    <n v="288980"/>
    <n v="0.21254564281432231"/>
    <n v="0.78745435718567769"/>
    <n v="470"/>
    <n v="1741"/>
    <m/>
    <n v="2211"/>
  </r>
  <r>
    <s v="RET-07968"/>
    <s v="Prio Computer &amp; Mobile Corner"/>
    <x v="69"/>
    <x v="69"/>
    <s v="Pabna"/>
    <s v="Rajshahi"/>
    <s v="SIS"/>
    <m/>
    <n v="300000"/>
    <n v="244600"/>
    <n v="0.82"/>
    <n v="1230"/>
    <n v="40500"/>
    <n v="204100"/>
    <n v="0.16557645134914145"/>
    <n v="0.83442354865085855"/>
    <n v="204"/>
    <n v="1026"/>
    <m/>
    <n v="1230"/>
  </r>
  <r>
    <s v="RET-08697"/>
    <s v="Alif Telecom"/>
    <x v="58"/>
    <x v="58"/>
    <s v="Rajshahi"/>
    <s v="Rajshahi"/>
    <s v="SIS"/>
    <m/>
    <n v="275000"/>
    <n v="42650"/>
    <n v="0.16"/>
    <n v="0"/>
    <n v="10300"/>
    <n v="32350"/>
    <n v="0.24150058616647127"/>
    <n v="0.7584994138335287"/>
    <n v="0"/>
    <n v="0"/>
    <m/>
    <n v="0"/>
  </r>
  <r>
    <s v="RET-09268"/>
    <s v="Bandhan Telecom"/>
    <x v="63"/>
    <x v="63"/>
    <s v="Dinajpur"/>
    <s v="Rangpur"/>
    <s v="SIS"/>
    <m/>
    <n v="350000"/>
    <n v="197810"/>
    <n v="0.56999999999999995"/>
    <n v="0"/>
    <n v="53640"/>
    <n v="144170"/>
    <n v="0.27116930387745819"/>
    <n v="0.72883069612254181"/>
    <n v="0"/>
    <n v="0"/>
    <m/>
    <n v="0"/>
  </r>
  <r>
    <s v="RET-09104"/>
    <s v="Business Link"/>
    <x v="50"/>
    <x v="50"/>
    <s v="Lalmonirhat"/>
    <s v="Rangpur"/>
    <s v="SIS"/>
    <m/>
    <n v="350000"/>
    <n v="94715"/>
    <n v="0.27"/>
    <n v="0"/>
    <n v="41575"/>
    <n v="53140"/>
    <n v="0.4389484242200285"/>
    <n v="0.56105157577997145"/>
    <n v="0"/>
    <n v="0"/>
    <m/>
    <n v="0"/>
  </r>
  <r>
    <s v="RET-08835"/>
    <s v="One 2 One"/>
    <x v="70"/>
    <x v="70"/>
    <s v="Naogaon"/>
    <s v="Rajshahi"/>
    <s v="SIS"/>
    <m/>
    <n v="300000"/>
    <n v="22210"/>
    <n v="7.0000000000000007E-2"/>
    <n v="0"/>
    <n v="18600"/>
    <n v="3610"/>
    <n v="0.83746060333183248"/>
    <n v="0.1625393966681675"/>
    <n v="0"/>
    <n v="0"/>
    <m/>
    <n v="0"/>
  </r>
  <r>
    <s v="RET-09763"/>
    <s v="Mobile Point"/>
    <x v="66"/>
    <x v="66"/>
    <s v="Bogura"/>
    <s v="Rangpur"/>
    <s v="SIS"/>
    <m/>
    <n v="220000"/>
    <n v="211800"/>
    <n v="0.96"/>
    <n v="1056"/>
    <n v="78640"/>
    <n v="133160"/>
    <n v="0.37129367327667612"/>
    <n v="0.62870632672332394"/>
    <n v="392"/>
    <n v="664"/>
    <m/>
    <n v="1056"/>
  </r>
  <r>
    <s v="RET-09705"/>
    <s v="Sohel Rana Telecom-1"/>
    <x v="57"/>
    <x v="57"/>
    <s v="Dinajpur"/>
    <s v="Rangpur"/>
    <s v="SIS"/>
    <m/>
    <n v="320000"/>
    <n v="261000"/>
    <n v="0.82"/>
    <n v="1312"/>
    <n v="65600"/>
    <n v="195400"/>
    <n v="0.25134099616858235"/>
    <n v="0.74865900383141759"/>
    <n v="330"/>
    <n v="982"/>
    <m/>
    <n v="1312"/>
  </r>
  <r>
    <s v="RET-20457"/>
    <s v="Lemon Electronics"/>
    <x v="69"/>
    <x v="69"/>
    <s v="Pabna"/>
    <s v="Rajshahi"/>
    <s v="SIS"/>
    <m/>
    <n v="250000"/>
    <n v="203765"/>
    <n v="0.82"/>
    <n v="1025"/>
    <n v="40115"/>
    <n v="163650"/>
    <n v="0.19686894216376707"/>
    <n v="0.80313105783623295"/>
    <n v="202"/>
    <n v="823"/>
    <m/>
    <n v="1025"/>
  </r>
  <r>
    <s v="RET-08935"/>
    <s v="Zahan Telecom"/>
    <x v="54"/>
    <x v="54"/>
    <s v="Rangpur"/>
    <s v="Rangpur"/>
    <s v="SIS"/>
    <m/>
    <n v="220000"/>
    <n v="277480"/>
    <n v="1.26"/>
    <n v="1386"/>
    <n v="39070"/>
    <n v="238410"/>
    <n v="0.14080294075248667"/>
    <n v="0.85919705924751333"/>
    <n v="195"/>
    <n v="1191"/>
    <m/>
    <n v="1386"/>
  </r>
  <r>
    <s v="RET-07837"/>
    <s v="Touch Electronics"/>
    <x v="73"/>
    <x v="73"/>
    <s v="Pabna"/>
    <s v="Rajshahi"/>
    <s v="SIS"/>
    <m/>
    <n v="250000"/>
    <n v="231040"/>
    <n v="0.92"/>
    <n v="1150"/>
    <n v="89110"/>
    <n v="141930"/>
    <n v="0.38569078947368424"/>
    <n v="0.61430921052631582"/>
    <n v="444"/>
    <n v="706"/>
    <m/>
    <n v="1150"/>
  </r>
  <r>
    <s v="RET-09645"/>
    <s v="Kajol Telecom-1"/>
    <x v="57"/>
    <x v="57"/>
    <s v="Dinajpur"/>
    <s v="Rangpur"/>
    <s v="SIS"/>
    <m/>
    <n v="300000"/>
    <n v="371720"/>
    <n v="1.24"/>
    <n v="2232"/>
    <n v="103730"/>
    <n v="267990"/>
    <n v="0.27905412676207897"/>
    <n v="0.72094587323792103"/>
    <n v="623"/>
    <n v="1609"/>
    <m/>
    <n v="2232"/>
  </r>
  <r>
    <s v="RET-10023"/>
    <s v="Pacific Electronics"/>
    <x v="65"/>
    <x v="65"/>
    <s v="Gaibandha"/>
    <s v="Rangpur"/>
    <s v="SIS"/>
    <m/>
    <n v="337672.2"/>
    <n v="392920"/>
    <n v="1.1599999999999999"/>
    <n v="2350"/>
    <n v="224820"/>
    <n v="168100"/>
    <n v="0.57217754250229058"/>
    <n v="0.42782245749770947"/>
    <n v="1345"/>
    <n v="1005"/>
    <m/>
    <n v="2350"/>
  </r>
  <r>
    <s v="RET-33300"/>
    <s v="Kazi Telecom"/>
    <x v="66"/>
    <x v="66"/>
    <s v="Bogura"/>
    <s v="Rangpur"/>
    <s v="SIS"/>
    <m/>
    <n v="575115"/>
    <n v="603025"/>
    <n v="1.05"/>
    <n v="4227"/>
    <n v="188625"/>
    <n v="414400"/>
    <n v="0.31279797686663074"/>
    <n v="0.68720202313336931"/>
    <n v="1322"/>
    <n v="2905"/>
    <m/>
    <n v="4227"/>
  </r>
  <r>
    <s v="RET-08600"/>
    <s v="Mobile Clinic"/>
    <x v="58"/>
    <x v="58"/>
    <s v="Rajshahi"/>
    <s v="Rajshahi"/>
    <s v="SIS"/>
    <m/>
    <n v="220000"/>
    <n v="188685"/>
    <n v="0.86"/>
    <n v="946"/>
    <n v="79345"/>
    <n v="109340"/>
    <n v="0.4205156742719347"/>
    <n v="0.5794843257280653"/>
    <n v="398"/>
    <n v="548"/>
    <m/>
    <n v="946"/>
  </r>
  <r>
    <s v="RET-09878"/>
    <s v="Self Point"/>
    <x v="66"/>
    <x v="66"/>
    <s v="Bogura"/>
    <s v="Rangpur"/>
    <s v="SIS"/>
    <m/>
    <n v="220000"/>
    <n v="38880"/>
    <n v="0.18"/>
    <n v="0"/>
    <n v="22680"/>
    <n v="16200"/>
    <n v="0.58333333333333337"/>
    <n v="0.41666666666666669"/>
    <n v="0"/>
    <n v="0"/>
    <m/>
    <n v="0"/>
  </r>
  <r>
    <s v="RET-07741"/>
    <s v="Sony Electronics"/>
    <x v="59"/>
    <x v="59"/>
    <s v="Pabna"/>
    <s v="Rajshahi"/>
    <s v="SIS"/>
    <m/>
    <n v="250000"/>
    <n v="95975"/>
    <n v="0.38"/>
    <n v="0"/>
    <n v="44225"/>
    <n v="51750"/>
    <n v="0.46079708257358687"/>
    <n v="0.53920291742641313"/>
    <n v="0"/>
    <n v="0"/>
    <m/>
    <n v="0"/>
  </r>
  <r>
    <s v="RET-07676"/>
    <s v="Sonali Telecom"/>
    <x v="59"/>
    <x v="59"/>
    <s v="Pabna"/>
    <s v="Rajshahi"/>
    <s v="SIS"/>
    <m/>
    <n v="250000"/>
    <n v="261000"/>
    <n v="1.04"/>
    <n v="1300"/>
    <n v="69960"/>
    <n v="191040"/>
    <n v="0.26804597701149424"/>
    <n v="0.73195402298850576"/>
    <n v="348"/>
    <n v="952"/>
    <m/>
    <n v="1300"/>
  </r>
  <r>
    <s v="RET-11716"/>
    <s v="Taim Electornics"/>
    <x v="59"/>
    <x v="59"/>
    <s v="Pabna"/>
    <s v="Rajshahi"/>
    <s v="SIS"/>
    <m/>
    <n v="283071"/>
    <n v="22970"/>
    <n v="0.08"/>
    <n v="0"/>
    <n v="20590"/>
    <n v="2380"/>
    <n v="0.89638659120592079"/>
    <n v="0.10361340879407924"/>
    <n v="0"/>
    <n v="0"/>
    <m/>
    <n v="0"/>
  </r>
  <r>
    <s v="RET-12959"/>
    <s v="Nayem Telecom"/>
    <x v="58"/>
    <x v="58"/>
    <s v="Rajshahi"/>
    <s v="Rajshahi"/>
    <s v="SIS"/>
    <m/>
    <n v="220000"/>
    <n v="12940"/>
    <n v="0.06"/>
    <n v="0"/>
    <n v="0"/>
    <n v="12940"/>
    <n v="0"/>
    <n v="1"/>
    <n v="0"/>
    <n v="0"/>
    <m/>
    <n v="0"/>
  </r>
  <r>
    <s v="RET-08632"/>
    <s v="Muna Mobile Plus"/>
    <x v="58"/>
    <x v="58"/>
    <s v="Rajshahi"/>
    <s v="Rajshahi"/>
    <s v="SIS"/>
    <m/>
    <n v="313280"/>
    <n v="313280"/>
    <n v="1"/>
    <n v="1880"/>
    <n v="71720"/>
    <n v="241560"/>
    <n v="0.22893258426966293"/>
    <n v="0.7710674157303371"/>
    <n v="430"/>
    <n v="1450"/>
    <m/>
    <n v="1880"/>
  </r>
  <r>
    <s v="RET-09560"/>
    <s v="Mamoni Communication"/>
    <x v="64"/>
    <x v="64"/>
    <s v="Thakurgaon"/>
    <s v="Rangpur"/>
    <s v="SIS"/>
    <m/>
    <n v="220000"/>
    <n v="75040"/>
    <n v="0.34"/>
    <n v="0"/>
    <n v="11110"/>
    <n v="63930"/>
    <n v="0.1480543710021322"/>
    <n v="0.85194562899786785"/>
    <n v="0"/>
    <n v="0"/>
    <m/>
    <n v="0"/>
  </r>
  <r>
    <s v="RET-09796"/>
    <s v="Priti Telecom"/>
    <x v="61"/>
    <x v="61"/>
    <s v="Bogura"/>
    <s v="Rangpur"/>
    <s v="SIS-economy"/>
    <m/>
    <n v="450000"/>
    <n v="460905"/>
    <n v="1.02"/>
    <n v="2754"/>
    <n v="58955"/>
    <n v="401950"/>
    <n v="0.12791139171846694"/>
    <n v="0.87208860828153312"/>
    <n v="352"/>
    <n v="2402"/>
    <m/>
    <n v="2754"/>
  </r>
  <r>
    <s v="RET-08900"/>
    <s v="Arafat Telecom"/>
    <x v="70"/>
    <x v="70"/>
    <s v="Naogaon"/>
    <s v="Rajshahi"/>
    <s v="SIS-economy"/>
    <m/>
    <n v="500000"/>
    <n v="406295"/>
    <n v="0.81"/>
    <n v="2430"/>
    <n v="349215"/>
    <n v="57080"/>
    <n v="0.85951094647977455"/>
    <n v="0.14048905352022545"/>
    <n v="2089"/>
    <n v="341"/>
    <m/>
    <n v="2430"/>
  </r>
  <r>
    <s v="RET-10049"/>
    <s v="Samim Telecom"/>
    <x v="53"/>
    <x v="53"/>
    <s v="Gaibandha"/>
    <s v="Rangpur"/>
    <s v="SIS-economy"/>
    <m/>
    <n v="463725"/>
    <n v="543635"/>
    <n v="1.17"/>
    <n v="3798"/>
    <n v="248625"/>
    <n v="295010"/>
    <n v="0.45733810369089556"/>
    <n v="0.54266189630910444"/>
    <n v="1737"/>
    <n v="2061"/>
    <m/>
    <n v="3798"/>
  </r>
  <r>
    <s v="RET-10012"/>
    <s v="Mobile Garden"/>
    <x v="53"/>
    <x v="53"/>
    <s v="Gaibandha"/>
    <s v="Rangpur"/>
    <s v="SIS-economy"/>
    <m/>
    <n v="330275"/>
    <n v="158160"/>
    <n v="0.48"/>
    <n v="0"/>
    <n v="61700"/>
    <n v="96460"/>
    <n v="0.39011127971674253"/>
    <n v="0.60988872028325747"/>
    <n v="0"/>
    <n v="0"/>
    <m/>
    <n v="0"/>
  </r>
  <r>
    <s v="RET-09383"/>
    <s v="Sieam Telecom"/>
    <x v="29"/>
    <x v="29"/>
    <s v="Thakurgaon"/>
    <s v="Rangpur"/>
    <s v="SIS-economy"/>
    <m/>
    <n v="350000"/>
    <n v="431310"/>
    <n v="1.23"/>
    <n v="2583"/>
    <n v="47290"/>
    <n v="384020"/>
    <n v="0.10964271637569266"/>
    <n v="0.89035728362430733"/>
    <n v="283"/>
    <n v="2300"/>
    <m/>
    <n v="2583"/>
  </r>
  <r>
    <s v="RET-09288"/>
    <s v="Ma Mobile"/>
    <x v="63"/>
    <x v="63"/>
    <s v="Dinajpur"/>
    <s v="Rangpur"/>
    <s v="SIS-economy"/>
    <m/>
    <n v="320000"/>
    <n v="348625"/>
    <n v="1.0900000000000001"/>
    <n v="2093"/>
    <n v="137585"/>
    <n v="211040"/>
    <n v="0.39465041233416998"/>
    <n v="0.60534958766583002"/>
    <n v="826"/>
    <n v="1267"/>
    <m/>
    <n v="2093"/>
  </r>
  <r>
    <s v="RET-09153"/>
    <s v="Friends Mobile"/>
    <x v="63"/>
    <x v="63"/>
    <s v="Dinajpur"/>
    <s v="Rangpur"/>
    <s v="SIS-economy"/>
    <m/>
    <n v="300000"/>
    <n v="332360"/>
    <n v="1.1100000000000001"/>
    <n v="1998"/>
    <n v="100150"/>
    <n v="232210"/>
    <n v="0.30132988325911664"/>
    <n v="0.69867011674088342"/>
    <n v="602"/>
    <n v="1396"/>
    <m/>
    <n v="1998"/>
  </r>
  <r>
    <s v="RET-33547"/>
    <s v="S P Smart Mobile Zone"/>
    <x v="61"/>
    <x v="61"/>
    <s v="Bogura"/>
    <s v="Rangpur"/>
    <s v="SIS-economy"/>
    <m/>
    <n v="534500"/>
    <n v="534500"/>
    <n v="1"/>
    <n v="3742"/>
    <n v="47380"/>
    <n v="487120"/>
    <n v="8.8643592142188962E-2"/>
    <n v="0.91135640785781102"/>
    <n v="332"/>
    <n v="3410"/>
    <m/>
    <n v="3742"/>
  </r>
  <r>
    <s v="RET-09264"/>
    <s v="M A Telecom"/>
    <x v="63"/>
    <x v="63"/>
    <s v="Dinajpur"/>
    <s v="Rangpur"/>
    <s v="SIS-economy"/>
    <m/>
    <n v="451700"/>
    <n v="451700"/>
    <n v="1"/>
    <n v="2710"/>
    <n v="185090"/>
    <n v="266610"/>
    <n v="0.40976311711312818"/>
    <n v="0.59023688288687182"/>
    <n v="1110"/>
    <n v="1600"/>
    <m/>
    <n v="2710"/>
  </r>
  <r>
    <s v="RET-07918"/>
    <s v="Dighi Telecom"/>
    <x v="60"/>
    <x v="60"/>
    <s v="Rajshahi"/>
    <s v="Rajshahi"/>
    <s v="SIS-economy"/>
    <m/>
    <n v="620000"/>
    <n v="616645"/>
    <n v="0.99"/>
    <n v="4297"/>
    <n v="195715"/>
    <n v="420930"/>
    <n v="0.31738682710473609"/>
    <n v="0.68261317289526391"/>
    <n v="1364"/>
    <n v="2933"/>
    <m/>
    <n v="4297"/>
  </r>
  <r>
    <s v="RET-07980"/>
    <s v="Hello Ullahapara"/>
    <x v="62"/>
    <x v="62"/>
    <s v="Pabna"/>
    <s v="Rajshahi"/>
    <s v="SIS-economy"/>
    <m/>
    <n v="379798.07999999996"/>
    <n v="424240"/>
    <n v="1.1200000000000001"/>
    <n v="2552"/>
    <n v="119100"/>
    <n v="305140"/>
    <n v="0.28073731849896283"/>
    <n v="0.71926268150103712"/>
    <n v="716"/>
    <n v="1836"/>
    <m/>
    <n v="2552"/>
  </r>
  <r>
    <s v="RET-09150"/>
    <s v="Anika Telecom-2"/>
    <x v="63"/>
    <x v="63"/>
    <s v="Dinajpur"/>
    <s v="Rangpur"/>
    <s v="SIS-economy"/>
    <m/>
    <n v="280000"/>
    <n v="251775"/>
    <n v="0.9"/>
    <n v="1260"/>
    <n v="93215"/>
    <n v="158560"/>
    <n v="0.37023135736272467"/>
    <n v="0.62976864263727539"/>
    <n v="466"/>
    <n v="794"/>
    <m/>
    <n v="1260"/>
  </r>
  <r>
    <s v="RET-09145"/>
    <s v="Rumel Telecom"/>
    <x v="63"/>
    <x v="63"/>
    <s v="Dinajpur"/>
    <s v="Rangpur"/>
    <s v="SIS-economy"/>
    <m/>
    <n v="300000"/>
    <n v="10340"/>
    <n v="0.03"/>
    <n v="0"/>
    <n v="0"/>
    <n v="10340"/>
    <n v="0"/>
    <n v="1"/>
    <n v="0"/>
    <n v="0"/>
    <m/>
    <n v="0"/>
  </r>
  <r>
    <s v="RET-27524"/>
    <s v="S.A Telecom"/>
    <x v="55"/>
    <x v="55"/>
    <s v="Rangpur"/>
    <s v="Rangpur"/>
    <s v="SIS-economy"/>
    <m/>
    <n v="427185"/>
    <n v="427185"/>
    <n v="1"/>
    <n v="2563"/>
    <n v="159415"/>
    <n v="267770"/>
    <n v="0.37317555625782739"/>
    <n v="0.62682444374217261"/>
    <n v="956"/>
    <n v="1607"/>
    <m/>
    <n v="2563"/>
  </r>
  <r>
    <s v="RET-18723"/>
    <s v="Meghmela Telecom-2"/>
    <x v="57"/>
    <x v="57"/>
    <s v="Dinajpur"/>
    <s v="Rangpur"/>
    <s v="SIS-economy"/>
    <m/>
    <n v="400000"/>
    <n v="326230"/>
    <n v="0.82"/>
    <n v="1968"/>
    <n v="172780"/>
    <n v="153450"/>
    <n v="0.52962633724672781"/>
    <n v="0.47037366275327225"/>
    <n v="1042"/>
    <n v="926"/>
    <m/>
    <n v="1968"/>
  </r>
  <r>
    <s v="RET-08334"/>
    <s v="Naz Telecom"/>
    <x v="56"/>
    <x v="56"/>
    <s v="Bogura"/>
    <s v="Rangpur"/>
    <s v="SIS-economy"/>
    <m/>
    <n v="295167"/>
    <n v="269050"/>
    <n v="0.91"/>
    <n v="1343"/>
    <n v="80300"/>
    <n v="188750"/>
    <n v="0.29845753577401968"/>
    <n v="0.70154246422598032"/>
    <n v="401"/>
    <n v="942"/>
    <m/>
    <n v="1343"/>
  </r>
  <r>
    <s v="RET-09267"/>
    <s v="S A telecom"/>
    <x v="63"/>
    <x v="63"/>
    <s v="Dinajpur"/>
    <s v="Rangpur"/>
    <s v="SIS-economy"/>
    <m/>
    <n v="280000"/>
    <n v="136500"/>
    <n v="0.49"/>
    <n v="0"/>
    <n v="73320"/>
    <n v="63180"/>
    <n v="0.53714285714285714"/>
    <n v="0.46285714285714286"/>
    <n v="0"/>
    <n v="0"/>
    <m/>
    <n v="0"/>
  </r>
  <r>
    <s v="RET-08921"/>
    <s v="Marzan Mobile Zone"/>
    <x v="54"/>
    <x v="54"/>
    <s v="Rangpur"/>
    <s v="Rangpur"/>
    <s v="SIS-economy"/>
    <m/>
    <n v="286724"/>
    <n v="117490"/>
    <n v="0.41"/>
    <n v="0"/>
    <n v="29970"/>
    <n v="87520"/>
    <n v="0.25508553919482507"/>
    <n v="0.74491446080517487"/>
    <n v="0"/>
    <n v="0"/>
    <m/>
    <n v="0"/>
  </r>
  <r>
    <s v="RET-09305"/>
    <s v="Tahera Telecom"/>
    <x v="63"/>
    <x v="63"/>
    <s v="Dinajpur"/>
    <s v="Rangpur"/>
    <s v="SIS-economy"/>
    <m/>
    <n v="300000"/>
    <n v="306440"/>
    <n v="1.02"/>
    <n v="1836"/>
    <n v="133690"/>
    <n v="172750"/>
    <n v="0.43626811121263542"/>
    <n v="0.56373188878736458"/>
    <n v="801"/>
    <n v="1035"/>
    <m/>
    <n v="1836"/>
  </r>
  <r>
    <s v="RET-10005"/>
    <s v="Maruf Mobile Palace"/>
    <x v="65"/>
    <x v="65"/>
    <s v="Gaibandha"/>
    <s v="Rangpur"/>
    <s v="SIS-economy"/>
    <m/>
    <n v="220000"/>
    <n v="182015"/>
    <n v="0.83"/>
    <n v="913"/>
    <n v="88585"/>
    <n v="93430"/>
    <n v="0.48669065736340411"/>
    <n v="0.51330934263659589"/>
    <n v="444"/>
    <n v="469"/>
    <m/>
    <n v="913"/>
  </r>
  <r>
    <s v="RET-08308"/>
    <s v="Mahbub Traders"/>
    <x v="56"/>
    <x v="56"/>
    <s v="Bogura"/>
    <s v="Rangpur"/>
    <s v="SIS-economy"/>
    <m/>
    <n v="261675"/>
    <n v="272775"/>
    <n v="1.04"/>
    <n v="1361"/>
    <n v="55165"/>
    <n v="217610"/>
    <n v="0.20223627531848593"/>
    <n v="0.79776372468151402"/>
    <n v="275"/>
    <n v="1086"/>
    <m/>
    <n v="1361"/>
  </r>
  <r>
    <s v="RET-09607"/>
    <s v="Rich Communication"/>
    <x v="64"/>
    <x v="64"/>
    <s v="Thakurgaon"/>
    <s v="Rangpur"/>
    <s v="SIS-economy"/>
    <m/>
    <n v="220000"/>
    <n v="253175"/>
    <n v="1.1499999999999999"/>
    <n v="1265"/>
    <n v="114305"/>
    <n v="138870"/>
    <n v="0.45148612619729434"/>
    <n v="0.54851387380270566"/>
    <n v="571"/>
    <n v="694"/>
    <m/>
    <n v="1265"/>
  </r>
  <r>
    <s v="RET-13841"/>
    <s v="Chonchol Telecom"/>
    <x v="55"/>
    <x v="55"/>
    <s v="Rangpur"/>
    <s v="Rangpur"/>
    <s v="SIS-economy"/>
    <m/>
    <n v="368073"/>
    <n v="298550"/>
    <n v="0.81"/>
    <n v="1491"/>
    <n v="107400"/>
    <n v="191150"/>
    <n v="0.35973873722994476"/>
    <n v="0.64026126277005524"/>
    <n v="536"/>
    <n v="955"/>
    <m/>
    <n v="1491"/>
  </r>
  <r>
    <s v="RET-09050"/>
    <s v="City Link 11"/>
    <x v="55"/>
    <x v="55"/>
    <s v="Rangpur"/>
    <s v="Rangpur"/>
    <s v="SIS-economy"/>
    <m/>
    <n v="426796.80000000005"/>
    <n v="448790"/>
    <n v="1.05"/>
    <n v="2689"/>
    <n v="170010"/>
    <n v="278780"/>
    <n v="0.37881860112747612"/>
    <n v="0.62118139887252388"/>
    <n v="1019"/>
    <n v="1670"/>
    <m/>
    <n v="2689"/>
  </r>
  <r>
    <s v="RET-09738"/>
    <s v="Bormon Telecom"/>
    <x v="68"/>
    <x v="68"/>
    <s v="Rangpur"/>
    <s v="Rangpur"/>
    <s v="SIS-economy"/>
    <m/>
    <n v="283688"/>
    <n v="279360"/>
    <n v="0.98"/>
    <n v="1390"/>
    <n v="68820"/>
    <n v="210540"/>
    <n v="0.24634879725085912"/>
    <n v="0.75365120274914088"/>
    <n v="342"/>
    <n v="1048"/>
    <m/>
    <n v="1390"/>
  </r>
  <r>
    <s v="RET-09266"/>
    <s v="Rifat Telecom"/>
    <x v="63"/>
    <x v="63"/>
    <s v="Dinajpur"/>
    <s v="Rangpur"/>
    <s v="SIS-economy"/>
    <m/>
    <n v="350000"/>
    <n v="411085"/>
    <n v="1.17"/>
    <n v="2457"/>
    <n v="97655"/>
    <n v="313430"/>
    <n v="0.23755427709597771"/>
    <n v="0.76244572290402224"/>
    <n v="584"/>
    <n v="1873"/>
    <m/>
    <n v="2457"/>
  </r>
  <r>
    <s v="RET-10032"/>
    <s v="Rebon Telecom"/>
    <x v="53"/>
    <x v="53"/>
    <s v="Gaibandha"/>
    <s v="Rangpur"/>
    <s v="SIS-economy"/>
    <m/>
    <n v="220000"/>
    <n v="280970"/>
    <n v="1.28"/>
    <n v="1408"/>
    <n v="76490"/>
    <n v="204480"/>
    <n v="0.27223546997900133"/>
    <n v="0.72776453002099872"/>
    <n v="383"/>
    <n v="1025"/>
    <m/>
    <n v="1408"/>
  </r>
  <r>
    <s v="RET-03012"/>
    <s v="New Samiya Telecom"/>
    <x v="44"/>
    <x v="44"/>
    <s v="Narshingdi"/>
    <s v="Dhaka South"/>
    <s v="EO"/>
    <m/>
    <n v="1921291.89"/>
    <n v="2167890"/>
    <n v="1.1299999999999999"/>
    <n v="43421"/>
    <n v="971340"/>
    <n v="1196550"/>
    <n v="0.4480577889099539"/>
    <n v="0.55194221109004604"/>
    <n v="19455"/>
    <n v="23966"/>
    <m/>
    <n v="43421"/>
  </r>
  <r>
    <s v="RET-15416"/>
    <s v="Depok telecom"/>
    <x v="57"/>
    <x v="57"/>
    <s v="Dinajpur"/>
    <s v="Rangpur"/>
    <s v="SIS-economy"/>
    <m/>
    <n v="250000"/>
    <n v="154860"/>
    <n v="0.62"/>
    <n v="0"/>
    <n v="57610"/>
    <n v="97250"/>
    <n v="0.37201343148650395"/>
    <n v="0.6279865685134961"/>
    <n v="0"/>
    <n v="0"/>
    <m/>
    <n v="0"/>
  </r>
  <r>
    <s v="RET-12369"/>
    <s v="Hello Mobile"/>
    <x v="58"/>
    <x v="58"/>
    <s v="Rajshahi"/>
    <s v="Rajshahi"/>
    <s v="SIS-economy"/>
    <m/>
    <n v="400000"/>
    <n v="409195"/>
    <n v="1.02"/>
    <n v="2448"/>
    <n v="260225"/>
    <n v="148970"/>
    <n v="0.63594374320311831"/>
    <n v="0.36405625679688169"/>
    <n v="1557"/>
    <n v="891"/>
    <m/>
    <n v="2448"/>
  </r>
  <r>
    <s v="RET-17572"/>
    <s v="Symphony Fairs"/>
    <x v="54"/>
    <x v="54"/>
    <s v="Rangpur"/>
    <s v="Rangpur"/>
    <s v="SIS-economy"/>
    <m/>
    <n v="220000"/>
    <n v="98825"/>
    <n v="0.45"/>
    <n v="0"/>
    <n v="70355"/>
    <n v="28470"/>
    <n v="0.71191500126486218"/>
    <n v="0.28808499873513788"/>
    <n v="0"/>
    <n v="0"/>
    <m/>
    <n v="0"/>
  </r>
  <r>
    <s v="RET-16312"/>
    <s v="Shohel Telecom"/>
    <x v="62"/>
    <x v="62"/>
    <s v="Pabna"/>
    <s v="Rajshahi"/>
    <s v="SIS-economy"/>
    <m/>
    <n v="250000"/>
    <n v="246875"/>
    <n v="0.99"/>
    <n v="1238"/>
    <n v="80955"/>
    <n v="165920"/>
    <n v="0.32791898734177216"/>
    <n v="0.67208101265822784"/>
    <n v="406"/>
    <n v="832"/>
    <m/>
    <n v="1238"/>
  </r>
  <r>
    <s v="RET-15016"/>
    <s v="Zahid Telecom"/>
    <x v="65"/>
    <x v="65"/>
    <s v="Gaibandha"/>
    <s v="Rangpur"/>
    <s v="SIS-economy"/>
    <m/>
    <n v="246406"/>
    <n v="234330"/>
    <n v="0.95"/>
    <n v="1170"/>
    <n v="106370"/>
    <n v="127960"/>
    <n v="0.45393248837110056"/>
    <n v="0.54606751162889944"/>
    <n v="531"/>
    <n v="639"/>
    <m/>
    <n v="1170"/>
  </r>
  <r>
    <s v="RET-18307"/>
    <s v="Shifat Telecom"/>
    <x v="64"/>
    <x v="64"/>
    <s v="Thakurgaon"/>
    <s v="Rangpur"/>
    <s v="SIS-economy"/>
    <m/>
    <n v="267240"/>
    <n v="269620"/>
    <n v="1.01"/>
    <n v="1350"/>
    <n v="116700"/>
    <n v="152920"/>
    <n v="0.43283139232994583"/>
    <n v="0.56716860767005417"/>
    <n v="584"/>
    <n v="766"/>
    <m/>
    <n v="1350"/>
  </r>
  <r>
    <s v="RET-09994"/>
    <s v="Soikot Telecom"/>
    <x v="65"/>
    <x v="65"/>
    <s v="Gaibandha"/>
    <s v="Rangpur"/>
    <s v="SIS-economy"/>
    <m/>
    <n v="220000"/>
    <n v="204855"/>
    <n v="0.93"/>
    <n v="1023"/>
    <n v="65555"/>
    <n v="139300"/>
    <n v="0.32000683410216985"/>
    <n v="0.67999316589783021"/>
    <n v="327"/>
    <n v="696"/>
    <m/>
    <n v="1023"/>
  </r>
  <r>
    <s v="RET-20597"/>
    <s v="Doi Vai Telecom"/>
    <x v="61"/>
    <x v="61"/>
    <s v="Bogura"/>
    <s v="Rangpur"/>
    <s v="SIS-economy"/>
    <m/>
    <n v="260000"/>
    <n v="215215"/>
    <n v="0.83"/>
    <n v="1079"/>
    <n v="93095"/>
    <n v="122120"/>
    <n v="0.43256743256743257"/>
    <n v="0.56743256743256743"/>
    <n v="467"/>
    <n v="612"/>
    <m/>
    <n v="1079"/>
  </r>
  <r>
    <s v="RET-28909"/>
    <s v="Yamin Traders"/>
    <x v="61"/>
    <x v="61"/>
    <s v="Bogura"/>
    <s v="Rangpur"/>
    <s v="SIS-economy"/>
    <m/>
    <n v="220000"/>
    <n v="224160"/>
    <n v="1.02"/>
    <n v="1122"/>
    <n v="117270"/>
    <n v="106890"/>
    <n v="0.52315310492505351"/>
    <n v="0.47684689507494649"/>
    <n v="587"/>
    <n v="535"/>
    <m/>
    <n v="1122"/>
  </r>
  <r>
    <s v="RET-13447"/>
    <s v="Momotaz Telecom"/>
    <x v="28"/>
    <x v="28"/>
    <s v="Narshingdi"/>
    <s v="Dhaka South"/>
    <s v="SIS"/>
    <m/>
    <n v="1615965.5999999999"/>
    <n v="1787175"/>
    <n v="1.1100000000000001"/>
    <n v="17937"/>
    <n v="879705"/>
    <n v="907470"/>
    <n v="0.4922321540979479"/>
    <n v="0.50776784590205215"/>
    <n v="8829"/>
    <n v="9108"/>
    <m/>
    <n v="17937"/>
  </r>
  <r>
    <s v="RET-09352"/>
    <s v="S M Telecom"/>
    <x v="63"/>
    <x v="63"/>
    <s v="Dinajpur"/>
    <s v="Rangpur"/>
    <s v="SIS-economy"/>
    <m/>
    <n v="220000"/>
    <n v="278670"/>
    <n v="1.27"/>
    <n v="1397"/>
    <n v="120230"/>
    <n v="158440"/>
    <n v="0.43144220762909535"/>
    <n v="0.56855779237090465"/>
    <n v="603"/>
    <n v="794"/>
    <m/>
    <n v="1397"/>
  </r>
  <r>
    <s v="RET-10015"/>
    <s v="Mondol Telecom"/>
    <x v="65"/>
    <x v="65"/>
    <s v="Gaibandha"/>
    <s v="Rangpur"/>
    <s v="SIS-economy"/>
    <m/>
    <n v="220000"/>
    <n v="114405"/>
    <n v="0.52"/>
    <n v="0"/>
    <n v="57165"/>
    <n v="57240"/>
    <n v="0.49967221712337745"/>
    <n v="0.5003277828766225"/>
    <n v="0"/>
    <n v="0"/>
    <m/>
    <n v="0"/>
  </r>
  <r>
    <s v="RET-20947"/>
    <s v="Punom Telecom"/>
    <x v="29"/>
    <x v="29"/>
    <s v="Thakurgaon"/>
    <s v="Rangpur"/>
    <s v="SIS-economy"/>
    <m/>
    <n v="357525"/>
    <n v="360765"/>
    <n v="1.01"/>
    <n v="2167"/>
    <n v="119945"/>
    <n v="240820"/>
    <n v="0.33247404820312393"/>
    <n v="0.66752595179687613"/>
    <n v="720"/>
    <n v="1447"/>
    <m/>
    <n v="2167"/>
  </r>
  <r>
    <s v="RET-14703"/>
    <s v="Chumki Telecom-2"/>
    <x v="62"/>
    <x v="62"/>
    <s v="Pabna"/>
    <s v="Rajshahi"/>
    <s v="SIS-economy"/>
    <m/>
    <n v="250000"/>
    <n v="242370"/>
    <n v="0.97"/>
    <n v="1213"/>
    <n v="42500"/>
    <n v="199870"/>
    <n v="0.17535173495069523"/>
    <n v="0.82464826504930477"/>
    <n v="213"/>
    <n v="1000"/>
    <m/>
    <n v="1213"/>
  </r>
  <r>
    <s v="RET-08933"/>
    <s v="Mobile Corner"/>
    <x v="54"/>
    <x v="54"/>
    <s v="Rangpur"/>
    <s v="Rangpur"/>
    <s v="SIS-economy"/>
    <m/>
    <n v="332560"/>
    <n v="332560"/>
    <n v="1"/>
    <n v="1995"/>
    <n v="98380"/>
    <n v="234180"/>
    <n v="0.29582631705556894"/>
    <n v="0.70417368294443106"/>
    <n v="590"/>
    <n v="1405"/>
    <m/>
    <n v="1995"/>
  </r>
  <r>
    <s v="RET-09578"/>
    <s v="Nurnabi Telecom"/>
    <x v="64"/>
    <x v="64"/>
    <s v="Thakurgaon"/>
    <s v="Rangpur"/>
    <s v="SIS-economy"/>
    <m/>
    <n v="303599.99999999994"/>
    <n v="344495"/>
    <n v="1.1299999999999999"/>
    <n v="2058"/>
    <n v="187075"/>
    <n v="157420"/>
    <n v="0.54304126329845137"/>
    <n v="0.45695873670154863"/>
    <n v="1118"/>
    <n v="940"/>
    <m/>
    <n v="2058"/>
  </r>
  <r>
    <s v="RET-09537"/>
    <s v="Vasha Telecom"/>
    <x v="49"/>
    <x v="49"/>
    <s v="Lalmonirhat"/>
    <s v="Rangpur"/>
    <s v="SIS-economy"/>
    <m/>
    <n v="220000"/>
    <n v="218330"/>
    <n v="0.99"/>
    <n v="1089"/>
    <n v="107670"/>
    <n v="110660"/>
    <n v="0.49315256721476664"/>
    <n v="0.50684743278523336"/>
    <n v="537"/>
    <n v="552"/>
    <m/>
    <n v="1089"/>
  </r>
  <r>
    <s v="RET-12955"/>
    <s v="Trisha Telecom"/>
    <x v="58"/>
    <x v="58"/>
    <s v="Rajshahi"/>
    <s v="Rajshahi"/>
    <s v="SIS-economy"/>
    <m/>
    <n v="220000"/>
    <n v="5940"/>
    <n v="0.03"/>
    <n v="0"/>
    <n v="0"/>
    <n v="5940"/>
    <n v="0"/>
    <n v="1"/>
    <n v="0"/>
    <n v="0"/>
    <m/>
    <n v="0"/>
  </r>
  <r>
    <s v="RET-09704"/>
    <s v="Saju Telecom"/>
    <x v="57"/>
    <x v="57"/>
    <s v="Dinajpur"/>
    <s v="Rangpur"/>
    <s v="SIS-economy"/>
    <m/>
    <n v="409185"/>
    <n v="409185"/>
    <n v="1"/>
    <n v="2455"/>
    <n v="140325"/>
    <n v="268860"/>
    <n v="0.34293779097474247"/>
    <n v="0.65706220902525747"/>
    <n v="842"/>
    <n v="1613"/>
    <m/>
    <n v="2455"/>
  </r>
  <r>
    <s v="RET-31550"/>
    <s v=" Lotus Telecom"/>
    <x v="74"/>
    <x v="74"/>
    <s v="Chandpur"/>
    <s v="Syleht"/>
    <s v="SIS-economy"/>
    <m/>
    <n v="1002060"/>
    <n v="1002060"/>
    <n v="1"/>
    <n v="10021"/>
    <n v="342680"/>
    <n v="659380"/>
    <n v="0.34197553040736084"/>
    <n v="0.65802446959263916"/>
    <n v="3427"/>
    <n v="6594"/>
    <m/>
    <n v="10021"/>
  </r>
  <r>
    <s v="RET-22254"/>
    <s v="Abbas Telecom"/>
    <x v="21"/>
    <x v="21"/>
    <s v="Gazipur"/>
    <s v="Dhaka North"/>
    <s v="SIS-economy"/>
    <m/>
    <n v="458349.74999999994"/>
    <n v="471675"/>
    <n v="1.03"/>
    <n v="2833"/>
    <n v="224295"/>
    <n v="247380"/>
    <n v="0.47552870090634441"/>
    <n v="0.52447129909365564"/>
    <n v="1347"/>
    <n v="1486"/>
    <m/>
    <n v="2833"/>
  </r>
  <r>
    <s v="RET-17781"/>
    <s v="Dutta Electronics And Mobile Zone"/>
    <x v="72"/>
    <x v="72"/>
    <s v="Naogaon"/>
    <s v="Rajshahi"/>
    <s v="SIS-economy"/>
    <m/>
    <n v="220000"/>
    <n v="274440"/>
    <n v="1.25"/>
    <n v="1375"/>
    <n v="60200"/>
    <n v="214240"/>
    <n v="0.21935577904095613"/>
    <n v="0.78064422095904384"/>
    <n v="302"/>
    <n v="1073"/>
    <m/>
    <n v="1375"/>
  </r>
  <r>
    <s v="RET-08353"/>
    <s v="Roni Bekary"/>
    <x v="56"/>
    <x v="56"/>
    <s v="Bogura"/>
    <s v="Rangpur"/>
    <s v="SIS-economy"/>
    <m/>
    <n v="363100"/>
    <n v="382430"/>
    <n v="1.05"/>
    <n v="2288"/>
    <n v="80850"/>
    <n v="301580"/>
    <n v="0.21141123865805506"/>
    <n v="0.78858876134194489"/>
    <n v="484"/>
    <n v="1804"/>
    <m/>
    <n v="2288"/>
  </r>
  <r>
    <s v="RET-11720"/>
    <s v="Tanvir Telecom"/>
    <x v="73"/>
    <x v="73"/>
    <s v="Pabna"/>
    <s v="Rajshahi"/>
    <s v="SIS-economy"/>
    <m/>
    <n v="382745"/>
    <n v="397525"/>
    <n v="1.04"/>
    <n v="2388"/>
    <n v="163275"/>
    <n v="234250"/>
    <n v="0.41072888497578769"/>
    <n v="0.58927111502421237"/>
    <n v="981"/>
    <n v="1407"/>
    <m/>
    <n v="2388"/>
  </r>
  <r>
    <s v="RET-25050"/>
    <s v="Obaidullah Telecom"/>
    <x v="69"/>
    <x v="69"/>
    <s v="Pabna"/>
    <s v="Rajshahi"/>
    <s v="SIS-economy"/>
    <m/>
    <n v="500000"/>
    <n v="528320"/>
    <n v="1.06"/>
    <n v="3710"/>
    <n v="169300"/>
    <n v="359020"/>
    <n v="0.32044972743791639"/>
    <n v="0.67955027256208356"/>
    <n v="1189"/>
    <n v="2521"/>
    <m/>
    <n v="3710"/>
  </r>
  <r>
    <s v="RET-28675"/>
    <s v="Dhaka Telecom"/>
    <x v="61"/>
    <x v="61"/>
    <s v="Bogura"/>
    <s v="Rangpur"/>
    <s v="SIS-economy"/>
    <m/>
    <n v="220000"/>
    <n v="211790"/>
    <n v="0.96"/>
    <n v="1056"/>
    <n v="3660"/>
    <n v="208130"/>
    <n v="1.7281269181736628E-2"/>
    <n v="0.98271873081826333"/>
    <n v="18"/>
    <n v="1038"/>
    <m/>
    <n v="1056"/>
  </r>
  <r>
    <s v="RET-22405"/>
    <s v="S.L Telecom"/>
    <x v="61"/>
    <x v="61"/>
    <s v="Bogura"/>
    <s v="Rangpur"/>
    <s v="SIS-economy"/>
    <m/>
    <n v="220000"/>
    <n v="207920"/>
    <n v="0.95"/>
    <n v="1045"/>
    <n v="37960"/>
    <n v="169960"/>
    <n v="0.18257021931512121"/>
    <n v="0.81742978068487882"/>
    <n v="191"/>
    <n v="854"/>
    <m/>
    <n v="1045"/>
  </r>
  <r>
    <s v="RET-09911"/>
    <s v="Singapur Telecom"/>
    <x v="61"/>
    <x v="61"/>
    <s v="Bogura"/>
    <s v="Rangpur"/>
    <s v="SIS-economy"/>
    <m/>
    <n v="250000"/>
    <n v="162980"/>
    <n v="0.65"/>
    <n v="0"/>
    <n v="2710"/>
    <n v="160270"/>
    <n v="1.6627807092894832E-2"/>
    <n v="0.9833721929071052"/>
    <n v="0"/>
    <n v="0"/>
    <m/>
    <n v="0"/>
  </r>
  <r>
    <s v="RET-09799"/>
    <s v="Nodi Enterprise"/>
    <x v="61"/>
    <x v="61"/>
    <s v="Bogura"/>
    <s v="Rangpur"/>
    <s v="SIS-economy"/>
    <m/>
    <n v="220000"/>
    <n v="199305"/>
    <n v="0.91"/>
    <n v="1001"/>
    <n v="77845"/>
    <n v="121460"/>
    <n v="0.39058227340006524"/>
    <n v="0.60941772659993476"/>
    <n v="391"/>
    <n v="610"/>
    <m/>
    <n v="1001"/>
  </r>
  <r>
    <s v="RET-09404"/>
    <s v="Morden Telecom"/>
    <x v="29"/>
    <x v="29"/>
    <s v="Thakurgaon"/>
    <s v="Rangpur"/>
    <s v="SIS-economy"/>
    <m/>
    <n v="352000"/>
    <n v="448330"/>
    <n v="1.27"/>
    <n v="2682"/>
    <n v="249250"/>
    <n v="199080"/>
    <n v="0.5559520888631142"/>
    <n v="0.4440479111368858"/>
    <n v="1491"/>
    <n v="1191"/>
    <m/>
    <n v="2682"/>
  </r>
  <r>
    <s v="RET-09653"/>
    <s v="Rowson Telecom"/>
    <x v="57"/>
    <x v="57"/>
    <s v="Dinajpur"/>
    <s v="Rangpur"/>
    <s v="SIS-economy"/>
    <m/>
    <n v="220000"/>
    <n v="204965"/>
    <n v="0.93"/>
    <n v="1023"/>
    <n v="54125"/>
    <n v="150840"/>
    <n v="0.26406947527626667"/>
    <n v="0.73593052472373333"/>
    <n v="270"/>
    <n v="753"/>
    <m/>
    <n v="1023"/>
  </r>
  <r>
    <s v="RET-28055"/>
    <s v="Samiul Telecom"/>
    <x v="65"/>
    <x v="65"/>
    <s v="Gaibandha"/>
    <s v="Rangpur"/>
    <s v="SIS-economy"/>
    <m/>
    <n v="220000"/>
    <n v="283455"/>
    <n v="1.29"/>
    <n v="1419"/>
    <n v="126095"/>
    <n v="157360"/>
    <n v="0.44485015258153854"/>
    <n v="0.55514984741846152"/>
    <n v="631"/>
    <n v="788"/>
    <m/>
    <n v="1419"/>
  </r>
  <r>
    <s v="RET-09321"/>
    <s v="Arju telecom"/>
    <x v="63"/>
    <x v="63"/>
    <s v="Dinajpur"/>
    <s v="Rangpur"/>
    <s v="SIS-economy"/>
    <m/>
    <n v="220000"/>
    <n v="137760"/>
    <n v="0.63"/>
    <n v="0"/>
    <n v="65500"/>
    <n v="72260"/>
    <n v="0.47546457607433218"/>
    <n v="0.52453542392566788"/>
    <n v="0"/>
    <n v="0"/>
    <m/>
    <n v="0"/>
  </r>
  <r>
    <s v="RET-09737"/>
    <s v="Joti Telecom"/>
    <x v="68"/>
    <x v="68"/>
    <s v="Rangpur"/>
    <s v="Rangpur"/>
    <s v="SIS-economy"/>
    <m/>
    <n v="220000"/>
    <n v="236065"/>
    <n v="1.07"/>
    <n v="1177"/>
    <n v="75235"/>
    <n v="160830"/>
    <n v="0.31870459407366614"/>
    <n v="0.68129540592633386"/>
    <n v="375"/>
    <n v="802"/>
    <m/>
    <n v="1177"/>
  </r>
  <r>
    <s v="RET-10041"/>
    <s v="Jibon Multimedia"/>
    <x v="65"/>
    <x v="65"/>
    <s v="Gaibandha"/>
    <s v="Rangpur"/>
    <s v="SIS-economy"/>
    <m/>
    <n v="220000"/>
    <n v="245300"/>
    <n v="1.1200000000000001"/>
    <n v="1232"/>
    <n v="85870"/>
    <n v="159430"/>
    <n v="0.35006114961271911"/>
    <n v="0.64993885038728083"/>
    <n v="431"/>
    <n v="801"/>
    <m/>
    <n v="1232"/>
  </r>
  <r>
    <s v="RET-20130"/>
    <s v=" Feroz Telecom Plus"/>
    <x v="50"/>
    <x v="50"/>
    <s v="Lalmonirhat"/>
    <s v="Rangpur"/>
    <s v="SIS"/>
    <m/>
    <n v="910562.5"/>
    <n v="1052355"/>
    <n v="1.1599999999999999"/>
    <n v="10563"/>
    <n v="783235"/>
    <n v="269120"/>
    <n v="0.74426880662894179"/>
    <n v="0.25573119337105826"/>
    <n v="7862"/>
    <n v="2701"/>
    <m/>
    <n v="10563"/>
  </r>
  <r>
    <s v="RET-09316"/>
    <s v="Tasnia Telecom"/>
    <x v="63"/>
    <x v="63"/>
    <s v="Dinajpur"/>
    <s v="Rangpur"/>
    <s v="SIS-economy"/>
    <m/>
    <n v="220000"/>
    <n v="108520"/>
    <n v="0.49"/>
    <n v="0"/>
    <n v="19860"/>
    <n v="88660"/>
    <n v="0.183007740508662"/>
    <n v="0.81699225949133802"/>
    <n v="0"/>
    <n v="0"/>
    <m/>
    <n v="0"/>
  </r>
  <r>
    <s v="RET-27858"/>
    <s v="Seba Telecom"/>
    <x v="49"/>
    <x v="49"/>
    <s v="Lalmonirhat"/>
    <s v="Rangpur"/>
    <s v="SIS-economy"/>
    <m/>
    <n v="220000"/>
    <n v="0"/>
    <n v="0"/>
    <n v="0"/>
    <n v="0"/>
    <n v="0"/>
    <n v="0"/>
    <n v="0"/>
    <n v="0"/>
    <n v="0"/>
    <m/>
    <n v="0"/>
  </r>
  <r>
    <s v="RET-09648"/>
    <s v="Manik Mobile Center-2"/>
    <x v="57"/>
    <x v="57"/>
    <s v="Dinajpur"/>
    <s v="Rangpur"/>
    <s v="SIS-economy"/>
    <m/>
    <n v="220000"/>
    <n v="200185"/>
    <n v="0.91"/>
    <n v="1001"/>
    <n v="104245"/>
    <n v="95940"/>
    <n v="0.5207433124359967"/>
    <n v="0.4792566875640033"/>
    <n v="521"/>
    <n v="480"/>
    <m/>
    <n v="1001"/>
  </r>
  <r>
    <s v="RET-24269"/>
    <s v="Billal Telecom"/>
    <x v="57"/>
    <x v="57"/>
    <s v="Dinajpur"/>
    <s v="Rangpur"/>
    <s v="SIS-economy"/>
    <m/>
    <n v="220000"/>
    <n v="120410"/>
    <n v="0.55000000000000004"/>
    <n v="0"/>
    <n v="58920"/>
    <n v="61490"/>
    <n v="0.48932812889294908"/>
    <n v="0.51067187110705092"/>
    <n v="0"/>
    <n v="0"/>
    <m/>
    <n v="0"/>
  </r>
  <r>
    <s v="RET-14858"/>
    <s v="Jayed Telecom"/>
    <x v="29"/>
    <x v="29"/>
    <s v="Thakurgaon"/>
    <s v="Rangpur"/>
    <s v="SIS-economy"/>
    <m/>
    <n v="220000"/>
    <n v="133890"/>
    <n v="0.61"/>
    <n v="0"/>
    <n v="39320"/>
    <n v="94570"/>
    <n v="0.29367391141982224"/>
    <n v="0.70632608858017776"/>
    <n v="0"/>
    <n v="0"/>
    <m/>
    <n v="0"/>
  </r>
  <r>
    <s v="RET-09052"/>
    <s v="Raja Telecom"/>
    <x v="55"/>
    <x v="55"/>
    <s v="Rangpur"/>
    <s v="Rangpur"/>
    <s v="SIS-economy"/>
    <m/>
    <n v="480000"/>
    <n v="413235"/>
    <n v="0.86"/>
    <n v="2477"/>
    <n v="229845"/>
    <n v="183390"/>
    <n v="0.55620893680351369"/>
    <n v="0.44379106319648626"/>
    <n v="1378"/>
    <n v="1099"/>
    <m/>
    <n v="2477"/>
  </r>
  <r>
    <s v="RET-09405"/>
    <s v="Ma Telecom"/>
    <x v="29"/>
    <x v="29"/>
    <s v="Thakurgaon"/>
    <s v="Rangpur"/>
    <s v="SIS-economy"/>
    <m/>
    <n v="220000"/>
    <n v="239505"/>
    <n v="1.0900000000000001"/>
    <n v="1199"/>
    <n v="98845"/>
    <n v="140660"/>
    <n v="0.41270537149537589"/>
    <n v="0.58729462850462411"/>
    <n v="495"/>
    <n v="704"/>
    <m/>
    <n v="1199"/>
  </r>
  <r>
    <s v="RET-08927"/>
    <s v="Sunfia Enterprises"/>
    <x v="54"/>
    <x v="54"/>
    <s v="Rangpur"/>
    <s v="Rangpur"/>
    <s v="SIS-economy"/>
    <m/>
    <n v="220000"/>
    <n v="85950"/>
    <n v="0.39"/>
    <n v="0"/>
    <n v="15890"/>
    <n v="70060"/>
    <n v="0.18487492728330424"/>
    <n v="0.81512507271669576"/>
    <n v="0"/>
    <n v="0"/>
    <m/>
    <n v="0"/>
  </r>
  <r>
    <s v="RET-09729"/>
    <s v="Paul Telecom"/>
    <x v="68"/>
    <x v="68"/>
    <s v="Rangpur"/>
    <s v="Rangpur"/>
    <s v="SIS-economy"/>
    <m/>
    <n v="307215"/>
    <n v="307215"/>
    <n v="1"/>
    <n v="1843"/>
    <n v="135875"/>
    <n v="171340"/>
    <n v="0.44227983659652037"/>
    <n v="0.55772016340347963"/>
    <n v="815"/>
    <n v="1028"/>
    <m/>
    <n v="1843"/>
  </r>
  <r>
    <s v="RET-26088"/>
    <s v="Mirza Enterprise"/>
    <x v="32"/>
    <x v="32"/>
    <s v="Savar"/>
    <s v="Dhaka North"/>
    <s v="SIS-economy"/>
    <m/>
    <n v="1130420.0999999999"/>
    <n v="1218330"/>
    <n v="1.08"/>
    <n v="12209"/>
    <n v="590320"/>
    <n v="628010"/>
    <n v="0.48453210542299707"/>
    <n v="0.51546789457700293"/>
    <n v="5916"/>
    <n v="6293"/>
    <m/>
    <n v="12209"/>
  </r>
  <r>
    <s v="RET-09396"/>
    <s v="Muktarul Telecom"/>
    <x v="29"/>
    <x v="29"/>
    <s v="Thakurgaon"/>
    <s v="Rangpur"/>
    <s v="SIS-economy"/>
    <m/>
    <n v="220000"/>
    <n v="41575"/>
    <n v="0.19"/>
    <n v="0"/>
    <n v="27565"/>
    <n v="14010"/>
    <n v="0.66301864101022245"/>
    <n v="0.33698135898977749"/>
    <n v="0"/>
    <n v="0"/>
    <m/>
    <n v="0"/>
  </r>
  <r>
    <s v="RET-09487"/>
    <s v="Mobile Planet"/>
    <x v="49"/>
    <x v="49"/>
    <s v="Lalmonirhat"/>
    <s v="Rangpur"/>
    <s v="SIS-economy"/>
    <m/>
    <n v="220000"/>
    <n v="282160"/>
    <n v="1.28"/>
    <n v="1408"/>
    <n v="65530"/>
    <n v="216630"/>
    <n v="0.23224411681315565"/>
    <n v="0.76775588318684429"/>
    <n v="327"/>
    <n v="1081"/>
    <m/>
    <n v="1408"/>
  </r>
  <r>
    <s v="RET-09646"/>
    <s v="Imran Telecom-1"/>
    <x v="57"/>
    <x v="57"/>
    <s v="Dinajpur"/>
    <s v="Rangpur"/>
    <s v="SIS-economy"/>
    <m/>
    <n v="250000"/>
    <n v="269170"/>
    <n v="1.08"/>
    <n v="1350"/>
    <n v="50280"/>
    <n v="218890"/>
    <n v="0.18679644834119702"/>
    <n v="0.81320355165880298"/>
    <n v="252"/>
    <n v="1098"/>
    <m/>
    <n v="1350"/>
  </r>
  <r>
    <s v="RET-22909"/>
    <s v="Aktar Telecom"/>
    <x v="29"/>
    <x v="29"/>
    <s v="Thakurgaon"/>
    <s v="Rangpur"/>
    <s v="SIS-economy"/>
    <m/>
    <n v="332170"/>
    <n v="333360"/>
    <n v="1"/>
    <n v="1993"/>
    <n v="100450"/>
    <n v="232910"/>
    <n v="0.30132589392848574"/>
    <n v="0.69867410607151426"/>
    <n v="601"/>
    <n v="1392"/>
    <m/>
    <n v="1993"/>
  </r>
  <r>
    <s v="RET-31586"/>
    <s v="Madina Telecom"/>
    <x v="67"/>
    <x v="67"/>
    <s v="Dinajpur"/>
    <s v="Rangpur"/>
    <s v="SIS-economy"/>
    <m/>
    <n v="250000"/>
    <n v="280840"/>
    <n v="1.1200000000000001"/>
    <n v="1400"/>
    <n v="66460"/>
    <n v="214380"/>
    <n v="0.23664720125338271"/>
    <n v="0.76335279874661732"/>
    <n v="331"/>
    <n v="1069"/>
    <m/>
    <n v="1400"/>
  </r>
  <r>
    <s v="RET-09251"/>
    <s v="Elham Telecom"/>
    <x v="67"/>
    <x v="67"/>
    <s v="Dinajpur"/>
    <s v="Rangpur"/>
    <s v="SIS-economy"/>
    <m/>
    <n v="220000"/>
    <n v="179055"/>
    <n v="0.81"/>
    <n v="891"/>
    <n v="45955"/>
    <n v="133100"/>
    <n v="0.25665298372008599"/>
    <n v="0.74334701627991395"/>
    <n v="229"/>
    <n v="662"/>
    <m/>
    <n v="891"/>
  </r>
  <r>
    <s v="RET-15145"/>
    <s v="Forid Telecom"/>
    <x v="63"/>
    <x v="63"/>
    <s v="Dinajpur"/>
    <s v="Rangpur"/>
    <s v="SIS-economy"/>
    <m/>
    <n v="424255"/>
    <n v="424255"/>
    <n v="1"/>
    <n v="2546"/>
    <n v="167335"/>
    <n v="256920"/>
    <n v="0.39442080824032716"/>
    <n v="0.60557919175967279"/>
    <n v="1004"/>
    <n v="1542"/>
    <m/>
    <n v="2546"/>
  </r>
  <r>
    <s v="RET-25801"/>
    <s v="Faysal Telecom"/>
    <x v="57"/>
    <x v="57"/>
    <s v="Dinajpur"/>
    <s v="Rangpur"/>
    <s v="SIS-economy"/>
    <m/>
    <n v="220000"/>
    <n v="231000"/>
    <n v="1.05"/>
    <n v="1155"/>
    <n v="89120"/>
    <n v="141880"/>
    <n v="0.38580086580086581"/>
    <n v="0.61419913419913419"/>
    <n v="446"/>
    <n v="709"/>
    <m/>
    <n v="1155"/>
  </r>
  <r>
    <s v="RET-09123"/>
    <s v="New Vai Vai Telecom"/>
    <x v="50"/>
    <x v="50"/>
    <s v="Lalmonirhat"/>
    <s v="Rangpur"/>
    <s v="SIS-economy"/>
    <m/>
    <n v="294740"/>
    <n v="294740"/>
    <n v="1"/>
    <n v="1474"/>
    <n v="165340"/>
    <n v="129400"/>
    <n v="0.56096898961796837"/>
    <n v="0.43903101038203163"/>
    <n v="827"/>
    <n v="647"/>
    <m/>
    <n v="1474"/>
  </r>
  <r>
    <s v="RET-31545"/>
    <s v="Munna Mobile Tower"/>
    <x v="49"/>
    <x v="49"/>
    <s v="Lalmonirhat"/>
    <s v="Rangpur"/>
    <s v="SIS-economy"/>
    <m/>
    <n v="277030"/>
    <n v="299170"/>
    <n v="1.08"/>
    <n v="1496"/>
    <n v="62460"/>
    <n v="236710"/>
    <n v="0.2087776180766788"/>
    <n v="0.79122238192332117"/>
    <n v="312"/>
    <n v="1184"/>
    <m/>
    <n v="1496"/>
  </r>
  <r>
    <s v="RET-09731"/>
    <s v="Roy Watch Telecom"/>
    <x v="68"/>
    <x v="68"/>
    <s v="Rangpur"/>
    <s v="Rangpur"/>
    <s v="SIS-economy"/>
    <m/>
    <n v="220000"/>
    <n v="62250"/>
    <n v="0.28000000000000003"/>
    <n v="0"/>
    <n v="32360"/>
    <n v="29890"/>
    <n v="0.51983935742971887"/>
    <n v="0.48016064257028113"/>
    <n v="0"/>
    <n v="0"/>
    <m/>
    <n v="0"/>
  </r>
  <r>
    <s v="RET-15198"/>
    <s v="Star Electronics"/>
    <x v="67"/>
    <x v="67"/>
    <s v="Dinajpur"/>
    <s v="Rangpur"/>
    <s v="SIS-economy"/>
    <m/>
    <n v="617985"/>
    <n v="617985"/>
    <n v="1"/>
    <n v="4326"/>
    <n v="83165"/>
    <n v="534820"/>
    <n v="0.13457446378148336"/>
    <n v="0.86542553621851659"/>
    <n v="582"/>
    <n v="3744"/>
    <m/>
    <n v="4326"/>
  </r>
  <r>
    <s v="RET-28060"/>
    <s v="Masud Telecom"/>
    <x v="66"/>
    <x v="66"/>
    <s v="Bogura"/>
    <s v="Rangpur"/>
    <s v="SIS-economy"/>
    <m/>
    <n v="300000"/>
    <n v="219150"/>
    <n v="0.73"/>
    <n v="0"/>
    <n v="79990"/>
    <n v="139160"/>
    <n v="0.3650011407711613"/>
    <n v="0.6349988592288387"/>
    <n v="0"/>
    <n v="0"/>
    <m/>
    <n v="0"/>
  </r>
  <r>
    <s v="RET-09764"/>
    <s v="Anik Mobile"/>
    <x v="66"/>
    <x v="66"/>
    <s v="Bogura"/>
    <s v="Rangpur"/>
    <s v="SIS-economy"/>
    <m/>
    <n v="220000"/>
    <n v="101290"/>
    <n v="0.46"/>
    <n v="0"/>
    <n v="33110"/>
    <n v="68180"/>
    <n v="0.32688320663441606"/>
    <n v="0.67311679336558394"/>
    <n v="0"/>
    <n v="0"/>
    <m/>
    <n v="0"/>
  </r>
  <r>
    <s v="RET-25683"/>
    <s v="Borna Mobile Palace"/>
    <x v="66"/>
    <x v="66"/>
    <s v="Bogura"/>
    <s v="Rangpur"/>
    <s v="SIS-economy"/>
    <m/>
    <n v="220000"/>
    <n v="127150"/>
    <n v="0.57999999999999996"/>
    <n v="0"/>
    <n v="26520"/>
    <n v="100630"/>
    <n v="0.2085725521038144"/>
    <n v="0.79142744789618558"/>
    <n v="0"/>
    <n v="0"/>
    <m/>
    <n v="0"/>
  </r>
  <r>
    <s v="RET-09966"/>
    <s v="Amin Telecom"/>
    <x v="53"/>
    <x v="53"/>
    <s v="Gaibandha"/>
    <s v="Rangpur"/>
    <s v="SIS-economy"/>
    <m/>
    <n v="220000"/>
    <n v="111185"/>
    <n v="0.51"/>
    <n v="0"/>
    <n v="53935"/>
    <n v="57250"/>
    <n v="0.48509241354499261"/>
    <n v="0.51490758645500745"/>
    <n v="0"/>
    <n v="0"/>
    <m/>
    <n v="0"/>
  </r>
  <r>
    <s v="RET-09984"/>
    <s v="Omar Electronics"/>
    <x v="65"/>
    <x v="65"/>
    <s v="Gaibandha"/>
    <s v="Rangpur"/>
    <s v="SIS-economy"/>
    <m/>
    <n v="220000"/>
    <n v="183740"/>
    <n v="0.84"/>
    <n v="924"/>
    <n v="89040"/>
    <n v="94700"/>
    <n v="0.48459780124088386"/>
    <n v="0.51540219875911619"/>
    <n v="448"/>
    <n v="476"/>
    <m/>
    <n v="924"/>
  </r>
  <r>
    <s v="RET-10047"/>
    <s v="Saha Telecom"/>
    <x v="65"/>
    <x v="65"/>
    <s v="Gaibandha"/>
    <s v="Rangpur"/>
    <s v="SIS-economy"/>
    <m/>
    <n v="250000"/>
    <n v="230545"/>
    <n v="0.92"/>
    <n v="1150"/>
    <n v="109715"/>
    <n v="120830"/>
    <n v="0.47589407707822767"/>
    <n v="0.52410592292177227"/>
    <n v="547"/>
    <n v="603"/>
    <m/>
    <n v="1150"/>
  </r>
  <r>
    <s v="RET-10079"/>
    <s v="Sohel Telecom"/>
    <x v="65"/>
    <x v="65"/>
    <s v="Gaibandha"/>
    <s v="Rangpur"/>
    <s v="SIS-economy"/>
    <m/>
    <n v="250000"/>
    <n v="231175"/>
    <n v="0.92"/>
    <n v="1150"/>
    <n v="98025"/>
    <n v="133150"/>
    <n v="0.42402941494538771"/>
    <n v="0.57597058505461229"/>
    <n v="488"/>
    <n v="662"/>
    <m/>
    <n v="1150"/>
  </r>
  <r>
    <s v="RET-32946"/>
    <s v="Siyam &amp; Anabiya electronics"/>
    <x v="65"/>
    <x v="65"/>
    <s v="Gaibandha"/>
    <s v="Rangpur"/>
    <s v="SIS-economy"/>
    <m/>
    <n v="220000"/>
    <n v="119480"/>
    <n v="0.54"/>
    <n v="0"/>
    <n v="78250"/>
    <n v="41230"/>
    <n v="0.65492132574489459"/>
    <n v="0.34507867425510547"/>
    <n v="0"/>
    <n v="0"/>
    <m/>
    <n v="0"/>
  </r>
  <r>
    <s v="EBO-00346"/>
    <s v="ARK Trading (AT.BOD)"/>
    <x v="75"/>
    <x v="75"/>
    <s v="Dhaka"/>
    <s v="Dhaka"/>
    <s v="EO"/>
    <m/>
    <n v="1234200"/>
    <n v="1575260"/>
    <n v="1.28"/>
    <n v="28436"/>
    <n v="1263630"/>
    <n v="311630"/>
    <n v="0.80217233980422276"/>
    <n v="0.19782766019577722"/>
    <n v="22811"/>
    <n v="5625"/>
    <m/>
    <n v="28436"/>
  </r>
  <r>
    <s v="EBO-00111"/>
    <s v="Crystal Telecom (CT.DSY)"/>
    <x v="75"/>
    <x v="75"/>
    <s v="Dhaka"/>
    <s v="Dhaka"/>
    <s v="EO"/>
    <m/>
    <n v="625000"/>
    <n v="0"/>
    <n v="0"/>
    <n v="0"/>
    <n v="0"/>
    <n v="0"/>
    <n v="0"/>
    <n v="0"/>
    <n v="0"/>
    <n v="0"/>
    <m/>
    <n v="0"/>
  </r>
  <r>
    <s v="EBO-00029"/>
    <s v="Electro World (EW.NGJ)"/>
    <x v="75"/>
    <x v="75"/>
    <s v="Dhaka"/>
    <s v="Dhaka"/>
    <s v="EO"/>
    <m/>
    <n v="723450"/>
    <n v="737260"/>
    <n v="1.02"/>
    <n v="11069"/>
    <n v="140070"/>
    <n v="597190"/>
    <n v="0.18998725008816428"/>
    <n v="0.81001274991183569"/>
    <n v="2103"/>
    <n v="8966"/>
    <m/>
    <n v="11069"/>
  </r>
  <r>
    <s v="EBO-00042"/>
    <s v="Future Mobile (FM.DMK)"/>
    <x v="75"/>
    <x v="75"/>
    <s v="Dhaka"/>
    <s v="Dhaka"/>
    <s v="EO"/>
    <m/>
    <n v="625000"/>
    <n v="520935"/>
    <n v="0.83"/>
    <n v="7781"/>
    <n v="87315"/>
    <n v="433620"/>
    <n v="0.16761208212156986"/>
    <n v="0.83238791787843014"/>
    <n v="1304"/>
    <n v="6477"/>
    <m/>
    <n v="7781"/>
  </r>
  <r>
    <s v="EBO-00187"/>
    <s v="Grameen Mobile Center (GMC.DDS)"/>
    <x v="75"/>
    <x v="75"/>
    <s v="Dhaka"/>
    <s v="Dhaka"/>
    <s v="EO"/>
    <m/>
    <n v="2460165"/>
    <n v="2480815"/>
    <n v="1.01"/>
    <n v="49695"/>
    <n v="1676765"/>
    <n v="804050"/>
    <n v="0.67589280135761831"/>
    <n v="0.32410719864238163"/>
    <n v="33588"/>
    <n v="16107"/>
    <m/>
    <n v="49695"/>
  </r>
  <r>
    <s v="EBO-00036"/>
    <s v="J &amp; J Communication (JJC.BOG)"/>
    <x v="75"/>
    <x v="75"/>
    <s v="Dhaka"/>
    <s v="Dhaka"/>
    <s v="EO"/>
    <m/>
    <n v="625000"/>
    <n v="678370"/>
    <n v="1.0900000000000001"/>
    <n v="10219"/>
    <n v="133020"/>
    <n v="545350"/>
    <n v="0.19608768076418473"/>
    <n v="0.8039123192358153"/>
    <n v="2004"/>
    <n v="8215"/>
    <m/>
    <n v="10219"/>
  </r>
  <r>
    <s v="EBO-00010"/>
    <s v="M.H Communication (MHC.DDM)"/>
    <x v="75"/>
    <x v="75"/>
    <s v="Dhaka"/>
    <s v="Dhaka"/>
    <s v="EO"/>
    <m/>
    <n v="1367940"/>
    <n v="0"/>
    <n v="0"/>
    <n v="0"/>
    <n v="0"/>
    <n v="0"/>
    <n v="0"/>
    <n v="0"/>
    <n v="0"/>
    <n v="0"/>
    <m/>
    <n v="0"/>
  </r>
  <r>
    <s v="EBO-00160"/>
    <s v="Mim Telecom (MT.CLK)"/>
    <x v="75"/>
    <x v="75"/>
    <s v="Dhaka"/>
    <s v="Dhaka"/>
    <s v="EO"/>
    <m/>
    <n v="625000"/>
    <n v="522260"/>
    <n v="0.84"/>
    <n v="7875"/>
    <n v="53950"/>
    <n v="468310"/>
    <n v="0.10330103779726572"/>
    <n v="0.89669896220273426"/>
    <n v="813"/>
    <n v="7062"/>
    <m/>
    <n v="7875"/>
  </r>
  <r>
    <s v="EBO-00031"/>
    <s v="Mobile Hut (MH.NGJ)"/>
    <x v="75"/>
    <x v="75"/>
    <s v="Dhaka"/>
    <s v="Dhaka"/>
    <s v="EO"/>
    <m/>
    <n v="2028100"/>
    <n v="2078460"/>
    <n v="1.02"/>
    <n v="41373"/>
    <n v="391800"/>
    <n v="1686660"/>
    <n v="0.1885049507808666"/>
    <n v="0.8114950492191334"/>
    <n v="7799"/>
    <n v="33574"/>
    <m/>
    <n v="41373"/>
  </r>
  <r>
    <s v="EBO-00162"/>
    <s v="Mobile Hut Plus (MHP.NGJ)"/>
    <x v="75"/>
    <x v="75"/>
    <s v="Dhaka"/>
    <s v="Dhaka"/>
    <s v="EO"/>
    <m/>
    <n v="1030060"/>
    <n v="1050260"/>
    <n v="1.02"/>
    <n v="17861"/>
    <n v="171340"/>
    <n v="878920"/>
    <n v="0.16314055567192887"/>
    <n v="0.83685944432807113"/>
    <n v="2914"/>
    <n v="14947"/>
    <m/>
    <n v="17861"/>
  </r>
  <r>
    <s v="EBO-00181"/>
    <s v="Mobile Hut-2 (MH.NGC-2)"/>
    <x v="75"/>
    <x v="75"/>
    <s v="Dhaka"/>
    <s v="Dhaka"/>
    <s v="EO"/>
    <m/>
    <n v="625000"/>
    <n v="525550"/>
    <n v="0.84"/>
    <n v="7875"/>
    <n v="23610"/>
    <n v="501940"/>
    <n v="4.4924364951003708E-2"/>
    <n v="0.95507563504899629"/>
    <n v="354"/>
    <n v="7521"/>
    <m/>
    <n v="7875"/>
  </r>
  <r>
    <s v="EBO-00165"/>
    <s v="Modina Plaza (MP.NAO)"/>
    <x v="75"/>
    <x v="75"/>
    <s v="Dhaka"/>
    <s v="Dhaka"/>
    <s v="EO"/>
    <m/>
    <n v="625000"/>
    <n v="554645"/>
    <n v="0.89"/>
    <n v="8344"/>
    <n v="104515"/>
    <n v="450130"/>
    <n v="0.1884358463521712"/>
    <n v="0.81156415364782875"/>
    <n v="1572"/>
    <n v="6772"/>
    <m/>
    <n v="8344"/>
  </r>
  <r>
    <s v="EBO-00156"/>
    <s v="Moushomi Electronics (ME.DMW)"/>
    <x v="75"/>
    <x v="75"/>
    <s v="Dhaka"/>
    <s v="Dhaka"/>
    <s v="EO"/>
    <m/>
    <n v="625000"/>
    <n v="77150"/>
    <n v="0.12"/>
    <n v="0"/>
    <n v="10700"/>
    <n v="66450"/>
    <n v="0.13869086195722619"/>
    <n v="0.86130913804277387"/>
    <n v="0"/>
    <n v="0"/>
    <m/>
    <n v="0"/>
  </r>
  <r>
    <s v="EBO-00033"/>
    <s v="Prithibi Corporation (PC.RAJ)"/>
    <x v="75"/>
    <x v="75"/>
    <s v="Dhaka"/>
    <s v="Dhaka"/>
    <s v="EO"/>
    <m/>
    <n v="625000"/>
    <n v="0"/>
    <n v="0"/>
    <n v="0"/>
    <n v="0"/>
    <n v="0"/>
    <n v="0"/>
    <n v="0"/>
    <n v="0"/>
    <n v="0"/>
    <m/>
    <n v="0"/>
  </r>
  <r>
    <s v="EBO-00035"/>
    <s v="Symphony Brand Outlet Of Sylhet (SBO.SYL)"/>
    <x v="75"/>
    <x v="75"/>
    <s v="Dhaka"/>
    <s v="Dhaka"/>
    <s v="EO"/>
    <m/>
    <n v="625000"/>
    <n v="236650"/>
    <n v="0.38"/>
    <n v="0"/>
    <n v="23710"/>
    <n v="212940"/>
    <n v="0.10019015423621382"/>
    <n v="0.8998098457637862"/>
    <n v="0"/>
    <n v="0"/>
    <m/>
    <n v="0"/>
  </r>
  <r>
    <s v="EBO-00017"/>
    <s v="Tele Mast (TM.DRP)"/>
    <x v="75"/>
    <x v="75"/>
    <s v="Dhaka"/>
    <s v="Dhaka"/>
    <s v="EO"/>
    <m/>
    <n v="625000"/>
    <n v="533825"/>
    <n v="0.85"/>
    <n v="7969"/>
    <n v="28405"/>
    <n v="505420"/>
    <n v="5.3210321734650866E-2"/>
    <n v="0.9467896782653491"/>
    <n v="424"/>
    <n v="7545"/>
    <m/>
    <n v="7969"/>
  </r>
  <r>
    <s v="EBO-00047"/>
    <s v="Widget Enterpirse (WE.DMGJ)"/>
    <x v="75"/>
    <x v="75"/>
    <s v="Dhaka"/>
    <s v="Dhaka"/>
    <s v="EO"/>
    <m/>
    <n v="625000"/>
    <n v="0"/>
    <n v="0"/>
    <n v="0"/>
    <n v="0"/>
    <n v="0"/>
    <n v="0"/>
    <n v="0"/>
    <n v="0"/>
    <n v="0"/>
    <m/>
    <n v="0"/>
  </r>
  <r>
    <s v="EBO-00006"/>
    <s v="N.B Tel (NBT.DMJ)"/>
    <x v="75"/>
    <x v="75"/>
    <s v="Dhaka"/>
    <s v="Dhaka"/>
    <s v="EO"/>
    <m/>
    <n v="625000"/>
    <n v="523130"/>
    <n v="0.84"/>
    <n v="7875"/>
    <n v="125430"/>
    <n v="397700"/>
    <n v="0.23976831762659379"/>
    <n v="0.76023168237340621"/>
    <n v="1888"/>
    <n v="5987"/>
    <m/>
    <n v="7875"/>
  </r>
  <r>
    <s v="EBO-00196"/>
    <s v="Ahonaf Telecom (AT.NFR)"/>
    <x v="75"/>
    <x v="75"/>
    <s v="Dhaka"/>
    <s v="Dhaka"/>
    <s v="SIS"/>
    <m/>
    <n v="318027"/>
    <n v="343825"/>
    <n v="1.08"/>
    <n v="2061"/>
    <n v="97235"/>
    <n v="246590"/>
    <n v="0.28280375190867446"/>
    <n v="0.71719624809132554"/>
    <n v="583"/>
    <n v="1478"/>
    <m/>
    <n v="2061"/>
  </r>
  <r>
    <s v="EBO-33012"/>
    <s v="AR Enterprise-TAG"/>
    <x v="75"/>
    <x v="75"/>
    <s v="Dhaka"/>
    <s v="Dhaka"/>
    <s v="SIS"/>
    <m/>
    <n v="220000"/>
    <n v="50380"/>
    <n v="0.23"/>
    <n v="0"/>
    <n v="0"/>
    <n v="50380"/>
    <n v="0"/>
    <n v="1"/>
    <n v="0"/>
    <n v="0"/>
    <m/>
    <n v="0"/>
  </r>
  <r>
    <s v="EBO-00037"/>
    <s v="BAJ INTERNATIONAL (BAJ.ICD)"/>
    <x v="75"/>
    <x v="75"/>
    <s v="Dhaka"/>
    <s v="Dhaka"/>
    <s v="SIS"/>
    <m/>
    <n v="220000"/>
    <n v="0"/>
    <n v="0"/>
    <n v="0"/>
    <n v="0"/>
    <n v="0"/>
    <n v="0"/>
    <n v="0"/>
    <n v="0"/>
    <n v="0"/>
    <m/>
    <n v="0"/>
  </r>
  <r>
    <s v="EBO-32997"/>
    <s v="Bondhu Telecom - DSM"/>
    <x v="75"/>
    <x v="75"/>
    <s v="Dhaka"/>
    <s v="Dhaka"/>
    <s v="SIS"/>
    <m/>
    <n v="382005"/>
    <n v="382005"/>
    <n v="1"/>
    <n v="2292"/>
    <n v="144455"/>
    <n v="237550"/>
    <n v="0.37814950066098613"/>
    <n v="0.62185049933901393"/>
    <n v="867"/>
    <n v="1425"/>
    <m/>
    <n v="2292"/>
  </r>
  <r>
    <s v="EBO-00043"/>
    <s v="Chittagong Electroncis (CE.BTC)"/>
    <x v="75"/>
    <x v="75"/>
    <s v="Dhaka"/>
    <s v="Dhaka"/>
    <s v="SIS"/>
    <m/>
    <n v="220000"/>
    <n v="0"/>
    <n v="0"/>
    <n v="0"/>
    <n v="0"/>
    <n v="0"/>
    <n v="0"/>
    <n v="0"/>
    <n v="0"/>
    <n v="0"/>
    <m/>
    <n v="0"/>
  </r>
  <r>
    <s v="EBO-00351"/>
    <s v="Dream Telecom (DT.DNB)"/>
    <x v="75"/>
    <x v="75"/>
    <s v="Dhaka"/>
    <s v="Dhaka"/>
    <s v="SIS"/>
    <m/>
    <n v="220000"/>
    <n v="0"/>
    <n v="0"/>
    <n v="0"/>
    <n v="0"/>
    <n v="0"/>
    <n v="0"/>
    <n v="0"/>
    <n v="0"/>
    <n v="0"/>
    <m/>
    <n v="0"/>
  </r>
  <r>
    <s v="EBO-00057"/>
    <s v="Hello Future (HF.MYM)"/>
    <x v="75"/>
    <x v="75"/>
    <s v="Dhaka"/>
    <s v="Dhaka"/>
    <s v="SIS"/>
    <m/>
    <n v="325000"/>
    <n v="0"/>
    <n v="0"/>
    <n v="0"/>
    <n v="0"/>
    <n v="0"/>
    <n v="0"/>
    <n v="0"/>
    <n v="0"/>
    <n v="0"/>
    <m/>
    <n v="0"/>
  </r>
  <r>
    <s v="EBO-00226"/>
    <s v="J &amp; J Communication Plus (JJP.BOG)"/>
    <x v="75"/>
    <x v="75"/>
    <s v="Dhaka"/>
    <s v="Dhaka"/>
    <s v="SIS"/>
    <m/>
    <n v="220000"/>
    <n v="0"/>
    <n v="0"/>
    <n v="0"/>
    <n v="0"/>
    <n v="0"/>
    <n v="0"/>
    <n v="0"/>
    <n v="0"/>
    <n v="0"/>
    <m/>
    <n v="0"/>
  </r>
  <r>
    <s v="EBO-00020"/>
    <s v="Khan Telecom (KT.DSAV)"/>
    <x v="75"/>
    <x v="75"/>
    <s v="Dhaka"/>
    <s v="Dhaka"/>
    <s v="SIS"/>
    <m/>
    <n v="220000"/>
    <n v="32960"/>
    <n v="0.15"/>
    <n v="0"/>
    <n v="9000"/>
    <n v="23960"/>
    <n v="0.27305825242718446"/>
    <n v="0.72694174757281549"/>
    <n v="0"/>
    <n v="0"/>
    <m/>
    <n v="0"/>
  </r>
  <r>
    <s v="EBO-00340"/>
    <s v="M/S Sahzid Enterprise (SE.RJB)"/>
    <x v="75"/>
    <x v="75"/>
    <s v="Dhaka"/>
    <s v="Dhaka"/>
    <s v="SIS"/>
    <m/>
    <n v="653430"/>
    <n v="663130"/>
    <n v="1.01"/>
    <n v="4620"/>
    <n v="563540"/>
    <n v="99590"/>
    <n v="0.84981828600726861"/>
    <n v="0.15018171399273145"/>
    <n v="3926"/>
    <n v="694"/>
    <m/>
    <n v="4620"/>
  </r>
  <r>
    <s v="EBO-00350"/>
    <s v="M/S SHANAJE ENTERPRISE (SE.DNJ) "/>
    <x v="75"/>
    <x v="75"/>
    <s v="Dhaka"/>
    <s v="Dhaka"/>
    <s v="SIS"/>
    <m/>
    <n v="220000"/>
    <n v="0"/>
    <n v="0"/>
    <n v="0"/>
    <n v="0"/>
    <n v="0"/>
    <n v="0"/>
    <n v="0"/>
    <n v="0"/>
    <n v="0"/>
    <m/>
    <n v="0"/>
  </r>
  <r>
    <s v="EBO-33002"/>
    <s v="Miftah Mobile- MM.NRL"/>
    <x v="75"/>
    <x v="75"/>
    <s v="Dhaka"/>
    <s v="Dhaka"/>
    <s v="SIS"/>
    <m/>
    <n v="325000"/>
    <n v="106870"/>
    <n v="0.33"/>
    <n v="0"/>
    <n v="41720"/>
    <n v="65150"/>
    <n v="0.39038083653036398"/>
    <n v="0.60961916346963596"/>
    <n v="0"/>
    <n v="0"/>
    <m/>
    <n v="0"/>
  </r>
  <r>
    <s v="EBO-33006"/>
    <s v="Mithi Telecom (MT.KSC)"/>
    <x v="75"/>
    <x v="75"/>
    <s v="Dhaka"/>
    <s v="Dhaka"/>
    <s v="SIS"/>
    <m/>
    <n v="220000"/>
    <n v="0"/>
    <n v="0"/>
    <n v="0"/>
    <n v="0"/>
    <n v="0"/>
    <n v="0"/>
    <n v="0"/>
    <n v="0"/>
    <n v="0"/>
    <m/>
    <n v="0"/>
  </r>
  <r>
    <s v="EBO-00013"/>
    <s v="Mobile Center (MC.DFG)"/>
    <x v="75"/>
    <x v="75"/>
    <s v="Dhaka"/>
    <s v="Dhaka"/>
    <s v="SIS"/>
    <m/>
    <n v="325000"/>
    <n v="0"/>
    <n v="0"/>
    <n v="0"/>
    <n v="0"/>
    <n v="0"/>
    <n v="0"/>
    <n v="0"/>
    <n v="0"/>
    <n v="0"/>
    <m/>
    <n v="0"/>
  </r>
  <r>
    <s v="EBO-00177"/>
    <s v="Monoara Enterprise (ME.DDS)"/>
    <x v="75"/>
    <x v="75"/>
    <s v="Dhaka"/>
    <s v="Dhaka"/>
    <s v="SIS"/>
    <m/>
    <n v="317510"/>
    <n v="326860"/>
    <n v="1.03"/>
    <n v="1962"/>
    <n v="155060"/>
    <n v="171800"/>
    <n v="0.47439270635746189"/>
    <n v="0.52560729364253811"/>
    <n v="931"/>
    <n v="1031"/>
    <m/>
    <n v="1962"/>
  </r>
  <r>
    <s v="EBO-00055"/>
    <s v="My Cell Phone (MCP.DMP)"/>
    <x v="75"/>
    <x v="75"/>
    <s v="Dhaka"/>
    <s v="Dhaka"/>
    <s v="SIS"/>
    <m/>
    <n v="325000"/>
    <n v="167150"/>
    <n v="0.51"/>
    <n v="0"/>
    <n v="65620"/>
    <n v="101530"/>
    <n v="0.39258151361052945"/>
    <n v="0.60741848638947049"/>
    <n v="0"/>
    <n v="0"/>
    <m/>
    <n v="0"/>
  </r>
  <r>
    <s v="EBO-00194"/>
    <s v="RD Telecom (RDT.CTG)"/>
    <x v="75"/>
    <x v="75"/>
    <s v="Dhaka"/>
    <s v="Dhaka"/>
    <s v="SIS"/>
    <m/>
    <n v="220000"/>
    <n v="275455"/>
    <n v="1.25"/>
    <n v="1375"/>
    <n v="77525"/>
    <n v="197930"/>
    <n v="0.2814434299613367"/>
    <n v="0.71855657003866336"/>
    <n v="387"/>
    <n v="988"/>
    <m/>
    <n v="1375"/>
  </r>
  <r>
    <s v="EBO-00008"/>
    <s v="S.R Telecom (SRT.DMB)"/>
    <x v="75"/>
    <x v="75"/>
    <s v="Dhaka"/>
    <s v="Dhaka"/>
    <s v="SIS"/>
    <m/>
    <n v="325000"/>
    <n v="130925"/>
    <n v="0.4"/>
    <n v="0"/>
    <n v="45405"/>
    <n v="85520"/>
    <n v="0.34680160397173954"/>
    <n v="0.65319839602826046"/>
    <n v="0"/>
    <n v="0"/>
    <m/>
    <n v="0"/>
  </r>
  <r>
    <s v="EBO-00271"/>
    <s v="Sayem Electronics (SE.KUG)"/>
    <x v="75"/>
    <x v="75"/>
    <s v="Dhaka"/>
    <s v="Dhaka"/>
    <s v="SIS"/>
    <m/>
    <n v="325000"/>
    <n v="170700"/>
    <n v="0.53"/>
    <n v="0"/>
    <n v="49000"/>
    <n v="121700"/>
    <n v="0.28705330990041006"/>
    <n v="0.71294669009958989"/>
    <n v="0"/>
    <n v="0"/>
    <m/>
    <n v="0"/>
  </r>
  <r>
    <s v="EBO-00152"/>
    <s v="Shafique &amp; Sonâs (SS.CHG)"/>
    <x v="75"/>
    <x v="75"/>
    <s v="Dhaka"/>
    <s v="Dhaka"/>
    <s v="SIS"/>
    <m/>
    <n v="325000"/>
    <n v="0"/>
    <n v="0"/>
    <n v="0"/>
    <n v="0"/>
    <n v="0"/>
    <n v="0"/>
    <n v="0"/>
    <n v="0"/>
    <n v="0"/>
    <m/>
    <n v="0"/>
  </r>
  <r>
    <s v="EBO-33004"/>
    <s v="Tasnim Telecom- JND"/>
    <x v="75"/>
    <x v="75"/>
    <s v="Dhaka"/>
    <s v="Dhaka"/>
    <s v="SIS"/>
    <m/>
    <n v="335528"/>
    <n v="310915"/>
    <n v="0.93"/>
    <n v="1872"/>
    <n v="146855"/>
    <n v="164060"/>
    <n v="0.47233166621102229"/>
    <n v="0.52766833378897771"/>
    <n v="884"/>
    <n v="988"/>
    <m/>
    <n v="1872"/>
  </r>
  <r>
    <s v="EBO-00018"/>
    <s v="Trade Connection (TC.DKAR)"/>
    <x v="75"/>
    <x v="75"/>
    <s v="Dhaka"/>
    <s v="Dhaka"/>
    <s v="SIS"/>
    <m/>
    <n v="325000"/>
    <n v="0"/>
    <n v="0"/>
    <n v="0"/>
    <n v="0"/>
    <n v="0"/>
    <n v="0"/>
    <n v="0"/>
    <n v="0"/>
    <n v="0"/>
    <m/>
    <n v="0"/>
  </r>
  <r>
    <s v="EBO-00024"/>
    <s v="Vision Traders (VT.GPC)"/>
    <x v="75"/>
    <x v="75"/>
    <s v="Dhaka"/>
    <s v="Dhaka"/>
    <s v="SIS"/>
    <m/>
    <n v="345686"/>
    <n v="333935"/>
    <n v="0.97"/>
    <n v="2012"/>
    <n v="166015"/>
    <n v="167920"/>
    <n v="0.49714764849446746"/>
    <n v="0.50285235150553254"/>
    <n v="1000"/>
    <n v="1012"/>
    <m/>
    <n v="2012"/>
  </r>
  <r>
    <s v="EBO-32994"/>
    <s v="Yes Telecom (YT.CML)"/>
    <x v="75"/>
    <x v="75"/>
    <s v="Dhaka"/>
    <s v="Dhaka"/>
    <s v="SIS"/>
    <m/>
    <n v="220000"/>
    <n v="0"/>
    <n v="0"/>
    <n v="0"/>
    <n v="0"/>
    <n v="0"/>
    <n v="0"/>
    <n v="0"/>
    <n v="0"/>
    <n v="0"/>
    <m/>
    <n v="0"/>
  </r>
  <r>
    <s v="EBO-00288"/>
    <s v="ZM Trading International (ZTI.KDP)"/>
    <x v="75"/>
    <x v="75"/>
    <s v="Dhaka"/>
    <s v="Dhaka"/>
    <s v="SIS"/>
    <m/>
    <n v="325000"/>
    <n v="0"/>
    <n v="0"/>
    <n v="0"/>
    <n v="0"/>
    <n v="0"/>
    <n v="0"/>
    <n v="0"/>
    <n v="0"/>
    <n v="0"/>
    <m/>
    <n v="0"/>
  </r>
  <r>
    <s v="EBO-33017"/>
    <s v="Friends Telecom &amp; Traders (FTT.SYL)"/>
    <x v="75"/>
    <x v="75"/>
    <s v="Dhaka"/>
    <s v="Dhaka"/>
    <s v="SIS"/>
    <m/>
    <n v="220000"/>
    <n v="0"/>
    <n v="0"/>
    <n v="0"/>
    <n v="0"/>
    <n v="0"/>
    <n v="0"/>
    <n v="0"/>
    <n v="0"/>
    <n v="0"/>
    <m/>
    <n v="0"/>
  </r>
  <r>
    <s v="EBO-00355"/>
    <s v="Success Telecom (ST.DKG)"/>
    <x v="75"/>
    <x v="75"/>
    <s v="Dhaka"/>
    <s v="Dhaka"/>
    <s v="SIS"/>
    <m/>
    <n v="220000"/>
    <n v="0"/>
    <n v="0"/>
    <n v="0"/>
    <n v="0"/>
    <n v="0"/>
    <n v="0"/>
    <n v="0"/>
    <n v="0"/>
    <n v="0"/>
    <m/>
    <n v="0"/>
  </r>
  <r>
    <s v="EBO-00014"/>
    <s v="ETC Enterprise (ETC.DUT)"/>
    <x v="75"/>
    <x v="75"/>
    <s v="Dhaka"/>
    <s v="Dhaka"/>
    <s v="SIS"/>
    <m/>
    <n v="220000"/>
    <n v="197630"/>
    <n v="0.9"/>
    <n v="990"/>
    <n v="66640"/>
    <n v="130990"/>
    <n v="0.33719576987299499"/>
    <n v="0.66280423012700496"/>
    <n v="334"/>
    <n v="656"/>
    <m/>
    <n v="990"/>
  </r>
  <r>
    <s v="EBO-00289"/>
    <s v="Kajol Telecom (KT.STK)"/>
    <x v="75"/>
    <x v="75"/>
    <s v="Dhaka"/>
    <s v="Dhaka"/>
    <s v="SIS"/>
    <m/>
    <n v="220000"/>
    <n v="186075"/>
    <n v="0.85"/>
    <n v="935"/>
    <n v="45965"/>
    <n v="140110"/>
    <n v="0.24702404944242912"/>
    <n v="0.75297595055757083"/>
    <n v="231"/>
    <n v="704"/>
    <m/>
    <n v="935"/>
  </r>
  <r>
    <s v="EBO-33015"/>
    <s v="Brothers Enterprise-NAO"/>
    <x v="75"/>
    <x v="75"/>
    <s v="Dhaka"/>
    <s v="Dhaka"/>
    <s v="SIS"/>
    <m/>
    <n v="350000"/>
    <n v="183600"/>
    <n v="0.52"/>
    <n v="0"/>
    <n v="52810"/>
    <n v="130790"/>
    <n v="0.28763616557734206"/>
    <n v="0.71236383442265794"/>
    <n v="0"/>
    <n v="0"/>
    <m/>
    <n v="0"/>
  </r>
  <r>
    <s v="EBO-33005"/>
    <s v="AS Telecom-KUS"/>
    <x v="75"/>
    <x v="75"/>
    <s v="Dhaka"/>
    <s v="Dhaka"/>
    <s v="SIS"/>
    <m/>
    <n v="350000"/>
    <n v="26760"/>
    <n v="0.08"/>
    <n v="0"/>
    <n v="7350"/>
    <n v="19410"/>
    <n v="0.27466367713004486"/>
    <n v="0.7253363228699552"/>
    <n v="0"/>
    <n v="0"/>
    <m/>
    <n v="0"/>
  </r>
  <r>
    <s v="RET-06216"/>
    <s v="Salim Telecom"/>
    <x v="76"/>
    <x v="76"/>
    <s v="Chandpur"/>
    <s v="Syleht"/>
    <s v="EO"/>
    <m/>
    <n v="1543340"/>
    <n v="1635360"/>
    <n v="1.06"/>
    <n v="29447"/>
    <n v="886820"/>
    <n v="748540"/>
    <n v="0.54227815282262004"/>
    <n v="0.4577218471773799"/>
    <n v="15968"/>
    <n v="13479"/>
    <m/>
    <n v="29447"/>
  </r>
  <r>
    <s v="RET-06294"/>
    <s v="A Rahaman Telecom"/>
    <x v="76"/>
    <x v="76"/>
    <s v="Chandpur"/>
    <s v="Syleht"/>
    <s v="SIS"/>
    <m/>
    <n v="560367"/>
    <n v="580345"/>
    <n v="1.04"/>
    <n v="4079"/>
    <n v="394235"/>
    <n v="186110"/>
    <n v="0.67931144405482946"/>
    <n v="0.32068855594517054"/>
    <n v="2771"/>
    <n v="1308"/>
    <m/>
    <n v="4079"/>
  </r>
  <r>
    <s v="RET-09414"/>
    <s v="Media Plas"/>
    <x v="29"/>
    <x v="29"/>
    <s v="Thakurgaon"/>
    <s v="Rangpur"/>
    <s v="SIS-economy"/>
    <m/>
    <n v="302583"/>
    <n v="264625"/>
    <n v="0.87"/>
    <n v="1316"/>
    <n v="144855"/>
    <n v="119770"/>
    <n v="0.54739726027397262"/>
    <n v="0.45260273972602738"/>
    <n v="720"/>
    <n v="596"/>
    <m/>
    <n v="1316"/>
  </r>
  <r>
    <s v="RET-13497"/>
    <s v="CHINA MOBILE"/>
    <x v="13"/>
    <x v="13"/>
    <s v="Chandpur"/>
    <s v="Syleht"/>
    <s v="SIS"/>
    <m/>
    <n v="476870"/>
    <n v="242355"/>
    <n v="0.51"/>
    <n v="0"/>
    <n v="81855"/>
    <n v="160500"/>
    <n v="0.33774834437086093"/>
    <n v="0.66225165562913912"/>
    <n v="0"/>
    <n v="0"/>
    <m/>
    <n v="0"/>
  </r>
  <r>
    <s v="RET-05740"/>
    <s v="Showrov Telecom"/>
    <x v="13"/>
    <x v="13"/>
    <s v="Chandpur"/>
    <s v="Syleht"/>
    <s v="SIS"/>
    <m/>
    <n v="436425"/>
    <n v="389360"/>
    <n v="0.89"/>
    <n v="2331"/>
    <n v="54420"/>
    <n v="334940"/>
    <n v="0.13976782412163549"/>
    <n v="0.86023217587836454"/>
    <n v="326"/>
    <n v="2005"/>
    <m/>
    <n v="2331"/>
  </r>
  <r>
    <s v="RET-15366"/>
    <s v="M/S Papular Telecom"/>
    <x v="74"/>
    <x v="74"/>
    <s v="Chandpur"/>
    <s v="Syleht"/>
    <s v="SIS"/>
    <m/>
    <n v="862515"/>
    <n v="862515"/>
    <n v="1"/>
    <n v="6038"/>
    <n v="511555"/>
    <n v="350960"/>
    <n v="0.5930969316475655"/>
    <n v="0.40690306835243445"/>
    <n v="3581"/>
    <n v="2457"/>
    <m/>
    <n v="6038"/>
  </r>
  <r>
    <s v="RET-05782"/>
    <s v="Mobile Bazar"/>
    <x v="13"/>
    <x v="13"/>
    <s v="Chandpur"/>
    <s v="Syleht"/>
    <s v="SIS"/>
    <m/>
    <n v="350000"/>
    <n v="15580"/>
    <n v="0.04"/>
    <n v="0"/>
    <n v="4480"/>
    <n v="11100"/>
    <n v="0.28754813863928114"/>
    <n v="0.71245186136071892"/>
    <n v="0"/>
    <n v="0"/>
    <m/>
    <n v="0"/>
  </r>
  <r>
    <s v="RET-06238"/>
    <s v="Shahin Telecom"/>
    <x v="76"/>
    <x v="76"/>
    <s v="Chandpur"/>
    <s v="Syleht"/>
    <s v="SIS"/>
    <m/>
    <n v="350000"/>
    <n v="388530"/>
    <n v="1.1100000000000001"/>
    <n v="2331"/>
    <n v="131050"/>
    <n v="257480"/>
    <n v="0.33729699122332896"/>
    <n v="0.66270300877667099"/>
    <n v="786"/>
    <n v="1545"/>
    <m/>
    <n v="2331"/>
  </r>
  <r>
    <s v="RET-06244"/>
    <s v="Rahman Enterprise"/>
    <x v="76"/>
    <x v="76"/>
    <s v="Chandpur"/>
    <s v="Syleht"/>
    <s v="SIS"/>
    <m/>
    <n v="350000"/>
    <n v="456605"/>
    <n v="1.3"/>
    <n v="2730"/>
    <n v="120885"/>
    <n v="335720"/>
    <n v="0.26474742939740037"/>
    <n v="0.73525257060259963"/>
    <n v="723"/>
    <n v="2007"/>
    <m/>
    <n v="2730"/>
  </r>
  <r>
    <s v="RET-21859"/>
    <s v="Borno Telecom"/>
    <x v="74"/>
    <x v="74"/>
    <s v="Chandpur"/>
    <s v="Syleht"/>
    <s v="SIS"/>
    <m/>
    <n v="368025"/>
    <n v="334785"/>
    <n v="0.91"/>
    <n v="2009"/>
    <n v="136905"/>
    <n v="197880"/>
    <n v="0.40893409202921277"/>
    <n v="0.59106590797078717"/>
    <n v="822"/>
    <n v="1187"/>
    <m/>
    <n v="2009"/>
  </r>
  <r>
    <s v="RET-06268"/>
    <s v="Benimoy Telecom"/>
    <x v="76"/>
    <x v="76"/>
    <s v="Chandpur"/>
    <s v="Syleht"/>
    <s v="SIS"/>
    <m/>
    <n v="350000"/>
    <n v="387190"/>
    <n v="1.1100000000000001"/>
    <n v="2331"/>
    <n v="285240"/>
    <n v="101950"/>
    <n v="0.73669257987034786"/>
    <n v="0.26330742012965208"/>
    <n v="1717"/>
    <n v="614"/>
    <m/>
    <n v="2331"/>
  </r>
  <r>
    <s v="RET-06318"/>
    <s v="Ayesha Telecom"/>
    <x v="76"/>
    <x v="76"/>
    <s v="Chandpur"/>
    <s v="Syleht"/>
    <s v="SIS"/>
    <m/>
    <n v="350000"/>
    <n v="427260"/>
    <n v="1.22"/>
    <n v="2562"/>
    <n v="133380"/>
    <n v="293880"/>
    <n v="0.31217525628422976"/>
    <n v="0.68782474371577029"/>
    <n v="800"/>
    <n v="1762"/>
    <m/>
    <n v="2562"/>
  </r>
  <r>
    <s v="RET-06239"/>
    <s v="Riya Telecom"/>
    <x v="76"/>
    <x v="76"/>
    <s v="Chandpur"/>
    <s v="Syleht"/>
    <s v="SIS"/>
    <m/>
    <n v="490260"/>
    <n v="497610"/>
    <n v="1.01"/>
    <n v="2971"/>
    <n v="11050"/>
    <n v="486560"/>
    <n v="2.2206145374891982E-2"/>
    <n v="0.97779385462510804"/>
    <n v="66"/>
    <n v="2905"/>
    <m/>
    <n v="2971"/>
  </r>
  <r>
    <s v="RET-06295"/>
    <s v="Bismillah Telecom"/>
    <x v="76"/>
    <x v="76"/>
    <s v="Chandpur"/>
    <s v="Syleht"/>
    <s v="SIS"/>
    <m/>
    <n v="350000"/>
    <n v="385070"/>
    <n v="1.1000000000000001"/>
    <n v="2310"/>
    <n v="187130"/>
    <n v="197940"/>
    <n v="0.48596359103539616"/>
    <n v="0.51403640896460379"/>
    <n v="1123"/>
    <n v="1187"/>
    <m/>
    <n v="2310"/>
  </r>
  <r>
    <s v="RET-06312"/>
    <s v="Anu Telecom &amp;  Elec."/>
    <x v="76"/>
    <x v="76"/>
    <s v="Chandpur"/>
    <s v="Syleht"/>
    <s v="SIS"/>
    <m/>
    <n v="350000"/>
    <n v="285560"/>
    <n v="0.82"/>
    <n v="1435"/>
    <n v="53200"/>
    <n v="232360"/>
    <n v="0.18630060232525564"/>
    <n v="0.81369939767474431"/>
    <n v="267"/>
    <n v="1168"/>
    <m/>
    <n v="1435"/>
  </r>
  <r>
    <s v="RET-06265"/>
    <s v="Yeasin Telecom"/>
    <x v="76"/>
    <x v="76"/>
    <s v="Chandpur"/>
    <s v="Syleht"/>
    <s v="SIS"/>
    <m/>
    <n v="690755"/>
    <n v="708275"/>
    <n v="1.03"/>
    <n v="4980"/>
    <n v="158185"/>
    <n v="550090"/>
    <n v="0.22333839257350604"/>
    <n v="0.77666160742649393"/>
    <n v="1112"/>
    <n v="3868"/>
    <m/>
    <n v="4980"/>
  </r>
  <r>
    <s v="RET-05723"/>
    <s v="Chaina Mobile Mela"/>
    <x v="74"/>
    <x v="74"/>
    <s v="Chandpur"/>
    <s v="Syleht"/>
    <s v="SIS"/>
    <m/>
    <n v="336355"/>
    <n v="362875"/>
    <n v="1.08"/>
    <n v="2180"/>
    <n v="140105"/>
    <n v="222770"/>
    <n v="0.38609714088873581"/>
    <n v="0.61390285911126419"/>
    <n v="842"/>
    <n v="1338"/>
    <m/>
    <n v="2180"/>
  </r>
  <r>
    <s v="RET-05736"/>
    <s v="Katha Telecom"/>
    <x v="13"/>
    <x v="13"/>
    <s v="Chandpur"/>
    <s v="Syleht"/>
    <s v="SIS"/>
    <m/>
    <n v="220000"/>
    <n v="97150"/>
    <n v="0.44"/>
    <n v="0"/>
    <n v="34480"/>
    <n v="62670"/>
    <n v="0.35491507977354608"/>
    <n v="0.64508492022645392"/>
    <n v="0"/>
    <n v="0"/>
    <m/>
    <n v="0"/>
  </r>
  <r>
    <s v="RET-13750"/>
    <s v="New Cell Bazar"/>
    <x v="13"/>
    <x v="13"/>
    <s v="Chandpur"/>
    <s v="Syleht"/>
    <s v="SIS"/>
    <m/>
    <n v="220000"/>
    <n v="0"/>
    <n v="0"/>
    <n v="0"/>
    <n v="0"/>
    <n v="0"/>
    <n v="0"/>
    <n v="0"/>
    <n v="0"/>
    <n v="0"/>
    <m/>
    <n v="0"/>
  </r>
  <r>
    <s v="RET-06277"/>
    <s v="Rachana Telecom"/>
    <x v="76"/>
    <x v="76"/>
    <s v="Chandpur"/>
    <s v="Syleht"/>
    <s v="SIS"/>
    <m/>
    <n v="220000"/>
    <n v="0"/>
    <n v="0"/>
    <n v="0"/>
    <n v="0"/>
    <n v="0"/>
    <n v="0"/>
    <n v="0"/>
    <n v="0"/>
    <n v="0"/>
    <m/>
    <n v="0"/>
  </r>
  <r>
    <s v="RET-06236"/>
    <s v="Sojib Telecom"/>
    <x v="76"/>
    <x v="76"/>
    <s v="Chandpur"/>
    <s v="Syleht"/>
    <s v="SIS"/>
    <m/>
    <n v="347650"/>
    <n v="347650"/>
    <n v="1"/>
    <n v="2086"/>
    <n v="143390"/>
    <n v="204260"/>
    <n v="0.41245505537178195"/>
    <n v="0.58754494462821805"/>
    <n v="860"/>
    <n v="1226"/>
    <m/>
    <n v="2086"/>
  </r>
  <r>
    <s v="RET-13431"/>
    <s v="DAWAN TELECOM"/>
    <x v="13"/>
    <x v="13"/>
    <s v="Chandpur"/>
    <s v="Syleht"/>
    <s v="SIS-economy"/>
    <m/>
    <n v="314738"/>
    <n v="0"/>
    <n v="0"/>
    <n v="0"/>
    <n v="0"/>
    <n v="0"/>
    <n v="0"/>
    <n v="0"/>
    <n v="0"/>
    <n v="0"/>
    <m/>
    <n v="0"/>
  </r>
  <r>
    <s v="RET-06324"/>
    <s v="Jahanger Telecom"/>
    <x v="76"/>
    <x v="76"/>
    <s v="Chandpur"/>
    <s v="Syleht"/>
    <s v="SIS-economy"/>
    <m/>
    <n v="220000"/>
    <n v="161950"/>
    <n v="0.74"/>
    <n v="0"/>
    <n v="16350"/>
    <n v="145600"/>
    <n v="0.1009570855202223"/>
    <n v="0.89904291447977769"/>
    <n v="0"/>
    <n v="0"/>
    <m/>
    <n v="0"/>
  </r>
  <r>
    <s v="RET-20618"/>
    <s v="Reyad Telecom"/>
    <x v="43"/>
    <x v="43"/>
    <s v="Cumilla"/>
    <s v="Syleht"/>
    <s v="SIS-economy"/>
    <m/>
    <n v="420710"/>
    <n v="420710"/>
    <n v="1"/>
    <n v="2524"/>
    <n v="106560"/>
    <n v="314150"/>
    <n v="0.25328611157329278"/>
    <n v="0.74671388842670727"/>
    <n v="639"/>
    <n v="1885"/>
    <m/>
    <n v="2524"/>
  </r>
  <r>
    <s v="RET-04292"/>
    <s v="M. H. Mobile"/>
    <x v="77"/>
    <x v="77"/>
    <s v="Chattogram"/>
    <s v="Chittagong"/>
    <s v="EO"/>
    <m/>
    <n v="4642498.25"/>
    <n v="4392255"/>
    <n v="0.95"/>
    <n v="88207"/>
    <n v="2876235"/>
    <n v="1516020"/>
    <n v="0.65484244425699323"/>
    <n v="0.34515755574300672"/>
    <n v="57762"/>
    <n v="30445"/>
    <m/>
    <n v="88207"/>
  </r>
  <r>
    <s v="RET-19391"/>
    <s v="Smile Telecom"/>
    <x v="78"/>
    <x v="78"/>
    <s v="Chattogram"/>
    <s v="Chittagong"/>
    <s v="EO"/>
    <m/>
    <n v="4047245.6"/>
    <n v="4781455"/>
    <n v="1.18"/>
    <n v="95515"/>
    <n v="4061625"/>
    <n v="719830"/>
    <n v="0.8494537750538278"/>
    <n v="0.15054622494617223"/>
    <n v="81136"/>
    <n v="14379"/>
    <m/>
    <n v="95515"/>
  </r>
  <r>
    <s v="RET-04535"/>
    <s v="Mobile Site"/>
    <x v="77"/>
    <x v="77"/>
    <s v="Chattogram"/>
    <s v="Chittagong"/>
    <s v="EO"/>
    <m/>
    <n v="625000"/>
    <n v="0"/>
    <n v="0"/>
    <n v="0"/>
    <n v="0"/>
    <n v="0"/>
    <n v="0"/>
    <n v="0"/>
    <n v="0"/>
    <n v="0"/>
    <m/>
    <n v="0"/>
  </r>
  <r>
    <s v="RET-04359"/>
    <s v="Sabrin Mobile Point"/>
    <x v="77"/>
    <x v="77"/>
    <s v="Chattogram"/>
    <s v="Chittagong"/>
    <s v="SIS"/>
    <m/>
    <n v="3630239.4999999995"/>
    <n v="3156730"/>
    <n v="0.87"/>
    <n v="31583"/>
    <n v="2194500"/>
    <n v="962230"/>
    <n v="0.69518140607527412"/>
    <n v="0.30481859392472588"/>
    <n v="21956"/>
    <n v="9627"/>
    <m/>
    <n v="31583"/>
  </r>
  <r>
    <s v="RET-04311"/>
    <s v="Easy Trading"/>
    <x v="77"/>
    <x v="77"/>
    <s v="Chattogram"/>
    <s v="Chittagong"/>
    <s v="SIS"/>
    <m/>
    <n v="1930000"/>
    <n v="0"/>
    <n v="0"/>
    <n v="0"/>
    <n v="0"/>
    <n v="0"/>
    <n v="0"/>
    <n v="0"/>
    <n v="0"/>
    <n v="0"/>
    <m/>
    <n v="0"/>
  </r>
  <r>
    <s v="RET-26119"/>
    <s v="N.A Telecom"/>
    <x v="77"/>
    <x v="77"/>
    <s v="Chattogram"/>
    <s v="Chittagong"/>
    <s v="SIS"/>
    <m/>
    <n v="1000000"/>
    <n v="0"/>
    <n v="0"/>
    <n v="0"/>
    <n v="0"/>
    <n v="0"/>
    <n v="0"/>
    <n v="0"/>
    <n v="0"/>
    <n v="0"/>
    <m/>
    <n v="0"/>
  </r>
  <r>
    <s v="RET-04305"/>
    <s v="New Mobile City"/>
    <x v="77"/>
    <x v="77"/>
    <s v="Chattogram"/>
    <s v="Chittagong"/>
    <s v="SIS"/>
    <m/>
    <n v="1850682"/>
    <n v="2153630"/>
    <n v="1.1599999999999999"/>
    <n v="21468"/>
    <n v="1292100"/>
    <n v="861530"/>
    <n v="0.59996378207955869"/>
    <n v="0.40003621792044131"/>
    <n v="12880"/>
    <n v="8588"/>
    <m/>
    <n v="21468"/>
  </r>
  <r>
    <s v="RET-04312"/>
    <s v="G. N. Mobile"/>
    <x v="77"/>
    <x v="77"/>
    <s v="Chattogram"/>
    <s v="Chittagong"/>
    <s v="SIS"/>
    <m/>
    <n v="1681196.4999999998"/>
    <n v="1462980"/>
    <n v="0.87"/>
    <n v="14626"/>
    <n v="939600"/>
    <n v="523380"/>
    <n v="0.64225074847229624"/>
    <n v="0.3577492515277037"/>
    <n v="9394"/>
    <n v="5232"/>
    <m/>
    <n v="14626"/>
  </r>
  <r>
    <s v="RET-04711"/>
    <s v="Toyabiya Telecom"/>
    <x v="79"/>
    <x v="79"/>
    <s v="Rangamati"/>
    <s v="Chittagong"/>
    <s v="SIS"/>
    <m/>
    <n v="1529930"/>
    <n v="1545800"/>
    <n v="1.01"/>
    <n v="15452"/>
    <n v="962570"/>
    <n v="583230"/>
    <n v="0.62270021995083447"/>
    <n v="0.37729978004916548"/>
    <n v="9622"/>
    <n v="5830"/>
    <m/>
    <n v="15452"/>
  </r>
  <r>
    <s v="RET-04301"/>
    <s v="A. Rahman Electronics"/>
    <x v="77"/>
    <x v="77"/>
    <s v="Chattogram"/>
    <s v="Chittagong"/>
    <s v="SIS"/>
    <m/>
    <n v="661318"/>
    <n v="0"/>
    <n v="0"/>
    <n v="0"/>
    <n v="0"/>
    <n v="0"/>
    <n v="0"/>
    <n v="0"/>
    <n v="0"/>
    <n v="0"/>
    <m/>
    <n v="0"/>
  </r>
  <r>
    <s v="RET-04302"/>
    <s v="A. K. Telecom"/>
    <x v="77"/>
    <x v="77"/>
    <s v="Chattogram"/>
    <s v="Chittagong"/>
    <s v="SIS"/>
    <m/>
    <n v="476357"/>
    <n v="0"/>
    <n v="0"/>
    <n v="0"/>
    <n v="0"/>
    <n v="0"/>
    <n v="0"/>
    <n v="0"/>
    <n v="0"/>
    <n v="0"/>
    <m/>
    <n v="0"/>
  </r>
  <r>
    <s v="RET-04356"/>
    <s v="Shah Jabbaria Telecom"/>
    <x v="77"/>
    <x v="77"/>
    <s v="Chattogram"/>
    <s v="Chittagong"/>
    <s v="SIS"/>
    <m/>
    <n v="556049"/>
    <n v="631350"/>
    <n v="1.1399999999999999"/>
    <n v="4437"/>
    <n v="561750"/>
    <n v="69600"/>
    <n v="0.88976003801378001"/>
    <n v="0.11023996198622001"/>
    <n v="3948"/>
    <n v="489"/>
    <m/>
    <n v="4437"/>
  </r>
  <r>
    <s v="RET-13651"/>
    <s v="Polly Mobile"/>
    <x v="80"/>
    <x v="80"/>
    <s v="Rangamati"/>
    <s v="Chittagong"/>
    <s v="SIS"/>
    <m/>
    <n v="469188"/>
    <n v="546810"/>
    <n v="1.17"/>
    <n v="3843"/>
    <n v="292700"/>
    <n v="254110"/>
    <n v="0.53528647976445198"/>
    <n v="0.46471352023554802"/>
    <n v="2057"/>
    <n v="1786"/>
    <m/>
    <n v="3843"/>
  </r>
  <r>
    <s v="RET-04300"/>
    <s v="New Star"/>
    <x v="77"/>
    <x v="77"/>
    <s v="Chattogram"/>
    <s v="Chittagong"/>
    <s v="SIS"/>
    <m/>
    <n v="350000"/>
    <n v="0"/>
    <n v="0"/>
    <n v="0"/>
    <n v="0"/>
    <n v="0"/>
    <n v="0"/>
    <n v="0"/>
    <n v="0"/>
    <n v="0"/>
    <m/>
    <n v="0"/>
  </r>
  <r>
    <s v="RET-13170"/>
    <s v="J.S telecom"/>
    <x v="77"/>
    <x v="77"/>
    <s v="Chattogram"/>
    <s v="Chittagong"/>
    <s v="SIS"/>
    <m/>
    <n v="350000"/>
    <n v="311500"/>
    <n v="0.89"/>
    <n v="1869"/>
    <n v="265700"/>
    <n v="45800"/>
    <n v="0.85296950240770464"/>
    <n v="0.14703049759229533"/>
    <n v="1594"/>
    <n v="275"/>
    <m/>
    <n v="1869"/>
  </r>
  <r>
    <s v="RET-19396"/>
    <s v="AB Telecom"/>
    <x v="78"/>
    <x v="78"/>
    <s v="Chattogram"/>
    <s v="Chittagong"/>
    <s v="SIS"/>
    <m/>
    <n v="350000"/>
    <n v="70490"/>
    <n v="0.2"/>
    <n v="0"/>
    <n v="53870"/>
    <n v="16620"/>
    <n v="0.76422187544332532"/>
    <n v="0.23577812455667471"/>
    <n v="0"/>
    <n v="0"/>
    <m/>
    <n v="0"/>
  </r>
  <r>
    <s v="RET-15470"/>
    <s v="Moyna Telecom"/>
    <x v="81"/>
    <x v="81"/>
    <s v="Noakhali"/>
    <s v="Syleht"/>
    <s v="SIS-economy"/>
    <m/>
    <n v="600000"/>
    <n v="512435"/>
    <n v="0.85"/>
    <n v="3570"/>
    <n v="287905"/>
    <n v="224530"/>
    <n v="0.56183711104823053"/>
    <n v="0.43816288895176947"/>
    <n v="2006"/>
    <n v="1564"/>
    <m/>
    <n v="3570"/>
  </r>
  <r>
    <s v="RET-04753"/>
    <s v="Nissan Electronics"/>
    <x v="82"/>
    <x v="82"/>
    <s v="Rangamati"/>
    <s v="Chittagong"/>
    <s v="SIS"/>
    <m/>
    <n v="350000"/>
    <n v="287210"/>
    <n v="0.82"/>
    <n v="1435"/>
    <n v="130010"/>
    <n v="157200"/>
    <n v="0.45266529716931864"/>
    <n v="0.54733470283068142"/>
    <n v="650"/>
    <n v="785"/>
    <m/>
    <n v="1435"/>
  </r>
  <r>
    <s v="RET-04781"/>
    <s v="N Hoque Tel"/>
    <x v="82"/>
    <x v="82"/>
    <s v="Rangamati"/>
    <s v="Chittagong"/>
    <s v="SIS"/>
    <m/>
    <n v="350000"/>
    <n v="308105"/>
    <n v="0.88"/>
    <n v="1848"/>
    <n v="167935"/>
    <n v="140170"/>
    <n v="0.54505769137144799"/>
    <n v="0.45494230862855195"/>
    <n v="1007"/>
    <n v="841"/>
    <m/>
    <n v="1848"/>
  </r>
  <r>
    <s v="RET-04755"/>
    <s v="Asia Electronics"/>
    <x v="82"/>
    <x v="82"/>
    <s v="Rangamati"/>
    <s v="Chittagong"/>
    <s v="SIS"/>
    <m/>
    <n v="291936"/>
    <n v="253890"/>
    <n v="0.87"/>
    <n v="1270"/>
    <n v="64700"/>
    <n v="189190"/>
    <n v="0.25483477096380325"/>
    <n v="0.74516522903619675"/>
    <n v="324"/>
    <n v="946"/>
    <m/>
    <n v="1270"/>
  </r>
  <r>
    <s v="RET-19619"/>
    <s v="Vai Vai Electronics"/>
    <x v="78"/>
    <x v="78"/>
    <s v="Chattogram"/>
    <s v="Chittagong"/>
    <s v="SIS"/>
    <m/>
    <n v="252999.99999999997"/>
    <n v="238460"/>
    <n v="0.94"/>
    <n v="1189"/>
    <n v="134610"/>
    <n v="103850"/>
    <n v="0.56449719030445356"/>
    <n v="0.43550280969554644"/>
    <n v="671"/>
    <n v="518"/>
    <m/>
    <n v="1189"/>
  </r>
  <r>
    <s v="RET-04752"/>
    <s v="MS Satkania Store"/>
    <x v="82"/>
    <x v="82"/>
    <s v="Rangamati"/>
    <s v="Chittagong"/>
    <s v="SIS"/>
    <m/>
    <n v="220000"/>
    <n v="261560"/>
    <n v="1.19"/>
    <n v="1309"/>
    <n v="67440"/>
    <n v="194120"/>
    <n v="0.25783758984554211"/>
    <n v="0.74216241015445783"/>
    <n v="338"/>
    <n v="971"/>
    <m/>
    <n v="1309"/>
  </r>
  <r>
    <s v="RET-04794"/>
    <s v="Barua Electronics"/>
    <x v="82"/>
    <x v="82"/>
    <s v="Rangamati"/>
    <s v="Chittagong"/>
    <s v="SIS"/>
    <m/>
    <n v="220000"/>
    <n v="205260"/>
    <n v="0.93"/>
    <n v="1023"/>
    <n v="72390"/>
    <n v="132870"/>
    <n v="0.35267465653317742"/>
    <n v="0.64732534346682258"/>
    <n v="361"/>
    <n v="662"/>
    <m/>
    <n v="1023"/>
  </r>
  <r>
    <s v="RET-04672"/>
    <s v="Ananda Store"/>
    <x v="80"/>
    <x v="80"/>
    <s v="Rangamati"/>
    <s v="Chittagong"/>
    <s v="SIS"/>
    <m/>
    <n v="220000"/>
    <n v="185840"/>
    <n v="0.84"/>
    <n v="924"/>
    <n v="102150"/>
    <n v="83690"/>
    <n v="0.54966637968144638"/>
    <n v="0.45033362031855362"/>
    <n v="508"/>
    <n v="416"/>
    <m/>
    <n v="924"/>
  </r>
  <r>
    <s v="RET-04385"/>
    <s v="Sujon Mobile"/>
    <x v="77"/>
    <x v="77"/>
    <s v="Chattogram"/>
    <s v="Chittagong"/>
    <s v="SIS"/>
    <m/>
    <n v="220000"/>
    <n v="0"/>
    <n v="0"/>
    <n v="0"/>
    <n v="0"/>
    <n v="0"/>
    <n v="0"/>
    <n v="0"/>
    <n v="0"/>
    <n v="0"/>
    <m/>
    <n v="0"/>
  </r>
  <r>
    <s v="RET-04775"/>
    <s v="Mobile Zone"/>
    <x v="82"/>
    <x v="82"/>
    <s v="Rangamati"/>
    <s v="Chittagong"/>
    <s v="SIS"/>
    <m/>
    <n v="220000"/>
    <n v="189750"/>
    <n v="0.86"/>
    <n v="946"/>
    <n v="48370"/>
    <n v="141380"/>
    <n v="0.25491436100131754"/>
    <n v="0.74508563899868252"/>
    <n v="241"/>
    <n v="705"/>
    <m/>
    <n v="946"/>
  </r>
  <r>
    <s v="RET-32900"/>
    <s v="Smart Plug In"/>
    <x v="80"/>
    <x v="80"/>
    <s v="Rangamati"/>
    <s v="Chittagong"/>
    <s v="SIS"/>
    <m/>
    <n v="285305"/>
    <n v="285305"/>
    <n v="1"/>
    <n v="1427"/>
    <n v="33415"/>
    <n v="251890"/>
    <n v="0.1171202747936419"/>
    <n v="0.88287972520635816"/>
    <n v="167"/>
    <n v="1260"/>
    <m/>
    <n v="1427"/>
  </r>
  <r>
    <s v="RET-04701"/>
    <s v="Talukder Telecom"/>
    <x v="80"/>
    <x v="80"/>
    <s v="Rangamati"/>
    <s v="Chittagong"/>
    <s v="SIS"/>
    <m/>
    <n v="220000"/>
    <n v="0"/>
    <n v="0"/>
    <n v="0"/>
    <n v="0"/>
    <n v="0"/>
    <n v="0"/>
    <n v="0"/>
    <n v="0"/>
    <n v="0"/>
    <m/>
    <n v="0"/>
  </r>
  <r>
    <s v="RET-19536"/>
    <s v="Boi Bitan"/>
    <x v="79"/>
    <x v="79"/>
    <s v="Rangamati"/>
    <s v="Chittagong"/>
    <s v="SIS"/>
    <m/>
    <n v="252999.99999999997"/>
    <n v="257615"/>
    <n v="1.02"/>
    <n v="1290"/>
    <n v="80095"/>
    <n v="177520"/>
    <n v="0.3109096908176931"/>
    <n v="0.68909030918230696"/>
    <n v="401"/>
    <n v="889"/>
    <m/>
    <n v="1290"/>
  </r>
  <r>
    <s v="RET-04788"/>
    <s v="Kalpana Electronics"/>
    <x v="82"/>
    <x v="82"/>
    <s v="Rangamati"/>
    <s v="Chittagong"/>
    <s v="SIS"/>
    <m/>
    <n v="220000"/>
    <n v="183760"/>
    <n v="0.84"/>
    <n v="924"/>
    <n v="110160"/>
    <n v="73600"/>
    <n v="0.59947757945145841"/>
    <n v="0.40052242054854159"/>
    <n v="554"/>
    <n v="370"/>
    <m/>
    <n v="924"/>
  </r>
  <r>
    <s v="RET-13538"/>
    <s v="Sagor Electronics"/>
    <x v="82"/>
    <x v="82"/>
    <s v="Rangamati"/>
    <s v="Chittagong"/>
    <s v="SIS"/>
    <m/>
    <n v="220000"/>
    <n v="235070"/>
    <n v="1.07"/>
    <n v="1177"/>
    <n v="75920"/>
    <n v="159150"/>
    <n v="0.32296762666439782"/>
    <n v="0.67703237333560218"/>
    <n v="380"/>
    <n v="797"/>
    <m/>
    <n v="1177"/>
  </r>
  <r>
    <s v="RET-04750"/>
    <s v="Trepty Telecom"/>
    <x v="79"/>
    <x v="79"/>
    <s v="Rangamati"/>
    <s v="Chittagong"/>
    <s v="SIS"/>
    <m/>
    <n v="220000"/>
    <n v="228650"/>
    <n v="1.04"/>
    <n v="1144"/>
    <n v="66940"/>
    <n v="161710"/>
    <n v="0.2927618631095561"/>
    <n v="0.7072381368904439"/>
    <n v="335"/>
    <n v="809"/>
    <m/>
    <n v="1144"/>
  </r>
  <r>
    <s v="RET-28086"/>
    <s v="Saran Enterprise"/>
    <x v="78"/>
    <x v="78"/>
    <s v="Chattogram"/>
    <s v="Chittagong"/>
    <s v="SIS-economy"/>
    <m/>
    <n v="400171.24999999994"/>
    <n v="350475"/>
    <n v="0.88"/>
    <n v="2113"/>
    <n v="251435"/>
    <n v="99040"/>
    <n v="0.71741208360082742"/>
    <n v="0.28258791639917258"/>
    <n v="1516"/>
    <n v="597"/>
    <m/>
    <n v="2113"/>
  </r>
  <r>
    <s v="RET-04364"/>
    <s v="Khan Telecom"/>
    <x v="77"/>
    <x v="77"/>
    <s v="Chattogram"/>
    <s v="Chittagong"/>
    <s v="SIS-economy"/>
    <m/>
    <n v="320000"/>
    <n v="0"/>
    <n v="0"/>
    <n v="0"/>
    <n v="0"/>
    <n v="0"/>
    <n v="0"/>
    <n v="0"/>
    <n v="0"/>
    <n v="0"/>
    <m/>
    <n v="0"/>
  </r>
  <r>
    <s v="RET-33041"/>
    <s v="  Wahid Telecom"/>
    <x v="77"/>
    <x v="77"/>
    <s v="Chattogram"/>
    <s v="Chittagong"/>
    <s v="SIS-economy"/>
    <m/>
    <n v="220000"/>
    <n v="43670"/>
    <n v="0.2"/>
    <n v="0"/>
    <n v="2460"/>
    <n v="41210"/>
    <n v="5.6331577742157087E-2"/>
    <n v="0.94366842225784286"/>
    <n v="0"/>
    <n v="0"/>
    <m/>
    <n v="0"/>
  </r>
  <r>
    <s v="RET-21299"/>
    <s v="Al Madina Telecom"/>
    <x v="78"/>
    <x v="78"/>
    <s v="Chattogram"/>
    <s v="Chittagong"/>
    <s v="SIS-economy"/>
    <m/>
    <n v="365625.25"/>
    <n v="318805"/>
    <n v="0.87"/>
    <n v="1909"/>
    <n v="113575"/>
    <n v="205230"/>
    <n v="0.35625225451294679"/>
    <n v="0.64374774548705327"/>
    <n v="680"/>
    <n v="1229"/>
    <m/>
    <n v="1909"/>
  </r>
  <r>
    <s v="RET-31308"/>
    <s v="R.R Enterprise"/>
    <x v="78"/>
    <x v="78"/>
    <s v="Chattogram"/>
    <s v="Chittagong"/>
    <s v="SIS-economy"/>
    <m/>
    <n v="328520"/>
    <n v="329770"/>
    <n v="1"/>
    <n v="1971"/>
    <n v="239910"/>
    <n v="89860"/>
    <n v="0.72750705036843866"/>
    <n v="0.2724929496315614"/>
    <n v="1434"/>
    <n v="537"/>
    <m/>
    <n v="1971"/>
  </r>
  <r>
    <s v="RET-04700"/>
    <s v="Chowdhury Telecom"/>
    <x v="80"/>
    <x v="80"/>
    <s v="Rangamati"/>
    <s v="Chittagong"/>
    <s v="SIS-economy"/>
    <m/>
    <n v="220000"/>
    <n v="3700"/>
    <n v="0.02"/>
    <n v="0"/>
    <n v="3700"/>
    <n v="0"/>
    <n v="1"/>
    <n v="0"/>
    <n v="0"/>
    <n v="0"/>
    <m/>
    <n v="0"/>
  </r>
  <r>
    <s v="RET-04704"/>
    <s v="Nurjahan Electronics"/>
    <x v="80"/>
    <x v="80"/>
    <s v="Rangamati"/>
    <s v="Chittagong"/>
    <s v="SIS-economy"/>
    <m/>
    <n v="220000"/>
    <n v="208710"/>
    <n v="0.95"/>
    <n v="1045"/>
    <n v="75040"/>
    <n v="133670"/>
    <n v="0.35954194815773083"/>
    <n v="0.64045805184226923"/>
    <n v="376"/>
    <n v="669"/>
    <m/>
    <n v="1045"/>
  </r>
  <r>
    <s v="RET-04705"/>
    <s v="G Telecom"/>
    <x v="80"/>
    <x v="80"/>
    <s v="Rangamati"/>
    <s v="Chittagong"/>
    <s v="SIS-economy"/>
    <m/>
    <n v="220000"/>
    <n v="180690"/>
    <n v="0.82"/>
    <n v="902"/>
    <n v="89250"/>
    <n v="91440"/>
    <n v="0.49393989706126518"/>
    <n v="0.50606010293873482"/>
    <n v="446"/>
    <n v="456"/>
    <m/>
    <n v="902"/>
  </r>
  <r>
    <s v="RET-04756"/>
    <s v="Mobile Plaza"/>
    <x v="82"/>
    <x v="82"/>
    <s v="Rangamati"/>
    <s v="Chittagong"/>
    <s v="SIS-economy"/>
    <m/>
    <n v="220000"/>
    <n v="199435"/>
    <n v="0.91"/>
    <n v="1001"/>
    <n v="82515"/>
    <n v="116920"/>
    <n v="0.41374382630932383"/>
    <n v="0.58625617369067617"/>
    <n v="414"/>
    <n v="587"/>
    <m/>
    <n v="1001"/>
  </r>
  <r>
    <s v="RET-04774"/>
    <s v="Icon Electronics"/>
    <x v="82"/>
    <x v="82"/>
    <s v="Rangamati"/>
    <s v="Chittagong"/>
    <s v="SIS-economy"/>
    <m/>
    <n v="220000"/>
    <n v="187590"/>
    <n v="0.85"/>
    <n v="935"/>
    <n v="78690"/>
    <n v="108900"/>
    <n v="0.419478650247881"/>
    <n v="0.580521349752119"/>
    <n v="392"/>
    <n v="543"/>
    <m/>
    <n v="935"/>
  </r>
  <r>
    <s v="RET-04764"/>
    <s v="Music Zone"/>
    <x v="82"/>
    <x v="82"/>
    <s v="Rangamati"/>
    <s v="Chittagong"/>
    <s v="SIS-economy"/>
    <m/>
    <n v="220000"/>
    <n v="229295"/>
    <n v="1.04"/>
    <n v="1144"/>
    <n v="61515"/>
    <n v="167780"/>
    <n v="0.26827885475043067"/>
    <n v="0.73172114524956933"/>
    <n v="307"/>
    <n v="837"/>
    <m/>
    <n v="1144"/>
  </r>
  <r>
    <s v="RET-27624"/>
    <s v="Alahi Telecom"/>
    <x v="83"/>
    <x v="83"/>
    <s v="Cox's Bazar"/>
    <s v="Chittagong"/>
    <s v="SIS-economy"/>
    <m/>
    <n v="220000"/>
    <n v="44500"/>
    <n v="0.2"/>
    <n v="0"/>
    <n v="35700"/>
    <n v="8800"/>
    <n v="0.80224719101123598"/>
    <n v="0.19775280898876405"/>
    <n v="0"/>
    <n v="0"/>
    <m/>
    <n v="0"/>
  </r>
  <r>
    <s v="RET-33574"/>
    <s v="Mobile Caf?"/>
    <x v="84"/>
    <x v="84"/>
    <s v="Cox's Bazar"/>
    <s v="Chittagong"/>
    <s v="SIS-economy"/>
    <m/>
    <n v="501135"/>
    <n v="501135"/>
    <n v="1"/>
    <n v="3508"/>
    <n v="343215"/>
    <n v="157920"/>
    <n v="0.68487533299410341"/>
    <n v="0.31512466700589664"/>
    <n v="2403"/>
    <n v="1105"/>
    <m/>
    <n v="3508"/>
  </r>
  <r>
    <s v="RET-05114"/>
    <s v="Alam Electronics"/>
    <x v="85"/>
    <x v="85"/>
    <s v="Cox's Bazar"/>
    <s v="Chittagong"/>
    <s v="SIS-economy"/>
    <m/>
    <n v="220000"/>
    <n v="60010"/>
    <n v="0.27"/>
    <n v="0"/>
    <n v="4130"/>
    <n v="55880"/>
    <n v="6.8821863022829527E-2"/>
    <n v="0.93117813697717045"/>
    <n v="0"/>
    <n v="0"/>
    <m/>
    <n v="0"/>
  </r>
  <r>
    <s v="RET-05138"/>
    <s v="Mobile Garden"/>
    <x v="85"/>
    <x v="85"/>
    <s v="Cox's Bazar"/>
    <s v="Chittagong"/>
    <s v="SIS-economy"/>
    <m/>
    <n v="220000"/>
    <n v="23010"/>
    <n v="0.1"/>
    <n v="0"/>
    <n v="23010"/>
    <n v="0"/>
    <n v="1"/>
    <n v="0"/>
    <n v="0"/>
    <n v="0"/>
    <m/>
    <n v="0"/>
  </r>
  <r>
    <s v="RET-06733"/>
    <s v="Asia Vision"/>
    <x v="86"/>
    <x v="86"/>
    <s v="Patuakhali"/>
    <s v="Khulna"/>
    <s v="SIS-economy"/>
    <m/>
    <n v="436000"/>
    <n v="463600"/>
    <n v="1.06"/>
    <n v="2773"/>
    <n v="174670"/>
    <n v="288930"/>
    <n v="0.37676876617773941"/>
    <n v="0.62323123382226053"/>
    <n v="1045"/>
    <n v="1728"/>
    <m/>
    <n v="2773"/>
  </r>
  <r>
    <s v="RET-32029"/>
    <s v="Saiful Mobile Center"/>
    <x v="85"/>
    <x v="85"/>
    <s v="Cox's Bazar"/>
    <s v="Chittagong"/>
    <s v="SIS"/>
    <m/>
    <n v="352000"/>
    <n v="354270"/>
    <n v="1.01"/>
    <n v="2133"/>
    <n v="251010"/>
    <n v="103260"/>
    <n v="0.70852739436023371"/>
    <n v="0.29147260563976629"/>
    <n v="1511"/>
    <n v="622"/>
    <m/>
    <n v="2133"/>
  </r>
  <r>
    <s v="RET-05148"/>
    <s v="  Mobile Park"/>
    <x v="87"/>
    <x v="87"/>
    <s v="Chattogram"/>
    <s v="Chittagong"/>
    <s v="SIS-economy"/>
    <m/>
    <n v="220000"/>
    <n v="60670"/>
    <n v="0.28000000000000003"/>
    <n v="0"/>
    <n v="0"/>
    <n v="60670"/>
    <n v="0"/>
    <n v="1"/>
    <n v="0"/>
    <n v="0"/>
    <m/>
    <n v="0"/>
  </r>
  <r>
    <s v="RET-28364"/>
    <s v="Mobile Haven"/>
    <x v="87"/>
    <x v="87"/>
    <s v="Chattogram"/>
    <s v="Chittagong"/>
    <s v="SIS-economy"/>
    <m/>
    <n v="517395"/>
    <n v="590575"/>
    <n v="1.1399999999999999"/>
    <n v="4129"/>
    <n v="372055"/>
    <n v="218520"/>
    <n v="0.62998772382847223"/>
    <n v="0.37001227617152777"/>
    <n v="2601"/>
    <n v="1528"/>
    <m/>
    <n v="4129"/>
  </r>
  <r>
    <s v="RET-05143"/>
    <s v="Mobile Zone 1"/>
    <x v="87"/>
    <x v="87"/>
    <s v="Chattogram"/>
    <s v="Chittagong"/>
    <s v="SIS"/>
    <m/>
    <n v="964605"/>
    <n v="1147875"/>
    <n v="1.19"/>
    <n v="11479"/>
    <n v="479405"/>
    <n v="668470"/>
    <n v="0.41764564956985734"/>
    <n v="0.58235435043014261"/>
    <n v="4794"/>
    <n v="6685"/>
    <m/>
    <n v="11479"/>
  </r>
  <r>
    <s v="RET-31221"/>
    <s v="Monir Telecom"/>
    <x v="87"/>
    <x v="87"/>
    <s v="Chattogram"/>
    <s v="Chittagong"/>
    <s v="SIS-economy"/>
    <m/>
    <n v="243041"/>
    <n v="294090"/>
    <n v="1.21"/>
    <n v="1470"/>
    <n v="232850"/>
    <n v="61240"/>
    <n v="0.79176442585603046"/>
    <n v="0.20823557414396954"/>
    <n v="1164"/>
    <n v="306"/>
    <m/>
    <n v="1470"/>
  </r>
  <r>
    <s v="RET-09668"/>
    <s v="Soudia Telecom"/>
    <x v="57"/>
    <x v="57"/>
    <s v="Dinajpur"/>
    <s v="Rangpur"/>
    <s v="SIS"/>
    <m/>
    <n v="420000"/>
    <n v="525800"/>
    <n v="1.25"/>
    <n v="3675"/>
    <n v="340660"/>
    <n v="185140"/>
    <n v="0.64788893115252943"/>
    <n v="0.35211106884747051"/>
    <n v="2381"/>
    <n v="1294"/>
    <m/>
    <n v="3675"/>
  </r>
  <r>
    <s v="RET-01922"/>
    <s v="F &amp; H Telecom"/>
    <x v="32"/>
    <x v="32"/>
    <s v="Savar"/>
    <s v="Dhaka North"/>
    <s v="SIS-economy"/>
    <m/>
    <n v="500000"/>
    <n v="509760"/>
    <n v="1.02"/>
    <n v="3570"/>
    <n v="126290"/>
    <n v="383470"/>
    <n v="0.24774403640929066"/>
    <n v="0.75225596359070934"/>
    <n v="884"/>
    <n v="2686"/>
    <m/>
    <n v="3570"/>
  </r>
  <r>
    <s v="RET-11576"/>
    <s v="Lafi Telecom"/>
    <x v="39"/>
    <x v="39"/>
    <s v="Tangail"/>
    <s v="Dhaka North"/>
    <s v="SIS-economy"/>
    <m/>
    <n v="276726"/>
    <n v="217780"/>
    <n v="0.79"/>
    <n v="0"/>
    <n v="61770"/>
    <n v="156010"/>
    <n v="0.28363486086876666"/>
    <n v="0.71636513913123334"/>
    <n v="0"/>
    <n v="0"/>
    <m/>
    <n v="0"/>
  </r>
  <r>
    <s v="RET-27617"/>
    <s v="Bismillah Telecom"/>
    <x v="71"/>
    <x v="71"/>
    <s v="Cox's Bazar"/>
    <s v="Chittagong"/>
    <s v="SIS"/>
    <m/>
    <n v="608736"/>
    <n v="720005"/>
    <n v="1.18"/>
    <n v="5028"/>
    <n v="423715"/>
    <n v="296290"/>
    <n v="0.5884889688266054"/>
    <n v="0.4115110311733946"/>
    <n v="2959"/>
    <n v="2069"/>
    <m/>
    <n v="5028"/>
  </r>
  <r>
    <s v="RET-05057"/>
    <s v="Ramu Computer"/>
    <x v="71"/>
    <x v="71"/>
    <s v="Cox's Bazar"/>
    <s v="Chittagong"/>
    <s v="SIS"/>
    <m/>
    <n v="277304"/>
    <n v="286800"/>
    <n v="1.03"/>
    <n v="1428"/>
    <n v="134950"/>
    <n v="151850"/>
    <n v="0.47053695955369595"/>
    <n v="0.52946304044630399"/>
    <n v="672"/>
    <n v="756"/>
    <m/>
    <n v="1428"/>
  </r>
  <r>
    <s v="RET-29352"/>
    <s v="Rasel Telecom"/>
    <x v="71"/>
    <x v="71"/>
    <s v="Cox's Bazar"/>
    <s v="Chittagong"/>
    <s v="SIS"/>
    <m/>
    <n v="270000"/>
    <n v="212660"/>
    <n v="0.79"/>
    <n v="0"/>
    <n v="106830"/>
    <n v="105830"/>
    <n v="0.50235117088309977"/>
    <n v="0.49764882911690023"/>
    <n v="0"/>
    <n v="0"/>
    <m/>
    <n v="0"/>
  </r>
  <r>
    <s v="RET-27122"/>
    <s v="Rafi Enterprise"/>
    <x v="26"/>
    <x v="26"/>
    <s v="Mymensingh"/>
    <s v="Dhaka North"/>
    <s v="SIS-economy"/>
    <m/>
    <n v="712795"/>
    <n v="718745"/>
    <n v="1.01"/>
    <n v="5039"/>
    <n v="342975"/>
    <n v="375770"/>
    <n v="0.47718592824993566"/>
    <n v="0.52281407175006434"/>
    <n v="2405"/>
    <n v="2634"/>
    <m/>
    <n v="5039"/>
  </r>
  <r>
    <s v="RET-05003"/>
    <s v="Sheba Telecom"/>
    <x v="71"/>
    <x v="71"/>
    <s v="Cox's Bazar"/>
    <s v="Chittagong"/>
    <s v="SIS"/>
    <m/>
    <n v="425601.19999999995"/>
    <n v="506600"/>
    <n v="1.19"/>
    <n v="3545"/>
    <n v="432450"/>
    <n v="74150"/>
    <n v="0.85363205684958543"/>
    <n v="0.14636794315041451"/>
    <n v="3026"/>
    <n v="519"/>
    <m/>
    <n v="3545"/>
  </r>
  <r>
    <s v="RET-31759"/>
    <s v="Yasir Telecom-2"/>
    <x v="71"/>
    <x v="71"/>
    <s v="Cox's Bazar"/>
    <s v="Chittagong"/>
    <s v="SIS-economy"/>
    <m/>
    <n v="384000"/>
    <n v="419950"/>
    <n v="1.0900000000000001"/>
    <n v="2511"/>
    <n v="419950"/>
    <n v="0"/>
    <n v="1"/>
    <n v="0"/>
    <n v="2511"/>
    <n v="0"/>
    <m/>
    <n v="2511"/>
  </r>
  <r>
    <s v="RET-04075"/>
    <s v="Zeshan Telecom"/>
    <x v="88"/>
    <x v="88"/>
    <s v="Sylhet"/>
    <s v="Syleht"/>
    <s v="EO"/>
    <s v="Y"/>
    <n v="1480000"/>
    <n v="1518380"/>
    <n v="1"/>
    <n v="26640"/>
    <n v="698010"/>
    <n v="820370"/>
    <n v="0.45970705620463914"/>
    <n v="0.54029294379536086"/>
    <n v="12247"/>
    <n v="14393"/>
    <m/>
    <n v="26640"/>
  </r>
  <r>
    <s v="RET-14535"/>
    <s v="BD Link"/>
    <x v="89"/>
    <x v="89"/>
    <s v="Sylhet"/>
    <s v="Syleht"/>
    <s v="EO"/>
    <m/>
    <n v="625000"/>
    <n v="88420"/>
    <n v="0.14000000000000001"/>
    <n v="0"/>
    <n v="26400"/>
    <n v="62020"/>
    <n v="0.29857498303551233"/>
    <n v="0.70142501696448767"/>
    <n v="0"/>
    <n v="0"/>
    <m/>
    <n v="0"/>
  </r>
  <r>
    <s v="RET-19281"/>
    <s v="New Era Telecom"/>
    <x v="90"/>
    <x v="90"/>
    <s v="Sylhet"/>
    <s v="Syleht"/>
    <s v="EO"/>
    <s v="Y"/>
    <n v="625000"/>
    <n v="263415"/>
    <n v="0.42"/>
    <n v="0"/>
    <n v="189835"/>
    <n v="73580"/>
    <n v="0.72066890647837067"/>
    <n v="0.27933109352162938"/>
    <n v="0"/>
    <n v="0"/>
    <m/>
    <n v="0"/>
  </r>
  <r>
    <s v="RET-04360"/>
    <s v="Singapore Electronics"/>
    <x v="77"/>
    <x v="77"/>
    <s v="Chattogram"/>
    <s v="Chittagong"/>
    <s v="SIS"/>
    <m/>
    <n v="1310954"/>
    <n v="1141920"/>
    <n v="0.87"/>
    <n v="11405"/>
    <n v="848990"/>
    <n v="292930"/>
    <n v="0.74347590023819532"/>
    <n v="0.25652409976180468"/>
    <n v="8479"/>
    <n v="2926"/>
    <m/>
    <n v="11405"/>
  </r>
  <r>
    <s v="RET-04260"/>
    <s v="Mobile Collection"/>
    <x v="88"/>
    <x v="88"/>
    <s v="Sylhet"/>
    <s v="Syleht"/>
    <s v="SIS"/>
    <m/>
    <n v="350000"/>
    <n v="233600"/>
    <n v="0.67"/>
    <n v="0"/>
    <n v="218900"/>
    <n v="14700"/>
    <n v="0.93707191780821919"/>
    <n v="6.2928082191780824E-2"/>
    <n v="0"/>
    <n v="0"/>
    <m/>
    <n v="0"/>
  </r>
  <r>
    <s v="RET-07435"/>
    <s v="Hasib Electronics"/>
    <x v="91"/>
    <x v="91"/>
    <s v="JASHORE"/>
    <s v="Khulna"/>
    <s v="EO"/>
    <m/>
    <n v="2030072"/>
    <n v="2079145"/>
    <n v="1.02"/>
    <n v="41413"/>
    <n v="443285"/>
    <n v="1635860"/>
    <n v="0.21320542819283889"/>
    <n v="0.78679457180716117"/>
    <n v="8829"/>
    <n v="32584"/>
    <m/>
    <n v="41413"/>
  </r>
  <r>
    <s v="RET-04245"/>
    <s v="Mobile Mela"/>
    <x v="88"/>
    <x v="88"/>
    <s v="Sylhet"/>
    <s v="Syleht"/>
    <s v="SIS"/>
    <m/>
    <n v="350000"/>
    <n v="0"/>
    <n v="0"/>
    <n v="0"/>
    <n v="0"/>
    <n v="0"/>
    <n v="0"/>
    <n v="0"/>
    <n v="0"/>
    <n v="0"/>
    <m/>
    <n v="0"/>
  </r>
  <r>
    <s v="RET-04060"/>
    <s v="Moumita Telecom"/>
    <x v="18"/>
    <x v="18"/>
    <s v="Sylhet"/>
    <s v="Syleht"/>
    <s v="SIS"/>
    <m/>
    <n v="615687"/>
    <n v="535380"/>
    <n v="0.87"/>
    <n v="3750"/>
    <n v="261900"/>
    <n v="273480"/>
    <n v="0.48918525159699655"/>
    <n v="0.51081474840300345"/>
    <n v="1834"/>
    <n v="1916"/>
    <m/>
    <n v="3750"/>
  </r>
  <r>
    <s v="RET-04054"/>
    <s v="Rusel Telecom"/>
    <x v="18"/>
    <x v="18"/>
    <s v="Sylhet"/>
    <s v="Syleht"/>
    <s v="SIS"/>
    <m/>
    <n v="350000"/>
    <n v="382000"/>
    <n v="1.0900000000000001"/>
    <n v="2289"/>
    <n v="290460"/>
    <n v="91540"/>
    <n v="0.76036649214659691"/>
    <n v="0.23963350785340315"/>
    <n v="1740"/>
    <n v="549"/>
    <m/>
    <n v="2289"/>
  </r>
  <r>
    <s v="RET-16617"/>
    <s v="AL MAHMUD COMPUTER"/>
    <x v="89"/>
    <x v="89"/>
    <s v="Sylhet"/>
    <s v="Syleht"/>
    <s v="SIS"/>
    <m/>
    <n v="592170"/>
    <n v="612490"/>
    <n v="1.03"/>
    <n v="4270"/>
    <n v="111790"/>
    <n v="500700"/>
    <n v="0.1825172655880096"/>
    <n v="0.81748273441199037"/>
    <n v="779"/>
    <n v="3491"/>
    <m/>
    <n v="4270"/>
  </r>
  <r>
    <s v="RET-04069"/>
    <s v="Pouspita Telecom"/>
    <x v="18"/>
    <x v="18"/>
    <s v="Sylhet"/>
    <s v="Syleht"/>
    <s v="SIS"/>
    <m/>
    <n v="557210"/>
    <n v="557210"/>
    <n v="1"/>
    <n v="3900"/>
    <n v="383630"/>
    <n v="173580"/>
    <n v="0.68848369555463829"/>
    <n v="0.31151630444536171"/>
    <n v="2685"/>
    <n v="1215"/>
    <m/>
    <n v="3900"/>
  </r>
  <r>
    <s v="RET-27035"/>
    <s v="Habiganj Telecom"/>
    <x v="88"/>
    <x v="88"/>
    <s v="Sylhet"/>
    <s v="Syleht"/>
    <s v="SIS"/>
    <m/>
    <n v="402499.99999999994"/>
    <n v="358980"/>
    <n v="0.89"/>
    <n v="2149"/>
    <n v="339940"/>
    <n v="19040"/>
    <n v="0.94696083347261684"/>
    <n v="5.3039166527383143E-2"/>
    <n v="2035"/>
    <n v="114"/>
    <m/>
    <n v="2149"/>
  </r>
  <r>
    <s v="RET-28788"/>
    <s v="Sadaf Telecom"/>
    <x v="88"/>
    <x v="88"/>
    <s v="Sylhet"/>
    <s v="Syleht"/>
    <s v="SIS"/>
    <s v="Y"/>
    <n v="220000"/>
    <n v="0"/>
    <n v="0"/>
    <n v="0"/>
    <n v="0"/>
    <n v="0"/>
    <n v="0"/>
    <n v="0"/>
    <n v="0"/>
    <n v="0"/>
    <m/>
    <n v="0"/>
  </r>
  <r>
    <s v="RET-04021"/>
    <s v="Farhan Telecom"/>
    <x v="92"/>
    <x v="92"/>
    <s v="Sylhet"/>
    <s v="Syleht"/>
    <s v="SIS"/>
    <m/>
    <n v="220000"/>
    <n v="0"/>
    <n v="0"/>
    <n v="0"/>
    <n v="0"/>
    <n v="0"/>
    <n v="0"/>
    <n v="0"/>
    <n v="0"/>
    <n v="0"/>
    <m/>
    <n v="0"/>
  </r>
  <r>
    <s v="RET-04145"/>
    <s v="Udoy Telecom"/>
    <x v="90"/>
    <x v="90"/>
    <s v="Sylhet"/>
    <s v="Syleht"/>
    <s v="SIS"/>
    <m/>
    <n v="220000"/>
    <n v="169650"/>
    <n v="0.77"/>
    <n v="0"/>
    <n v="101520"/>
    <n v="68130"/>
    <n v="0.59840848806366043"/>
    <n v="0.40159151193633952"/>
    <n v="0"/>
    <n v="0"/>
    <m/>
    <n v="0"/>
  </r>
  <r>
    <s v="RET-18192"/>
    <s v="Khadija Telecom"/>
    <x v="88"/>
    <x v="88"/>
    <s v="Sylhet"/>
    <s v="Syleht"/>
    <s v="SIS"/>
    <m/>
    <n v="453973.99999999994"/>
    <n v="394760"/>
    <n v="0.87"/>
    <n v="2370"/>
    <n v="281150"/>
    <n v="113610"/>
    <n v="0.71220488398013981"/>
    <n v="0.28779511601986019"/>
    <n v="1688"/>
    <n v="682"/>
    <m/>
    <n v="2370"/>
  </r>
  <r>
    <s v="RET-04199"/>
    <s v="Brothers Telecom"/>
    <x v="90"/>
    <x v="90"/>
    <s v="Sylhet"/>
    <s v="Syleht"/>
    <s v="SIS"/>
    <m/>
    <n v="220000"/>
    <n v="114210"/>
    <n v="0.52"/>
    <n v="0"/>
    <n v="108700"/>
    <n v="5510"/>
    <n v="0.95175553804395407"/>
    <n v="4.8244461956045884E-2"/>
    <n v="0"/>
    <n v="0"/>
    <m/>
    <n v="0"/>
  </r>
  <r>
    <s v="RET-04148"/>
    <s v="Brothers Telecom"/>
    <x v="90"/>
    <x v="90"/>
    <s v="Sylhet"/>
    <s v="Syleht"/>
    <s v="SIS"/>
    <m/>
    <n v="220000"/>
    <n v="78915"/>
    <n v="0.36"/>
    <n v="0"/>
    <n v="40235"/>
    <n v="38680"/>
    <n v="0.5098523728061839"/>
    <n v="0.4901476271938161"/>
    <n v="0"/>
    <n v="0"/>
    <m/>
    <n v="0"/>
  </r>
  <r>
    <s v="RET-13664"/>
    <s v="Bashundhara Enterprise"/>
    <x v="88"/>
    <x v="88"/>
    <s v="Sylhet"/>
    <s v="Syleht"/>
    <s v="SIS-economy"/>
    <m/>
    <n v="220000"/>
    <n v="99440"/>
    <n v="0.45"/>
    <n v="0"/>
    <n v="82390"/>
    <n v="17050"/>
    <n v="0.82853982300884954"/>
    <n v="0.17146017699115043"/>
    <n v="0"/>
    <n v="0"/>
    <m/>
    <n v="0"/>
  </r>
  <r>
    <s v="RET-04255"/>
    <s v=" Mobile Zone"/>
    <x v="88"/>
    <x v="88"/>
    <s v="Sylhet"/>
    <s v="Syleht"/>
    <s v="SIS-economy"/>
    <m/>
    <n v="220000"/>
    <n v="0"/>
    <n v="0"/>
    <n v="0"/>
    <n v="0"/>
    <n v="0"/>
    <n v="0"/>
    <n v="0"/>
    <n v="0"/>
    <n v="0"/>
    <m/>
    <n v="0"/>
  </r>
  <r>
    <s v="RET-03999"/>
    <s v="Pintu Store"/>
    <x v="92"/>
    <x v="92"/>
    <s v="Sylhet"/>
    <s v="Syleht"/>
    <s v="SIS-economy"/>
    <m/>
    <n v="220000"/>
    <n v="213895"/>
    <n v="0.97"/>
    <n v="1067"/>
    <n v="95155"/>
    <n v="118740"/>
    <n v="0.4448678089716917"/>
    <n v="0.55513219102830824"/>
    <n v="475"/>
    <n v="592"/>
    <m/>
    <n v="1067"/>
  </r>
  <r>
    <s v="RET-03968"/>
    <s v="Mim Telecom"/>
    <x v="92"/>
    <x v="92"/>
    <s v="Sylhet"/>
    <s v="Syleht"/>
    <s v="SIS-economy"/>
    <m/>
    <n v="220000"/>
    <n v="89665"/>
    <n v="0.41"/>
    <n v="0"/>
    <n v="58385"/>
    <n v="31280"/>
    <n v="0.65114593208052196"/>
    <n v="0.34885406791947804"/>
    <n v="0"/>
    <n v="0"/>
    <m/>
    <n v="0"/>
  </r>
  <r>
    <s v="RET-06188"/>
    <s v="Dhaka Telecom"/>
    <x v="93"/>
    <x v="93"/>
    <s v="Noakhali"/>
    <s v="Syleht"/>
    <s v="EO"/>
    <m/>
    <n v="700000"/>
    <n v="872705"/>
    <n v="1.25"/>
    <n v="13125"/>
    <n v="252175"/>
    <n v="620530"/>
    <n v="0.28895789527961913"/>
    <n v="0.71104210472038087"/>
    <n v="3793"/>
    <n v="9332"/>
    <m/>
    <n v="13125"/>
  </r>
  <r>
    <s v="RET-05796"/>
    <s v="Fantasy Telecom-1"/>
    <x v="94"/>
    <x v="94"/>
    <s v="Rangamati"/>
    <s v="Chittagong"/>
    <s v="SIS"/>
    <m/>
    <n v="962090"/>
    <n v="962090"/>
    <n v="1"/>
    <n v="6735"/>
    <n v="453820"/>
    <n v="508270"/>
    <n v="0.47170223159995428"/>
    <n v="0.52829776840004572"/>
    <n v="3177"/>
    <n v="3558"/>
    <m/>
    <n v="6735"/>
  </r>
  <r>
    <s v="RET-06032"/>
    <s v="Mobile Media"/>
    <x v="95"/>
    <x v="95"/>
    <s v="Noakhali"/>
    <s v="Syleht"/>
    <s v="SIS"/>
    <m/>
    <n v="350000"/>
    <n v="43890"/>
    <n v="0.13"/>
    <n v="0"/>
    <n v="0"/>
    <n v="43890"/>
    <n v="0"/>
    <n v="1"/>
    <n v="0"/>
    <n v="0"/>
    <m/>
    <n v="0"/>
  </r>
  <r>
    <s v="RET-06035"/>
    <s v="Harun Telecom"/>
    <x v="95"/>
    <x v="95"/>
    <s v="Noakhali"/>
    <s v="Syleht"/>
    <s v="SIS"/>
    <m/>
    <n v="1124775"/>
    <n v="1124775"/>
    <n v="1"/>
    <n v="11248"/>
    <n v="949955"/>
    <n v="174820"/>
    <n v="0.84457335911626774"/>
    <n v="0.15542664088373231"/>
    <n v="9500"/>
    <n v="1748"/>
    <m/>
    <n v="11248"/>
  </r>
  <r>
    <s v="RET-05838"/>
    <s v="Maa Watch"/>
    <x v="94"/>
    <x v="94"/>
    <s v="Rangamati"/>
    <s v="Chittagong"/>
    <s v="SIS"/>
    <m/>
    <n v="650950"/>
    <n v="650950"/>
    <n v="1"/>
    <n v="4557"/>
    <n v="251260"/>
    <n v="399690"/>
    <n v="0.38598970735079502"/>
    <n v="0.61401029264920504"/>
    <n v="1759"/>
    <n v="2798"/>
    <m/>
    <n v="4557"/>
  </r>
  <r>
    <s v="RET-06178"/>
    <s v="Mobile Bazar"/>
    <x v="93"/>
    <x v="93"/>
    <s v="Noakhali"/>
    <s v="Syleht"/>
    <s v="SIS"/>
    <m/>
    <n v="350000"/>
    <n v="176235"/>
    <n v="0.5"/>
    <n v="0"/>
    <n v="57895"/>
    <n v="118340"/>
    <n v="0.32851022782080747"/>
    <n v="0.67148977217919259"/>
    <n v="0"/>
    <n v="0"/>
    <m/>
    <n v="0"/>
  </r>
  <r>
    <s v="RET-06027"/>
    <s v="Jonaki Telecom"/>
    <x v="95"/>
    <x v="95"/>
    <s v="Noakhali"/>
    <s v="Syleht"/>
    <s v="SIS"/>
    <m/>
    <n v="1518745"/>
    <n v="1518745"/>
    <n v="1"/>
    <n v="15187"/>
    <n v="225525"/>
    <n v="1293220"/>
    <n v="0.14849431603067006"/>
    <n v="0.85150568396932991"/>
    <n v="2255"/>
    <n v="12932"/>
    <m/>
    <n v="15187"/>
  </r>
  <r>
    <s v="RET-15480"/>
    <s v="Nazrul Telecom"/>
    <x v="95"/>
    <x v="95"/>
    <s v="Noakhali"/>
    <s v="Syleht"/>
    <s v="SIS"/>
    <m/>
    <n v="560000"/>
    <n v="663865"/>
    <n v="1.19"/>
    <n v="4665"/>
    <n v="489525"/>
    <n v="174340"/>
    <n v="0.73738636620397224"/>
    <n v="0.26261363379602781"/>
    <n v="3440"/>
    <n v="1225"/>
    <m/>
    <n v="4665"/>
  </r>
  <r>
    <s v="RET-06192"/>
    <s v="Onik Telecom"/>
    <x v="93"/>
    <x v="93"/>
    <s v="Noakhali"/>
    <s v="Syleht"/>
    <s v="SIS"/>
    <m/>
    <n v="350000"/>
    <n v="60980"/>
    <n v="0.17"/>
    <n v="0"/>
    <n v="4260"/>
    <n v="56720"/>
    <n v="6.9858970154148894E-2"/>
    <n v="0.93014102984585112"/>
    <n v="0"/>
    <n v="0"/>
    <m/>
    <n v="0"/>
  </r>
  <r>
    <s v="RET-30313"/>
    <s v="Grammen Alo Mobile Media"/>
    <x v="95"/>
    <x v="95"/>
    <s v="Noakhali"/>
    <s v="Syleht"/>
    <s v="SIS"/>
    <m/>
    <n v="350000"/>
    <n v="369400"/>
    <n v="1.06"/>
    <n v="2226"/>
    <n v="269680"/>
    <n v="99720"/>
    <n v="0.73004872766648621"/>
    <n v="0.26995127233351379"/>
    <n v="1625"/>
    <n v="601"/>
    <m/>
    <n v="2226"/>
  </r>
  <r>
    <s v="RET-13914"/>
    <s v="Grameen Information System"/>
    <x v="93"/>
    <x v="93"/>
    <s v="Noakhali"/>
    <s v="Syleht"/>
    <s v="SIS"/>
    <m/>
    <n v="530545"/>
    <n v="535835"/>
    <n v="1.01"/>
    <n v="3751"/>
    <n v="89485"/>
    <n v="446350"/>
    <n v="0.16700103576660727"/>
    <n v="0.8329989642333927"/>
    <n v="626"/>
    <n v="3125"/>
    <m/>
    <n v="3751"/>
  </r>
  <r>
    <s v="RET-21195"/>
    <s v="Ram Telecom"/>
    <x v="96"/>
    <x v="96"/>
    <s v="Noakhali"/>
    <s v="Syleht"/>
    <s v="SIS"/>
    <m/>
    <n v="350000"/>
    <n v="0"/>
    <n v="0"/>
    <n v="0"/>
    <n v="0"/>
    <n v="0"/>
    <n v="0"/>
    <n v="0"/>
    <n v="0"/>
    <n v="0"/>
    <m/>
    <n v="0"/>
  </r>
  <r>
    <s v="RET-06170"/>
    <s v="Mobile Point"/>
    <x v="93"/>
    <x v="93"/>
    <s v="Noakhali"/>
    <s v="Syleht"/>
    <s v="SIS"/>
    <m/>
    <n v="220000"/>
    <n v="195265"/>
    <n v="0.89"/>
    <n v="979"/>
    <n v="51365"/>
    <n v="143900"/>
    <n v="0.26305277443474251"/>
    <n v="0.73694722556525749"/>
    <n v="258"/>
    <n v="721"/>
    <m/>
    <n v="979"/>
  </r>
  <r>
    <s v="RET-06186"/>
    <s v="Noakhali Telecom"/>
    <x v="93"/>
    <x v="93"/>
    <s v="Noakhali"/>
    <s v="Syleht"/>
    <s v="SIS"/>
    <m/>
    <n v="220000"/>
    <n v="84735"/>
    <n v="0.39"/>
    <n v="0"/>
    <n v="44925"/>
    <n v="39810"/>
    <n v="0.5301823331563108"/>
    <n v="0.46981766684368914"/>
    <n v="0"/>
    <n v="0"/>
    <m/>
    <n v="0"/>
  </r>
  <r>
    <s v="RET-06187"/>
    <s v="Dubai Telecom"/>
    <x v="93"/>
    <x v="93"/>
    <s v="Noakhali"/>
    <s v="Syleht"/>
    <s v="SIS"/>
    <m/>
    <n v="220000"/>
    <n v="109640"/>
    <n v="0.5"/>
    <n v="0"/>
    <n v="35730"/>
    <n v="73910"/>
    <n v="0.32588471360817223"/>
    <n v="0.67411528639182783"/>
    <n v="0"/>
    <n v="0"/>
    <m/>
    <n v="0"/>
  </r>
  <r>
    <s v="RET-09679"/>
    <s v="Puspo Telecom"/>
    <x v="57"/>
    <x v="57"/>
    <s v="Dinajpur"/>
    <s v="Rangpur"/>
    <s v="SIS"/>
    <m/>
    <n v="4306830"/>
    <n v="4580315"/>
    <n v="1.06"/>
    <n v="45652"/>
    <n v="1640245"/>
    <n v="2940070"/>
    <n v="0.35810746640787805"/>
    <n v="0.64189253359212195"/>
    <n v="16348"/>
    <n v="29304"/>
    <m/>
    <n v="45652"/>
  </r>
  <r>
    <s v="RET-06109"/>
    <s v="Hemel Telecom"/>
    <x v="81"/>
    <x v="81"/>
    <s v="Noakhali"/>
    <s v="Syleht"/>
    <s v="SIS-economy"/>
    <m/>
    <n v="450000"/>
    <n v="390665"/>
    <n v="0.87"/>
    <n v="2349"/>
    <n v="122195"/>
    <n v="268470"/>
    <n v="0.31278717059373118"/>
    <n v="0.68721282940626882"/>
    <n v="735"/>
    <n v="1614"/>
    <m/>
    <n v="2349"/>
  </r>
  <r>
    <s v="RET-13930"/>
    <s v="Alam Telecom"/>
    <x v="93"/>
    <x v="93"/>
    <s v="Noakhali"/>
    <s v="Syleht"/>
    <s v="SIS-economy"/>
    <m/>
    <n v="264000"/>
    <n v="342135"/>
    <n v="1.3"/>
    <n v="2059"/>
    <n v="59185"/>
    <n v="282950"/>
    <n v="0.17298727110643458"/>
    <n v="0.82701272889356536"/>
    <n v="356"/>
    <n v="1703"/>
    <m/>
    <n v="2059"/>
  </r>
  <r>
    <s v="RET-18578"/>
    <s v="R.K Mobile Center"/>
    <x v="95"/>
    <x v="95"/>
    <s v="Noakhali"/>
    <s v="Syleht"/>
    <s v="SIS-economy"/>
    <m/>
    <n v="895846.40000000002"/>
    <n v="1123930"/>
    <n v="1.25"/>
    <n v="11198"/>
    <n v="540620"/>
    <n v="583310"/>
    <n v="0.481008603738667"/>
    <n v="0.51899139626133295"/>
    <n v="5386"/>
    <n v="5812"/>
    <m/>
    <n v="11198"/>
  </r>
  <r>
    <s v="RET-06039"/>
    <s v="Juwel Bishal Center"/>
    <x v="95"/>
    <x v="95"/>
    <s v="Noakhali"/>
    <s v="Syleht"/>
    <s v="SIS-economy"/>
    <m/>
    <n v="220000"/>
    <n v="0"/>
    <n v="0"/>
    <n v="0"/>
    <n v="0"/>
    <n v="0"/>
    <n v="0"/>
    <n v="0"/>
    <n v="0"/>
    <n v="0"/>
    <m/>
    <n v="0"/>
  </r>
  <r>
    <s v="RET-15468"/>
    <s v="Alauddin Telecom &amp; Electronics"/>
    <x v="81"/>
    <x v="81"/>
    <s v="Noakhali"/>
    <s v="Syleht"/>
    <s v="SIS-economy"/>
    <m/>
    <n v="220000"/>
    <n v="52390"/>
    <n v="0.24"/>
    <n v="0"/>
    <n v="36100"/>
    <n v="16290"/>
    <n v="0.68906279824393968"/>
    <n v="0.31093720175606032"/>
    <n v="0"/>
    <n v="0"/>
    <m/>
    <n v="0"/>
  </r>
  <r>
    <s v="RET-24561"/>
    <s v="Mohin Telecom (Chowmohani)"/>
    <x v="93"/>
    <x v="93"/>
    <s v="Noakhali"/>
    <s v="Syleht"/>
    <s v="SIS-economy"/>
    <m/>
    <n v="220000"/>
    <n v="226475"/>
    <n v="1.03"/>
    <n v="1133"/>
    <n v="85475"/>
    <n v="141000"/>
    <n v="0.37741472568716194"/>
    <n v="0.62258527431283806"/>
    <n v="428"/>
    <n v="705"/>
    <m/>
    <n v="1133"/>
  </r>
  <r>
    <s v="RET-06026"/>
    <s v="Mobile Fair"/>
    <x v="95"/>
    <x v="95"/>
    <s v="Noakhali"/>
    <s v="Syleht"/>
    <s v="SIS-economy"/>
    <m/>
    <n v="220000"/>
    <n v="136970"/>
    <n v="0.62"/>
    <n v="0"/>
    <n v="12950"/>
    <n v="124020"/>
    <n v="9.4546251003869458E-2"/>
    <n v="0.90545374899613051"/>
    <n v="0"/>
    <n v="0"/>
    <m/>
    <n v="0"/>
  </r>
  <r>
    <s v="RET-13923"/>
    <s v="Mobile Corner"/>
    <x v="93"/>
    <x v="93"/>
    <s v="Noakhali"/>
    <s v="Syleht"/>
    <s v="SIS-economy"/>
    <m/>
    <n v="220000"/>
    <n v="229855"/>
    <n v="1.04"/>
    <n v="1144"/>
    <n v="40205"/>
    <n v="189650"/>
    <n v="0.17491462008657632"/>
    <n v="0.82508537991342368"/>
    <n v="200"/>
    <n v="944"/>
    <m/>
    <n v="1144"/>
  </r>
  <r>
    <s v="RET-31614"/>
    <s v="T.G. N Telecom"/>
    <x v="95"/>
    <x v="95"/>
    <s v="Noakhali"/>
    <s v="Syleht"/>
    <s v="SIS-economy"/>
    <m/>
    <n v="220000"/>
    <n v="198210"/>
    <n v="0.9"/>
    <n v="990"/>
    <n v="53100"/>
    <n v="145110"/>
    <n v="0.26789768427425459"/>
    <n v="0.73210231572574547"/>
    <n v="265"/>
    <n v="725"/>
    <m/>
    <n v="990"/>
  </r>
  <r>
    <s v="RET-15479"/>
    <s v="Faisal Store (Hatiya)"/>
    <x v="81"/>
    <x v="81"/>
    <s v="Noakhali"/>
    <s v="Syleht"/>
    <s v="SIS-economy"/>
    <m/>
    <n v="220000"/>
    <n v="175125"/>
    <n v="0.8"/>
    <n v="880"/>
    <n v="55945"/>
    <n v="119180"/>
    <n v="0.31945753033547464"/>
    <n v="0.68054246966452536"/>
    <n v="281"/>
    <n v="599"/>
    <m/>
    <n v="880"/>
  </r>
  <r>
    <s v="RET-06080"/>
    <s v="Khuku Mobile Center"/>
    <x v="95"/>
    <x v="95"/>
    <s v="Noakhali"/>
    <s v="Syleht"/>
    <s v="SIS-economy"/>
    <m/>
    <n v="220000"/>
    <n v="79730"/>
    <n v="0.36"/>
    <n v="0"/>
    <n v="15430"/>
    <n v="64300"/>
    <n v="0.19352815753166938"/>
    <n v="0.80647184246833059"/>
    <n v="0"/>
    <n v="0"/>
    <m/>
    <n v="0"/>
  </r>
  <r>
    <s v="RET-06052"/>
    <s v="Nijum Tel"/>
    <x v="95"/>
    <x v="95"/>
    <s v="Noakhali"/>
    <s v="Syleht"/>
    <s v="SIS-economy"/>
    <m/>
    <n v="452655"/>
    <n v="452655"/>
    <n v="1"/>
    <n v="2716"/>
    <n v="104025"/>
    <n v="348630"/>
    <n v="0.2298107830466912"/>
    <n v="0.77018921695330878"/>
    <n v="624"/>
    <n v="2092"/>
    <m/>
    <n v="2716"/>
  </r>
  <r>
    <s v="RET-06067"/>
    <s v="Sonapur Computers &amp; Mobile"/>
    <x v="95"/>
    <x v="95"/>
    <s v="Noakhali"/>
    <s v="Syleht"/>
    <s v="SIS-economy"/>
    <m/>
    <n v="220000"/>
    <n v="80270"/>
    <n v="0.36"/>
    <n v="0"/>
    <n v="43270"/>
    <n v="37000"/>
    <n v="0.53905568705618534"/>
    <n v="0.4609443129438146"/>
    <n v="0"/>
    <n v="0"/>
    <m/>
    <n v="0"/>
  </r>
  <r>
    <s v="RET-14548"/>
    <s v="Mobile Point"/>
    <x v="95"/>
    <x v="95"/>
    <s v="Noakhali"/>
    <s v="Syleht"/>
    <s v="SIS-economy"/>
    <m/>
    <n v="220000"/>
    <n v="11640"/>
    <n v="0.05"/>
    <n v="0"/>
    <n v="0"/>
    <n v="11640"/>
    <n v="0"/>
    <n v="1"/>
    <n v="0"/>
    <n v="0"/>
    <m/>
    <n v="0"/>
  </r>
  <r>
    <s v="RET-20374"/>
    <s v="Mahi Traders-2"/>
    <x v="97"/>
    <x v="97"/>
    <s v="Cumilla"/>
    <s v="Syleht"/>
    <s v="EO"/>
    <s v="Y"/>
    <n v="797310"/>
    <n v="1010195"/>
    <n v="1"/>
    <n v="13554"/>
    <n v="293255"/>
    <n v="716940"/>
    <n v="0.2902954380094932"/>
    <n v="0.7097045619905068"/>
    <n v="3935"/>
    <n v="9619"/>
    <m/>
    <n v="13554"/>
  </r>
  <r>
    <s v="RET-05461"/>
    <s v="Nayan Telecom"/>
    <x v="98"/>
    <x v="98"/>
    <s v="Hobigonj"/>
    <s v="Syleht"/>
    <s v="EO"/>
    <m/>
    <n v="1642705.9999999998"/>
    <n v="1720745"/>
    <n v="1.05"/>
    <n v="31047"/>
    <n v="279475"/>
    <n v="1441270"/>
    <n v="0.16241511670817002"/>
    <n v="0.83758488329183001"/>
    <n v="5043"/>
    <n v="26004"/>
    <m/>
    <n v="31047"/>
  </r>
  <r>
    <s v="RET-05423"/>
    <s v="Masud Telecom"/>
    <x v="98"/>
    <x v="98"/>
    <s v="Hobigonj"/>
    <s v="Syleht"/>
    <s v="EO"/>
    <m/>
    <n v="625000"/>
    <n v="660930"/>
    <n v="1.06"/>
    <n v="9938"/>
    <n v="37450"/>
    <n v="623480"/>
    <n v="5.6662581513927342E-2"/>
    <n v="0.94333741848607267"/>
    <n v="563"/>
    <n v="9375"/>
    <m/>
    <n v="9938"/>
  </r>
  <r>
    <s v="RET-05460"/>
    <s v="Sarkar Telecom"/>
    <x v="98"/>
    <x v="98"/>
    <s v="Hobigonj"/>
    <s v="Syleht"/>
    <s v="EO"/>
    <m/>
    <n v="750000"/>
    <n v="781010"/>
    <n v="1.04"/>
    <n v="11700"/>
    <n v="257990"/>
    <n v="523020"/>
    <n v="0.33032867696956503"/>
    <n v="0.66967132303043497"/>
    <n v="3865"/>
    <n v="7835"/>
    <m/>
    <n v="11700"/>
  </r>
  <r>
    <s v="RET-05395"/>
    <s v="Murad Enterprise"/>
    <x v="99"/>
    <x v="99"/>
    <s v="Hobigonj"/>
    <s v="Syleht"/>
    <s v="EO"/>
    <s v="Y"/>
    <n v="625000"/>
    <n v="686250"/>
    <n v="1"/>
    <n v="9375"/>
    <n v="280700"/>
    <n v="405550"/>
    <n v="0.40903460837887068"/>
    <n v="0.59096539162112938"/>
    <n v="3835"/>
    <n v="5540"/>
    <m/>
    <n v="9375"/>
  </r>
  <r>
    <s v="RET-05523"/>
    <s v="Shimu Telecom"/>
    <x v="97"/>
    <x v="97"/>
    <s v="Cumilla"/>
    <s v="Syleht"/>
    <s v="SIS"/>
    <m/>
    <n v="220000"/>
    <n v="243710"/>
    <n v="1.1100000000000001"/>
    <n v="1221"/>
    <n v="59630"/>
    <n v="184080"/>
    <n v="0.24467604940297896"/>
    <n v="0.75532395059702107"/>
    <n v="299"/>
    <n v="922"/>
    <m/>
    <n v="1221"/>
  </r>
  <r>
    <s v="RET-05307"/>
    <s v="Ma Enterprise"/>
    <x v="43"/>
    <x v="43"/>
    <s v="Cumilla"/>
    <s v="Syleht"/>
    <s v="SIS"/>
    <m/>
    <n v="420000"/>
    <n v="457155"/>
    <n v="1.0900000000000001"/>
    <n v="2747"/>
    <n v="226265"/>
    <n v="230890"/>
    <n v="0.49494154061532741"/>
    <n v="0.50505845938467264"/>
    <n v="1360"/>
    <n v="1387"/>
    <m/>
    <n v="2747"/>
  </r>
  <r>
    <s v="RET-06649"/>
    <s v="Anamika Business Center"/>
    <x v="100"/>
    <x v="100"/>
    <s v="Patuakhali"/>
    <s v="Khulna"/>
    <s v="SIS"/>
    <m/>
    <n v="265897"/>
    <n v="272680"/>
    <n v="1.03"/>
    <n v="1369"/>
    <n v="78930"/>
    <n v="193750"/>
    <n v="0.2894601730966701"/>
    <n v="0.71053982690332995"/>
    <n v="396"/>
    <n v="973"/>
    <m/>
    <n v="1369"/>
  </r>
  <r>
    <s v="RET-05223"/>
    <s v="AQ1 Telecom"/>
    <x v="43"/>
    <x v="43"/>
    <s v="Cumilla"/>
    <s v="Syleht"/>
    <s v="SIS"/>
    <m/>
    <n v="350000"/>
    <n v="383930"/>
    <n v="1.1000000000000001"/>
    <n v="2310"/>
    <n v="179480"/>
    <n v="204450"/>
    <n v="0.46748105123329775"/>
    <n v="0.53251894876670225"/>
    <n v="1080"/>
    <n v="1230"/>
    <m/>
    <n v="2310"/>
  </r>
  <r>
    <s v="RET-05202"/>
    <s v="Mum Tel"/>
    <x v="43"/>
    <x v="43"/>
    <s v="Cumilla"/>
    <s v="Syleht"/>
    <s v="SIS"/>
    <m/>
    <n v="350000"/>
    <n v="8360"/>
    <n v="0.02"/>
    <n v="0"/>
    <n v="0"/>
    <n v="8360"/>
    <n v="0"/>
    <n v="1"/>
    <n v="0"/>
    <n v="0"/>
    <m/>
    <n v="0"/>
  </r>
  <r>
    <s v="RET-01903"/>
    <s v="Master telecom"/>
    <x v="32"/>
    <x v="32"/>
    <s v="Savar"/>
    <s v="Dhaka North"/>
    <s v="SIS"/>
    <m/>
    <n v="987995"/>
    <n v="995285"/>
    <n v="1.01"/>
    <n v="6985"/>
    <n v="407985"/>
    <n v="587300"/>
    <n v="0.40991776224900406"/>
    <n v="0.590082237750996"/>
    <n v="2863"/>
    <n v="4122"/>
    <m/>
    <n v="6985"/>
  </r>
  <r>
    <s v="RET-12365"/>
    <s v="Rakib Telecom"/>
    <x v="43"/>
    <x v="43"/>
    <s v="Cumilla"/>
    <s v="Syleht"/>
    <s v="SIS"/>
    <m/>
    <n v="350000"/>
    <n v="356505"/>
    <n v="1.02"/>
    <n v="2142"/>
    <n v="205415"/>
    <n v="151090"/>
    <n v="0.57619107726399355"/>
    <n v="0.42380892273600651"/>
    <n v="1234"/>
    <n v="908"/>
    <m/>
    <n v="2142"/>
  </r>
  <r>
    <s v="RET-05398"/>
    <s v="Abdullah Telecom"/>
    <x v="99"/>
    <x v="99"/>
    <s v="Hobigonj"/>
    <s v="Syleht"/>
    <s v="SIS"/>
    <m/>
    <n v="350000"/>
    <n v="300280"/>
    <n v="0.86"/>
    <n v="1806"/>
    <n v="105520"/>
    <n v="194760"/>
    <n v="0.35140535500199815"/>
    <n v="0.6485946449980019"/>
    <n v="635"/>
    <n v="1171"/>
    <m/>
    <n v="1806"/>
  </r>
  <r>
    <s v="RET-05487"/>
    <s v="Shahin Telecom"/>
    <x v="43"/>
    <x v="43"/>
    <s v="Cumilla"/>
    <s v="Syleht"/>
    <s v="SIS"/>
    <m/>
    <n v="264000"/>
    <n v="264050"/>
    <n v="1"/>
    <n v="1320"/>
    <n v="23620"/>
    <n v="240430"/>
    <n v="8.9452755160007572E-2"/>
    <n v="0.91054724483999239"/>
    <n v="118"/>
    <n v="1202"/>
    <m/>
    <n v="1320"/>
  </r>
  <r>
    <s v="RET-29908"/>
    <s v="Labon Telecom"/>
    <x v="3"/>
    <x v="3"/>
    <s v="Gulshan"/>
    <s v="Dhaka North"/>
    <s v="SIS-economy"/>
    <m/>
    <n v="433716.74999999994"/>
    <n v="379525"/>
    <n v="0.88"/>
    <n v="2290"/>
    <n v="210505"/>
    <n v="169020"/>
    <n v="0.55465384362031489"/>
    <n v="0.44534615637968511"/>
    <n v="1270"/>
    <n v="1020"/>
    <m/>
    <n v="2290"/>
  </r>
  <r>
    <s v="RET-05421"/>
    <s v="Liton Telecom"/>
    <x v="98"/>
    <x v="98"/>
    <s v="Hobigonj"/>
    <s v="Syleht"/>
    <s v="SIS"/>
    <m/>
    <n v="220000"/>
    <n v="166430"/>
    <n v="0.76"/>
    <n v="0"/>
    <n v="41360"/>
    <n v="125070"/>
    <n v="0.24851288830138796"/>
    <n v="0.75148711169861204"/>
    <n v="0"/>
    <n v="0"/>
    <m/>
    <n v="0"/>
  </r>
  <r>
    <s v="RET-05408"/>
    <s v="Joty Telecom"/>
    <x v="98"/>
    <x v="98"/>
    <s v="Hobigonj"/>
    <s v="Syleht"/>
    <s v="SIS"/>
    <m/>
    <n v="220000"/>
    <n v="130365"/>
    <n v="0.59"/>
    <n v="0"/>
    <n v="29405"/>
    <n v="100960"/>
    <n v="0.22555900740229357"/>
    <n v="0.77444099259770649"/>
    <n v="0"/>
    <n v="0"/>
    <m/>
    <n v="0"/>
  </r>
  <r>
    <s v="RET-05465"/>
    <s v="Reyad Telecom"/>
    <x v="98"/>
    <x v="98"/>
    <s v="Hobigonj"/>
    <s v="Syleht"/>
    <s v="SIS"/>
    <m/>
    <n v="220000"/>
    <n v="5510"/>
    <n v="0.03"/>
    <n v="0"/>
    <n v="0"/>
    <n v="5510"/>
    <n v="0"/>
    <n v="1"/>
    <n v="0"/>
    <n v="0"/>
    <m/>
    <n v="0"/>
  </r>
  <r>
    <s v="RET-30707"/>
    <s v="Khan Telecom (Narikel Baria)"/>
    <x v="91"/>
    <x v="91"/>
    <s v="JASHORE"/>
    <s v="Khulna"/>
    <s v="SIS-economy"/>
    <m/>
    <n v="568800"/>
    <n v="597860"/>
    <n v="1.05"/>
    <n v="4181"/>
    <n v="189960"/>
    <n v="407900"/>
    <n v="0.31773324858662561"/>
    <n v="0.68226675141337434"/>
    <n v="1328"/>
    <n v="2853"/>
    <m/>
    <n v="4181"/>
  </r>
  <r>
    <s v="RET-05255"/>
    <s v="Adil Telecom"/>
    <x v="43"/>
    <x v="43"/>
    <s v="Cumilla"/>
    <s v="Syleht"/>
    <s v="SIS-economy"/>
    <m/>
    <n v="220000"/>
    <n v="226040"/>
    <n v="1.03"/>
    <n v="1133"/>
    <n v="123630"/>
    <n v="102410"/>
    <n v="0.54693859493894881"/>
    <n v="0.45306140506105114"/>
    <n v="620"/>
    <n v="513"/>
    <m/>
    <n v="1133"/>
  </r>
  <r>
    <s v="RET-21256"/>
    <s v="M A telecom"/>
    <x v="98"/>
    <x v="98"/>
    <s v="Hobigonj"/>
    <s v="Syleht"/>
    <s v="SIS-economy"/>
    <m/>
    <n v="264000"/>
    <n v="286525"/>
    <n v="1.0900000000000001"/>
    <n v="1439"/>
    <n v="60345"/>
    <n v="226180"/>
    <n v="0.21060989442457029"/>
    <n v="0.78939010557542977"/>
    <n v="303"/>
    <n v="1136"/>
    <m/>
    <n v="1439"/>
  </r>
  <r>
    <s v="RET-05373"/>
    <s v="Nayam Telecom"/>
    <x v="99"/>
    <x v="99"/>
    <s v="Hobigonj"/>
    <s v="Syleht"/>
    <s v="SIS-economy"/>
    <m/>
    <n v="220000"/>
    <n v="110230"/>
    <n v="0.5"/>
    <n v="0"/>
    <n v="93200"/>
    <n v="17030"/>
    <n v="0.84550485348816107"/>
    <n v="0.15449514651183888"/>
    <n v="0"/>
    <n v="0"/>
    <m/>
    <n v="0"/>
  </r>
  <r>
    <s v="RET-05389"/>
    <s v="Limon Telecom"/>
    <x v="99"/>
    <x v="99"/>
    <s v="Hobigonj"/>
    <s v="Syleht"/>
    <s v="SIS-economy"/>
    <s v="Y"/>
    <n v="220000"/>
    <n v="54620"/>
    <n v="0.25"/>
    <n v="0"/>
    <n v="13160"/>
    <n v="41460"/>
    <n v="0.24093738557305017"/>
    <n v="0.75906261442694989"/>
    <n v="0"/>
    <n v="0"/>
    <m/>
    <n v="0"/>
  </r>
  <r>
    <s v="RET-06798"/>
    <s v="Saif Store"/>
    <x v="101"/>
    <x v="101"/>
    <s v="Bagerhat"/>
    <s v="Khulna"/>
    <s v="SIS-economy"/>
    <m/>
    <n v="654525"/>
    <n v="664075"/>
    <n v="1.01"/>
    <n v="4627"/>
    <n v="399105"/>
    <n v="264970"/>
    <n v="0.60099386364491958"/>
    <n v="0.39900613635508037"/>
    <n v="2781"/>
    <n v="1846"/>
    <m/>
    <n v="4627"/>
  </r>
  <r>
    <s v="RET-28070"/>
    <s v="Modina Enterprise"/>
    <x v="43"/>
    <x v="43"/>
    <s v="Cumilla"/>
    <s v="Syleht"/>
    <s v="SIS-economy"/>
    <m/>
    <n v="377181.6"/>
    <n v="390155"/>
    <n v="1.03"/>
    <n v="2331"/>
    <n v="262855"/>
    <n v="127300"/>
    <n v="0.67371941920518763"/>
    <n v="0.32628058079481231"/>
    <n v="1570"/>
    <n v="761"/>
    <m/>
    <n v="2331"/>
  </r>
  <r>
    <s v="RET-07068"/>
    <s v="New Hello Khulna"/>
    <x v="51"/>
    <x v="51"/>
    <s v="Khulna"/>
    <s v="Khulna"/>
    <s v="EO"/>
    <m/>
    <n v="3000000"/>
    <n v="3531365"/>
    <n v="1.18"/>
    <n v="70800"/>
    <n v="1862805"/>
    <n v="1668560"/>
    <n v="0.52750282114706348"/>
    <n v="0.47249717885293646"/>
    <n v="37347"/>
    <n v="33453"/>
    <m/>
    <n v="70800"/>
  </r>
  <r>
    <s v="RET-15157"/>
    <s v="Aminul Telecom"/>
    <x v="63"/>
    <x v="63"/>
    <s v="Dinajpur"/>
    <s v="Rangpur"/>
    <s v="SIS-economy"/>
    <m/>
    <n v="405930"/>
    <n v="405930"/>
    <n v="1"/>
    <n v="2436"/>
    <n v="126520"/>
    <n v="279410"/>
    <n v="0.31167935358313009"/>
    <n v="0.68832064641686985"/>
    <n v="759"/>
    <n v="1677"/>
    <m/>
    <n v="2436"/>
  </r>
  <r>
    <s v="RET-07074"/>
    <s v="Cell Tone"/>
    <x v="51"/>
    <x v="51"/>
    <s v="Khulna"/>
    <s v="Khulna"/>
    <s v="EO"/>
    <m/>
    <n v="1010000"/>
    <n v="1158700"/>
    <n v="1.1499999999999999"/>
    <n v="19746"/>
    <n v="337100"/>
    <n v="821600"/>
    <n v="0.29092948994562873"/>
    <n v="0.70907051005437127"/>
    <n v="5745"/>
    <n v="14001"/>
    <m/>
    <n v="19746"/>
  </r>
  <r>
    <s v="RET-20249"/>
    <s v="Shadhin Smart Zone"/>
    <x v="102"/>
    <x v="102"/>
    <s v="Bagerhat"/>
    <s v="Khulna"/>
    <s v="EO"/>
    <m/>
    <n v="774895"/>
    <n v="877175"/>
    <n v="1.1299999999999999"/>
    <n v="13134"/>
    <n v="398695"/>
    <n v="478480"/>
    <n v="0.45452161769316268"/>
    <n v="0.54547838230683732"/>
    <n v="5970"/>
    <n v="7164"/>
    <m/>
    <n v="13134"/>
  </r>
  <r>
    <s v="RET-07177"/>
    <s v="Shofik Telecom"/>
    <x v="51"/>
    <x v="51"/>
    <s v="Khulna"/>
    <s v="Khulna"/>
    <s v="EO"/>
    <m/>
    <n v="2102605"/>
    <n v="2104925"/>
    <n v="1"/>
    <n v="42052"/>
    <n v="834975"/>
    <n v="1269950"/>
    <n v="0.39667684121762059"/>
    <n v="0.60332315878237941"/>
    <n v="16681"/>
    <n v="25371"/>
    <m/>
    <n v="42052"/>
  </r>
  <r>
    <s v="RET-06821"/>
    <s v="Janata Telecom"/>
    <x v="101"/>
    <x v="101"/>
    <s v="Bagerhat"/>
    <s v="Khulna"/>
    <s v="EO"/>
    <m/>
    <n v="1652950"/>
    <n v="1657300"/>
    <n v="1"/>
    <n v="29753"/>
    <n v="474540"/>
    <n v="1182760"/>
    <n v="0.2863331925420865"/>
    <n v="0.71366680745791344"/>
    <n v="8519"/>
    <n v="21234"/>
    <m/>
    <n v="29753"/>
  </r>
  <r>
    <s v="RET-32699"/>
    <s v="Sarkar Telecom"/>
    <x v="21"/>
    <x v="21"/>
    <s v="Gazipur"/>
    <s v="Dhaka North"/>
    <s v="SIS-economy"/>
    <m/>
    <n v="591906"/>
    <n v="625340"/>
    <n v="1.06"/>
    <n v="4392"/>
    <n v="471200"/>
    <n v="154140"/>
    <n v="0.75351009051076212"/>
    <n v="0.24648990948923785"/>
    <n v="3309"/>
    <n v="1083"/>
    <m/>
    <n v="4392"/>
  </r>
  <r>
    <s v="RET-07090"/>
    <s v="Rhydita Mobile Shop"/>
    <x v="51"/>
    <x v="51"/>
    <s v="Khulna"/>
    <s v="Khulna"/>
    <s v="EO"/>
    <m/>
    <n v="650000"/>
    <n v="682785"/>
    <n v="1.05"/>
    <n v="10238"/>
    <n v="168965"/>
    <n v="513820"/>
    <n v="0.24746442877333275"/>
    <n v="0.75253557122666725"/>
    <n v="2534"/>
    <n v="7704"/>
    <m/>
    <n v="10238"/>
  </r>
  <r>
    <s v="RET-07147"/>
    <s v="Mobile King"/>
    <x v="51"/>
    <x v="51"/>
    <s v="Khulna"/>
    <s v="Khulna"/>
    <s v="EO"/>
    <s v="Y"/>
    <n v="900000"/>
    <n v="1010020"/>
    <n v="1"/>
    <n v="15300"/>
    <n v="468870"/>
    <n v="541150"/>
    <n v="0.46421853032613214"/>
    <n v="0.53578146967386786"/>
    <n v="7103"/>
    <n v="8197"/>
    <m/>
    <n v="15300"/>
  </r>
  <r>
    <s v="RET-07070"/>
    <s v="Janata Telecom"/>
    <x v="51"/>
    <x v="51"/>
    <s v="Khulna"/>
    <s v="Khulna"/>
    <s v="EO"/>
    <m/>
    <n v="625000"/>
    <n v="648060"/>
    <n v="1.04"/>
    <n v="9750"/>
    <n v="78870"/>
    <n v="569190"/>
    <n v="0.12170169428756597"/>
    <n v="0.87829830571243406"/>
    <n v="1187"/>
    <n v="8563"/>
    <m/>
    <n v="9750"/>
  </r>
  <r>
    <s v="RET-11666"/>
    <s v="Ronjona Telecom"/>
    <x v="91"/>
    <x v="91"/>
    <s v="JASHORE"/>
    <s v="Khulna"/>
    <s v="EO"/>
    <m/>
    <n v="625000"/>
    <n v="342215"/>
    <n v="0.55000000000000004"/>
    <n v="0"/>
    <n v="75195"/>
    <n v="267020"/>
    <n v="0.21973028651578685"/>
    <n v="0.78026971348421315"/>
    <n v="0"/>
    <n v="0"/>
    <m/>
    <n v="0"/>
  </r>
  <r>
    <s v="RET-07337"/>
    <s v="Nuhatara Mobile House"/>
    <x v="91"/>
    <x v="91"/>
    <s v="JASHORE"/>
    <s v="Khulna"/>
    <s v="SIS"/>
    <m/>
    <n v="500000"/>
    <n v="429830"/>
    <n v="0.86"/>
    <n v="2580"/>
    <n v="118260"/>
    <n v="311570"/>
    <n v="0.2751320289416746"/>
    <n v="0.72486797105832534"/>
    <n v="710"/>
    <n v="1870"/>
    <m/>
    <n v="2580"/>
  </r>
  <r>
    <s v="RET-22603"/>
    <s v="Nabila Telecom"/>
    <x v="51"/>
    <x v="51"/>
    <s v="Khulna"/>
    <s v="Khulna"/>
    <s v="SIS"/>
    <m/>
    <n v="500000"/>
    <n v="428390"/>
    <n v="0.86"/>
    <n v="2580"/>
    <n v="76220"/>
    <n v="352170"/>
    <n v="0.17792198697448586"/>
    <n v="0.82207801302551409"/>
    <n v="459"/>
    <n v="2121"/>
    <m/>
    <n v="2580"/>
  </r>
  <r>
    <s v="RET-07336"/>
    <s v="J.P Electronics"/>
    <x v="91"/>
    <x v="91"/>
    <s v="JASHORE"/>
    <s v="Khulna"/>
    <s v="SIS"/>
    <m/>
    <n v="450000"/>
    <n v="186370"/>
    <n v="0.41"/>
    <n v="0"/>
    <n v="15900"/>
    <n v="170470"/>
    <n v="8.5314160004292539E-2"/>
    <n v="0.91468583999570752"/>
    <n v="0"/>
    <n v="0"/>
    <m/>
    <n v="0"/>
  </r>
  <r>
    <s v="RET-07330"/>
    <s v="Sajid Watch"/>
    <x v="91"/>
    <x v="91"/>
    <s v="JASHORE"/>
    <s v="Khulna"/>
    <s v="SIS"/>
    <m/>
    <n v="550000"/>
    <n v="578315"/>
    <n v="1.05"/>
    <n v="4043"/>
    <n v="89265"/>
    <n v="489050"/>
    <n v="0.15435359622351141"/>
    <n v="0.84564640377648859"/>
    <n v="624"/>
    <n v="3419"/>
    <m/>
    <n v="4043"/>
  </r>
  <r>
    <s v="RET-06939"/>
    <s v="Touch Mobile  Center"/>
    <x v="102"/>
    <x v="102"/>
    <s v="Bagerhat"/>
    <s v="Khulna"/>
    <s v="SIS"/>
    <m/>
    <n v="823330"/>
    <n v="844010"/>
    <n v="1.03"/>
    <n v="5936"/>
    <n v="224000"/>
    <n v="620010"/>
    <n v="0.26539969905569838"/>
    <n v="0.73460030094430162"/>
    <n v="1575"/>
    <n v="4361"/>
    <m/>
    <n v="5936"/>
  </r>
  <r>
    <s v="RET-22604"/>
    <s v="Smart  Gallery"/>
    <x v="51"/>
    <x v="51"/>
    <s v="Khulna"/>
    <s v="Khulna"/>
    <s v="SIS"/>
    <m/>
    <n v="500000"/>
    <n v="431720"/>
    <n v="0.86"/>
    <n v="2580"/>
    <n v="63220"/>
    <n v="368500"/>
    <n v="0.14643750579079032"/>
    <n v="0.85356249420920971"/>
    <n v="378"/>
    <n v="2202"/>
    <m/>
    <n v="2580"/>
  </r>
  <r>
    <s v="RET-07331"/>
    <s v="Mobile Plaza"/>
    <x v="91"/>
    <x v="91"/>
    <s v="JASHORE"/>
    <s v="Khulna"/>
    <s v="SIS"/>
    <m/>
    <n v="450000"/>
    <n v="388010"/>
    <n v="0.86"/>
    <n v="2322"/>
    <n v="104250"/>
    <n v="283760"/>
    <n v="0.2686786423030334"/>
    <n v="0.7313213576969666"/>
    <n v="624"/>
    <n v="1698"/>
    <m/>
    <n v="2322"/>
  </r>
  <r>
    <s v="RET-06924"/>
    <s v="Tamim Telecom (1)"/>
    <x v="102"/>
    <x v="102"/>
    <s v="Bagerhat"/>
    <s v="Khulna"/>
    <s v="SIS"/>
    <m/>
    <n v="484765"/>
    <n v="486575"/>
    <n v="1"/>
    <n v="2909"/>
    <n v="346595"/>
    <n v="139980"/>
    <n v="0.71231567589785749"/>
    <n v="0.28768432410214251"/>
    <n v="2072"/>
    <n v="837"/>
    <m/>
    <n v="2909"/>
  </r>
  <r>
    <s v="RET-06753"/>
    <s v="Abdullah Telecom"/>
    <x v="101"/>
    <x v="101"/>
    <s v="Bagerhat"/>
    <s v="Khulna"/>
    <s v="SIS"/>
    <m/>
    <n v="350000"/>
    <n v="305055"/>
    <n v="0.87"/>
    <n v="1827"/>
    <n v="168735"/>
    <n v="136320"/>
    <n v="0.5531297634852731"/>
    <n v="0.44687023651472685"/>
    <n v="1011"/>
    <n v="816"/>
    <m/>
    <n v="1827"/>
  </r>
  <r>
    <s v="RET-07463"/>
    <s v="Karim Telecom"/>
    <x v="91"/>
    <x v="91"/>
    <s v="JASHORE"/>
    <s v="Khulna"/>
    <s v="SIS"/>
    <m/>
    <n v="350000"/>
    <n v="290895"/>
    <n v="0.83"/>
    <n v="1453"/>
    <n v="179485"/>
    <n v="111410"/>
    <n v="0.61700957390123579"/>
    <n v="0.38299042609876416"/>
    <n v="897"/>
    <n v="556"/>
    <m/>
    <n v="1453"/>
  </r>
  <r>
    <s v="RET-07122"/>
    <s v="Lucky Electronics-2"/>
    <x v="51"/>
    <x v="51"/>
    <s v="Khulna"/>
    <s v="Khulna"/>
    <s v="SIS"/>
    <m/>
    <n v="767620"/>
    <n v="767620"/>
    <n v="1"/>
    <n v="5373"/>
    <n v="229870"/>
    <n v="537750"/>
    <n v="0.29945806518850471"/>
    <n v="0.70054193481149529"/>
    <n v="1609"/>
    <n v="3764"/>
    <m/>
    <n v="5373"/>
  </r>
  <r>
    <s v="RET-07464"/>
    <s v="Tanim Telecom"/>
    <x v="91"/>
    <x v="91"/>
    <s v="JASHORE"/>
    <s v="Khulna"/>
    <s v="SIS"/>
    <m/>
    <n v="350361"/>
    <n v="293110"/>
    <n v="0.84"/>
    <n v="1472"/>
    <n v="195690"/>
    <n v="97420"/>
    <n v="0.66763331172597318"/>
    <n v="0.33236668827402682"/>
    <n v="983"/>
    <n v="489"/>
    <m/>
    <n v="1472"/>
  </r>
  <r>
    <s v="RET-07385"/>
    <s v="Kazi Telecom(B)"/>
    <x v="91"/>
    <x v="91"/>
    <s v="JASHORE"/>
    <s v="Khulna"/>
    <s v="SIS"/>
    <m/>
    <n v="350000"/>
    <n v="371040"/>
    <n v="1.06"/>
    <n v="2226"/>
    <n v="70330"/>
    <n v="300710"/>
    <n v="0.18954829667960327"/>
    <n v="0.81045170332039673"/>
    <n v="422"/>
    <n v="1804"/>
    <m/>
    <n v="2226"/>
  </r>
  <r>
    <s v="RET-06865"/>
    <s v="Ovi Telecom (1)"/>
    <x v="102"/>
    <x v="102"/>
    <s v="Bagerhat"/>
    <s v="Khulna"/>
    <s v="SIS"/>
    <m/>
    <n v="350000"/>
    <n v="94490"/>
    <n v="0.27"/>
    <n v="0"/>
    <n v="47700"/>
    <n v="46790"/>
    <n v="0.50481532437294951"/>
    <n v="0.49518467562705049"/>
    <n v="0"/>
    <n v="0"/>
    <m/>
    <n v="0"/>
  </r>
  <r>
    <s v="RET-19716"/>
    <s v="B.P Mobile"/>
    <x v="91"/>
    <x v="91"/>
    <s v="JASHORE"/>
    <s v="Khulna"/>
    <s v="SIS"/>
    <m/>
    <n v="321835"/>
    <n v="393400"/>
    <n v="1.22"/>
    <n v="2356"/>
    <n v="110280"/>
    <n v="283120"/>
    <n v="0.28032536858159635"/>
    <n v="0.71967463141840371"/>
    <n v="660"/>
    <n v="1696"/>
    <m/>
    <n v="2356"/>
  </r>
  <r>
    <s v="RET-07139"/>
    <s v="Tiba Mobile Center"/>
    <x v="51"/>
    <x v="51"/>
    <s v="Khulna"/>
    <s v="Khulna"/>
    <s v="SIS"/>
    <m/>
    <n v="560000"/>
    <n v="633315"/>
    <n v="1.1299999999999999"/>
    <n v="4430"/>
    <n v="370975"/>
    <n v="262340"/>
    <n v="0.58576695641189613"/>
    <n v="0.41423304358810387"/>
    <n v="2595"/>
    <n v="1835"/>
    <m/>
    <n v="4430"/>
  </r>
  <r>
    <s v="RET-07158"/>
    <s v="Munna Telecom"/>
    <x v="51"/>
    <x v="51"/>
    <s v="Khulna"/>
    <s v="Khulna"/>
    <s v="SIS"/>
    <m/>
    <n v="350000"/>
    <n v="304450"/>
    <n v="0.87"/>
    <n v="1827"/>
    <n v="113090"/>
    <n v="191360"/>
    <n v="0.3714567252422401"/>
    <n v="0.62854327475775984"/>
    <n v="679"/>
    <n v="1148"/>
    <m/>
    <n v="1827"/>
  </r>
  <r>
    <s v="RET-06774"/>
    <s v="Arif Telecom"/>
    <x v="101"/>
    <x v="101"/>
    <s v="Bagerhat"/>
    <s v="Khulna"/>
    <s v="SIS"/>
    <m/>
    <n v="452480"/>
    <n v="453350"/>
    <n v="1"/>
    <n v="2715"/>
    <n v="184320"/>
    <n v="269030"/>
    <n v="0.40657328774677404"/>
    <n v="0.59342671225322596"/>
    <n v="1104"/>
    <n v="1611"/>
    <m/>
    <n v="2715"/>
  </r>
  <r>
    <s v="RET-07157"/>
    <s v="Dipty Mobile Conner"/>
    <x v="51"/>
    <x v="51"/>
    <s v="Khulna"/>
    <s v="Khulna"/>
    <s v="SIS"/>
    <m/>
    <n v="350000"/>
    <n v="379590"/>
    <n v="1.08"/>
    <n v="2268"/>
    <n v="225900"/>
    <n v="153690"/>
    <n v="0.59511578281830391"/>
    <n v="0.40488421718169604"/>
    <n v="1350"/>
    <n v="918"/>
    <m/>
    <n v="2268"/>
  </r>
  <r>
    <s v="RET-07414"/>
    <s v="Laboni Electronics"/>
    <x v="91"/>
    <x v="91"/>
    <s v="JASHORE"/>
    <s v="Khulna"/>
    <s v="SIS"/>
    <m/>
    <n v="560000"/>
    <n v="544035"/>
    <n v="0.97"/>
    <n v="3802"/>
    <n v="405205"/>
    <n v="138830"/>
    <n v="0.74481421232089851"/>
    <n v="0.25518578767910155"/>
    <n v="2832"/>
    <n v="970"/>
    <m/>
    <n v="3802"/>
  </r>
  <r>
    <s v="RET-07296"/>
    <s v="Mobile Place"/>
    <x v="103"/>
    <x v="103"/>
    <s v="JASHORE"/>
    <s v="Khulna"/>
    <s v="SIS"/>
    <m/>
    <n v="350000"/>
    <n v="238680"/>
    <n v="0.68"/>
    <n v="0"/>
    <n v="120960"/>
    <n v="117720"/>
    <n v="0.50678733031674206"/>
    <n v="0.49321266968325794"/>
    <n v="0"/>
    <n v="0"/>
    <m/>
    <n v="0"/>
  </r>
  <r>
    <s v="RET-07424"/>
    <s v="Telecom Fair"/>
    <x v="91"/>
    <x v="91"/>
    <s v="JASHORE"/>
    <s v="Khulna"/>
    <s v="SIS"/>
    <m/>
    <n v="350000"/>
    <n v="71980"/>
    <n v="0.21"/>
    <n v="0"/>
    <n v="20570"/>
    <n v="51410"/>
    <n v="0.28577382606279522"/>
    <n v="0.71422617393720478"/>
    <n v="0"/>
    <n v="0"/>
    <m/>
    <n v="0"/>
  </r>
  <r>
    <s v="RET-06863"/>
    <s v="Moon Telecom"/>
    <x v="102"/>
    <x v="102"/>
    <s v="Bagerhat"/>
    <s v="Khulna"/>
    <s v="SIS"/>
    <m/>
    <n v="291879"/>
    <n v="311220"/>
    <n v="1.07"/>
    <n v="1874"/>
    <n v="134220"/>
    <n v="177000"/>
    <n v="0.43127048390206285"/>
    <n v="0.5687295160979372"/>
    <n v="808"/>
    <n v="1066"/>
    <m/>
    <n v="1874"/>
  </r>
  <r>
    <s v="RET-07323"/>
    <s v="Sarder Telecom"/>
    <x v="103"/>
    <x v="103"/>
    <s v="JASHORE"/>
    <s v="Khulna"/>
    <s v="SIS"/>
    <m/>
    <n v="244580"/>
    <n v="89640"/>
    <n v="0.37"/>
    <n v="0"/>
    <n v="25610"/>
    <n v="64030"/>
    <n v="0.28569834895136098"/>
    <n v="0.71430165104863896"/>
    <n v="0"/>
    <n v="0"/>
    <m/>
    <n v="0"/>
  </r>
  <r>
    <s v="RET-06775"/>
    <s v="Sumayea Telecom"/>
    <x v="101"/>
    <x v="101"/>
    <s v="Bagerhat"/>
    <s v="Khulna"/>
    <s v="SIS"/>
    <m/>
    <n v="220000"/>
    <n v="217485"/>
    <n v="0.99"/>
    <n v="1089"/>
    <n v="63965"/>
    <n v="153520"/>
    <n v="0.29411223762558336"/>
    <n v="0.70588776237441664"/>
    <n v="320"/>
    <n v="769"/>
    <m/>
    <n v="1089"/>
  </r>
  <r>
    <s v="RET-07092"/>
    <s v="Alve Exclusive"/>
    <x v="51"/>
    <x v="51"/>
    <s v="Khulna"/>
    <s v="Khulna"/>
    <s v="SIS"/>
    <m/>
    <n v="220000"/>
    <n v="102135"/>
    <n v="0.46"/>
    <n v="0"/>
    <n v="44675"/>
    <n v="57460"/>
    <n v="0.43741126939834535"/>
    <n v="0.56258873060165471"/>
    <n v="0"/>
    <n v="0"/>
    <m/>
    <n v="0"/>
  </r>
  <r>
    <s v="RET-12741"/>
    <s v="Anjali Mobile Media"/>
    <x v="51"/>
    <x v="51"/>
    <s v="Khulna"/>
    <s v="Khulna"/>
    <s v="SIS"/>
    <m/>
    <n v="220000"/>
    <n v="192885"/>
    <n v="0.88"/>
    <n v="968"/>
    <n v="26855"/>
    <n v="166030"/>
    <n v="0.13922803743163026"/>
    <n v="0.86077196256836974"/>
    <n v="135"/>
    <n v="833"/>
    <m/>
    <n v="968"/>
  </r>
  <r>
    <s v="RET-07072"/>
    <s v="3G Telecom"/>
    <x v="51"/>
    <x v="51"/>
    <s v="Khulna"/>
    <s v="Khulna"/>
    <s v="SIS"/>
    <m/>
    <n v="220000"/>
    <n v="0"/>
    <n v="0"/>
    <n v="0"/>
    <n v="0"/>
    <n v="0"/>
    <n v="0"/>
    <n v="0"/>
    <n v="0"/>
    <n v="0"/>
    <m/>
    <n v="0"/>
  </r>
  <r>
    <s v="RET-16242"/>
    <s v="Surity Telecom"/>
    <x v="101"/>
    <x v="101"/>
    <s v="Bagerhat"/>
    <s v="Khulna"/>
    <s v="SIS"/>
    <m/>
    <n v="220000"/>
    <n v="177660"/>
    <n v="0.81"/>
    <n v="891"/>
    <n v="142070"/>
    <n v="35590"/>
    <n v="0.79967353371608696"/>
    <n v="0.2003264662839131"/>
    <n v="713"/>
    <n v="178"/>
    <m/>
    <n v="891"/>
  </r>
  <r>
    <s v="RET-06910"/>
    <s v="Bhai Bhai Telecom"/>
    <x v="102"/>
    <x v="102"/>
    <s v="Bagerhat"/>
    <s v="Khulna"/>
    <s v="SIS"/>
    <m/>
    <n v="220000"/>
    <n v="219145"/>
    <n v="1"/>
    <n v="1100"/>
    <n v="83105"/>
    <n v="136040"/>
    <n v="0.37922380159255287"/>
    <n v="0.62077619840744713"/>
    <n v="417"/>
    <n v="683"/>
    <m/>
    <n v="1100"/>
  </r>
  <r>
    <s v="RET-07496"/>
    <s v="Rokon  Electronics"/>
    <x v="91"/>
    <x v="91"/>
    <s v="JASHORE"/>
    <s v="Khulna"/>
    <s v="SIS"/>
    <m/>
    <n v="220000"/>
    <n v="123445"/>
    <n v="0.56000000000000005"/>
    <n v="0"/>
    <n v="54685"/>
    <n v="68760"/>
    <n v="0.44299080562193688"/>
    <n v="0.55700919437806307"/>
    <n v="0"/>
    <n v="0"/>
    <m/>
    <n v="0"/>
  </r>
  <r>
    <s v="RET-07480"/>
    <s v="Sotota Mobile &amp; Electronics"/>
    <x v="91"/>
    <x v="91"/>
    <s v="JASHORE"/>
    <s v="Khulna"/>
    <s v="SIS"/>
    <m/>
    <n v="220000"/>
    <n v="47950"/>
    <n v="0.22"/>
    <n v="0"/>
    <n v="8720"/>
    <n v="39230"/>
    <n v="0.18185610010427528"/>
    <n v="0.81814389989572467"/>
    <n v="0"/>
    <n v="0"/>
    <m/>
    <n v="0"/>
  </r>
  <r>
    <s v="RET-07500"/>
    <s v="Bukhari Mobile"/>
    <x v="91"/>
    <x v="91"/>
    <s v="JASHORE"/>
    <s v="Khulna"/>
    <s v="SIS"/>
    <m/>
    <n v="446475"/>
    <n v="489695"/>
    <n v="1.1000000000000001"/>
    <n v="2947"/>
    <n v="123115"/>
    <n v="366580"/>
    <n v="0.25141159293029336"/>
    <n v="0.74858840706970664"/>
    <n v="741"/>
    <n v="2206"/>
    <m/>
    <n v="2947"/>
  </r>
  <r>
    <s v="RET-05112"/>
    <s v="Mobile Village"/>
    <x v="85"/>
    <x v="85"/>
    <s v="Cox's Bazar"/>
    <s v="Chittagong"/>
    <s v="SIS"/>
    <m/>
    <n v="705070.75"/>
    <n v="734800"/>
    <n v="1.04"/>
    <n v="5133"/>
    <n v="386480"/>
    <n v="348320"/>
    <n v="0.52596624931954272"/>
    <n v="0.47403375068045728"/>
    <n v="2700"/>
    <n v="2433"/>
    <m/>
    <n v="5133"/>
  </r>
  <r>
    <s v="RET-07491"/>
    <s v="Jewel Electronics"/>
    <x v="91"/>
    <x v="91"/>
    <s v="JASHORE"/>
    <s v="Khulna"/>
    <s v="SIS-economy"/>
    <m/>
    <n v="300000"/>
    <n v="69580"/>
    <n v="0.23"/>
    <n v="0"/>
    <n v="0"/>
    <n v="69580"/>
    <n v="0"/>
    <n v="1"/>
    <n v="0"/>
    <n v="0"/>
    <m/>
    <n v="0"/>
  </r>
  <r>
    <s v="RET-30923"/>
    <s v="Cell World"/>
    <x v="91"/>
    <x v="91"/>
    <s v="JASHORE"/>
    <s v="Khulna"/>
    <s v="SIS-economy"/>
    <m/>
    <n v="337432"/>
    <n v="160275"/>
    <n v="0.47"/>
    <n v="0"/>
    <n v="23425"/>
    <n v="136850"/>
    <n v="0.14615504601466231"/>
    <n v="0.85384495398533766"/>
    <n v="0"/>
    <n v="0"/>
    <m/>
    <n v="0"/>
  </r>
  <r>
    <s v="RET-07501"/>
    <s v="Zaman Mobile Center"/>
    <x v="91"/>
    <x v="91"/>
    <s v="JASHORE"/>
    <s v="Khulna"/>
    <s v="SIS-economy"/>
    <m/>
    <n v="459990"/>
    <n v="459990"/>
    <n v="1"/>
    <n v="2760"/>
    <n v="140450"/>
    <n v="319540"/>
    <n v="0.30533272462444838"/>
    <n v="0.69466727537555162"/>
    <n v="843"/>
    <n v="1917"/>
    <m/>
    <n v="2760"/>
  </r>
  <r>
    <s v="RET-07044"/>
    <s v="Sheikh Telecom"/>
    <x v="51"/>
    <x v="51"/>
    <s v="Khulna"/>
    <s v="Khulna"/>
    <s v="SIS-economy"/>
    <m/>
    <n v="220000"/>
    <n v="210690"/>
    <n v="0.96"/>
    <n v="1056"/>
    <n v="64180"/>
    <n v="146510"/>
    <n v="0.30461815938108122"/>
    <n v="0.69538184061891883"/>
    <n v="322"/>
    <n v="734"/>
    <m/>
    <n v="1056"/>
  </r>
  <r>
    <s v="RET-07448"/>
    <s v="Mobile Corner"/>
    <x v="91"/>
    <x v="91"/>
    <s v="JASHORE"/>
    <s v="Khulna"/>
    <s v="SIS-economy"/>
    <m/>
    <n v="300000"/>
    <n v="242725"/>
    <n v="0.81"/>
    <n v="1215"/>
    <n v="142345"/>
    <n v="100380"/>
    <n v="0.58644556596971886"/>
    <n v="0.41355443403028119"/>
    <n v="713"/>
    <n v="502"/>
    <m/>
    <n v="1215"/>
  </r>
  <r>
    <s v="RET-13001"/>
    <s v="Riad Mobile Center"/>
    <x v="102"/>
    <x v="102"/>
    <s v="Bagerhat"/>
    <s v="Khulna"/>
    <s v="SIS-economy"/>
    <m/>
    <n v="254115"/>
    <n v="249780"/>
    <n v="0.98"/>
    <n v="1245"/>
    <n v="109150"/>
    <n v="140630"/>
    <n v="0.43698454640083273"/>
    <n v="0.56301545359916727"/>
    <n v="544"/>
    <n v="701"/>
    <m/>
    <n v="1245"/>
  </r>
  <r>
    <s v="RET-25958"/>
    <s v="Mobile Hunt"/>
    <x v="51"/>
    <x v="51"/>
    <s v="Khulna"/>
    <s v="Khulna"/>
    <s v="SIS-economy"/>
    <m/>
    <n v="220000"/>
    <n v="188390"/>
    <n v="0.86"/>
    <n v="946"/>
    <n v="22080"/>
    <n v="166310"/>
    <n v="0.11720367323106322"/>
    <n v="0.88279632676893682"/>
    <n v="111"/>
    <n v="835"/>
    <m/>
    <n v="946"/>
  </r>
  <r>
    <s v="RET-07033"/>
    <s v="Iman Telecom"/>
    <x v="51"/>
    <x v="51"/>
    <s v="Khulna"/>
    <s v="Khulna"/>
    <s v="SIS-economy"/>
    <m/>
    <n v="359770"/>
    <n v="359770"/>
    <n v="1"/>
    <n v="2159"/>
    <n v="126740"/>
    <n v="233030"/>
    <n v="0.35228062373182867"/>
    <n v="0.64771937626817133"/>
    <n v="761"/>
    <n v="1398"/>
    <m/>
    <n v="2159"/>
  </r>
  <r>
    <s v="RET-07440"/>
    <s v="Faruq Eelectronics"/>
    <x v="91"/>
    <x v="91"/>
    <s v="JASHORE"/>
    <s v="Khulna"/>
    <s v="SIS-economy"/>
    <m/>
    <n v="422400"/>
    <n v="476650"/>
    <n v="1.1299999999999999"/>
    <n v="2864"/>
    <n v="98400"/>
    <n v="378250"/>
    <n v="0.20644078464281967"/>
    <n v="0.79355921535718033"/>
    <n v="591"/>
    <n v="2273"/>
    <m/>
    <n v="2864"/>
  </r>
  <r>
    <s v="RET-06750"/>
    <s v="Modern Comunications"/>
    <x v="101"/>
    <x v="101"/>
    <s v="Bagerhat"/>
    <s v="Khulna"/>
    <s v="SIS-economy"/>
    <m/>
    <n v="250438"/>
    <n v="147370"/>
    <n v="0.59"/>
    <n v="0"/>
    <n v="25980"/>
    <n v="121390"/>
    <n v="0.17629096831105381"/>
    <n v="0.82370903168894616"/>
    <n v="0"/>
    <n v="0"/>
    <m/>
    <n v="0"/>
  </r>
  <r>
    <s v="RET-07352"/>
    <s v="Salam Telecom"/>
    <x v="91"/>
    <x v="91"/>
    <s v="JASHORE"/>
    <s v="Khulna"/>
    <s v="SIS-economy"/>
    <m/>
    <n v="220000"/>
    <n v="199860"/>
    <n v="0.91"/>
    <n v="1001"/>
    <n v="52080"/>
    <n v="147780"/>
    <n v="0.26058240768537977"/>
    <n v="0.73941759231462023"/>
    <n v="261"/>
    <n v="740"/>
    <m/>
    <n v="1001"/>
  </r>
  <r>
    <s v="RET-06536"/>
    <s v="Rafi Electronics"/>
    <x v="102"/>
    <x v="102"/>
    <s v="Bagerhat"/>
    <s v="Khulna"/>
    <s v="SIS-economy"/>
    <m/>
    <n v="220000"/>
    <n v="131030"/>
    <n v="0.6"/>
    <n v="0"/>
    <n v="58130"/>
    <n v="72900"/>
    <n v="0.44363886132946656"/>
    <n v="0.55636113867053349"/>
    <n v="0"/>
    <n v="0"/>
    <m/>
    <n v="0"/>
  </r>
  <r>
    <s v="RET-06516"/>
    <s v="Ma-moni Tel &amp; Electronics"/>
    <x v="104"/>
    <x v="104"/>
    <s v="Barisal"/>
    <s v="Barisal"/>
    <s v="SIS"/>
    <m/>
    <n v="486484.49999999994"/>
    <n v="479260"/>
    <n v="0.99"/>
    <n v="2890"/>
    <n v="301300"/>
    <n v="177960"/>
    <n v="0.62867754454784464"/>
    <n v="0.37132245545215542"/>
    <n v="1817"/>
    <n v="1073"/>
    <m/>
    <n v="2890"/>
  </r>
  <r>
    <s v="RET-06533"/>
    <s v="Janani Electronics"/>
    <x v="102"/>
    <x v="102"/>
    <s v="Bagerhat"/>
    <s v="Khulna"/>
    <s v="SIS-economy"/>
    <m/>
    <n v="220000"/>
    <n v="109670"/>
    <n v="0.5"/>
    <n v="0"/>
    <n v="38430"/>
    <n v="71240"/>
    <n v="0.35041488100665635"/>
    <n v="0.6495851189933437"/>
    <n v="0"/>
    <n v="0"/>
    <m/>
    <n v="0"/>
  </r>
  <r>
    <s v="RET-16770"/>
    <s v="Janoni Tel-2"/>
    <x v="102"/>
    <x v="102"/>
    <s v="Bagerhat"/>
    <s v="Khulna"/>
    <s v="SIS-economy"/>
    <m/>
    <n v="220000"/>
    <n v="133345"/>
    <n v="0.61"/>
    <n v="0"/>
    <n v="57775"/>
    <n v="75570"/>
    <n v="0.43327458847350858"/>
    <n v="0.56672541152649147"/>
    <n v="0"/>
    <n v="0"/>
    <m/>
    <n v="0"/>
  </r>
  <r>
    <s v="RET-07134"/>
    <s v="Hello Grameen"/>
    <x v="51"/>
    <x v="51"/>
    <s v="Khulna"/>
    <s v="Khulna"/>
    <s v="SIS-economy"/>
    <m/>
    <n v="220000"/>
    <n v="218825"/>
    <n v="0.99"/>
    <n v="1089"/>
    <n v="96005"/>
    <n v="122820"/>
    <n v="0.43872957843025251"/>
    <n v="0.56127042156974749"/>
    <n v="478"/>
    <n v="611"/>
    <m/>
    <n v="1089"/>
  </r>
  <r>
    <s v="RET-06795"/>
    <s v="Raju Telecom"/>
    <x v="101"/>
    <x v="101"/>
    <s v="Bagerhat"/>
    <s v="Khulna"/>
    <s v="SIS-economy"/>
    <m/>
    <n v="220000"/>
    <n v="232335"/>
    <n v="1.06"/>
    <n v="1166"/>
    <n v="41485"/>
    <n v="190850"/>
    <n v="0.17855682527385025"/>
    <n v="0.82144317472614969"/>
    <n v="208"/>
    <n v="958"/>
    <m/>
    <n v="1166"/>
  </r>
  <r>
    <s v="RET-06857"/>
    <s v="Mollah Telecom &amp; Servicing"/>
    <x v="102"/>
    <x v="102"/>
    <s v="Bagerhat"/>
    <s v="Khulna"/>
    <s v="SIS-economy"/>
    <m/>
    <n v="220000"/>
    <n v="252375"/>
    <n v="1.1499999999999999"/>
    <n v="1265"/>
    <n v="49895"/>
    <n v="202480"/>
    <n v="0.19770183259039129"/>
    <n v="0.80229816740960869"/>
    <n v="250"/>
    <n v="1015"/>
    <m/>
    <n v="1265"/>
  </r>
  <r>
    <s v="RET-06542"/>
    <s v="Mahatir Electronics"/>
    <x v="102"/>
    <x v="102"/>
    <s v="Bagerhat"/>
    <s v="Khulna"/>
    <s v="SIS-economy"/>
    <m/>
    <n v="220000"/>
    <n v="202530"/>
    <n v="0.92"/>
    <n v="1012"/>
    <n v="72390"/>
    <n v="130140"/>
    <n v="0.35742852910679901"/>
    <n v="0.64257147089320099"/>
    <n v="362"/>
    <n v="650"/>
    <m/>
    <n v="1012"/>
  </r>
  <r>
    <s v="RET-06772"/>
    <s v="Rakhi Telecom"/>
    <x v="101"/>
    <x v="101"/>
    <s v="Bagerhat"/>
    <s v="Khulna"/>
    <s v="SIS-economy"/>
    <m/>
    <n v="220000"/>
    <n v="227630"/>
    <n v="1.03"/>
    <n v="1133"/>
    <n v="139660"/>
    <n v="87970"/>
    <n v="0.61353951588103506"/>
    <n v="0.386460484118965"/>
    <n v="695"/>
    <n v="438"/>
    <m/>
    <n v="1133"/>
  </r>
  <r>
    <s v="RET-23395"/>
    <s v="Roy Telecom"/>
    <x v="101"/>
    <x v="101"/>
    <s v="Bagerhat"/>
    <s v="Khulna"/>
    <s v="SIS-economy"/>
    <m/>
    <n v="331010"/>
    <n v="331010"/>
    <n v="1"/>
    <n v="1986"/>
    <n v="69390"/>
    <n v="261620"/>
    <n v="0.20963112896891334"/>
    <n v="0.79036887103108666"/>
    <n v="416"/>
    <n v="1570"/>
    <m/>
    <n v="1986"/>
  </r>
  <r>
    <s v="RET-15613"/>
    <s v="Habiba Telecom"/>
    <x v="43"/>
    <x v="43"/>
    <s v="Cumilla"/>
    <s v="Syleht"/>
    <s v="SIS"/>
    <m/>
    <n v="350000"/>
    <n v="374145"/>
    <n v="1.07"/>
    <n v="2247"/>
    <n v="124045"/>
    <n v="250100"/>
    <n v="0.33154258375763407"/>
    <n v="0.66845741624236588"/>
    <n v="745"/>
    <n v="1502"/>
    <m/>
    <n v="2247"/>
  </r>
  <r>
    <s v="RET-06848"/>
    <s v="Ferdous Mobile Corner"/>
    <x v="101"/>
    <x v="101"/>
    <s v="Bagerhat"/>
    <s v="Khulna"/>
    <s v="SIS-economy"/>
    <m/>
    <n v="373160"/>
    <n v="380510"/>
    <n v="1.02"/>
    <n v="2284"/>
    <n v="194690"/>
    <n v="185820"/>
    <n v="0.51165540984468216"/>
    <n v="0.48834459015531784"/>
    <n v="1169"/>
    <n v="1115"/>
    <m/>
    <n v="2284"/>
  </r>
  <r>
    <s v="RET-16207"/>
    <s v="M/S Shathi Telecom"/>
    <x v="102"/>
    <x v="102"/>
    <s v="Bagerhat"/>
    <s v="Khulna"/>
    <s v="SIS-economy"/>
    <m/>
    <n v="384190"/>
    <n v="385035"/>
    <n v="1"/>
    <n v="2305"/>
    <n v="169855"/>
    <n v="215180"/>
    <n v="0.44114171438960093"/>
    <n v="0.55885828561039907"/>
    <n v="1017"/>
    <n v="1288"/>
    <m/>
    <n v="2305"/>
  </r>
  <r>
    <s v="RET-07302"/>
    <s v="Haque Mobile"/>
    <x v="103"/>
    <x v="103"/>
    <s v="JASHORE"/>
    <s v="Khulna"/>
    <s v="SIS-economy"/>
    <m/>
    <n v="298610"/>
    <n v="331070"/>
    <n v="1.1100000000000001"/>
    <n v="1989"/>
    <n v="110340"/>
    <n v="220730"/>
    <n v="0.33328299151236901"/>
    <n v="0.66671700848763105"/>
    <n v="663"/>
    <n v="1326"/>
    <m/>
    <n v="1989"/>
  </r>
  <r>
    <s v="RET-07511"/>
    <s v="S.S Enterprise"/>
    <x v="105"/>
    <x v="105"/>
    <s v="JHENAIDAH"/>
    <s v="Khulna"/>
    <s v="EO"/>
    <m/>
    <n v="1200000"/>
    <n v="1362020"/>
    <n v="1.1399999999999999"/>
    <n v="23256"/>
    <n v="770230"/>
    <n v="591790"/>
    <n v="0.56550564602575581"/>
    <n v="0.43449435397424413"/>
    <n v="13151"/>
    <n v="10105"/>
    <m/>
    <n v="23256"/>
  </r>
  <r>
    <s v="RET-07592"/>
    <s v="M*K Voice Tel"/>
    <x v="106"/>
    <x v="106"/>
    <s v="JHENAIDAH"/>
    <s v="Khulna"/>
    <s v="SIS"/>
    <m/>
    <n v="925000"/>
    <n v="938995"/>
    <n v="1.02"/>
    <n v="6605"/>
    <n v="172535"/>
    <n v="766460"/>
    <n v="0.18374432238723315"/>
    <n v="0.81625567761276685"/>
    <n v="1214"/>
    <n v="5391"/>
    <m/>
    <n v="6605"/>
  </r>
  <r>
    <s v="RET-07590"/>
    <s v="Mobile House"/>
    <x v="106"/>
    <x v="106"/>
    <s v="JHENAIDAH"/>
    <s v="Khulna"/>
    <s v="SIS"/>
    <m/>
    <n v="870000"/>
    <n v="1005755"/>
    <n v="1.1599999999999999"/>
    <n v="10092"/>
    <n v="174545"/>
    <n v="831210"/>
    <n v="0.1735462413808532"/>
    <n v="0.82645375861914683"/>
    <n v="1751"/>
    <n v="8341"/>
    <m/>
    <n v="10092"/>
  </r>
  <r>
    <s v="RET-07613"/>
    <s v="Tushar Electronics"/>
    <x v="106"/>
    <x v="106"/>
    <s v="JHENAIDAH"/>
    <s v="Khulna"/>
    <s v="SIS"/>
    <m/>
    <n v="1208720"/>
    <n v="1243430"/>
    <n v="1.03"/>
    <n v="12450"/>
    <n v="297920"/>
    <n v="945510"/>
    <n v="0.23959531296494374"/>
    <n v="0.76040468703505626"/>
    <n v="2983"/>
    <n v="9467"/>
    <m/>
    <n v="12450"/>
  </r>
  <r>
    <s v="RET-07615"/>
    <s v="Riman Telecom"/>
    <x v="106"/>
    <x v="106"/>
    <s v="JHENAIDAH"/>
    <s v="Khulna"/>
    <s v="SIS"/>
    <m/>
    <n v="779855"/>
    <n v="850585"/>
    <n v="1.0900000000000001"/>
    <n v="5950"/>
    <n v="237975"/>
    <n v="612610"/>
    <n v="0.27977803511700772"/>
    <n v="0.72022196488299228"/>
    <n v="1665"/>
    <n v="4285"/>
    <m/>
    <n v="5950"/>
  </r>
  <r>
    <s v="RET-14608"/>
    <s v="Mobile Clinic"/>
    <x v="106"/>
    <x v="106"/>
    <s v="JHENAIDAH"/>
    <s v="Khulna"/>
    <s v="SIS"/>
    <m/>
    <n v="455000"/>
    <n v="439300"/>
    <n v="0.97"/>
    <n v="2648"/>
    <n v="41920"/>
    <n v="397380"/>
    <n v="9.5424539039380835E-2"/>
    <n v="0.90457546096061914"/>
    <n v="253"/>
    <n v="2395"/>
    <m/>
    <n v="2648"/>
  </r>
  <r>
    <s v="RET-07596"/>
    <s v="Nice Telecom"/>
    <x v="106"/>
    <x v="106"/>
    <s v="JHENAIDAH"/>
    <s v="Khulna"/>
    <s v="SIS"/>
    <m/>
    <n v="485000"/>
    <n v="418160"/>
    <n v="0.86"/>
    <n v="2503"/>
    <n v="154640"/>
    <n v="263520"/>
    <n v="0.36981059881385114"/>
    <n v="0.63018940118614886"/>
    <n v="926"/>
    <n v="1577"/>
    <m/>
    <n v="2503"/>
  </r>
  <r>
    <s v="RET-07650"/>
    <s v="Kibria Mobile Center"/>
    <x v="106"/>
    <x v="106"/>
    <s v="JHENAIDAH"/>
    <s v="Khulna"/>
    <s v="SIS"/>
    <m/>
    <n v="682630"/>
    <n v="682630"/>
    <n v="1"/>
    <n v="4778"/>
    <n v="165250"/>
    <n v="517380"/>
    <n v="0.24207843194702841"/>
    <n v="0.75792156805297162"/>
    <n v="1157"/>
    <n v="3621"/>
    <m/>
    <n v="4778"/>
  </r>
  <r>
    <s v="RET-19128"/>
    <s v="Makka Electronics"/>
    <x v="106"/>
    <x v="106"/>
    <s v="JHENAIDAH"/>
    <s v="Khulna"/>
    <s v="SIS"/>
    <m/>
    <n v="350000"/>
    <n v="448290"/>
    <n v="1.28"/>
    <n v="2688"/>
    <n v="159700"/>
    <n v="288590"/>
    <n v="0.35624261080996678"/>
    <n v="0.64375738919003322"/>
    <n v="958"/>
    <n v="1730"/>
    <m/>
    <n v="2688"/>
  </r>
  <r>
    <s v="RET-07644"/>
    <s v="S.S Traders"/>
    <x v="106"/>
    <x v="106"/>
    <s v="JHENAIDAH"/>
    <s v="Khulna"/>
    <s v="SIS"/>
    <m/>
    <n v="350000"/>
    <n v="366520"/>
    <n v="1.05"/>
    <n v="2205"/>
    <n v="70910"/>
    <n v="295610"/>
    <n v="0.19346829640947288"/>
    <n v="0.80653170359052717"/>
    <n v="427"/>
    <n v="1778"/>
    <m/>
    <n v="2205"/>
  </r>
  <r>
    <s v="RET-23030"/>
    <s v="Maria Mobile Gallery"/>
    <x v="107"/>
    <x v="107"/>
    <s v="Faridpur"/>
    <s v="Barisal"/>
    <s v="SIS-economy"/>
    <m/>
    <n v="398468.1"/>
    <n v="420980"/>
    <n v="1.06"/>
    <n v="2534"/>
    <n v="177550"/>
    <n v="243430"/>
    <n v="0.42175400256544254"/>
    <n v="0.57824599743455751"/>
    <n v="1069"/>
    <n v="1465"/>
    <m/>
    <n v="2534"/>
  </r>
  <r>
    <s v="RET-07666"/>
    <s v="Shakpara Telecome"/>
    <x v="106"/>
    <x v="106"/>
    <s v="JHENAIDAH"/>
    <s v="Khulna"/>
    <s v="SIS"/>
    <m/>
    <n v="476830"/>
    <n v="476830"/>
    <n v="1"/>
    <n v="2861"/>
    <n v="121960"/>
    <n v="354870"/>
    <n v="0.25577249753580938"/>
    <n v="0.74422750246419056"/>
    <n v="732"/>
    <n v="2129"/>
    <m/>
    <n v="2861"/>
  </r>
  <r>
    <s v="RET-12210"/>
    <s v="Symoon Telecom"/>
    <x v="105"/>
    <x v="105"/>
    <s v="JHENAIDAH"/>
    <s v="Khulna"/>
    <s v="SIS"/>
    <m/>
    <n v="484960"/>
    <n v="492400"/>
    <n v="1.02"/>
    <n v="2968"/>
    <n v="165080"/>
    <n v="327320"/>
    <n v="0.33525588952071489"/>
    <n v="0.66474411047928517"/>
    <n v="995"/>
    <n v="1973"/>
    <m/>
    <n v="2968"/>
  </r>
  <r>
    <s v="RET-07628"/>
    <s v="Biplob Mobile"/>
    <x v="106"/>
    <x v="106"/>
    <s v="JHENAIDAH"/>
    <s v="Khulna"/>
    <s v="SIS"/>
    <m/>
    <n v="220000"/>
    <n v="230965"/>
    <n v="1.05"/>
    <n v="1155"/>
    <n v="66925"/>
    <n v="164040"/>
    <n v="0.28976251813045267"/>
    <n v="0.71023748186954738"/>
    <n v="335"/>
    <n v="820"/>
    <m/>
    <n v="1155"/>
  </r>
  <r>
    <s v="RET-14667"/>
    <s v="Poridhi Telecom"/>
    <x v="105"/>
    <x v="105"/>
    <s v="JHENAIDAH"/>
    <s v="Khulna"/>
    <s v="SIS"/>
    <m/>
    <n v="367810"/>
    <n v="367810"/>
    <n v="1"/>
    <n v="2207"/>
    <n v="61870"/>
    <n v="305940"/>
    <n v="0.16821184850874094"/>
    <n v="0.83178815149125906"/>
    <n v="371"/>
    <n v="1836"/>
    <m/>
    <n v="2207"/>
  </r>
  <r>
    <s v="RET-07635"/>
    <s v="New Ettady Mobile Shop"/>
    <x v="106"/>
    <x v="106"/>
    <s v="JHENAIDAH"/>
    <s v="Khulna"/>
    <s v="SIS"/>
    <m/>
    <n v="369940"/>
    <n v="371585"/>
    <n v="1"/>
    <n v="2220"/>
    <n v="157185"/>
    <n v="214400"/>
    <n v="0.42301223138716582"/>
    <n v="0.57698776861283418"/>
    <n v="939"/>
    <n v="1281"/>
    <m/>
    <n v="2220"/>
  </r>
  <r>
    <s v="RET-07515"/>
    <s v="Link Telecom"/>
    <x v="105"/>
    <x v="105"/>
    <s v="JHENAIDAH"/>
    <s v="Khulna"/>
    <s v="SIS"/>
    <m/>
    <n v="488015"/>
    <n v="506925"/>
    <n v="1.04"/>
    <n v="3553"/>
    <n v="192175"/>
    <n v="314750"/>
    <n v="0.37909947230852692"/>
    <n v="0.62090052769147308"/>
    <n v="1347"/>
    <n v="2206"/>
    <m/>
    <n v="3553"/>
  </r>
  <r>
    <s v="RET-17706"/>
    <s v="Modina Mobile"/>
    <x v="105"/>
    <x v="105"/>
    <s v="JHENAIDAH"/>
    <s v="Khulna"/>
    <s v="SIS"/>
    <m/>
    <n v="391616.39999999997"/>
    <n v="382455"/>
    <n v="0.98"/>
    <n v="2303"/>
    <n v="111845"/>
    <n v="270610"/>
    <n v="0.29243963342092533"/>
    <n v="0.70756036657907462"/>
    <n v="673"/>
    <n v="1630"/>
    <m/>
    <n v="2303"/>
  </r>
  <r>
    <s v="RET-07619"/>
    <s v="Digital Mobile House"/>
    <x v="106"/>
    <x v="106"/>
    <s v="JHENAIDAH"/>
    <s v="Khulna"/>
    <s v="SIS"/>
    <m/>
    <n v="310920"/>
    <n v="310920"/>
    <n v="1"/>
    <n v="1866"/>
    <n v="114370"/>
    <n v="196550"/>
    <n v="0.36784381834555513"/>
    <n v="0.63215618165444487"/>
    <n v="686"/>
    <n v="1180"/>
    <m/>
    <n v="1866"/>
  </r>
  <r>
    <s v="RET-07629"/>
    <s v="Rim Mobile Plaza"/>
    <x v="106"/>
    <x v="106"/>
    <s v="JHENAIDAH"/>
    <s v="Khulna"/>
    <s v="SIS"/>
    <m/>
    <n v="220000"/>
    <n v="241865"/>
    <n v="1.1000000000000001"/>
    <n v="1210"/>
    <n v="74625"/>
    <n v="167240"/>
    <n v="0.30853988795402393"/>
    <n v="0.69146011204597602"/>
    <n v="373"/>
    <n v="837"/>
    <m/>
    <n v="1210"/>
  </r>
  <r>
    <s v="RET-07610"/>
    <s v="Prince Telecom"/>
    <x v="106"/>
    <x v="106"/>
    <s v="JHENAIDAH"/>
    <s v="Khulna"/>
    <s v="SIS"/>
    <m/>
    <n v="450000"/>
    <n v="551255"/>
    <n v="1.23"/>
    <n v="3875"/>
    <n v="168555"/>
    <n v="382700"/>
    <n v="0.30576593409583586"/>
    <n v="0.69423406590416414"/>
    <n v="1185"/>
    <n v="2690"/>
    <m/>
    <n v="3875"/>
  </r>
  <r>
    <s v="RET-17729"/>
    <s v="Varite Store"/>
    <x v="106"/>
    <x v="106"/>
    <s v="JHENAIDAH"/>
    <s v="Khulna"/>
    <s v="SIS-economy"/>
    <m/>
    <n v="480000"/>
    <n v="568260"/>
    <n v="1.18"/>
    <n v="3965"/>
    <n v="173520"/>
    <n v="394740"/>
    <n v="0.30535318340196388"/>
    <n v="0.69464681659803607"/>
    <n v="1211"/>
    <n v="2754"/>
    <m/>
    <n v="3965"/>
  </r>
  <r>
    <s v="RET-07569"/>
    <s v="Chironjit Optical &amp; Electronics"/>
    <x v="105"/>
    <x v="105"/>
    <s v="JHENAIDAH"/>
    <s v="Khulna"/>
    <s v="SIS-economy"/>
    <m/>
    <n v="585500"/>
    <n v="585500"/>
    <n v="1"/>
    <n v="4099"/>
    <n v="114670"/>
    <n v="470830"/>
    <n v="0.19584970111016226"/>
    <n v="0.8041502988898378"/>
    <n v="803"/>
    <n v="3296"/>
    <m/>
    <n v="4099"/>
  </r>
  <r>
    <s v="RET-09512"/>
    <s v="Arif Telecom"/>
    <x v="49"/>
    <x v="49"/>
    <s v="Lalmonirhat"/>
    <s v="Rangpur"/>
    <s v="SIS-economy"/>
    <m/>
    <n v="403512"/>
    <n v="375035"/>
    <n v="0.93"/>
    <n v="2252"/>
    <n v="189595"/>
    <n v="185440"/>
    <n v="0.50553948298158835"/>
    <n v="0.49446051701841159"/>
    <n v="1138"/>
    <n v="1114"/>
    <m/>
    <n v="2252"/>
  </r>
  <r>
    <s v="RET-12196"/>
    <s v="Deb Telecom"/>
    <x v="105"/>
    <x v="105"/>
    <s v="JHENAIDAH"/>
    <s v="Khulna"/>
    <s v="SIS-economy"/>
    <m/>
    <n v="540480"/>
    <n v="540480"/>
    <n v="1"/>
    <n v="3783"/>
    <n v="90250"/>
    <n v="450230"/>
    <n v="0.16698120189461219"/>
    <n v="0.83301879810538781"/>
    <n v="632"/>
    <n v="3151"/>
    <m/>
    <n v="3783"/>
  </r>
  <r>
    <s v="RET-23589"/>
    <s v="Manoara Trading"/>
    <x v="106"/>
    <x v="106"/>
    <s v="JHENAIDAH"/>
    <s v="Khulna"/>
    <s v="SIS-economy"/>
    <m/>
    <n v="220000"/>
    <n v="135910"/>
    <n v="0.62"/>
    <n v="0"/>
    <n v="12420"/>
    <n v="123490"/>
    <n v="9.1384004120373771E-2"/>
    <n v="0.90861599587962627"/>
    <n v="0"/>
    <n v="0"/>
    <m/>
    <n v="0"/>
  </r>
  <r>
    <s v="RET-14666"/>
    <s v="Mahi Telecom"/>
    <x v="105"/>
    <x v="105"/>
    <s v="JHENAIDAH"/>
    <s v="Khulna"/>
    <s v="SIS-economy"/>
    <m/>
    <n v="419134.74999999994"/>
    <n v="419725"/>
    <n v="1"/>
    <n v="2515"/>
    <n v="93285"/>
    <n v="326440"/>
    <n v="0.22225266543570193"/>
    <n v="0.77774733456429801"/>
    <n v="559"/>
    <n v="1956"/>
    <m/>
    <n v="2515"/>
  </r>
  <r>
    <s v="RET-07564"/>
    <s v="Maa Moni Telecom"/>
    <x v="105"/>
    <x v="105"/>
    <s v="JHENAIDAH"/>
    <s v="Khulna"/>
    <s v="SIS-economy"/>
    <m/>
    <n v="592040"/>
    <n v="592040"/>
    <n v="1"/>
    <n v="4144"/>
    <n v="223820"/>
    <n v="368220"/>
    <n v="0.37804878048780488"/>
    <n v="0.62195121951219512"/>
    <n v="1567"/>
    <n v="2577"/>
    <m/>
    <n v="4144"/>
  </r>
  <r>
    <s v="RET-07555"/>
    <s v="Boishakhi Telecom"/>
    <x v="105"/>
    <x v="105"/>
    <s v="JHENAIDAH"/>
    <s v="Khulna"/>
    <s v="SIS-economy"/>
    <m/>
    <n v="444884.39999999997"/>
    <n v="461810"/>
    <n v="1.04"/>
    <n v="2776"/>
    <n v="125300"/>
    <n v="336510"/>
    <n v="0.27132370455382082"/>
    <n v="0.72867629544617918"/>
    <n v="753"/>
    <n v="2023"/>
    <m/>
    <n v="2776"/>
  </r>
  <r>
    <s v="RET-07601"/>
    <s v="Razib Telecom"/>
    <x v="106"/>
    <x v="106"/>
    <s v="JHENAIDAH"/>
    <s v="Khulna"/>
    <s v="SIS-economy"/>
    <m/>
    <n v="280000"/>
    <n v="80160"/>
    <n v="0.28999999999999998"/>
    <n v="0"/>
    <n v="39580"/>
    <n v="40580"/>
    <n v="0.49376247504990017"/>
    <n v="0.50623752495009977"/>
    <n v="0"/>
    <n v="0"/>
    <m/>
    <n v="0"/>
  </r>
  <r>
    <s v="RET-24213"/>
    <s v="Rafi Enterprice"/>
    <x v="108"/>
    <x v="108"/>
    <s v="Kushtia"/>
    <s v="Khulna"/>
    <s v="EO"/>
    <s v="Y"/>
    <n v="1383410"/>
    <n v="1392820"/>
    <n v="1"/>
    <n v="23518"/>
    <n v="745780"/>
    <n v="647040"/>
    <n v="0.53544607343375306"/>
    <n v="0.46455392656624689"/>
    <n v="12593"/>
    <n v="10925"/>
    <m/>
    <n v="23518"/>
  </r>
  <r>
    <s v="RET-21010"/>
    <s v="Rana Mobile House"/>
    <x v="106"/>
    <x v="106"/>
    <s v="JHENAIDAH"/>
    <s v="Khulna"/>
    <s v="SIS-economy"/>
    <m/>
    <n v="397810.2"/>
    <n v="459575"/>
    <n v="1.1599999999999999"/>
    <n v="2769"/>
    <n v="100155"/>
    <n v="359420"/>
    <n v="0.21792960887776749"/>
    <n v="0.78207039112223253"/>
    <n v="603"/>
    <n v="2166"/>
    <m/>
    <n v="2769"/>
  </r>
  <r>
    <s v="RET-08495"/>
    <s v="Bhai Bhai Mobile"/>
    <x v="109"/>
    <x v="109"/>
    <s v="Kushtia"/>
    <s v="Khulna"/>
    <s v="SIS"/>
    <m/>
    <n v="609685"/>
    <n v="609685"/>
    <n v="1"/>
    <n v="4268"/>
    <n v="163225"/>
    <n v="446460"/>
    <n v="0.26772021617720626"/>
    <n v="0.73227978382279368"/>
    <n v="1143"/>
    <n v="3125"/>
    <m/>
    <n v="4268"/>
  </r>
  <r>
    <s v="RET-08421"/>
    <s v="Mobile plaza"/>
    <x v="33"/>
    <x v="33"/>
    <s v="Kushtia"/>
    <s v="Khulna"/>
    <s v="SIS"/>
    <m/>
    <n v="1043962.7999999999"/>
    <n v="1078650"/>
    <n v="1.03"/>
    <n v="10753"/>
    <n v="223080"/>
    <n v="855570"/>
    <n v="0.2068140731469893"/>
    <n v="0.7931859268530107"/>
    <n v="2224"/>
    <n v="8529"/>
    <m/>
    <n v="10753"/>
  </r>
  <r>
    <s v="RET-08533"/>
    <s v="Ornet Electronics"/>
    <x v="109"/>
    <x v="109"/>
    <s v="Kushtia"/>
    <s v="Khulna"/>
    <s v="SIS"/>
    <m/>
    <n v="628377"/>
    <n v="582295"/>
    <n v="0.93"/>
    <n v="4091"/>
    <n v="439305"/>
    <n v="142990"/>
    <n v="0.75443718390163061"/>
    <n v="0.24556281609836939"/>
    <n v="3086"/>
    <n v="1005"/>
    <m/>
    <n v="4091"/>
  </r>
  <r>
    <s v="RET-08496"/>
    <s v="New mobile mela &amp; computer"/>
    <x v="109"/>
    <x v="109"/>
    <s v="Kushtia"/>
    <s v="Khulna"/>
    <s v="SIS"/>
    <m/>
    <n v="622003"/>
    <n v="657320"/>
    <n v="1.06"/>
    <n v="4615"/>
    <n v="247560"/>
    <n v="409760"/>
    <n v="0.37662021542019108"/>
    <n v="0.62337978457980892"/>
    <n v="1738"/>
    <n v="2877"/>
    <m/>
    <n v="4615"/>
  </r>
  <r>
    <s v="RET-16098"/>
    <s v="Suzon Telecom"/>
    <x v="33"/>
    <x v="33"/>
    <s v="Kushtia"/>
    <s v="Khulna"/>
    <s v="SIS"/>
    <m/>
    <n v="436542"/>
    <n v="511910"/>
    <n v="1.17"/>
    <n v="3575"/>
    <n v="149250"/>
    <n v="362660"/>
    <n v="0.29155515617979721"/>
    <n v="0.70844484382020279"/>
    <n v="1042"/>
    <n v="2533"/>
    <m/>
    <n v="3575"/>
  </r>
  <r>
    <s v="RET-08410"/>
    <s v="Tutul telecom"/>
    <x v="33"/>
    <x v="33"/>
    <s v="Kushtia"/>
    <s v="Khulna"/>
    <s v="SIS"/>
    <m/>
    <n v="355270"/>
    <n v="300430"/>
    <n v="0.85"/>
    <n v="1812"/>
    <n v="103920"/>
    <n v="196510"/>
    <n v="0.34590420397430349"/>
    <n v="0.65409579602569645"/>
    <n v="627"/>
    <n v="1185"/>
    <m/>
    <n v="1812"/>
  </r>
  <r>
    <s v="RET-14837"/>
    <s v="Maa Electronics &amp; Telecom"/>
    <x v="109"/>
    <x v="109"/>
    <s v="Kushtia"/>
    <s v="Khulna"/>
    <s v="SIS"/>
    <m/>
    <n v="350000"/>
    <n v="446775"/>
    <n v="1.28"/>
    <n v="2688"/>
    <n v="246945"/>
    <n v="199830"/>
    <n v="0.55272788316266575"/>
    <n v="0.44727211683733425"/>
    <n v="1486"/>
    <n v="1202"/>
    <m/>
    <n v="2688"/>
  </r>
  <r>
    <s v="RET-20172"/>
    <s v="Bangladesh Telecom Plus"/>
    <x v="109"/>
    <x v="109"/>
    <s v="Kushtia"/>
    <s v="Khulna"/>
    <s v="SIS"/>
    <m/>
    <n v="458850"/>
    <n v="458850"/>
    <n v="1"/>
    <n v="2753"/>
    <n v="205640"/>
    <n v="253210"/>
    <n v="0.44816388798082163"/>
    <n v="0.55183611201917837"/>
    <n v="1234"/>
    <n v="1519"/>
    <m/>
    <n v="2753"/>
  </r>
  <r>
    <s v="RET-03616"/>
    <s v="Bondu Teleocom"/>
    <x v="107"/>
    <x v="107"/>
    <s v="Faridpur"/>
    <s v="Barisal"/>
    <s v="SIS"/>
    <m/>
    <n v="508051.1399999999"/>
    <n v="513615"/>
    <n v="1.01"/>
    <n v="3592"/>
    <n v="322175"/>
    <n v="191440"/>
    <n v="0.62726945280024926"/>
    <n v="0.37273054719975079"/>
    <n v="2253"/>
    <n v="1339"/>
    <m/>
    <n v="3592"/>
  </r>
  <r>
    <s v="RET-08547"/>
    <s v="Mobile Station"/>
    <x v="108"/>
    <x v="108"/>
    <s v="Kushtia"/>
    <s v="Khulna"/>
    <s v="SIS"/>
    <m/>
    <n v="355034"/>
    <n v="143335"/>
    <n v="0.4"/>
    <n v="0"/>
    <n v="14135"/>
    <n v="129200"/>
    <n v="9.86151323821816E-2"/>
    <n v="0.90138486761781844"/>
    <n v="0"/>
    <n v="0"/>
    <m/>
    <n v="0"/>
  </r>
  <r>
    <s v="RET-03665"/>
    <s v="Mobile City"/>
    <x v="107"/>
    <x v="107"/>
    <s v="Faridpur"/>
    <s v="Barisal"/>
    <s v="SIS"/>
    <m/>
    <n v="350063"/>
    <n v="370540"/>
    <n v="1.06"/>
    <n v="2226"/>
    <n v="162390"/>
    <n v="208150"/>
    <n v="0.43825228045555137"/>
    <n v="0.56174771954444869"/>
    <n v="976"/>
    <n v="1250"/>
    <m/>
    <n v="2226"/>
  </r>
  <r>
    <s v="RET-08531"/>
    <s v="Rasel Stasanary"/>
    <x v="109"/>
    <x v="109"/>
    <s v="Kushtia"/>
    <s v="Khulna"/>
    <s v="SIS"/>
    <m/>
    <n v="690815"/>
    <n v="690815"/>
    <n v="1"/>
    <n v="4836"/>
    <n v="274485"/>
    <n v="416330"/>
    <n v="0.39733503181025309"/>
    <n v="0.60266496818974691"/>
    <n v="1922"/>
    <n v="2914"/>
    <m/>
    <n v="4836"/>
  </r>
  <r>
    <s v="RET-08580"/>
    <s v="Faruq Library &amp; Mobile"/>
    <x v="108"/>
    <x v="108"/>
    <s v="Kushtia"/>
    <s v="Khulna"/>
    <s v="SIS"/>
    <m/>
    <n v="278588"/>
    <n v="310270"/>
    <n v="1.1100000000000001"/>
    <n v="1855"/>
    <n v="143550"/>
    <n v="166720"/>
    <n v="0.46266155284107391"/>
    <n v="0.53733844715892609"/>
    <n v="858"/>
    <n v="997"/>
    <m/>
    <n v="1855"/>
  </r>
  <r>
    <s v="RET-13348"/>
    <s v="Mobile Ghor"/>
    <x v="109"/>
    <x v="109"/>
    <s v="Kushtia"/>
    <s v="Khulna"/>
    <s v="SIS"/>
    <m/>
    <n v="368890"/>
    <n v="343250"/>
    <n v="0.93"/>
    <n v="2058"/>
    <n v="98280"/>
    <n v="244970"/>
    <n v="0.28632192279679536"/>
    <n v="0.71367807720320464"/>
    <n v="589"/>
    <n v="1469"/>
    <m/>
    <n v="2058"/>
  </r>
  <r>
    <s v="RET-08546"/>
    <s v="Abir Telecom"/>
    <x v="108"/>
    <x v="108"/>
    <s v="Kushtia"/>
    <s v="Khulna"/>
    <s v="SIS"/>
    <m/>
    <n v="287883"/>
    <n v="188690"/>
    <n v="0.66"/>
    <n v="0"/>
    <n v="36750"/>
    <n v="151940"/>
    <n v="0.19476389845778791"/>
    <n v="0.80523610154221215"/>
    <n v="0"/>
    <n v="0"/>
    <m/>
    <n v="0"/>
  </r>
  <r>
    <s v="RET-08493"/>
    <s v="Sun Moon Electronics"/>
    <x v="109"/>
    <x v="109"/>
    <s v="Kushtia"/>
    <s v="Khulna"/>
    <s v="SIS"/>
    <m/>
    <n v="350000"/>
    <n v="330890"/>
    <n v="0.95"/>
    <n v="1995"/>
    <n v="179990"/>
    <n v="150900"/>
    <n v="0.54395720632234279"/>
    <n v="0.45604279367765721"/>
    <n v="1085"/>
    <n v="910"/>
    <m/>
    <n v="1995"/>
  </r>
  <r>
    <s v="RET-08520"/>
    <s v="Karpashdanga telecom"/>
    <x v="109"/>
    <x v="109"/>
    <s v="Kushtia"/>
    <s v="Khulna"/>
    <s v="SIS"/>
    <m/>
    <n v="350000"/>
    <n v="291915"/>
    <n v="0.83"/>
    <n v="1453"/>
    <n v="136525"/>
    <n v="155390"/>
    <n v="0.46768751177568813"/>
    <n v="0.53231248822431187"/>
    <n v="680"/>
    <n v="773"/>
    <m/>
    <n v="1453"/>
  </r>
  <r>
    <s v="RET-08453"/>
    <s v="Monoar Telecom"/>
    <x v="33"/>
    <x v="33"/>
    <s v="Kushtia"/>
    <s v="Khulna"/>
    <s v="SIS"/>
    <m/>
    <n v="396618.89999999997"/>
    <n v="426300"/>
    <n v="1.07"/>
    <n v="2546"/>
    <n v="146320"/>
    <n v="279980"/>
    <n v="0.34323246539995306"/>
    <n v="0.65676753460004689"/>
    <n v="874"/>
    <n v="1672"/>
    <m/>
    <n v="2546"/>
  </r>
  <r>
    <s v="RET-03628"/>
    <s v="Milon Store"/>
    <x v="107"/>
    <x v="107"/>
    <s v="Faridpur"/>
    <s v="Barisal"/>
    <s v="SIS"/>
    <m/>
    <n v="288149.75"/>
    <n v="343750"/>
    <n v="1.19"/>
    <n v="2057"/>
    <n v="168360"/>
    <n v="175390"/>
    <n v="0.48977454545454546"/>
    <n v="0.51022545454545454"/>
    <n v="1007"/>
    <n v="1050"/>
    <m/>
    <n v="2057"/>
  </r>
  <r>
    <s v="RET-03649"/>
    <s v="Shown Telecom"/>
    <x v="107"/>
    <x v="107"/>
    <s v="Faridpur"/>
    <s v="Barisal"/>
    <s v="SIS"/>
    <m/>
    <n v="303599.99999999994"/>
    <n v="283405"/>
    <n v="0.93"/>
    <n v="1412"/>
    <n v="111955"/>
    <n v="171450"/>
    <n v="0.39503537340555034"/>
    <n v="0.60496462659444961"/>
    <n v="558"/>
    <n v="854"/>
    <m/>
    <n v="1412"/>
  </r>
  <r>
    <s v="RET-08378"/>
    <s v="Celebrity mobile fair"/>
    <x v="33"/>
    <x v="33"/>
    <s v="Kushtia"/>
    <s v="Khulna"/>
    <s v="SIS"/>
    <m/>
    <n v="220000"/>
    <n v="28520"/>
    <n v="0.13"/>
    <n v="0"/>
    <n v="0"/>
    <n v="28520"/>
    <n v="0"/>
    <n v="1"/>
    <n v="0"/>
    <n v="0"/>
    <m/>
    <n v="0"/>
  </r>
  <r>
    <s v="RET-08573"/>
    <s v="Bhai Bhai Telecom"/>
    <x v="108"/>
    <x v="108"/>
    <s v="Kushtia"/>
    <s v="Khulna"/>
    <s v="SIS"/>
    <m/>
    <n v="629465"/>
    <n v="630565"/>
    <n v="1"/>
    <n v="4406"/>
    <n v="273965"/>
    <n v="356600"/>
    <n v="0.43447543076447315"/>
    <n v="0.56552456923552685"/>
    <n v="1914"/>
    <n v="2492"/>
    <m/>
    <n v="4406"/>
  </r>
  <r>
    <s v="RET-08464"/>
    <s v="Kitab Mohal"/>
    <x v="33"/>
    <x v="33"/>
    <s v="Kushtia"/>
    <s v="Khulna"/>
    <s v="SIS"/>
    <m/>
    <n v="220000"/>
    <n v="213295"/>
    <n v="0.97"/>
    <n v="1067"/>
    <n v="93615"/>
    <n v="119680"/>
    <n v="0.43889917719590238"/>
    <n v="0.56110082280409757"/>
    <n v="468"/>
    <n v="599"/>
    <m/>
    <n v="1067"/>
  </r>
  <r>
    <s v="RET-10416"/>
    <s v="Raju Enterprise"/>
    <x v="20"/>
    <x v="20"/>
    <s v="Netrokona"/>
    <s v="Dhaka North"/>
    <s v="SIS-economy"/>
    <m/>
    <n v="299920.8"/>
    <n v="346995"/>
    <n v="1.1599999999999999"/>
    <n v="2087"/>
    <n v="66375"/>
    <n v="280620"/>
    <n v="0.1912851770198418"/>
    <n v="0.80871482298015818"/>
    <n v="399"/>
    <n v="1688"/>
    <m/>
    <n v="2087"/>
  </r>
  <r>
    <s v="RET-16435"/>
    <s v="Asad Telecom"/>
    <x v="33"/>
    <x v="33"/>
    <s v="Kushtia"/>
    <s v="Khulna"/>
    <s v="SIS"/>
    <m/>
    <n v="220000"/>
    <n v="184935"/>
    <n v="0.84"/>
    <n v="924"/>
    <n v="89835"/>
    <n v="95100"/>
    <n v="0.4857652688782545"/>
    <n v="0.51423473112174545"/>
    <n v="449"/>
    <n v="475"/>
    <m/>
    <n v="924"/>
  </r>
  <r>
    <s v="RET-03672"/>
    <s v="Papin Enterprises"/>
    <x v="107"/>
    <x v="107"/>
    <s v="Faridpur"/>
    <s v="Barisal"/>
    <s v="SIS-economy"/>
    <m/>
    <n v="481015"/>
    <n v="508255"/>
    <n v="1.06"/>
    <n v="3569"/>
    <n v="251605"/>
    <n v="256650"/>
    <n v="0.49503694011864124"/>
    <n v="0.50496305988135881"/>
    <n v="1767"/>
    <n v="1802"/>
    <m/>
    <n v="3569"/>
  </r>
  <r>
    <s v="RET-05414"/>
    <s v="Rafiq Telecom"/>
    <x v="98"/>
    <x v="98"/>
    <s v="Hobigonj"/>
    <s v="Syleht"/>
    <s v="SIS"/>
    <m/>
    <n v="350000"/>
    <n v="243775"/>
    <n v="0.7"/>
    <n v="0"/>
    <n v="41085"/>
    <n v="202690"/>
    <n v="0.16853656035278433"/>
    <n v="0.8314634396472157"/>
    <n v="0"/>
    <n v="0"/>
    <m/>
    <n v="0"/>
  </r>
  <r>
    <s v="RET-32962"/>
    <s v="A + Telecom"/>
    <x v="33"/>
    <x v="33"/>
    <s v="Kushtia"/>
    <s v="Khulna"/>
    <s v="SIS-economy"/>
    <m/>
    <n v="264192"/>
    <n v="23280"/>
    <n v="0.09"/>
    <n v="0"/>
    <n v="0"/>
    <n v="23280"/>
    <n v="0"/>
    <n v="1"/>
    <n v="0"/>
    <n v="0"/>
    <m/>
    <n v="0"/>
  </r>
  <r>
    <s v="RET-13349"/>
    <s v="Sheba Telecom"/>
    <x v="109"/>
    <x v="109"/>
    <s v="Kushtia"/>
    <s v="Khulna"/>
    <s v="SIS-economy"/>
    <m/>
    <n v="220000"/>
    <n v="236420"/>
    <n v="1.07"/>
    <n v="1177"/>
    <n v="114040"/>
    <n v="122380"/>
    <n v="0.48236189831655529"/>
    <n v="0.51763810168344471"/>
    <n v="568"/>
    <n v="609"/>
    <m/>
    <n v="1177"/>
  </r>
  <r>
    <s v="RET-19265"/>
    <s v="Biswas Telecom &amp; Servesing"/>
    <x v="109"/>
    <x v="109"/>
    <s v="Kushtia"/>
    <s v="Khulna"/>
    <s v="SIS-economy"/>
    <m/>
    <n v="220000"/>
    <n v="194870"/>
    <n v="0.89"/>
    <n v="979"/>
    <n v="98200"/>
    <n v="96670"/>
    <n v="0.50392569405244525"/>
    <n v="0.49607430594755481"/>
    <n v="493"/>
    <n v="486"/>
    <m/>
    <n v="979"/>
  </r>
  <r>
    <s v="RET-26451"/>
    <s v="Khairul Telecom"/>
    <x v="109"/>
    <x v="109"/>
    <s v="Kushtia"/>
    <s v="Khulna"/>
    <s v="SIS-economy"/>
    <m/>
    <n v="457225"/>
    <n v="458235"/>
    <n v="1"/>
    <n v="2743"/>
    <n v="164745"/>
    <n v="293490"/>
    <n v="0.35952076991063536"/>
    <n v="0.64047923008936458"/>
    <n v="986"/>
    <n v="1757"/>
    <m/>
    <n v="2743"/>
  </r>
  <r>
    <s v="RET-03659"/>
    <s v="Liton Mobile"/>
    <x v="107"/>
    <x v="107"/>
    <s v="Faridpur"/>
    <s v="Barisal"/>
    <s v="SIS-economy"/>
    <m/>
    <n v="220000"/>
    <n v="230310"/>
    <n v="1.05"/>
    <n v="1155"/>
    <n v="123550"/>
    <n v="106760"/>
    <n v="0.53645087056575924"/>
    <n v="0.46354912943424081"/>
    <n v="620"/>
    <n v="535"/>
    <m/>
    <n v="1155"/>
  </r>
  <r>
    <s v="RET-23207"/>
    <s v="Arif Telecom"/>
    <x v="107"/>
    <x v="107"/>
    <s v="Faridpur"/>
    <s v="Barisal"/>
    <s v="SIS-economy"/>
    <m/>
    <n v="220000"/>
    <n v="241780"/>
    <n v="1.1000000000000001"/>
    <n v="1210"/>
    <n v="110150"/>
    <n v="131630"/>
    <n v="0.45557945239473902"/>
    <n v="0.54442054760526093"/>
    <n v="551"/>
    <n v="659"/>
    <m/>
    <n v="1210"/>
  </r>
  <r>
    <s v="RET-21216"/>
    <s v="Dustu Mobile"/>
    <x v="33"/>
    <x v="33"/>
    <s v="Kushtia"/>
    <s v="Khulna"/>
    <s v="SIS-economy"/>
    <m/>
    <n v="220000"/>
    <n v="181830"/>
    <n v="0.83"/>
    <n v="913"/>
    <n v="75440"/>
    <n v="106390"/>
    <n v="0.41489303195292304"/>
    <n v="0.58510696804707696"/>
    <n v="379"/>
    <n v="534"/>
    <m/>
    <n v="913"/>
  </r>
  <r>
    <s v="RET-08419"/>
    <s v="Sumaia Mobile"/>
    <x v="33"/>
    <x v="33"/>
    <s v="Kushtia"/>
    <s v="Khulna"/>
    <s v="SIS-economy"/>
    <m/>
    <n v="220000"/>
    <n v="180185"/>
    <n v="0.82"/>
    <n v="902"/>
    <n v="102655"/>
    <n v="77530"/>
    <n v="0.56972000998973282"/>
    <n v="0.43027999001026723"/>
    <n v="514"/>
    <n v="388"/>
    <m/>
    <n v="902"/>
  </r>
  <r>
    <s v="RET-14838"/>
    <s v="R S Telecom"/>
    <x v="109"/>
    <x v="109"/>
    <s v="Kushtia"/>
    <s v="Khulna"/>
    <s v="SIS-economy"/>
    <m/>
    <n v="220000"/>
    <n v="244535"/>
    <n v="1.1100000000000001"/>
    <n v="1221"/>
    <n v="112495"/>
    <n v="132040"/>
    <n v="0.4600363956079907"/>
    <n v="0.5399636043920093"/>
    <n v="562"/>
    <n v="659"/>
    <m/>
    <n v="1221"/>
  </r>
  <r>
    <s v="RET-08414"/>
    <s v="Khan departmental store"/>
    <x v="33"/>
    <x v="33"/>
    <s v="Kushtia"/>
    <s v="Khulna"/>
    <s v="SIS-economy"/>
    <m/>
    <n v="220000"/>
    <n v="183220"/>
    <n v="0.83"/>
    <n v="913"/>
    <n v="95110"/>
    <n v="88110"/>
    <n v="0.51910271804388164"/>
    <n v="0.48089728195611831"/>
    <n v="474"/>
    <n v="439"/>
    <m/>
    <n v="913"/>
  </r>
  <r>
    <s v="RET-08476"/>
    <s v="Munna electronic"/>
    <x v="109"/>
    <x v="109"/>
    <s v="Kushtia"/>
    <s v="Khulna"/>
    <s v="SIS-economy"/>
    <m/>
    <n v="220000"/>
    <n v="113190"/>
    <n v="0.51"/>
    <n v="0"/>
    <n v="102850"/>
    <n v="10340"/>
    <n v="0.90864917395529643"/>
    <n v="9.1350826044703598E-2"/>
    <n v="0"/>
    <n v="0"/>
    <m/>
    <n v="0"/>
  </r>
  <r>
    <s v="RET-08458"/>
    <s v="Forid Telecom"/>
    <x v="33"/>
    <x v="33"/>
    <s v="Kushtia"/>
    <s v="Khulna"/>
    <s v="SIS-economy"/>
    <m/>
    <n v="220000"/>
    <n v="191260"/>
    <n v="0.87"/>
    <n v="957"/>
    <n v="71890"/>
    <n v="119370"/>
    <n v="0.37587577120150578"/>
    <n v="0.62412422879849416"/>
    <n v="360"/>
    <n v="597"/>
    <m/>
    <n v="957"/>
  </r>
  <r>
    <s v="RET-23274"/>
    <s v="Mim Telecom"/>
    <x v="109"/>
    <x v="109"/>
    <s v="Kushtia"/>
    <s v="Khulna"/>
    <s v="SIS-economy"/>
    <m/>
    <n v="426060"/>
    <n v="427160"/>
    <n v="1"/>
    <n v="2556"/>
    <n v="247400"/>
    <n v="179760"/>
    <n v="0.57917407997003467"/>
    <n v="0.42082592002996533"/>
    <n v="1480"/>
    <n v="1076"/>
    <m/>
    <n v="2556"/>
  </r>
  <r>
    <s v="RET-07224"/>
    <s v="Shayamnogor Mobile Point"/>
    <x v="110"/>
    <x v="110"/>
    <s v="Shatkhira"/>
    <s v="Khulna"/>
    <s v="EO"/>
    <m/>
    <n v="800000"/>
    <n v="664325"/>
    <n v="0.83"/>
    <n v="9960"/>
    <n v="267665"/>
    <n v="396660"/>
    <n v="0.40291273096752345"/>
    <n v="0.59708726903247655"/>
    <n v="4013"/>
    <n v="5947"/>
    <m/>
    <n v="9960"/>
  </r>
  <r>
    <s v="RET-07186"/>
    <s v="Mobile Plus"/>
    <x v="110"/>
    <x v="110"/>
    <s v="Shatkhira"/>
    <s v="Khulna"/>
    <s v="EO"/>
    <s v="Y"/>
    <n v="803045"/>
    <n v="706440"/>
    <n v="0.88"/>
    <n v="10600"/>
    <n v="196720"/>
    <n v="509720"/>
    <n v="0.27846667799105373"/>
    <n v="0.72153332200894627"/>
    <n v="2952"/>
    <n v="7648"/>
    <m/>
    <n v="10600"/>
  </r>
  <r>
    <s v="RET-07161"/>
    <s v="Hafiz Electronics"/>
    <x v="110"/>
    <x v="110"/>
    <s v="Shatkhira"/>
    <s v="Khulna"/>
    <s v="EO"/>
    <m/>
    <n v="1000000"/>
    <n v="946615"/>
    <n v="0.95"/>
    <n v="14250"/>
    <n v="370965"/>
    <n v="575650"/>
    <n v="0.39188582475452005"/>
    <n v="0.60811417524547995"/>
    <n v="5584"/>
    <n v="8666"/>
    <m/>
    <n v="14250"/>
  </r>
  <r>
    <s v="RET-07253"/>
    <s v="Anik Telecom"/>
    <x v="110"/>
    <x v="110"/>
    <s v="Shatkhira"/>
    <s v="Khulna"/>
    <s v="SIS"/>
    <m/>
    <n v="500000"/>
    <n v="491085"/>
    <n v="0.98"/>
    <n v="2940"/>
    <n v="229685"/>
    <n v="261400"/>
    <n v="0.46770925603510594"/>
    <n v="0.53229074396489406"/>
    <n v="1375"/>
    <n v="1565"/>
    <m/>
    <n v="2940"/>
  </r>
  <r>
    <s v="RET-07238"/>
    <s v="Sabbir Telecom"/>
    <x v="110"/>
    <x v="110"/>
    <s v="Shatkhira"/>
    <s v="Khulna"/>
    <s v="SIS"/>
    <m/>
    <n v="592830"/>
    <n v="290700"/>
    <n v="0.49"/>
    <n v="0"/>
    <n v="87190"/>
    <n v="203510"/>
    <n v="0.29993120055039557"/>
    <n v="0.70006879944960443"/>
    <n v="0"/>
    <n v="0"/>
    <m/>
    <n v="0"/>
  </r>
  <r>
    <s v="RET-07222"/>
    <s v="Rani Telecom"/>
    <x v="110"/>
    <x v="110"/>
    <s v="Shatkhira"/>
    <s v="Khulna"/>
    <s v="SIS"/>
    <m/>
    <n v="518890"/>
    <n v="518890"/>
    <n v="1"/>
    <n v="3632"/>
    <n v="151640"/>
    <n v="367250"/>
    <n v="0.29223920291391237"/>
    <n v="0.70776079708608763"/>
    <n v="1061"/>
    <n v="2571"/>
    <m/>
    <n v="3632"/>
  </r>
  <r>
    <s v="RET-07197"/>
    <s v="Mobile Point"/>
    <x v="110"/>
    <x v="110"/>
    <s v="Shatkhira"/>
    <s v="Khulna"/>
    <s v="SIS"/>
    <m/>
    <n v="350000"/>
    <n v="0"/>
    <n v="0"/>
    <n v="0"/>
    <n v="0"/>
    <n v="0"/>
    <n v="0"/>
    <n v="0"/>
    <n v="0"/>
    <n v="0"/>
    <m/>
    <n v="0"/>
  </r>
  <r>
    <s v="RET-25288"/>
    <s v="Mobile One"/>
    <x v="110"/>
    <x v="110"/>
    <s v="Shatkhira"/>
    <s v="Khulna"/>
    <s v="SIS"/>
    <m/>
    <n v="350000"/>
    <n v="342410"/>
    <n v="0.98"/>
    <n v="2058"/>
    <n v="130140"/>
    <n v="212270"/>
    <n v="0.3800706755059724"/>
    <n v="0.6199293244940276"/>
    <n v="782"/>
    <n v="1276"/>
    <m/>
    <n v="2058"/>
  </r>
  <r>
    <s v="RET-28010"/>
    <s v="Hello Plus"/>
    <x v="110"/>
    <x v="110"/>
    <s v="Shatkhira"/>
    <s v="Khulna"/>
    <s v="SIS"/>
    <m/>
    <n v="502800"/>
    <n v="502800"/>
    <n v="1"/>
    <n v="3520"/>
    <n v="197400"/>
    <n v="305400"/>
    <n v="0.39260143198090691"/>
    <n v="0.60739856801909309"/>
    <n v="1382"/>
    <n v="2138"/>
    <m/>
    <n v="3520"/>
  </r>
  <r>
    <s v="RET-07240"/>
    <s v="Su Telecom"/>
    <x v="110"/>
    <x v="110"/>
    <s v="Shatkhira"/>
    <s v="Khulna"/>
    <s v="SIS"/>
    <m/>
    <n v="350000"/>
    <n v="130455"/>
    <n v="0.37"/>
    <n v="0"/>
    <n v="26715"/>
    <n v="103740"/>
    <n v="0.20478325859491778"/>
    <n v="0.79521674140508225"/>
    <n v="0"/>
    <n v="0"/>
    <m/>
    <n v="0"/>
  </r>
  <r>
    <s v="RET-07175"/>
    <s v="Bismillah Telecom"/>
    <x v="110"/>
    <x v="110"/>
    <s v="Shatkhira"/>
    <s v="Khulna"/>
    <s v="SIS"/>
    <m/>
    <n v="350000"/>
    <n v="100090"/>
    <n v="0.28999999999999998"/>
    <n v="0"/>
    <n v="18700"/>
    <n v="81390"/>
    <n v="0.18683185133379959"/>
    <n v="0.81316814866620046"/>
    <n v="0"/>
    <n v="0"/>
    <m/>
    <n v="0"/>
  </r>
  <r>
    <s v="RET-07242"/>
    <s v="Vai Vai Telecom"/>
    <x v="110"/>
    <x v="110"/>
    <s v="Shatkhira"/>
    <s v="Khulna"/>
    <s v="SIS-economy"/>
    <m/>
    <n v="450000"/>
    <n v="506530"/>
    <n v="1.1299999999999999"/>
    <n v="3560"/>
    <n v="194400"/>
    <n v="312130"/>
    <n v="0.38378773221724283"/>
    <n v="0.61621226778275717"/>
    <n v="1366"/>
    <n v="2194"/>
    <m/>
    <n v="3560"/>
  </r>
  <r>
    <s v="RET-28373"/>
    <s v="Al Modina Electronics"/>
    <x v="110"/>
    <x v="110"/>
    <s v="Shatkhira"/>
    <s v="Khulna"/>
    <s v="SIS-economy"/>
    <m/>
    <n v="300000"/>
    <n v="309760"/>
    <n v="1.03"/>
    <n v="1854"/>
    <n v="118250"/>
    <n v="191510"/>
    <n v="0.38174715909090912"/>
    <n v="0.61825284090909094"/>
    <n v="708"/>
    <n v="1146"/>
    <m/>
    <n v="1854"/>
  </r>
  <r>
    <s v="RET-19486"/>
    <s v="Maymuna Telecom"/>
    <x v="110"/>
    <x v="110"/>
    <s v="Shatkhira"/>
    <s v="Khulna"/>
    <s v="SIS-economy"/>
    <m/>
    <n v="300000"/>
    <n v="249195"/>
    <n v="0.83"/>
    <n v="1245"/>
    <n v="109685"/>
    <n v="139510"/>
    <n v="0.44015730652701701"/>
    <n v="0.55984269347298299"/>
    <n v="548"/>
    <n v="697"/>
    <m/>
    <n v="1245"/>
  </r>
  <r>
    <s v="RET-06588"/>
    <s v="Noor Electronics"/>
    <x v="100"/>
    <x v="100"/>
    <s v="Patuakhali"/>
    <s v="Khulna"/>
    <s v="SIS"/>
    <m/>
    <n v="1035387"/>
    <n v="1233265"/>
    <n v="1.19"/>
    <n v="12321"/>
    <n v="685405"/>
    <n v="547860"/>
    <n v="0.55576457614543506"/>
    <n v="0.44423542385456494"/>
    <n v="6848"/>
    <n v="5473"/>
    <m/>
    <n v="12321"/>
  </r>
  <r>
    <s v="RET-06371"/>
    <s v="Barisal Mobile Zone"/>
    <x v="104"/>
    <x v="104"/>
    <s v="Barisal"/>
    <s v="Barisal"/>
    <s v="SIS"/>
    <m/>
    <n v="934624"/>
    <n v="1089040"/>
    <n v="1.17"/>
    <n v="10935"/>
    <n v="731020"/>
    <n v="358020"/>
    <n v="0.6712517446558437"/>
    <n v="0.3287482553441563"/>
    <n v="7340"/>
    <n v="3595"/>
    <m/>
    <n v="10935"/>
  </r>
  <r>
    <s v="RET-06483"/>
    <s v="Click Digital Studio &amp; Mobile Corner"/>
    <x v="111"/>
    <x v="111"/>
    <s v="Barisal"/>
    <s v="Barisal"/>
    <s v="SIS"/>
    <m/>
    <n v="871472"/>
    <n v="1064585"/>
    <n v="1.22"/>
    <n v="10632"/>
    <n v="632115"/>
    <n v="432470"/>
    <n v="0.59376658510123659"/>
    <n v="0.40623341489876336"/>
    <n v="6313"/>
    <n v="4319"/>
    <m/>
    <n v="10632"/>
  </r>
  <r>
    <s v="RET-06682"/>
    <s v="My Fone Classic"/>
    <x v="86"/>
    <x v="86"/>
    <s v="Patuakhali"/>
    <s v="Khulna"/>
    <s v="SIS"/>
    <s v="Y"/>
    <n v="808858.24999999988"/>
    <n v="978975"/>
    <n v="1"/>
    <n v="5662"/>
    <n v="702985"/>
    <n v="275990"/>
    <n v="0.71808268852626467"/>
    <n v="0.28191731147373528"/>
    <n v="4066"/>
    <n v="1596"/>
    <m/>
    <n v="5662"/>
  </r>
  <r>
    <s v="RET-26385"/>
    <s v="M/S Enayet Brother s"/>
    <x v="112"/>
    <x v="112"/>
    <s v="Barisal"/>
    <s v="Barisal"/>
    <s v="SIS"/>
    <m/>
    <n v="610058"/>
    <n v="653760"/>
    <n v="1.07"/>
    <n v="4569"/>
    <n v="324480"/>
    <n v="329280"/>
    <n v="0.49632892804698975"/>
    <n v="0.50367107195301031"/>
    <n v="2268"/>
    <n v="2301"/>
    <m/>
    <n v="4569"/>
  </r>
  <r>
    <s v="RET-23687"/>
    <s v="Smart phone Center"/>
    <x v="104"/>
    <x v="104"/>
    <s v="Barisal"/>
    <s v="Barisal"/>
    <s v="SIS"/>
    <m/>
    <n v="509030"/>
    <n v="516380"/>
    <n v="1.01"/>
    <n v="3599"/>
    <n v="140350"/>
    <n v="376030"/>
    <n v="0.27179596421240171"/>
    <n v="0.72820403578759829"/>
    <n v="978"/>
    <n v="2621"/>
    <m/>
    <n v="3599"/>
  </r>
  <r>
    <s v="RET-06606"/>
    <s v="Kabir Telecom"/>
    <x v="100"/>
    <x v="100"/>
    <s v="Patuakhali"/>
    <s v="Khulna"/>
    <s v="SIS"/>
    <m/>
    <n v="696260"/>
    <n v="707710"/>
    <n v="1.02"/>
    <n v="4971"/>
    <n v="158670"/>
    <n v="549040"/>
    <n v="0.22420200364556103"/>
    <n v="0.77579799635443891"/>
    <n v="1115"/>
    <n v="3856"/>
    <m/>
    <n v="4971"/>
  </r>
  <r>
    <s v="RET-20499"/>
    <s v="Masum Telecom"/>
    <x v="86"/>
    <x v="86"/>
    <s v="Patuakhali"/>
    <s v="Khulna"/>
    <s v="SIS"/>
    <m/>
    <n v="473465"/>
    <n v="44970"/>
    <n v="0.09"/>
    <n v="0"/>
    <n v="7350"/>
    <n v="37620"/>
    <n v="0.16344229486324216"/>
    <n v="0.83655770513675787"/>
    <n v="0"/>
    <n v="0"/>
    <m/>
    <n v="0"/>
  </r>
  <r>
    <s v="RET-19867"/>
    <s v="Sadia Electronics"/>
    <x v="100"/>
    <x v="100"/>
    <s v="Patuakhali"/>
    <s v="Khulna"/>
    <s v="SIS"/>
    <m/>
    <n v="433449"/>
    <n v="473750"/>
    <n v="1.0900000000000001"/>
    <n v="2835"/>
    <n v="347840"/>
    <n v="125910"/>
    <n v="0.73422691292875986"/>
    <n v="0.26577308707124009"/>
    <n v="2082"/>
    <n v="753"/>
    <m/>
    <n v="2835"/>
  </r>
  <r>
    <s v="RET-17108"/>
    <s v="Sony Mobile Service"/>
    <x v="100"/>
    <x v="100"/>
    <s v="Patuakhali"/>
    <s v="Khulna"/>
    <s v="SIS"/>
    <m/>
    <n v="350000"/>
    <n v="332075"/>
    <n v="0.95"/>
    <n v="1995"/>
    <n v="200415"/>
    <n v="131660"/>
    <n v="0.60352330045923364"/>
    <n v="0.39647669954076642"/>
    <n v="1204"/>
    <n v="791"/>
    <m/>
    <n v="1995"/>
  </r>
  <r>
    <s v="RET-12919"/>
    <s v="Priyontika Telecom"/>
    <x v="104"/>
    <x v="104"/>
    <s v="Barisal"/>
    <s v="Barisal"/>
    <s v="SIS"/>
    <m/>
    <n v="539505"/>
    <n v="539505"/>
    <n v="1"/>
    <n v="3777"/>
    <n v="200495"/>
    <n v="339010"/>
    <n v="0.37162769575814869"/>
    <n v="0.62837230424185131"/>
    <n v="1404"/>
    <n v="2373"/>
    <m/>
    <n v="3777"/>
  </r>
  <r>
    <s v="RET-17014"/>
    <s v="Haji Telecom"/>
    <x v="86"/>
    <x v="86"/>
    <s v="Patuakhali"/>
    <s v="Khulna"/>
    <s v="SIS"/>
    <m/>
    <n v="424972"/>
    <n v="482890"/>
    <n v="1.1399999999999999"/>
    <n v="2907"/>
    <n v="148510"/>
    <n v="334380"/>
    <n v="0.30754416119613165"/>
    <n v="0.69245583880386841"/>
    <n v="894"/>
    <n v="2013"/>
    <m/>
    <n v="2907"/>
  </r>
  <r>
    <s v="RET-16999"/>
    <s v="Rafin Telecom"/>
    <x v="86"/>
    <x v="86"/>
    <s v="Patuakhali"/>
    <s v="Khulna"/>
    <s v="SIS"/>
    <m/>
    <n v="431421.6"/>
    <n v="463645"/>
    <n v="1.07"/>
    <n v="2770"/>
    <n v="219475"/>
    <n v="244170"/>
    <n v="0.47336863332937917"/>
    <n v="0.52663136667062083"/>
    <n v="1311"/>
    <n v="1459"/>
    <m/>
    <n v="2770"/>
  </r>
  <r>
    <s v="RET-06635"/>
    <s v="Emon Telecom"/>
    <x v="100"/>
    <x v="100"/>
    <s v="Patuakhali"/>
    <s v="Khulna"/>
    <s v="SIS"/>
    <m/>
    <n v="350000"/>
    <n v="362950"/>
    <n v="1.04"/>
    <n v="2184"/>
    <n v="194580"/>
    <n v="168370"/>
    <n v="0.53610690177710429"/>
    <n v="0.46389309822289571"/>
    <n v="1171"/>
    <n v="1013"/>
    <m/>
    <n v="2184"/>
  </r>
  <r>
    <s v="RET-06464"/>
    <s v="Panna Electronics"/>
    <x v="111"/>
    <x v="111"/>
    <s v="Barisal"/>
    <s v="Barisal"/>
    <s v="SIS"/>
    <m/>
    <n v="350000"/>
    <n v="424680"/>
    <n v="1.21"/>
    <n v="2541"/>
    <n v="226530"/>
    <n v="198150"/>
    <n v="0.5334133936140153"/>
    <n v="0.46658660638598476"/>
    <n v="1355"/>
    <n v="1186"/>
    <m/>
    <n v="2541"/>
  </r>
  <r>
    <s v="RET-06471"/>
    <s v="Nazma Electronics &amp; Mobile Corner"/>
    <x v="111"/>
    <x v="111"/>
    <s v="Barisal"/>
    <s v="Barisal"/>
    <s v="SIS"/>
    <m/>
    <n v="425560"/>
    <n v="432030"/>
    <n v="1.02"/>
    <n v="2604"/>
    <n v="146800"/>
    <n v="285230"/>
    <n v="0.33979121820243963"/>
    <n v="0.66020878179756037"/>
    <n v="885"/>
    <n v="1719"/>
    <m/>
    <n v="2604"/>
  </r>
  <r>
    <s v="RET-20312"/>
    <s v="Toushi Mobile Showroom (PO)"/>
    <x v="113"/>
    <x v="113"/>
    <s v="Faridpur"/>
    <s v="Barisal"/>
    <s v="SIS"/>
    <m/>
    <n v="997203"/>
    <n v="1074325"/>
    <n v="1.08"/>
    <n v="10770"/>
    <n v="534845"/>
    <n v="539480"/>
    <n v="0.49784283154538894"/>
    <n v="0.502157168454611"/>
    <n v="5362"/>
    <n v="5408"/>
    <m/>
    <n v="10770"/>
  </r>
  <r>
    <s v="RET-06455"/>
    <s v="Talukder Telecom"/>
    <x v="104"/>
    <x v="104"/>
    <s v="Barisal"/>
    <s v="Barisal"/>
    <s v="SIS"/>
    <m/>
    <n v="285749"/>
    <n v="255345"/>
    <n v="0.89"/>
    <n v="1272"/>
    <n v="127715"/>
    <n v="127630"/>
    <n v="0.50016644148113332"/>
    <n v="0.49983355851886663"/>
    <n v="636"/>
    <n v="636"/>
    <m/>
    <n v="1272"/>
  </r>
  <r>
    <s v="RET-06528"/>
    <s v="Mita Telecom"/>
    <x v="104"/>
    <x v="104"/>
    <s v="Barisal"/>
    <s v="Barisal"/>
    <s v="SIS"/>
    <m/>
    <n v="350000"/>
    <n v="437585"/>
    <n v="1.25"/>
    <n v="2625"/>
    <n v="202655"/>
    <n v="234930"/>
    <n v="0.46312145068958033"/>
    <n v="0.53687854931041967"/>
    <n v="1216"/>
    <n v="1409"/>
    <m/>
    <n v="2625"/>
  </r>
  <r>
    <s v="RET-18511"/>
    <s v="Ideal Telecom"/>
    <x v="104"/>
    <x v="104"/>
    <s v="Barisal"/>
    <s v="Barisal"/>
    <s v="SIS"/>
    <m/>
    <n v="325920"/>
    <n v="347970"/>
    <n v="1.07"/>
    <n v="2092"/>
    <n v="254930"/>
    <n v="93040"/>
    <n v="0.73262062821507601"/>
    <n v="0.26737937178492399"/>
    <n v="1533"/>
    <n v="559"/>
    <m/>
    <n v="2092"/>
  </r>
  <r>
    <s v="RET-33068"/>
    <s v="Khandoker Telecom"/>
    <x v="101"/>
    <x v="101"/>
    <s v="Bagerhat"/>
    <s v="Khulna"/>
    <s v="SIS-economy"/>
    <m/>
    <n v="684775"/>
    <n v="694675"/>
    <n v="1.01"/>
    <n v="4841"/>
    <n v="326025"/>
    <n v="368650"/>
    <n v="0.46932018569834816"/>
    <n v="0.5306798143016519"/>
    <n v="2272"/>
    <n v="2569"/>
    <m/>
    <n v="4841"/>
  </r>
  <r>
    <s v="RET-06484"/>
    <s v="Mass Marketing"/>
    <x v="111"/>
    <x v="111"/>
    <s v="Barisal"/>
    <s v="Barisal"/>
    <s v="SIS"/>
    <m/>
    <n v="278050"/>
    <n v="278930"/>
    <n v="1"/>
    <n v="1390"/>
    <n v="132530"/>
    <n v="146400"/>
    <n v="0.47513713117986589"/>
    <n v="0.52486286882013411"/>
    <n v="660"/>
    <n v="730"/>
    <m/>
    <n v="1390"/>
  </r>
  <r>
    <s v="RET-12774"/>
    <s v="Shafali Network"/>
    <x v="100"/>
    <x v="100"/>
    <s v="Patuakhali"/>
    <s v="Khulna"/>
    <s v="SIS"/>
    <m/>
    <n v="446990"/>
    <n v="457330"/>
    <n v="1.02"/>
    <n v="2736"/>
    <n v="200290"/>
    <n v="257040"/>
    <n v="0.43795508713620362"/>
    <n v="0.56204491286379643"/>
    <n v="1198"/>
    <n v="1538"/>
    <m/>
    <n v="2736"/>
  </r>
  <r>
    <s v="RET-13006"/>
    <s v="Mobile Dot com-2"/>
    <x v="114"/>
    <x v="114"/>
    <s v="Patuakhali"/>
    <s v="Khulna"/>
    <s v="SIS"/>
    <m/>
    <n v="220000"/>
    <n v="108870"/>
    <n v="0.49"/>
    <n v="0"/>
    <n v="64330"/>
    <n v="44540"/>
    <n v="0.59088821530265456"/>
    <n v="0.40911178469734544"/>
    <n v="0"/>
    <n v="0"/>
    <m/>
    <n v="0"/>
  </r>
  <r>
    <s v="RET-06333"/>
    <s v="Romance Business Centre"/>
    <x v="104"/>
    <x v="104"/>
    <s v="Barisal"/>
    <s v="Barisal"/>
    <s v="SIS"/>
    <m/>
    <n v="220000"/>
    <n v="216445"/>
    <n v="0.98"/>
    <n v="1078"/>
    <n v="55435"/>
    <n v="161010"/>
    <n v="0.25611587239252465"/>
    <n v="0.74388412760747535"/>
    <n v="276"/>
    <n v="802"/>
    <m/>
    <n v="1078"/>
  </r>
  <r>
    <s v="RET-17109"/>
    <s v="Jahir Telecom"/>
    <x v="100"/>
    <x v="100"/>
    <s v="Patuakhali"/>
    <s v="Khulna"/>
    <s v="SIS"/>
    <m/>
    <n v="220000"/>
    <n v="263415"/>
    <n v="1.2"/>
    <n v="1320"/>
    <n v="108175"/>
    <n v="155240"/>
    <n v="0.41066378148548865"/>
    <n v="0.58933621851451135"/>
    <n v="542"/>
    <n v="778"/>
    <m/>
    <n v="1320"/>
  </r>
  <r>
    <s v="RET-06708"/>
    <s v="Nayem Electronics"/>
    <x v="86"/>
    <x v="86"/>
    <s v="Patuakhali"/>
    <s v="Khulna"/>
    <s v="SIS"/>
    <m/>
    <n v="220000"/>
    <n v="0"/>
    <n v="0"/>
    <n v="0"/>
    <n v="0"/>
    <n v="0"/>
    <n v="0"/>
    <n v="0"/>
    <n v="0"/>
    <n v="0"/>
    <m/>
    <n v="0"/>
  </r>
  <r>
    <s v="RET-06388"/>
    <s v="Noor &amp; Fiya"/>
    <x v="104"/>
    <x v="104"/>
    <s v="Barisal"/>
    <s v="Barisal"/>
    <s v="SIS-economy"/>
    <m/>
    <n v="585406"/>
    <n v="743945"/>
    <n v="1.27"/>
    <n v="5204"/>
    <n v="573895"/>
    <n v="170050"/>
    <n v="0.77142127442216835"/>
    <n v="0.22857872557783168"/>
    <n v="4014"/>
    <n v="1190"/>
    <m/>
    <n v="5204"/>
  </r>
  <r>
    <s v="RET-33238"/>
    <s v="Nazat Electronics Ltd."/>
    <x v="104"/>
    <x v="104"/>
    <s v="Barisal"/>
    <s v="Barisal"/>
    <s v="SIS-economy"/>
    <m/>
    <n v="429665"/>
    <n v="144290"/>
    <n v="0.34"/>
    <n v="0"/>
    <n v="57140"/>
    <n v="87150"/>
    <n v="0.39600803936516737"/>
    <n v="0.60399196063483263"/>
    <n v="0"/>
    <n v="0"/>
    <m/>
    <n v="0"/>
  </r>
  <r>
    <s v="RET-06526"/>
    <s v="Diptta Telecom"/>
    <x v="104"/>
    <x v="104"/>
    <s v="Barisal"/>
    <s v="Barisal"/>
    <s v="SIS-economy"/>
    <m/>
    <n v="289817"/>
    <n v="394955"/>
    <n v="1.36"/>
    <n v="2365"/>
    <n v="192775"/>
    <n v="202180"/>
    <n v="0.48809358028129785"/>
    <n v="0.5119064197187021"/>
    <n v="1154"/>
    <n v="1211"/>
    <m/>
    <n v="2365"/>
  </r>
  <r>
    <s v="RET-06545"/>
    <s v="Saudia Electronics"/>
    <x v="104"/>
    <x v="104"/>
    <s v="Barisal"/>
    <s v="Barisal"/>
    <s v="SIS-economy"/>
    <m/>
    <n v="220000"/>
    <n v="72480"/>
    <n v="0.33"/>
    <n v="0"/>
    <n v="72480"/>
    <n v="0"/>
    <n v="1"/>
    <n v="0"/>
    <n v="0"/>
    <n v="0"/>
    <m/>
    <n v="0"/>
  </r>
  <r>
    <s v="RET-06350"/>
    <s v="Cell Tone"/>
    <x v="104"/>
    <x v="104"/>
    <s v="Barisal"/>
    <s v="Barisal"/>
    <s v="SIS-economy"/>
    <m/>
    <n v="271860"/>
    <n v="319760"/>
    <n v="1.18"/>
    <n v="1925"/>
    <n v="170500"/>
    <n v="149260"/>
    <n v="0.53321240930698022"/>
    <n v="0.46678759069301978"/>
    <n v="1026"/>
    <n v="899"/>
    <m/>
    <n v="1925"/>
  </r>
  <r>
    <s v="RET-06457"/>
    <s v="Master Telecom"/>
    <x v="104"/>
    <x v="104"/>
    <s v="Barisal"/>
    <s v="Barisal"/>
    <s v="SIS-economy"/>
    <m/>
    <n v="220000"/>
    <n v="190690"/>
    <n v="0.87"/>
    <n v="957"/>
    <n v="97540"/>
    <n v="93150"/>
    <n v="0.51151082909434165"/>
    <n v="0.48848917090565841"/>
    <n v="490"/>
    <n v="467"/>
    <m/>
    <n v="957"/>
  </r>
  <r>
    <s v="RET-08545"/>
    <s v="Shimul Telecom"/>
    <x v="108"/>
    <x v="108"/>
    <s v="Kushtia"/>
    <s v="Khulna"/>
    <s v="SIS"/>
    <m/>
    <n v="240354.5"/>
    <n v="205820"/>
    <n v="0.86"/>
    <n v="1034"/>
    <n v="68550"/>
    <n v="137270"/>
    <n v="0.33305801185501893"/>
    <n v="0.66694198814498107"/>
    <n v="344"/>
    <n v="690"/>
    <m/>
    <n v="1034"/>
  </r>
  <r>
    <s v="RET-17005"/>
    <s v="Naiem Telecom"/>
    <x v="86"/>
    <x v="86"/>
    <s v="Patuakhali"/>
    <s v="Khulna"/>
    <s v="SIS-economy"/>
    <m/>
    <n v="220000"/>
    <n v="77635"/>
    <n v="0.35"/>
    <n v="0"/>
    <n v="64085"/>
    <n v="13550"/>
    <n v="0.82546531847749083"/>
    <n v="0.17453468152250917"/>
    <n v="0"/>
    <n v="0"/>
    <m/>
    <n v="0"/>
  </r>
  <r>
    <s v="RET-24755"/>
    <s v="Obayed Telecom"/>
    <x v="86"/>
    <x v="86"/>
    <s v="Patuakhali"/>
    <s v="Khulna"/>
    <s v="SIS-economy"/>
    <m/>
    <n v="857720"/>
    <n v="1011270"/>
    <n v="1.18"/>
    <n v="10121"/>
    <n v="878830"/>
    <n v="132440"/>
    <n v="0.86903596467807809"/>
    <n v="0.13096403532192194"/>
    <n v="8796"/>
    <n v="1325"/>
    <m/>
    <n v="10121"/>
  </r>
  <r>
    <s v="RET-24752"/>
    <s v="Momin Telecom"/>
    <x v="86"/>
    <x v="86"/>
    <s v="Patuakhali"/>
    <s v="Khulna"/>
    <s v="SIS-economy"/>
    <m/>
    <n v="220000"/>
    <n v="155800"/>
    <n v="0.71"/>
    <n v="0"/>
    <n v="38800"/>
    <n v="117000"/>
    <n v="0.2490372272143774"/>
    <n v="0.75096277278562262"/>
    <n v="0"/>
    <n v="0"/>
    <m/>
    <n v="0"/>
  </r>
  <r>
    <s v="RET-12963"/>
    <s v="Sanaullah Telecom"/>
    <x v="86"/>
    <x v="86"/>
    <s v="Patuakhali"/>
    <s v="Khulna"/>
    <s v="SIS-economy"/>
    <m/>
    <n v="220000"/>
    <n v="65275"/>
    <n v="0.3"/>
    <n v="0"/>
    <n v="18175"/>
    <n v="47100"/>
    <n v="0.2784373803140559"/>
    <n v="0.72156261968594404"/>
    <n v="0"/>
    <n v="0"/>
    <m/>
    <n v="0"/>
  </r>
  <r>
    <s v="RET-16982"/>
    <s v="Active Telecom"/>
    <x v="86"/>
    <x v="86"/>
    <s v="Patuakhali"/>
    <s v="Khulna"/>
    <s v="SIS-economy"/>
    <m/>
    <n v="2927872.4"/>
    <n v="3724365"/>
    <n v="1.27"/>
    <n v="37184"/>
    <n v="2088235"/>
    <n v="1636130"/>
    <n v="0.56069558166291433"/>
    <n v="0.43930441833708567"/>
    <n v="20849"/>
    <n v="16335"/>
    <m/>
    <n v="37184"/>
  </r>
  <r>
    <s v="RET-06510"/>
    <s v="Star Telecom"/>
    <x v="104"/>
    <x v="104"/>
    <s v="Barisal"/>
    <s v="Barisal"/>
    <s v="SIS-economy"/>
    <m/>
    <n v="220000"/>
    <n v="240320"/>
    <n v="1.0900000000000001"/>
    <n v="1199"/>
    <n v="154910"/>
    <n v="85410"/>
    <n v="0.64459886817576562"/>
    <n v="0.35540113182423433"/>
    <n v="773"/>
    <n v="426"/>
    <m/>
    <n v="1199"/>
  </r>
  <r>
    <s v="RET-06619"/>
    <s v="Famous Electronics"/>
    <x v="100"/>
    <x v="100"/>
    <s v="Patuakhali"/>
    <s v="Khulna"/>
    <s v="SIS-economy"/>
    <m/>
    <n v="220000"/>
    <n v="236140"/>
    <n v="1.07"/>
    <n v="1177"/>
    <n v="113170"/>
    <n v="122970"/>
    <n v="0.47924959769628189"/>
    <n v="0.52075040230371816"/>
    <n v="564"/>
    <n v="613"/>
    <m/>
    <n v="1177"/>
  </r>
  <r>
    <s v="RET-17153"/>
    <s v="Jawad Telecom"/>
    <x v="100"/>
    <x v="100"/>
    <s v="Patuakhali"/>
    <s v="Khulna"/>
    <s v="SIS-economy"/>
    <m/>
    <n v="220000"/>
    <n v="216065"/>
    <n v="0.98"/>
    <n v="1078"/>
    <n v="122625"/>
    <n v="93440"/>
    <n v="0.56753754657163358"/>
    <n v="0.43246245342836648"/>
    <n v="612"/>
    <n v="466"/>
    <m/>
    <n v="1078"/>
  </r>
  <r>
    <s v="RET-17101"/>
    <s v="Kaiyum Telecom"/>
    <x v="100"/>
    <x v="100"/>
    <s v="Patuakhali"/>
    <s v="Khulna"/>
    <s v="SIS-economy"/>
    <m/>
    <n v="220000"/>
    <n v="243170"/>
    <n v="1.1100000000000001"/>
    <n v="1221"/>
    <n v="105730"/>
    <n v="137440"/>
    <n v="0.43479870049759428"/>
    <n v="0.56520129950240572"/>
    <n v="531"/>
    <n v="690"/>
    <m/>
    <n v="1221"/>
  </r>
  <r>
    <s v="RET-17029"/>
    <s v="Ma Telecom"/>
    <x v="86"/>
    <x v="86"/>
    <s v="Patuakhali"/>
    <s v="Khulna"/>
    <s v="SIS-economy"/>
    <m/>
    <n v="220000"/>
    <n v="0"/>
    <n v="0"/>
    <n v="0"/>
    <n v="0"/>
    <n v="0"/>
    <n v="0"/>
    <n v="0"/>
    <n v="0"/>
    <n v="0"/>
    <m/>
    <n v="0"/>
  </r>
  <r>
    <s v="RET-06607"/>
    <s v="Vai Vai Telecom"/>
    <x v="100"/>
    <x v="100"/>
    <s v="Patuakhali"/>
    <s v="Khulna"/>
    <s v="SIS-economy"/>
    <m/>
    <n v="220000"/>
    <n v="281315"/>
    <n v="1.28"/>
    <n v="1408"/>
    <n v="120755"/>
    <n v="160560"/>
    <n v="0.42925190622611664"/>
    <n v="0.57074809377388336"/>
    <n v="604"/>
    <n v="804"/>
    <m/>
    <n v="1408"/>
  </r>
  <r>
    <s v="RET-06602"/>
    <s v="Sudeb Telecom"/>
    <x v="100"/>
    <x v="100"/>
    <s v="Patuakhali"/>
    <s v="Khulna"/>
    <s v="SIS-economy"/>
    <m/>
    <n v="220000"/>
    <n v="192235"/>
    <n v="0.87"/>
    <n v="957"/>
    <n v="90655"/>
    <n v="101580"/>
    <n v="0.47158425884984523"/>
    <n v="0.52841574115015477"/>
    <n v="451"/>
    <n v="506"/>
    <m/>
    <n v="957"/>
  </r>
  <r>
    <s v="RET-19869"/>
    <s v="Bappy Telecom"/>
    <x v="100"/>
    <x v="100"/>
    <s v="Patuakhali"/>
    <s v="Khulna"/>
    <s v="SIS-economy"/>
    <m/>
    <n v="220000"/>
    <n v="184275"/>
    <n v="0.84"/>
    <n v="924"/>
    <n v="33305"/>
    <n v="150970"/>
    <n v="0.1807353140686474"/>
    <n v="0.8192646859313526"/>
    <n v="167"/>
    <n v="757"/>
    <m/>
    <n v="924"/>
  </r>
  <r>
    <s v="RET-03170"/>
    <s v="Shariatpur Cmmercial"/>
    <x v="115"/>
    <x v="115"/>
    <s v="Madaripur"/>
    <s v="Barisal"/>
    <s v="EO"/>
    <m/>
    <n v="700000"/>
    <n v="715165"/>
    <n v="1.02"/>
    <n v="10710"/>
    <n v="230385"/>
    <n v="484780"/>
    <n v="0.32214244265309405"/>
    <n v="0.677857557346906"/>
    <n v="3450"/>
    <n v="7260"/>
    <m/>
    <n v="10710"/>
  </r>
  <r>
    <s v="RET-11286"/>
    <s v="Uzzol Telecom"/>
    <x v="38"/>
    <x v="38"/>
    <s v="Jamalpur"/>
    <s v="Dhaka North"/>
    <s v="SIS"/>
    <m/>
    <n v="314575"/>
    <n v="315645"/>
    <n v="1"/>
    <n v="1887"/>
    <n v="56285"/>
    <n v="259360"/>
    <n v="0.17831741355003247"/>
    <n v="0.8216825864499675"/>
    <n v="336"/>
    <n v="1551"/>
    <m/>
    <n v="1887"/>
  </r>
  <r>
    <s v="RET-03269"/>
    <s v="Winner Electronics"/>
    <x v="116"/>
    <x v="116"/>
    <s v="Madaripur"/>
    <s v="Barisal"/>
    <s v="SIS"/>
    <s v="Y"/>
    <n v="1468875"/>
    <n v="1528025"/>
    <n v="1"/>
    <n v="14689"/>
    <n v="548965"/>
    <n v="979060"/>
    <n v="0.35926440994093684"/>
    <n v="0.64073559005906322"/>
    <n v="5277"/>
    <n v="9412"/>
    <m/>
    <n v="14689"/>
  </r>
  <r>
    <s v="RET-03220"/>
    <s v="Mirdha Telecom"/>
    <x v="117"/>
    <x v="117"/>
    <s v="Madaripur"/>
    <s v="Barisal"/>
    <s v="SIS"/>
    <m/>
    <n v="1814918.4999999998"/>
    <n v="1743660"/>
    <n v="0.96"/>
    <n v="17423"/>
    <n v="873250"/>
    <n v="870410"/>
    <n v="0.50081437895002467"/>
    <n v="0.49918562104997533"/>
    <n v="8726"/>
    <n v="8697"/>
    <m/>
    <n v="17423"/>
  </r>
  <r>
    <s v="RET-10630"/>
    <s v="Saidur Electronics"/>
    <x v="41"/>
    <x v="41"/>
    <s v="Mymensingh"/>
    <s v="Dhaka North"/>
    <s v="SIS"/>
    <m/>
    <n v="2000000"/>
    <n v="2419565"/>
    <n v="1.21"/>
    <n v="24200"/>
    <n v="1064135"/>
    <n v="1355430"/>
    <n v="0.43980426233641173"/>
    <n v="0.56019573766358832"/>
    <n v="10643"/>
    <n v="13557"/>
    <m/>
    <n v="24200"/>
  </r>
  <r>
    <s v="RET-03501"/>
    <s v="Nag Telecom"/>
    <x v="118"/>
    <x v="118"/>
    <s v="Faridpur"/>
    <s v="Barisal"/>
    <s v="SIS"/>
    <m/>
    <n v="1174130"/>
    <n v="1496600"/>
    <n v="1.27"/>
    <n v="14911"/>
    <n v="644110"/>
    <n v="852490"/>
    <n v="0.43038219965254576"/>
    <n v="0.56961780034745424"/>
    <n v="6417"/>
    <n v="8494"/>
    <m/>
    <n v="14911"/>
  </r>
  <r>
    <s v="RET-03413"/>
    <s v="New Desh link"/>
    <x v="118"/>
    <x v="118"/>
    <s v="Faridpur"/>
    <s v="Barisal"/>
    <s v="SIS"/>
    <m/>
    <n v="600000"/>
    <n v="665300"/>
    <n v="1.1100000000000001"/>
    <n v="4662"/>
    <n v="213040"/>
    <n v="452260"/>
    <n v="0.32021644370960467"/>
    <n v="0.67978355629039533"/>
    <n v="1493"/>
    <n v="3169"/>
    <m/>
    <n v="4662"/>
  </r>
  <r>
    <s v="RET-03186"/>
    <s v="Sumi Telecom"/>
    <x v="115"/>
    <x v="115"/>
    <s v="Madaripur"/>
    <s v="Barisal"/>
    <s v="SIS"/>
    <m/>
    <n v="1209770"/>
    <n v="1209770"/>
    <n v="1"/>
    <n v="12098"/>
    <n v="798390"/>
    <n v="411380"/>
    <n v="0.65995189168188995"/>
    <n v="0.34004810831811005"/>
    <n v="7984"/>
    <n v="4114"/>
    <m/>
    <n v="12098"/>
  </r>
  <r>
    <s v="RET-03758"/>
    <s v="Sathi Electronics"/>
    <x v="52"/>
    <x v="52"/>
    <s v="Faridpur"/>
    <s v="Barisal"/>
    <s v="SIS-economy"/>
    <m/>
    <n v="230392.5"/>
    <n v="219280"/>
    <n v="0.95"/>
    <n v="1094"/>
    <n v="139700"/>
    <n v="79580"/>
    <n v="0.63708500547245528"/>
    <n v="0.36291499452754467"/>
    <n v="697"/>
    <n v="397"/>
    <m/>
    <n v="1094"/>
  </r>
  <r>
    <s v="RET-03426"/>
    <s v="Molla Electronics"/>
    <x v="118"/>
    <x v="118"/>
    <s v="Faridpur"/>
    <s v="Barisal"/>
    <s v="SIS"/>
    <m/>
    <n v="350000"/>
    <n v="96950"/>
    <n v="0.28000000000000003"/>
    <n v="0"/>
    <n v="22700"/>
    <n v="74250"/>
    <n v="0.23414130995358431"/>
    <n v="0.76585869004641571"/>
    <n v="0"/>
    <n v="0"/>
    <m/>
    <n v="0"/>
  </r>
  <r>
    <s v="RET-03355"/>
    <s v="Sad Telecom"/>
    <x v="30"/>
    <x v="30"/>
    <s v="Madaripur"/>
    <s v="Barisal"/>
    <s v="SIS"/>
    <m/>
    <n v="395453"/>
    <n v="94960"/>
    <n v="0.24"/>
    <n v="0"/>
    <n v="41250"/>
    <n v="53710"/>
    <n v="0.43439342881213144"/>
    <n v="0.56560657118786861"/>
    <n v="0"/>
    <n v="0"/>
    <m/>
    <n v="0"/>
  </r>
  <r>
    <s v="RET-03753"/>
    <s v="Mobile Dot Com"/>
    <x v="52"/>
    <x v="52"/>
    <s v="Faridpur"/>
    <s v="Barisal"/>
    <s v="SIS"/>
    <m/>
    <n v="560000"/>
    <n v="576445"/>
    <n v="1.03"/>
    <n v="4038"/>
    <n v="274165"/>
    <n v="302280"/>
    <n v="0.47561345835248808"/>
    <n v="0.52438654164751186"/>
    <n v="1921"/>
    <n v="2117"/>
    <m/>
    <n v="4038"/>
  </r>
  <r>
    <s v="RET-03363"/>
    <s v="Robiul Telecom"/>
    <x v="30"/>
    <x v="30"/>
    <s v="Madaripur"/>
    <s v="Barisal"/>
    <s v="SIS"/>
    <m/>
    <n v="350000"/>
    <n v="0"/>
    <n v="0"/>
    <n v="0"/>
    <n v="0"/>
    <n v="0"/>
    <n v="0"/>
    <n v="0"/>
    <n v="0"/>
    <n v="0"/>
    <m/>
    <n v="0"/>
  </r>
  <r>
    <s v="RET-03592"/>
    <s v="Sas Telecom"/>
    <x v="118"/>
    <x v="118"/>
    <s v="Faridpur"/>
    <s v="Barisal"/>
    <s v="SIS"/>
    <m/>
    <n v="350000"/>
    <n v="392960"/>
    <n v="1.1200000000000001"/>
    <n v="2352"/>
    <n v="112610"/>
    <n v="280350"/>
    <n v="0.2865686074918567"/>
    <n v="0.71343139250814336"/>
    <n v="674"/>
    <n v="1678"/>
    <m/>
    <n v="2352"/>
  </r>
  <r>
    <s v="RET-03327"/>
    <s v="Mim Telecom"/>
    <x v="116"/>
    <x v="116"/>
    <s v="Madaripur"/>
    <s v="Barisal"/>
    <s v="SIS"/>
    <m/>
    <n v="368833"/>
    <n v="314030"/>
    <n v="0.85"/>
    <n v="1881"/>
    <n v="250630"/>
    <n v="63400"/>
    <n v="0.79810846097506605"/>
    <n v="0.20189153902493392"/>
    <n v="1501"/>
    <n v="380"/>
    <m/>
    <n v="1881"/>
  </r>
  <r>
    <s v="RET-03410"/>
    <s v="Roni Mobile"/>
    <x v="30"/>
    <x v="30"/>
    <s v="Madaripur"/>
    <s v="Barisal"/>
    <s v="SIS"/>
    <m/>
    <n v="537705"/>
    <n v="537705"/>
    <n v="1"/>
    <n v="3764"/>
    <n v="298005"/>
    <n v="239700"/>
    <n v="0.55421653136943116"/>
    <n v="0.44578346863056878"/>
    <n v="2086"/>
    <n v="1678"/>
    <m/>
    <n v="3764"/>
  </r>
  <r>
    <s v="RET-03383"/>
    <s v="Bela Electronics"/>
    <x v="30"/>
    <x v="30"/>
    <s v="Madaripur"/>
    <s v="Barisal"/>
    <s v="SIS"/>
    <m/>
    <n v="1433135"/>
    <n v="1433135"/>
    <n v="1"/>
    <n v="14331"/>
    <n v="616585"/>
    <n v="816550"/>
    <n v="0.43023511392855524"/>
    <n v="0.56976488607144482"/>
    <n v="6166"/>
    <n v="8165"/>
    <m/>
    <n v="14331"/>
  </r>
  <r>
    <s v="RET-03439"/>
    <s v="Kanaipur Telecom"/>
    <x v="118"/>
    <x v="118"/>
    <s v="Faridpur"/>
    <s v="Barisal"/>
    <s v="SIS"/>
    <m/>
    <n v="330000"/>
    <n v="80095"/>
    <n v="0.24"/>
    <n v="0"/>
    <n v="43695"/>
    <n v="36400"/>
    <n v="0.54553967163992756"/>
    <n v="0.45446032836007244"/>
    <n v="0"/>
    <n v="0"/>
    <m/>
    <n v="0"/>
  </r>
  <r>
    <s v="RET-03372"/>
    <s v="Setu Telecom"/>
    <x v="30"/>
    <x v="30"/>
    <s v="Madaripur"/>
    <s v="Barisal"/>
    <s v="SIS"/>
    <m/>
    <n v="350000"/>
    <n v="323680"/>
    <n v="0.92"/>
    <n v="1932"/>
    <n v="87680"/>
    <n v="236000"/>
    <n v="0.27088482451804252"/>
    <n v="0.72911517548195748"/>
    <n v="523"/>
    <n v="1409"/>
    <m/>
    <n v="1932"/>
  </r>
  <r>
    <s v="RET-03235"/>
    <s v="Monir Telecom"/>
    <x v="117"/>
    <x v="117"/>
    <s v="Madaripur"/>
    <s v="Barisal"/>
    <s v="SIS"/>
    <m/>
    <n v="350000"/>
    <n v="304060"/>
    <n v="0.87"/>
    <n v="1827"/>
    <n v="116870"/>
    <n v="187190"/>
    <n v="0.38436492797474181"/>
    <n v="0.61563507202525813"/>
    <n v="702"/>
    <n v="1125"/>
    <m/>
    <n v="1827"/>
  </r>
  <r>
    <s v="RET-14333"/>
    <s v="Mobile Gallery"/>
    <x v="118"/>
    <x v="118"/>
    <s v="Faridpur"/>
    <s v="Barisal"/>
    <s v="SIS"/>
    <m/>
    <n v="220000"/>
    <n v="300080"/>
    <n v="1.36"/>
    <n v="1795"/>
    <n v="131960"/>
    <n v="168120"/>
    <n v="0.43974940015995734"/>
    <n v="0.56025059984004266"/>
    <n v="789"/>
    <n v="1006"/>
    <m/>
    <n v="1795"/>
  </r>
  <r>
    <s v="RET-03547"/>
    <s v="Reasel Telecom"/>
    <x v="118"/>
    <x v="118"/>
    <s v="Faridpur"/>
    <s v="Barisal"/>
    <s v="SIS"/>
    <m/>
    <n v="250000"/>
    <n v="264760"/>
    <n v="1.06"/>
    <n v="1325"/>
    <n v="121420"/>
    <n v="143340"/>
    <n v="0.45860401873394774"/>
    <n v="0.54139598126605226"/>
    <n v="608"/>
    <n v="717"/>
    <m/>
    <n v="1325"/>
  </r>
  <r>
    <s v="RET-03373"/>
    <s v="Khan Electronics"/>
    <x v="30"/>
    <x v="30"/>
    <s v="Madaripur"/>
    <s v="Barisal"/>
    <s v="SIS"/>
    <m/>
    <n v="220000"/>
    <n v="202630"/>
    <n v="0.92"/>
    <n v="1012"/>
    <n v="176820"/>
    <n v="25810"/>
    <n v="0.87262498149336232"/>
    <n v="0.12737501850663771"/>
    <n v="883"/>
    <n v="129"/>
    <m/>
    <n v="1012"/>
  </r>
  <r>
    <s v="RET-03740"/>
    <s v="Nokia Mobile Collection"/>
    <x v="52"/>
    <x v="52"/>
    <s v="Faridpur"/>
    <s v="Barisal"/>
    <s v="SIS"/>
    <m/>
    <n v="250000"/>
    <n v="54775"/>
    <n v="0.22"/>
    <n v="0"/>
    <n v="34425"/>
    <n v="20350"/>
    <n v="0.62848014605203106"/>
    <n v="0.37151985394796894"/>
    <n v="0"/>
    <n v="0"/>
    <m/>
    <n v="0"/>
  </r>
  <r>
    <s v="RET-03207"/>
    <s v="Madbor Telecom"/>
    <x v="117"/>
    <x v="117"/>
    <s v="Madaripur"/>
    <s v="Barisal"/>
    <s v="SIS"/>
    <m/>
    <n v="220000"/>
    <n v="199690"/>
    <n v="0.91"/>
    <n v="1001"/>
    <n v="108670"/>
    <n v="91020"/>
    <n v="0.54419349992488353"/>
    <n v="0.45580650007511642"/>
    <n v="545"/>
    <n v="456"/>
    <m/>
    <n v="1001"/>
  </r>
  <r>
    <s v="RET-07662"/>
    <s v="Tesha Telecome"/>
    <x v="106"/>
    <x v="106"/>
    <s v="JHENAIDAH"/>
    <s v="Khulna"/>
    <s v="SIS"/>
    <m/>
    <n v="588130"/>
    <n v="700370"/>
    <n v="1.19"/>
    <n v="4899"/>
    <n v="168530"/>
    <n v="531840"/>
    <n v="0.24062995273926638"/>
    <n v="0.75937004726073365"/>
    <n v="1179"/>
    <n v="3720"/>
    <m/>
    <n v="4899"/>
  </r>
  <r>
    <s v="RET-03745"/>
    <s v="Mayar Doya Telecom"/>
    <x v="52"/>
    <x v="52"/>
    <s v="Faridpur"/>
    <s v="Barisal"/>
    <s v="SIS"/>
    <m/>
    <n v="220000"/>
    <n v="179870"/>
    <n v="0.82"/>
    <n v="902"/>
    <n v="97760"/>
    <n v="82110"/>
    <n v="0.54350364151887476"/>
    <n v="0.45649635848112524"/>
    <n v="490"/>
    <n v="412"/>
    <m/>
    <n v="902"/>
  </r>
  <r>
    <s v="RET-03167"/>
    <s v="Digital Chaina Telecom"/>
    <x v="115"/>
    <x v="115"/>
    <s v="Madaripur"/>
    <s v="Barisal"/>
    <s v="SIS"/>
    <m/>
    <n v="220000"/>
    <n v="181635"/>
    <n v="0.83"/>
    <n v="913"/>
    <n v="63605"/>
    <n v="118030"/>
    <n v="0.35018030665895888"/>
    <n v="0.64981969334104106"/>
    <n v="320"/>
    <n v="593"/>
    <m/>
    <n v="913"/>
  </r>
  <r>
    <s v="RET-03377"/>
    <s v="Megna Electrics"/>
    <x v="30"/>
    <x v="30"/>
    <s v="Madaripur"/>
    <s v="Barisal"/>
    <s v="SIS"/>
    <m/>
    <n v="220000"/>
    <n v="100505"/>
    <n v="0.46"/>
    <n v="0"/>
    <n v="60785"/>
    <n v="39720"/>
    <n v="0.60479578130441269"/>
    <n v="0.39520421869558731"/>
    <n v="0"/>
    <n v="0"/>
    <m/>
    <n v="0"/>
  </r>
  <r>
    <s v="RET-13656"/>
    <s v="Al Amin Electronics"/>
    <x v="117"/>
    <x v="117"/>
    <s v="Madaripur"/>
    <s v="Barisal"/>
    <s v="SIS"/>
    <m/>
    <n v="220000"/>
    <n v="189015"/>
    <n v="0.86"/>
    <n v="946"/>
    <n v="36855"/>
    <n v="152160"/>
    <n v="0.19498452503769542"/>
    <n v="0.80501547496230463"/>
    <n v="184"/>
    <n v="762"/>
    <m/>
    <n v="946"/>
  </r>
  <r>
    <s v="RET-03348"/>
    <s v="Bismillah Computer"/>
    <x v="30"/>
    <x v="30"/>
    <s v="Madaripur"/>
    <s v="Barisal"/>
    <s v="SIS"/>
    <m/>
    <n v="220000"/>
    <n v="0"/>
    <n v="0"/>
    <n v="0"/>
    <n v="0"/>
    <n v="0"/>
    <n v="0"/>
    <n v="0"/>
    <n v="0"/>
    <n v="0"/>
    <m/>
    <n v="0"/>
  </r>
  <r>
    <s v="RET-03449"/>
    <s v="Hazi Telecom"/>
    <x v="118"/>
    <x v="118"/>
    <s v="Faridpur"/>
    <s v="Barisal"/>
    <s v="SIS"/>
    <m/>
    <n v="250000"/>
    <n v="385865"/>
    <n v="1.54"/>
    <n v="2310"/>
    <n v="289985"/>
    <n v="95880"/>
    <n v="0.75151931374962744"/>
    <n v="0.24848068625037253"/>
    <n v="1736"/>
    <n v="574"/>
    <m/>
    <n v="2310"/>
  </r>
  <r>
    <s v="RET-17249"/>
    <s v="Alif Telecom"/>
    <x v="52"/>
    <x v="52"/>
    <s v="Faridpur"/>
    <s v="Barisal"/>
    <s v="SIS"/>
    <m/>
    <n v="220000"/>
    <n v="75910"/>
    <n v="0.35"/>
    <n v="0"/>
    <n v="34740"/>
    <n v="41170"/>
    <n v="0.45764721380582268"/>
    <n v="0.54235278619417726"/>
    <n v="0"/>
    <n v="0"/>
    <m/>
    <n v="0"/>
  </r>
  <r>
    <s v="RET-03265"/>
    <s v="Winner Electronics-2"/>
    <x v="116"/>
    <x v="116"/>
    <s v="Madaripur"/>
    <s v="Barisal"/>
    <s v="SIS-economy"/>
    <m/>
    <n v="996270"/>
    <n v="1069060"/>
    <n v="1.07"/>
    <n v="10660"/>
    <n v="734940"/>
    <n v="334120"/>
    <n v="0.68746375320374908"/>
    <n v="0.31253624679625092"/>
    <n v="7328"/>
    <n v="3332"/>
    <m/>
    <n v="10660"/>
  </r>
  <r>
    <s v="RET-03551"/>
    <s v="Shohid Store"/>
    <x v="118"/>
    <x v="118"/>
    <s v="Faridpur"/>
    <s v="Barisal"/>
    <s v="SIS-economy"/>
    <m/>
    <n v="799525"/>
    <n v="800535"/>
    <n v="1"/>
    <n v="5597"/>
    <n v="581525"/>
    <n v="219010"/>
    <n v="0.72642045631983609"/>
    <n v="0.27357954368016391"/>
    <n v="4066"/>
    <n v="1531"/>
    <m/>
    <n v="5597"/>
  </r>
  <r>
    <s v="RET-29872"/>
    <s v="S.D Mobile"/>
    <x v="118"/>
    <x v="118"/>
    <s v="Faridpur"/>
    <s v="Barisal"/>
    <s v="SIS-economy"/>
    <m/>
    <n v="320000"/>
    <n v="213310"/>
    <n v="0.67"/>
    <n v="0"/>
    <n v="93110"/>
    <n v="120200"/>
    <n v="0.43650086728235898"/>
    <n v="0.56349913271764096"/>
    <n v="0"/>
    <n v="0"/>
    <m/>
    <n v="0"/>
  </r>
  <r>
    <s v="RET-20347"/>
    <s v="Itale Telecom"/>
    <x v="113"/>
    <x v="113"/>
    <s v="Faridpur"/>
    <s v="Barisal"/>
    <s v="SIS-economy"/>
    <m/>
    <n v="851490"/>
    <n v="923225"/>
    <n v="1.08"/>
    <n v="6437"/>
    <n v="550755"/>
    <n v="372470"/>
    <n v="0.59655555254677894"/>
    <n v="0.40344444745322106"/>
    <n v="3840"/>
    <n v="2597"/>
    <m/>
    <n v="6437"/>
  </r>
  <r>
    <s v="RET-22960"/>
    <s v="Eastern Telecom"/>
    <x v="52"/>
    <x v="52"/>
    <s v="Faridpur"/>
    <s v="Barisal"/>
    <s v="SIS-economy"/>
    <m/>
    <n v="300000"/>
    <n v="148035"/>
    <n v="0.49"/>
    <n v="0"/>
    <n v="96855"/>
    <n v="51180"/>
    <n v="0.65427094943763298"/>
    <n v="0.34572905056236702"/>
    <n v="0"/>
    <n v="0"/>
    <m/>
    <n v="0"/>
  </r>
  <r>
    <s v="RET-24722"/>
    <s v="Grameen Telecom"/>
    <x v="118"/>
    <x v="118"/>
    <s v="Faridpur"/>
    <s v="Barisal"/>
    <s v="SIS-economy"/>
    <m/>
    <n v="300000"/>
    <n v="203430"/>
    <n v="0.68"/>
    <n v="0"/>
    <n v="52350"/>
    <n v="151080"/>
    <n v="0.25733667600648874"/>
    <n v="0.74266332399351132"/>
    <n v="0"/>
    <n v="0"/>
    <m/>
    <n v="0"/>
  </r>
  <r>
    <s v="RET-26296"/>
    <s v="Unique Electronics"/>
    <x v="116"/>
    <x v="116"/>
    <s v="Madaripur"/>
    <s v="Barisal"/>
    <s v="SIS-economy"/>
    <m/>
    <n v="255010"/>
    <n v="241950"/>
    <n v="0.95"/>
    <n v="1211"/>
    <n v="199530"/>
    <n v="42420"/>
    <n v="0.82467451952882831"/>
    <n v="0.17532548047117172"/>
    <n v="999"/>
    <n v="212"/>
    <m/>
    <n v="1211"/>
  </r>
  <r>
    <s v="RET-03283"/>
    <s v="  Masud Electronics"/>
    <x v="116"/>
    <x v="116"/>
    <s v="Madaripur"/>
    <s v="Barisal"/>
    <s v="SIS-economy"/>
    <m/>
    <n v="220000"/>
    <n v="236430"/>
    <n v="1.07"/>
    <n v="1177"/>
    <n v="176620"/>
    <n v="59810"/>
    <n v="0.74702871885970479"/>
    <n v="0.25297128114029521"/>
    <n v="879"/>
    <n v="298"/>
    <m/>
    <n v="1177"/>
  </r>
  <r>
    <s v="RET-29180"/>
    <s v="Rohidul Telecom"/>
    <x v="57"/>
    <x v="57"/>
    <s v="Dinajpur"/>
    <s v="Rangpur"/>
    <s v="SIS-economy"/>
    <m/>
    <n v="357017"/>
    <n v="389670"/>
    <n v="1.0900000000000001"/>
    <n v="2335"/>
    <n v="159890"/>
    <n v="229780"/>
    <n v="0.4103215541355506"/>
    <n v="0.5896784458644494"/>
    <n v="958"/>
    <n v="1377"/>
    <m/>
    <n v="2335"/>
  </r>
  <r>
    <s v="RET-03380"/>
    <s v="Padma Electronics"/>
    <x v="30"/>
    <x v="30"/>
    <s v="Madaripur"/>
    <s v="Barisal"/>
    <s v="SIS-economy"/>
    <m/>
    <n v="220000"/>
    <n v="92860"/>
    <n v="0.42"/>
    <n v="0"/>
    <n v="48730"/>
    <n v="44130"/>
    <n v="0.52476846866250271"/>
    <n v="0.47523153133749729"/>
    <n v="0"/>
    <n v="0"/>
    <m/>
    <n v="0"/>
  </r>
  <r>
    <s v="RET-24101"/>
    <s v="Smart Mobile Gallery"/>
    <x v="115"/>
    <x v="115"/>
    <s v="Madaripur"/>
    <s v="Barisal"/>
    <s v="SIS-economy"/>
    <m/>
    <n v="220000"/>
    <n v="50855"/>
    <n v="0.23"/>
    <n v="0"/>
    <n v="19415"/>
    <n v="31440"/>
    <n v="0.38177170386392684"/>
    <n v="0.61822829613607311"/>
    <n v="0"/>
    <n v="0"/>
    <m/>
    <n v="0"/>
  </r>
  <r>
    <s v="RET-03223"/>
    <s v="  Mollah Mobile Center"/>
    <x v="117"/>
    <x v="117"/>
    <s v="Madaripur"/>
    <s v="Barisal"/>
    <s v="SIS-economy"/>
    <m/>
    <n v="220000"/>
    <n v="0"/>
    <n v="0"/>
    <n v="0"/>
    <n v="0"/>
    <n v="0"/>
    <n v="0"/>
    <n v="0"/>
    <n v="0"/>
    <n v="0"/>
    <m/>
    <n v="0"/>
  </r>
  <r>
    <s v="RET-03257"/>
    <s v="Allahar Dhan Telecom"/>
    <x v="117"/>
    <x v="117"/>
    <s v="Madaripur"/>
    <s v="Barisal"/>
    <s v="SIS-economy"/>
    <m/>
    <n v="220000"/>
    <n v="205540"/>
    <n v="0.93"/>
    <n v="1023"/>
    <n v="83290"/>
    <n v="122250"/>
    <n v="0.40522526028996791"/>
    <n v="0.59477473971003214"/>
    <n v="415"/>
    <n v="608"/>
    <m/>
    <n v="1023"/>
  </r>
  <r>
    <s v="RET-03770"/>
    <s v="Shompa Telecom"/>
    <x v="52"/>
    <x v="52"/>
    <s v="Faridpur"/>
    <s v="Barisal"/>
    <s v="SIS-economy"/>
    <m/>
    <n v="220000"/>
    <n v="109080"/>
    <n v="0.5"/>
    <n v="0"/>
    <n v="66930"/>
    <n v="42150"/>
    <n v="0.61358635863586364"/>
    <n v="0.38641364136413642"/>
    <n v="0"/>
    <n v="0"/>
    <m/>
    <n v="0"/>
  </r>
  <r>
    <s v="RET-03352"/>
    <s v="Nokia Telecom"/>
    <x v="30"/>
    <x v="30"/>
    <s v="Madaripur"/>
    <s v="Barisal"/>
    <s v="SIS-economy"/>
    <m/>
    <n v="220000"/>
    <n v="0"/>
    <n v="0"/>
    <n v="0"/>
    <n v="0"/>
    <n v="0"/>
    <n v="0"/>
    <n v="0"/>
    <n v="0"/>
    <n v="0"/>
    <m/>
    <n v="0"/>
  </r>
  <r>
    <s v="RET-03182"/>
    <s v="Sardar Telecom"/>
    <x v="115"/>
    <x v="115"/>
    <s v="Madaripur"/>
    <s v="Barisal"/>
    <s v="SIS-economy"/>
    <m/>
    <n v="377000"/>
    <n v="377000"/>
    <n v="1"/>
    <n v="2262"/>
    <n v="48560"/>
    <n v="328440"/>
    <n v="0.12880636604774537"/>
    <n v="0.87119363395225469"/>
    <n v="291"/>
    <n v="1971"/>
    <m/>
    <n v="2262"/>
  </r>
  <r>
    <s v="RET-20288"/>
    <s v="Mannan Telecom"/>
    <x v="117"/>
    <x v="117"/>
    <s v="Madaripur"/>
    <s v="Barisal"/>
    <s v="SIS-economy"/>
    <m/>
    <n v="220000"/>
    <n v="186215"/>
    <n v="0.85"/>
    <n v="935"/>
    <n v="78165"/>
    <n v="108050"/>
    <n v="0.41975673280885001"/>
    <n v="0.58024326719115005"/>
    <n v="392"/>
    <n v="543"/>
    <m/>
    <n v="935"/>
  </r>
  <r>
    <s v="RET-23156"/>
    <s v="Mobile Medical"/>
    <x v="117"/>
    <x v="117"/>
    <s v="Madaripur"/>
    <s v="Barisal"/>
    <s v="SIS-economy"/>
    <m/>
    <n v="220000"/>
    <n v="196445"/>
    <n v="0.89"/>
    <n v="979"/>
    <n v="65615"/>
    <n v="130830"/>
    <n v="0.33401206444551912"/>
    <n v="0.66598793555448088"/>
    <n v="327"/>
    <n v="652"/>
    <m/>
    <n v="979"/>
  </r>
  <r>
    <s v="RET-03764"/>
    <s v="Nayeem Telecom"/>
    <x v="52"/>
    <x v="52"/>
    <s v="Faridpur"/>
    <s v="Barisal"/>
    <s v="SIS-economy"/>
    <m/>
    <n v="220000"/>
    <n v="278910"/>
    <n v="1.27"/>
    <n v="1397"/>
    <n v="126790"/>
    <n v="152120"/>
    <n v="0.45459108673048654"/>
    <n v="0.54540891326951346"/>
    <n v="635"/>
    <n v="762"/>
    <m/>
    <n v="1397"/>
  </r>
  <r>
    <s v="RET-03165"/>
    <s v="Fayez Telecom"/>
    <x v="115"/>
    <x v="115"/>
    <s v="Madaripur"/>
    <s v="Barisal"/>
    <s v="SIS-economy"/>
    <m/>
    <n v="220000"/>
    <n v="113045"/>
    <n v="0.51"/>
    <n v="0"/>
    <n v="88535"/>
    <n v="24510"/>
    <n v="0.78318368791189352"/>
    <n v="0.21681631208810651"/>
    <n v="0"/>
    <n v="0"/>
    <m/>
    <n v="0"/>
  </r>
  <r>
    <s v="RET-12983"/>
    <s v="Farid Telecom"/>
    <x v="116"/>
    <x v="116"/>
    <s v="Madaripur"/>
    <s v="Barisal"/>
    <s v="SIS-economy"/>
    <m/>
    <n v="220000"/>
    <n v="55010"/>
    <n v="0.25"/>
    <n v="0"/>
    <n v="34990"/>
    <n v="20020"/>
    <n v="0.63606616978731145"/>
    <n v="0.3639338302126886"/>
    <n v="0"/>
    <n v="0"/>
    <m/>
    <n v="0"/>
  </r>
  <r>
    <s v="RET-31184"/>
    <s v="Non-Stop Electronics"/>
    <x v="116"/>
    <x v="116"/>
    <s v="Madaripur"/>
    <s v="Barisal"/>
    <s v="SIS-economy"/>
    <m/>
    <n v="220000"/>
    <n v="214635"/>
    <n v="0.98"/>
    <n v="1078"/>
    <n v="181495"/>
    <n v="33140"/>
    <n v="0.84559834137023315"/>
    <n v="0.15440165862976682"/>
    <n v="912"/>
    <n v="166"/>
    <m/>
    <n v="1078"/>
  </r>
  <r>
    <s v="RET-20316"/>
    <s v="Santo Mobile Showroom"/>
    <x v="113"/>
    <x v="113"/>
    <s v="Faridpur"/>
    <s v="Barisal"/>
    <s v="SIS-economy"/>
    <m/>
    <n v="565013.39999999991"/>
    <n v="564060"/>
    <n v="1"/>
    <n v="3955"/>
    <n v="204330"/>
    <n v="359730"/>
    <n v="0.3622486969471333"/>
    <n v="0.63775130305286676"/>
    <n v="1433"/>
    <n v="2522"/>
    <m/>
    <n v="3955"/>
  </r>
  <r>
    <s v="RET-12734"/>
    <s v="New Momotaz Electronics"/>
    <x v="116"/>
    <x v="116"/>
    <s v="Madaripur"/>
    <s v="Barisal"/>
    <s v="SIS-economy"/>
    <m/>
    <n v="220000"/>
    <n v="181460"/>
    <n v="0.82"/>
    <n v="902"/>
    <n v="135560"/>
    <n v="45900"/>
    <n v="0.74705169183291087"/>
    <n v="0.25294830816708919"/>
    <n v="674"/>
    <n v="228"/>
    <m/>
    <n v="902"/>
  </r>
  <r>
    <s v="RET-34190"/>
    <s v="National Mobile Gallary"/>
    <x v="52"/>
    <x v="52"/>
    <s v="Faridpur"/>
    <s v="Barisal"/>
    <s v="SIS-economy"/>
    <m/>
    <n v="575000"/>
    <n v="501420"/>
    <n v="0.87"/>
    <n v="3502"/>
    <n v="183130"/>
    <n v="318290"/>
    <n v="0.36522276734075226"/>
    <n v="0.63477723265924768"/>
    <n v="1279"/>
    <n v="2223"/>
    <m/>
    <n v="3502"/>
  </r>
  <r>
    <s v="EBO-00347"/>
    <s v="Electronics Bazar (EB.DTM)"/>
    <x v="75"/>
    <x v="75"/>
    <s v="Dhaka"/>
    <s v="Dhaka"/>
    <s v="SIS"/>
    <m/>
    <n v="325000"/>
    <n v="177930"/>
    <n v="0.55000000000000004"/>
    <n v="0"/>
    <n v="68150"/>
    <n v="109780"/>
    <n v="0.3830157927274771"/>
    <n v="0.6169842072725229"/>
    <n v="0"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123" firstHeaderRow="0" firstDataRow="1" firstDataCol="2"/>
  <pivotFields count="20">
    <pivotField compact="0" outline="0" showAll="0" defaultSubtotal="0"/>
    <pivotField compact="0" outline="0" showAll="0" defaultSubtotal="0"/>
    <pivotField axis="axisRow" compact="0" outline="0" showAll="0" defaultSubtotal="0">
      <items count="119">
        <item x="10"/>
        <item x="37"/>
        <item x="108"/>
        <item x="118"/>
        <item x="93"/>
        <item x="31"/>
        <item x="94"/>
        <item x="115"/>
        <item x="50"/>
        <item x="25"/>
        <item x="18"/>
        <item x="70"/>
        <item x="72"/>
        <item x="103"/>
        <item x="58"/>
        <item x="91"/>
        <item x="106"/>
        <item x="97"/>
        <item x="33"/>
        <item x="52"/>
        <item x="101"/>
        <item x="51"/>
        <item x="117"/>
        <item x="54"/>
        <item x="1"/>
        <item x="110"/>
        <item x="40"/>
        <item x="96"/>
        <item x="85"/>
        <item x="87"/>
        <item x="83"/>
        <item x="23"/>
        <item x="86"/>
        <item x="3"/>
        <item x="17"/>
        <item x="90"/>
        <item x="45"/>
        <item x="61"/>
        <item x="12"/>
        <item x="0"/>
        <item x="14"/>
        <item x="65"/>
        <item x="68"/>
        <item x="80"/>
        <item x="48"/>
        <item x="19"/>
        <item x="36"/>
        <item x="39"/>
        <item x="105"/>
        <item x="34"/>
        <item x="76"/>
        <item x="44"/>
        <item x="62"/>
        <item x="47"/>
        <item x="82"/>
        <item x="102"/>
        <item x="35"/>
        <item x="22"/>
        <item x="38"/>
        <item x="89"/>
        <item x="20"/>
        <item x="24"/>
        <item x="4"/>
        <item x="57"/>
        <item x="7"/>
        <item x="79"/>
        <item x="116"/>
        <item x="55"/>
        <item x="15"/>
        <item x="88"/>
        <item x="6"/>
        <item x="9"/>
        <item x="2"/>
        <item x="11"/>
        <item x="75"/>
        <item x="109"/>
        <item x="46"/>
        <item x="98"/>
        <item x="56"/>
        <item x="21"/>
        <item x="42"/>
        <item x="29"/>
        <item x="16"/>
        <item x="113"/>
        <item x="26"/>
        <item x="84"/>
        <item x="107"/>
        <item x="53"/>
        <item x="13"/>
        <item x="99"/>
        <item x="30"/>
        <item x="32"/>
        <item x="64"/>
        <item x="43"/>
        <item x="104"/>
        <item x="69"/>
        <item x="73"/>
        <item x="59"/>
        <item x="28"/>
        <item x="78"/>
        <item x="77"/>
        <item x="41"/>
        <item x="100"/>
        <item x="67"/>
        <item x="66"/>
        <item x="5"/>
        <item x="92"/>
        <item x="27"/>
        <item x="81"/>
        <item x="74"/>
        <item x="111"/>
        <item x="112"/>
        <item x="71"/>
        <item x="8"/>
        <item x="60"/>
        <item x="63"/>
        <item x="95"/>
        <item x="49"/>
        <item x="114"/>
      </items>
    </pivotField>
    <pivotField axis="axisRow" compact="0" outline="0" showAll="0" defaultSubtotal="0">
      <items count="119">
        <item x="104"/>
        <item x="10"/>
        <item x="8"/>
        <item x="83"/>
        <item x="37"/>
        <item x="108"/>
        <item x="111"/>
        <item x="118"/>
        <item x="93"/>
        <item x="31"/>
        <item x="75"/>
        <item x="25"/>
        <item x="94"/>
        <item x="50"/>
        <item x="18"/>
        <item x="70"/>
        <item x="72"/>
        <item x="103"/>
        <item x="58"/>
        <item x="81"/>
        <item x="91"/>
        <item x="106"/>
        <item x="97"/>
        <item x="28"/>
        <item x="33"/>
        <item x="56"/>
        <item x="115"/>
        <item x="30"/>
        <item x="41"/>
        <item x="77"/>
        <item x="38"/>
        <item x="26"/>
        <item x="13"/>
        <item x="114"/>
        <item x="112"/>
        <item x="74"/>
        <item x="49"/>
        <item x="23"/>
        <item x="99"/>
        <item x="52"/>
        <item x="67"/>
        <item x="101"/>
        <item x="107"/>
        <item x="63"/>
        <item x="20"/>
        <item x="24"/>
        <item x="51"/>
        <item x="9"/>
        <item x="54"/>
        <item x="6"/>
        <item x="66"/>
        <item x="84"/>
        <item x="1"/>
        <item x="110"/>
        <item x="40"/>
        <item x="96"/>
        <item x="85"/>
        <item x="87"/>
        <item x="109"/>
        <item x="117"/>
        <item x="60"/>
        <item x="86"/>
        <item x="3"/>
        <item x="17"/>
        <item x="43"/>
        <item x="90"/>
        <item x="45"/>
        <item x="61"/>
        <item x="2"/>
        <item x="100"/>
        <item x="12"/>
        <item x="14"/>
        <item x="11"/>
        <item x="0"/>
        <item x="65"/>
        <item x="53"/>
        <item x="68"/>
        <item x="80"/>
        <item x="48"/>
        <item x="42"/>
        <item x="95"/>
        <item x="19"/>
        <item x="21"/>
        <item x="36"/>
        <item x="105"/>
        <item x="39"/>
        <item x="34"/>
        <item x="76"/>
        <item x="44"/>
        <item x="46"/>
        <item x="69"/>
        <item x="98"/>
        <item x="62"/>
        <item x="47"/>
        <item x="82"/>
        <item x="102"/>
        <item x="35"/>
        <item x="29"/>
        <item x="71"/>
        <item x="22"/>
        <item x="5"/>
        <item x="78"/>
        <item x="89"/>
        <item x="32"/>
        <item x="92"/>
        <item x="64"/>
        <item x="73"/>
        <item x="27"/>
        <item x="4"/>
        <item x="57"/>
        <item x="7"/>
        <item x="113"/>
        <item x="79"/>
        <item x="16"/>
        <item x="59"/>
        <item x="116"/>
        <item x="55"/>
        <item x="15"/>
        <item x="8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numFmtId="165" outline="0" showAll="0" defaultSubtotal="0"/>
    <pivotField compact="0" numFmtId="166" outline="0" showAll="0" defaultSubtotal="0"/>
    <pivotField compact="0" numFmtId="165" outline="0" showAll="0" defaultSubtotal="0"/>
    <pivotField compact="0" numFmtId="165" outline="0" showAll="0" defaultSubtotal="0"/>
    <pivotField compact="0" numFmtId="165" outline="0" showAll="0" defaultSubtotal="0"/>
    <pivotField compact="0" numFmtId="9" outline="0" showAll="0" defaultSubtotal="0"/>
    <pivotField compact="0" numFmtId="9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numFmtId="165" outline="0" showAll="0" defaultSubtotal="0"/>
  </pivotFields>
  <rowFields count="2">
    <field x="2"/>
    <field x="3"/>
  </rowFields>
  <rowItems count="120">
    <i>
      <x/>
      <x v="1"/>
    </i>
    <i>
      <x v="1"/>
      <x v="4"/>
    </i>
    <i>
      <x v="2"/>
      <x v="5"/>
    </i>
    <i>
      <x v="3"/>
      <x v="7"/>
    </i>
    <i>
      <x v="4"/>
      <x v="8"/>
    </i>
    <i>
      <x v="5"/>
      <x v="9"/>
    </i>
    <i>
      <x v="6"/>
      <x v="12"/>
    </i>
    <i>
      <x v="7"/>
      <x v="26"/>
    </i>
    <i>
      <x v="8"/>
      <x v="13"/>
    </i>
    <i>
      <x v="9"/>
      <x v="11"/>
    </i>
    <i>
      <x v="10"/>
      <x v="14"/>
    </i>
    <i>
      <x v="11"/>
      <x v="15"/>
    </i>
    <i>
      <x v="12"/>
      <x v="16"/>
    </i>
    <i>
      <x v="13"/>
      <x v="17"/>
    </i>
    <i>
      <x v="14"/>
      <x v="18"/>
    </i>
    <i>
      <x v="15"/>
      <x v="20"/>
    </i>
    <i>
      <x v="16"/>
      <x v="21"/>
    </i>
    <i>
      <x v="17"/>
      <x v="22"/>
    </i>
    <i>
      <x v="18"/>
      <x v="24"/>
    </i>
    <i>
      <x v="19"/>
      <x v="39"/>
    </i>
    <i>
      <x v="20"/>
      <x v="41"/>
    </i>
    <i>
      <x v="21"/>
      <x v="46"/>
    </i>
    <i>
      <x v="22"/>
      <x v="59"/>
    </i>
    <i>
      <x v="23"/>
      <x v="48"/>
    </i>
    <i>
      <x v="24"/>
      <x v="52"/>
    </i>
    <i>
      <x v="25"/>
      <x v="53"/>
    </i>
    <i>
      <x v="26"/>
      <x v="54"/>
    </i>
    <i>
      <x v="27"/>
      <x v="55"/>
    </i>
    <i>
      <x v="28"/>
      <x v="56"/>
    </i>
    <i>
      <x v="29"/>
      <x v="57"/>
    </i>
    <i>
      <x v="30"/>
      <x v="3"/>
    </i>
    <i>
      <x v="31"/>
      <x v="37"/>
    </i>
    <i>
      <x v="32"/>
      <x v="61"/>
    </i>
    <i>
      <x v="33"/>
      <x v="62"/>
    </i>
    <i>
      <x v="34"/>
      <x v="63"/>
    </i>
    <i>
      <x v="35"/>
      <x v="65"/>
    </i>
    <i>
      <x v="36"/>
      <x v="66"/>
    </i>
    <i>
      <x v="37"/>
      <x v="67"/>
    </i>
    <i>
      <x v="38"/>
      <x v="70"/>
    </i>
    <i>
      <x v="39"/>
      <x v="73"/>
    </i>
    <i>
      <x v="40"/>
      <x v="71"/>
    </i>
    <i>
      <x v="41"/>
      <x v="74"/>
    </i>
    <i>
      <x v="42"/>
      <x v="76"/>
    </i>
    <i>
      <x v="43"/>
      <x v="77"/>
    </i>
    <i>
      <x v="44"/>
      <x v="78"/>
    </i>
    <i>
      <x v="45"/>
      <x v="81"/>
    </i>
    <i>
      <x v="46"/>
      <x v="83"/>
    </i>
    <i>
      <x v="47"/>
      <x v="85"/>
    </i>
    <i>
      <x v="48"/>
      <x v="84"/>
    </i>
    <i>
      <x v="49"/>
      <x v="86"/>
    </i>
    <i>
      <x v="50"/>
      <x v="87"/>
    </i>
    <i>
      <x v="51"/>
      <x v="88"/>
    </i>
    <i>
      <x v="52"/>
      <x v="92"/>
    </i>
    <i>
      <x v="53"/>
      <x v="93"/>
    </i>
    <i>
      <x v="54"/>
      <x v="94"/>
    </i>
    <i>
      <x v="55"/>
      <x v="95"/>
    </i>
    <i>
      <x v="56"/>
      <x v="96"/>
    </i>
    <i>
      <x v="57"/>
      <x v="99"/>
    </i>
    <i>
      <x v="58"/>
      <x v="30"/>
    </i>
    <i>
      <x v="59"/>
      <x v="102"/>
    </i>
    <i>
      <x v="60"/>
      <x v="44"/>
    </i>
    <i>
      <x v="61"/>
      <x v="45"/>
    </i>
    <i>
      <x v="62"/>
      <x v="108"/>
    </i>
    <i>
      <x v="63"/>
      <x v="109"/>
    </i>
    <i>
      <x v="64"/>
      <x v="110"/>
    </i>
    <i>
      <x v="65"/>
      <x v="112"/>
    </i>
    <i>
      <x v="66"/>
      <x v="115"/>
    </i>
    <i>
      <x v="67"/>
      <x v="116"/>
    </i>
    <i>
      <x v="68"/>
      <x v="117"/>
    </i>
    <i>
      <x v="69"/>
      <x v="118"/>
    </i>
    <i>
      <x v="70"/>
      <x v="49"/>
    </i>
    <i>
      <x v="71"/>
      <x v="47"/>
    </i>
    <i>
      <x v="72"/>
      <x v="68"/>
    </i>
    <i>
      <x v="73"/>
      <x v="72"/>
    </i>
    <i>
      <x v="74"/>
      <x v="10"/>
    </i>
    <i>
      <x v="75"/>
      <x v="58"/>
    </i>
    <i>
      <x v="76"/>
      <x v="89"/>
    </i>
    <i>
      <x v="77"/>
      <x v="91"/>
    </i>
    <i>
      <x v="78"/>
      <x v="25"/>
    </i>
    <i>
      <x v="79"/>
      <x v="82"/>
    </i>
    <i>
      <x v="80"/>
      <x v="79"/>
    </i>
    <i>
      <x v="81"/>
      <x v="97"/>
    </i>
    <i>
      <x v="82"/>
      <x v="113"/>
    </i>
    <i>
      <x v="83"/>
      <x v="111"/>
    </i>
    <i>
      <x v="84"/>
      <x v="31"/>
    </i>
    <i>
      <x v="85"/>
      <x v="51"/>
    </i>
    <i>
      <x v="86"/>
      <x v="42"/>
    </i>
    <i>
      <x v="87"/>
      <x v="75"/>
    </i>
    <i>
      <x v="88"/>
      <x v="32"/>
    </i>
    <i>
      <x v="89"/>
      <x v="38"/>
    </i>
    <i>
      <x v="90"/>
      <x v="27"/>
    </i>
    <i>
      <x v="91"/>
      <x v="103"/>
    </i>
    <i>
      <x v="92"/>
      <x v="105"/>
    </i>
    <i>
      <x v="93"/>
      <x v="64"/>
    </i>
    <i>
      <x v="94"/>
      <x/>
    </i>
    <i>
      <x v="95"/>
      <x v="90"/>
    </i>
    <i>
      <x v="96"/>
      <x v="106"/>
    </i>
    <i>
      <x v="97"/>
      <x v="114"/>
    </i>
    <i>
      <x v="98"/>
      <x v="23"/>
    </i>
    <i>
      <x v="99"/>
      <x v="101"/>
    </i>
    <i>
      <x v="100"/>
      <x v="29"/>
    </i>
    <i>
      <x v="101"/>
      <x v="28"/>
    </i>
    <i>
      <x v="102"/>
      <x v="69"/>
    </i>
    <i>
      <x v="103"/>
      <x v="40"/>
    </i>
    <i>
      <x v="104"/>
      <x v="50"/>
    </i>
    <i>
      <x v="105"/>
      <x v="100"/>
    </i>
    <i>
      <x v="106"/>
      <x v="104"/>
    </i>
    <i>
      <x v="107"/>
      <x v="107"/>
    </i>
    <i>
      <x v="108"/>
      <x v="19"/>
    </i>
    <i>
      <x v="109"/>
      <x v="35"/>
    </i>
    <i>
      <x v="110"/>
      <x v="6"/>
    </i>
    <i>
      <x v="111"/>
      <x v="34"/>
    </i>
    <i>
      <x v="112"/>
      <x v="98"/>
    </i>
    <i>
      <x v="113"/>
      <x v="2"/>
    </i>
    <i>
      <x v="114"/>
      <x v="60"/>
    </i>
    <i>
      <x v="115"/>
      <x v="43"/>
    </i>
    <i>
      <x v="116"/>
      <x v="80"/>
    </i>
    <i>
      <x v="117"/>
      <x v="36"/>
    </i>
    <i>
      <x v="118"/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B Tel3" fld="16" baseField="0" baseItem="0"/>
    <dataField name="Sum of Industry3" fld="17" baseField="0" baseItem="0"/>
    <dataField name="Sum of Total Incentiv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M27"/>
  <sheetViews>
    <sheetView showGridLines="0" zoomScale="80" zoomScaleNormal="80" workbookViewId="0">
      <selection activeCell="H9" sqref="A9:H9"/>
    </sheetView>
  </sheetViews>
  <sheetFormatPr defaultColWidth="9.140625" defaultRowHeight="13.5"/>
  <cols>
    <col min="1" max="1" width="9.140625" style="8" customWidth="1"/>
    <col min="2" max="2" width="22.7109375" style="8" bestFit="1" customWidth="1"/>
    <col min="3" max="3" width="34.7109375" style="8" bestFit="1" customWidth="1"/>
    <col min="4" max="5" width="34.7109375" style="8" customWidth="1"/>
    <col min="6" max="6" width="22.5703125" style="40" customWidth="1"/>
    <col min="7" max="7" width="26.28515625" style="40" customWidth="1"/>
    <col min="8" max="8" width="19.42578125" style="8" bestFit="1" customWidth="1"/>
    <col min="9" max="16384" width="9.140625" style="8"/>
  </cols>
  <sheetData>
    <row r="2" spans="2:8">
      <c r="B2" s="11" t="s">
        <v>263</v>
      </c>
    </row>
    <row r="3" spans="2:8" ht="14.25" thickBot="1"/>
    <row r="4" spans="2:8">
      <c r="B4" s="32" t="s">
        <v>118</v>
      </c>
      <c r="C4" s="33" t="s">
        <v>259</v>
      </c>
      <c r="D4" s="45" t="s">
        <v>2</v>
      </c>
      <c r="E4" s="45" t="s">
        <v>3</v>
      </c>
      <c r="F4" s="41" t="s">
        <v>279</v>
      </c>
      <c r="G4" s="41" t="s">
        <v>280</v>
      </c>
      <c r="H4" s="34" t="s">
        <v>281</v>
      </c>
    </row>
    <row r="5" spans="2:8">
      <c r="B5" s="6" t="s">
        <v>220</v>
      </c>
      <c r="C5" s="6" t="s">
        <v>32</v>
      </c>
      <c r="D5" s="6" t="s">
        <v>289</v>
      </c>
      <c r="E5" s="6" t="s">
        <v>60</v>
      </c>
      <c r="F5" s="12">
        <v>15709</v>
      </c>
      <c r="G5" s="12">
        <v>15104</v>
      </c>
      <c r="H5" s="12">
        <f t="shared" ref="H5:H9" si="0">F5+G5</f>
        <v>30813</v>
      </c>
    </row>
    <row r="6" spans="2:8">
      <c r="B6" s="6" t="s">
        <v>152</v>
      </c>
      <c r="C6" s="6" t="s">
        <v>61</v>
      </c>
      <c r="D6" s="6" t="s">
        <v>290</v>
      </c>
      <c r="E6" s="6" t="s">
        <v>60</v>
      </c>
      <c r="F6" s="12">
        <v>3485</v>
      </c>
      <c r="G6" s="12">
        <v>772</v>
      </c>
      <c r="H6" s="12">
        <f t="shared" si="0"/>
        <v>4257</v>
      </c>
    </row>
    <row r="7" spans="2:8">
      <c r="B7" s="6" t="s">
        <v>153</v>
      </c>
      <c r="C7" s="6" t="s">
        <v>73</v>
      </c>
      <c r="D7" s="6" t="s">
        <v>290</v>
      </c>
      <c r="E7" s="6" t="s">
        <v>60</v>
      </c>
      <c r="F7" s="12">
        <v>3467</v>
      </c>
      <c r="G7" s="12">
        <v>5518</v>
      </c>
      <c r="H7" s="12">
        <f t="shared" si="0"/>
        <v>8985</v>
      </c>
    </row>
    <row r="8" spans="2:8">
      <c r="B8" s="6" t="s">
        <v>154</v>
      </c>
      <c r="C8" s="6" t="s">
        <v>59</v>
      </c>
      <c r="D8" s="6" t="s">
        <v>60</v>
      </c>
      <c r="E8" s="6" t="s">
        <v>60</v>
      </c>
      <c r="F8" s="12">
        <v>7824</v>
      </c>
      <c r="G8" s="12">
        <v>13577</v>
      </c>
      <c r="H8" s="12">
        <f t="shared" si="0"/>
        <v>21401</v>
      </c>
    </row>
    <row r="9" spans="2:8">
      <c r="B9" s="6" t="s">
        <v>227</v>
      </c>
      <c r="C9" s="6" t="s">
        <v>35</v>
      </c>
      <c r="D9" s="6" t="s">
        <v>289</v>
      </c>
      <c r="E9" s="6" t="s">
        <v>60</v>
      </c>
      <c r="F9" s="12">
        <v>20531</v>
      </c>
      <c r="G9" s="12">
        <v>31391</v>
      </c>
      <c r="H9" s="12">
        <f t="shared" si="0"/>
        <v>51922</v>
      </c>
    </row>
    <row r="10" spans="2:8">
      <c r="B10" s="6" t="s">
        <v>157</v>
      </c>
      <c r="C10" s="6" t="s">
        <v>88</v>
      </c>
      <c r="D10" s="6" t="s">
        <v>288</v>
      </c>
      <c r="E10" s="6" t="s">
        <v>60</v>
      </c>
      <c r="F10" s="12">
        <v>5899</v>
      </c>
      <c r="G10" s="12">
        <v>18515</v>
      </c>
      <c r="H10" s="12">
        <f t="shared" ref="H10:H21" si="1">F10+G10</f>
        <v>24414</v>
      </c>
    </row>
    <row r="11" spans="2:8">
      <c r="B11" s="6" t="s">
        <v>149</v>
      </c>
      <c r="C11" s="6" t="s">
        <v>67</v>
      </c>
      <c r="D11" s="6" t="s">
        <v>68</v>
      </c>
      <c r="E11" s="6" t="s">
        <v>60</v>
      </c>
      <c r="F11" s="12">
        <v>11361</v>
      </c>
      <c r="G11" s="12">
        <v>12136</v>
      </c>
      <c r="H11" s="12">
        <f t="shared" si="1"/>
        <v>23497</v>
      </c>
    </row>
    <row r="12" spans="2:8">
      <c r="B12" s="6" t="s">
        <v>159</v>
      </c>
      <c r="C12" s="6" t="s">
        <v>62</v>
      </c>
      <c r="D12" s="6" t="s">
        <v>69</v>
      </c>
      <c r="E12" s="6" t="s">
        <v>60</v>
      </c>
      <c r="F12" s="12">
        <v>6253</v>
      </c>
      <c r="G12" s="12">
        <v>17317</v>
      </c>
      <c r="H12" s="12">
        <f t="shared" si="1"/>
        <v>23570</v>
      </c>
    </row>
    <row r="13" spans="2:8">
      <c r="B13" s="6" t="s">
        <v>221</v>
      </c>
      <c r="C13" s="6" t="s">
        <v>37</v>
      </c>
      <c r="D13" s="6" t="s">
        <v>289</v>
      </c>
      <c r="E13" s="6" t="s">
        <v>60</v>
      </c>
      <c r="F13" s="12">
        <v>17052</v>
      </c>
      <c r="G13" s="12">
        <v>20381</v>
      </c>
      <c r="H13" s="12">
        <f t="shared" si="1"/>
        <v>37433</v>
      </c>
    </row>
    <row r="14" spans="2:8">
      <c r="B14" s="6" t="s">
        <v>155</v>
      </c>
      <c r="C14" s="6" t="s">
        <v>70</v>
      </c>
      <c r="D14" s="6" t="s">
        <v>288</v>
      </c>
      <c r="E14" s="6" t="s">
        <v>60</v>
      </c>
      <c r="F14" s="12">
        <v>2260</v>
      </c>
      <c r="G14" s="12">
        <v>9103</v>
      </c>
      <c r="H14" s="12">
        <f t="shared" si="1"/>
        <v>11363</v>
      </c>
    </row>
    <row r="15" spans="2:8">
      <c r="B15" s="6" t="s">
        <v>249</v>
      </c>
      <c r="C15" s="6" t="s">
        <v>241</v>
      </c>
      <c r="D15" s="6" t="s">
        <v>68</v>
      </c>
      <c r="E15" s="6" t="s">
        <v>60</v>
      </c>
      <c r="F15" s="12">
        <v>4823</v>
      </c>
      <c r="G15" s="12">
        <v>10008</v>
      </c>
      <c r="H15" s="12">
        <f t="shared" si="1"/>
        <v>14831</v>
      </c>
    </row>
    <row r="16" spans="2:8">
      <c r="B16" s="6" t="s">
        <v>158</v>
      </c>
      <c r="C16" s="6" t="s">
        <v>122</v>
      </c>
      <c r="D16" s="6" t="s">
        <v>69</v>
      </c>
      <c r="E16" s="6" t="s">
        <v>60</v>
      </c>
      <c r="F16" s="12">
        <v>3816</v>
      </c>
      <c r="G16" s="12">
        <v>10560</v>
      </c>
      <c r="H16" s="12">
        <f t="shared" si="1"/>
        <v>14376</v>
      </c>
    </row>
    <row r="17" spans="2:13">
      <c r="B17" s="6" t="s">
        <v>160</v>
      </c>
      <c r="C17" s="6" t="s">
        <v>123</v>
      </c>
      <c r="D17" s="6" t="s">
        <v>69</v>
      </c>
      <c r="E17" s="6" t="s">
        <v>60</v>
      </c>
      <c r="F17" s="12">
        <v>1425</v>
      </c>
      <c r="G17" s="12">
        <v>2113</v>
      </c>
      <c r="H17" s="12">
        <f t="shared" si="1"/>
        <v>3538</v>
      </c>
    </row>
    <row r="18" spans="2:13">
      <c r="B18" s="6" t="s">
        <v>161</v>
      </c>
      <c r="C18" s="6" t="s">
        <v>121</v>
      </c>
      <c r="D18" s="6" t="s">
        <v>69</v>
      </c>
      <c r="E18" s="6" t="s">
        <v>60</v>
      </c>
      <c r="F18" s="12">
        <v>348</v>
      </c>
      <c r="G18" s="12">
        <v>952</v>
      </c>
      <c r="H18" s="12">
        <f t="shared" si="1"/>
        <v>1300</v>
      </c>
    </row>
    <row r="19" spans="2:13">
      <c r="B19" s="6" t="s">
        <v>156</v>
      </c>
      <c r="C19" s="6" t="s">
        <v>298</v>
      </c>
      <c r="D19" s="6" t="s">
        <v>288</v>
      </c>
      <c r="E19" s="6" t="s">
        <v>60</v>
      </c>
      <c r="F19" s="12">
        <v>6094</v>
      </c>
      <c r="G19" s="12">
        <v>10138</v>
      </c>
      <c r="H19" s="12">
        <f t="shared" si="1"/>
        <v>16232</v>
      </c>
      <c r="L19" s="35"/>
      <c r="M19" s="35"/>
    </row>
    <row r="20" spans="2:13">
      <c r="B20" s="6" t="s">
        <v>277</v>
      </c>
      <c r="C20" s="6" t="s">
        <v>278</v>
      </c>
      <c r="D20" s="6" t="s">
        <v>60</v>
      </c>
      <c r="E20" s="6" t="s">
        <v>60</v>
      </c>
      <c r="F20" s="12">
        <v>15093</v>
      </c>
      <c r="G20" s="12">
        <v>27453</v>
      </c>
      <c r="H20" s="12">
        <f t="shared" si="1"/>
        <v>42546</v>
      </c>
    </row>
    <row r="21" spans="2:13">
      <c r="B21" s="46" t="s">
        <v>271</v>
      </c>
      <c r="C21" s="46"/>
      <c r="D21" s="44"/>
      <c r="E21" s="44"/>
      <c r="F21" s="36">
        <f>SUM(F5:F20)</f>
        <v>125440</v>
      </c>
      <c r="G21" s="36">
        <f>SUM(G5:G20)</f>
        <v>205038</v>
      </c>
      <c r="H21" s="36">
        <f t="shared" si="1"/>
        <v>330478</v>
      </c>
    </row>
    <row r="23" spans="2:13" s="10" customFormat="1">
      <c r="B23" s="9" t="s">
        <v>260</v>
      </c>
      <c r="F23" s="42"/>
      <c r="G23" s="42"/>
      <c r="H23" s="38"/>
    </row>
    <row r="24" spans="2:13" s="10" customFormat="1">
      <c r="B24" s="9" t="s">
        <v>261</v>
      </c>
      <c r="F24" s="42"/>
      <c r="G24" s="42"/>
      <c r="H24" s="37"/>
    </row>
    <row r="25" spans="2:13" s="10" customFormat="1">
      <c r="B25" s="9" t="s">
        <v>262</v>
      </c>
      <c r="F25" s="42"/>
      <c r="G25" s="42"/>
      <c r="H25" s="37"/>
    </row>
    <row r="26" spans="2:13" s="10" customFormat="1">
      <c r="B26" s="9" t="s">
        <v>267</v>
      </c>
      <c r="F26" s="42"/>
      <c r="G26" s="42"/>
      <c r="H26" s="37"/>
    </row>
    <row r="27" spans="2:13">
      <c r="F27" s="43"/>
      <c r="G27" s="43"/>
      <c r="H27" s="39"/>
    </row>
  </sheetData>
  <autoFilter ref="B4:H21">
    <sortState ref="B5:H124">
      <sortCondition ref="E4:E124"/>
    </sortState>
  </autoFilter>
  <pageMargins left="0.7" right="0.7" top="0.75" bottom="0.75" header="0.3" footer="0.3"/>
  <pageSetup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23"/>
  <sheetViews>
    <sheetView topLeftCell="A106" workbookViewId="0">
      <selection activeCell="A4" sqref="A4:E122"/>
    </sheetView>
  </sheetViews>
  <sheetFormatPr defaultRowHeight="15"/>
  <cols>
    <col min="1" max="1" width="38.42578125" bestFit="1" customWidth="1"/>
    <col min="2" max="2" width="34.7109375" bestFit="1" customWidth="1"/>
    <col min="3" max="3" width="14" customWidth="1"/>
    <col min="4" max="4" width="16" customWidth="1"/>
    <col min="5" max="5" width="21" bestFit="1" customWidth="1"/>
  </cols>
  <sheetData>
    <row r="3" spans="1:5">
      <c r="A3" s="14" t="s">
        <v>118</v>
      </c>
      <c r="B3" s="14" t="s">
        <v>131</v>
      </c>
      <c r="C3" t="s">
        <v>293</v>
      </c>
      <c r="D3" t="s">
        <v>294</v>
      </c>
      <c r="E3" t="s">
        <v>295</v>
      </c>
    </row>
    <row r="4" spans="1:5">
      <c r="A4" t="s">
        <v>162</v>
      </c>
      <c r="B4" t="s">
        <v>114</v>
      </c>
      <c r="C4" s="31">
        <v>58091</v>
      </c>
      <c r="D4" s="31">
        <v>38354</v>
      </c>
      <c r="E4" s="31">
        <v>96445</v>
      </c>
    </row>
    <row r="5" spans="1:5">
      <c r="A5" t="s">
        <v>136</v>
      </c>
      <c r="B5" t="s">
        <v>13</v>
      </c>
      <c r="C5" s="31">
        <v>11211</v>
      </c>
      <c r="D5" s="31">
        <v>15880</v>
      </c>
      <c r="E5" s="31">
        <v>27091</v>
      </c>
    </row>
    <row r="6" spans="1:5">
      <c r="A6" t="s">
        <v>220</v>
      </c>
      <c r="B6" t="s">
        <v>32</v>
      </c>
      <c r="C6" s="31">
        <v>15709</v>
      </c>
      <c r="D6" s="31">
        <v>15104</v>
      </c>
      <c r="E6" s="31">
        <v>30813</v>
      </c>
    </row>
    <row r="7" spans="1:5">
      <c r="A7" t="s">
        <v>210</v>
      </c>
      <c r="B7" t="s">
        <v>9</v>
      </c>
      <c r="C7" s="31">
        <v>15783</v>
      </c>
      <c r="D7" s="31">
        <v>17169</v>
      </c>
      <c r="E7" s="31">
        <v>32952</v>
      </c>
    </row>
    <row r="8" spans="1:5">
      <c r="A8" t="s">
        <v>194</v>
      </c>
      <c r="B8" t="s">
        <v>15</v>
      </c>
      <c r="C8" s="31">
        <v>5661</v>
      </c>
      <c r="D8" s="31">
        <v>16530</v>
      </c>
      <c r="E8" s="31">
        <v>22191</v>
      </c>
    </row>
    <row r="9" spans="1:5">
      <c r="A9" t="s">
        <v>171</v>
      </c>
      <c r="B9" t="s">
        <v>113</v>
      </c>
      <c r="C9" s="31">
        <v>1224</v>
      </c>
      <c r="D9" s="31">
        <v>2369</v>
      </c>
      <c r="E9" s="31">
        <v>3593</v>
      </c>
    </row>
    <row r="10" spans="1:5">
      <c r="A10" t="s">
        <v>190</v>
      </c>
      <c r="B10" t="s">
        <v>22</v>
      </c>
      <c r="C10" s="31">
        <v>4936</v>
      </c>
      <c r="D10" s="31">
        <v>6356</v>
      </c>
      <c r="E10" s="31">
        <v>11292</v>
      </c>
    </row>
    <row r="11" spans="1:5">
      <c r="A11" t="s">
        <v>211</v>
      </c>
      <c r="B11" t="s">
        <v>4</v>
      </c>
      <c r="C11" s="31">
        <v>12045</v>
      </c>
      <c r="D11" s="31">
        <v>13938</v>
      </c>
      <c r="E11" s="31">
        <v>25983</v>
      </c>
    </row>
    <row r="12" spans="1:5">
      <c r="A12" t="s">
        <v>199</v>
      </c>
      <c r="B12" t="s">
        <v>85</v>
      </c>
      <c r="C12" s="31">
        <v>23061</v>
      </c>
      <c r="D12" s="31">
        <v>45352</v>
      </c>
      <c r="E12" s="31">
        <v>68413</v>
      </c>
    </row>
    <row r="13" spans="1:5">
      <c r="A13" t="s">
        <v>137</v>
      </c>
      <c r="B13" t="s">
        <v>48</v>
      </c>
      <c r="C13" s="31">
        <v>9650</v>
      </c>
      <c r="D13" s="31">
        <v>27768</v>
      </c>
      <c r="E13" s="31">
        <v>37418</v>
      </c>
    </row>
    <row r="14" spans="1:5">
      <c r="A14" t="s">
        <v>173</v>
      </c>
      <c r="B14" t="s">
        <v>99</v>
      </c>
      <c r="C14" s="31">
        <v>24232</v>
      </c>
      <c r="D14" s="31">
        <v>20438</v>
      </c>
      <c r="E14" s="31">
        <v>44670</v>
      </c>
    </row>
    <row r="15" spans="1:5">
      <c r="A15" t="s">
        <v>152</v>
      </c>
      <c r="B15" t="s">
        <v>61</v>
      </c>
      <c r="C15" s="31">
        <v>3485</v>
      </c>
      <c r="D15" s="31">
        <v>772</v>
      </c>
      <c r="E15" s="31">
        <v>4257</v>
      </c>
    </row>
    <row r="16" spans="1:5">
      <c r="A16" t="s">
        <v>153</v>
      </c>
      <c r="B16" t="s">
        <v>73</v>
      </c>
      <c r="C16" s="31">
        <v>3467</v>
      </c>
      <c r="D16" s="31">
        <v>5518</v>
      </c>
      <c r="E16" s="31">
        <v>8985</v>
      </c>
    </row>
    <row r="17" spans="1:5">
      <c r="A17" t="s">
        <v>222</v>
      </c>
      <c r="B17" t="s">
        <v>40</v>
      </c>
      <c r="C17" s="31">
        <v>663</v>
      </c>
      <c r="D17" s="31">
        <v>1326</v>
      </c>
      <c r="E17" s="31">
        <v>1989</v>
      </c>
    </row>
    <row r="18" spans="1:5">
      <c r="A18" t="s">
        <v>154</v>
      </c>
      <c r="B18" t="s">
        <v>59</v>
      </c>
      <c r="C18" s="31">
        <v>7824</v>
      </c>
      <c r="D18" s="31">
        <v>13577</v>
      </c>
      <c r="E18" s="31">
        <v>21401</v>
      </c>
    </row>
    <row r="19" spans="1:5">
      <c r="A19" t="s">
        <v>223</v>
      </c>
      <c r="B19" t="s">
        <v>33</v>
      </c>
      <c r="C19" s="31">
        <v>21058</v>
      </c>
      <c r="D19" s="31">
        <v>55577</v>
      </c>
      <c r="E19" s="31">
        <v>76635</v>
      </c>
    </row>
    <row r="20" spans="1:5">
      <c r="A20" t="s">
        <v>224</v>
      </c>
      <c r="B20" t="s">
        <v>39</v>
      </c>
      <c r="C20" s="31">
        <v>18577</v>
      </c>
      <c r="D20" s="31">
        <v>56162</v>
      </c>
      <c r="E20" s="31">
        <v>74739</v>
      </c>
    </row>
    <row r="21" spans="1:5">
      <c r="A21" t="s">
        <v>184</v>
      </c>
      <c r="B21" t="s">
        <v>18</v>
      </c>
      <c r="C21" s="31">
        <v>4234</v>
      </c>
      <c r="D21" s="31">
        <v>10541</v>
      </c>
      <c r="E21" s="31">
        <v>14775</v>
      </c>
    </row>
    <row r="22" spans="1:5">
      <c r="A22" t="s">
        <v>227</v>
      </c>
      <c r="B22" t="s">
        <v>35</v>
      </c>
      <c r="C22" s="31">
        <v>20531</v>
      </c>
      <c r="D22" s="31">
        <v>31391</v>
      </c>
      <c r="E22" s="31">
        <v>51922</v>
      </c>
    </row>
    <row r="23" spans="1:5">
      <c r="A23" t="s">
        <v>213</v>
      </c>
      <c r="B23" t="s">
        <v>11</v>
      </c>
      <c r="C23" s="31">
        <v>27912</v>
      </c>
      <c r="D23" s="31">
        <v>21816</v>
      </c>
      <c r="E23" s="31">
        <v>49728</v>
      </c>
    </row>
    <row r="24" spans="1:5">
      <c r="A24" t="s">
        <v>228</v>
      </c>
      <c r="B24" t="s">
        <v>31</v>
      </c>
      <c r="C24" s="31">
        <v>19208</v>
      </c>
      <c r="D24" s="31">
        <v>33104</v>
      </c>
      <c r="E24" s="31">
        <v>52312</v>
      </c>
    </row>
    <row r="25" spans="1:5">
      <c r="A25" t="s">
        <v>226</v>
      </c>
      <c r="B25" t="s">
        <v>34</v>
      </c>
      <c r="C25" s="31">
        <v>95331</v>
      </c>
      <c r="D25" s="31">
        <v>146311</v>
      </c>
      <c r="E25" s="31">
        <v>241642</v>
      </c>
    </row>
    <row r="26" spans="1:5">
      <c r="A26" t="s">
        <v>215</v>
      </c>
      <c r="B26" t="s">
        <v>5</v>
      </c>
      <c r="C26" s="31">
        <v>11291</v>
      </c>
      <c r="D26" s="31">
        <v>12843</v>
      </c>
      <c r="E26" s="31">
        <v>24134</v>
      </c>
    </row>
    <row r="27" spans="1:5">
      <c r="A27" t="s">
        <v>201</v>
      </c>
      <c r="B27" t="s">
        <v>92</v>
      </c>
      <c r="C27" s="31">
        <v>785</v>
      </c>
      <c r="D27" s="31">
        <v>2596</v>
      </c>
      <c r="E27" s="31">
        <v>3381</v>
      </c>
    </row>
    <row r="28" spans="1:5">
      <c r="A28" t="s">
        <v>232</v>
      </c>
      <c r="B28" t="s">
        <v>43</v>
      </c>
      <c r="C28" s="31">
        <v>35207</v>
      </c>
      <c r="D28" s="31">
        <v>75918</v>
      </c>
      <c r="E28" s="31">
        <v>111125</v>
      </c>
    </row>
    <row r="29" spans="1:5">
      <c r="A29" t="s">
        <v>230</v>
      </c>
      <c r="B29" t="s">
        <v>36</v>
      </c>
      <c r="C29" s="31">
        <v>19771</v>
      </c>
      <c r="D29" s="31">
        <v>33848</v>
      </c>
      <c r="E29" s="31">
        <v>53619</v>
      </c>
    </row>
    <row r="30" spans="1:5">
      <c r="A30" t="s">
        <v>144</v>
      </c>
      <c r="B30" t="s">
        <v>44</v>
      </c>
      <c r="C30" s="31">
        <v>9500</v>
      </c>
      <c r="D30" s="31">
        <v>9829</v>
      </c>
      <c r="E30" s="31">
        <v>19329</v>
      </c>
    </row>
    <row r="31" spans="1:5">
      <c r="A31" t="s">
        <v>191</v>
      </c>
      <c r="B31" t="s">
        <v>21</v>
      </c>
      <c r="C31" s="31">
        <v>0</v>
      </c>
      <c r="D31" s="31">
        <v>0</v>
      </c>
      <c r="E31" s="31">
        <v>0</v>
      </c>
    </row>
    <row r="32" spans="1:5">
      <c r="A32" t="s">
        <v>251</v>
      </c>
      <c r="B32" t="s">
        <v>242</v>
      </c>
      <c r="C32" s="31">
        <v>4211</v>
      </c>
      <c r="D32" s="31">
        <v>3055</v>
      </c>
      <c r="E32" s="31">
        <v>7266</v>
      </c>
    </row>
    <row r="33" spans="1:5">
      <c r="A33" t="s">
        <v>192</v>
      </c>
      <c r="B33" t="s">
        <v>300</v>
      </c>
      <c r="C33" s="31">
        <v>8559</v>
      </c>
      <c r="D33" s="31">
        <v>8519</v>
      </c>
      <c r="E33" s="31">
        <v>17078</v>
      </c>
    </row>
    <row r="34" spans="1:5">
      <c r="A34" t="s">
        <v>188</v>
      </c>
      <c r="B34" t="s">
        <v>28</v>
      </c>
      <c r="C34" s="31">
        <v>0</v>
      </c>
      <c r="D34" s="31">
        <v>0</v>
      </c>
      <c r="E34" s="31">
        <v>0</v>
      </c>
    </row>
    <row r="35" spans="1:5">
      <c r="A35" t="s">
        <v>141</v>
      </c>
      <c r="B35" t="s">
        <v>55</v>
      </c>
      <c r="C35" s="31">
        <v>16384</v>
      </c>
      <c r="D35" s="31">
        <v>16165</v>
      </c>
      <c r="E35" s="31">
        <v>32549</v>
      </c>
    </row>
    <row r="36" spans="1:5">
      <c r="A36" t="s">
        <v>216</v>
      </c>
      <c r="B36" t="s">
        <v>12</v>
      </c>
      <c r="C36" s="31">
        <v>36961</v>
      </c>
      <c r="D36" s="31">
        <v>24456</v>
      </c>
      <c r="E36" s="31">
        <v>61417</v>
      </c>
    </row>
    <row r="37" spans="1:5">
      <c r="A37" t="s">
        <v>233</v>
      </c>
      <c r="B37" t="s">
        <v>103</v>
      </c>
      <c r="C37" s="31">
        <v>122768</v>
      </c>
      <c r="D37" s="31">
        <v>83459</v>
      </c>
      <c r="E37" s="31">
        <v>206227</v>
      </c>
    </row>
    <row r="38" spans="1:5">
      <c r="A38" t="s">
        <v>172</v>
      </c>
      <c r="B38" t="s">
        <v>112</v>
      </c>
      <c r="C38" s="31">
        <v>19531</v>
      </c>
      <c r="D38" s="31">
        <v>20062</v>
      </c>
      <c r="E38" s="31">
        <v>39593</v>
      </c>
    </row>
    <row r="39" spans="1:5">
      <c r="A39" t="s">
        <v>176</v>
      </c>
      <c r="B39" t="s">
        <v>97</v>
      </c>
      <c r="C39" s="31">
        <v>0</v>
      </c>
      <c r="D39" s="31">
        <v>0</v>
      </c>
      <c r="E39" s="31">
        <v>0</v>
      </c>
    </row>
    <row r="40" spans="1:5">
      <c r="A40" t="s">
        <v>145</v>
      </c>
      <c r="B40" t="s">
        <v>57</v>
      </c>
      <c r="C40" s="31">
        <v>2335</v>
      </c>
      <c r="D40" s="31">
        <v>3595</v>
      </c>
      <c r="E40" s="31">
        <v>5930</v>
      </c>
    </row>
    <row r="41" spans="1:5">
      <c r="A41" t="s">
        <v>157</v>
      </c>
      <c r="B41" t="s">
        <v>88</v>
      </c>
      <c r="C41" s="31">
        <v>5899</v>
      </c>
      <c r="D41" s="31">
        <v>18515</v>
      </c>
      <c r="E41" s="31">
        <v>24414</v>
      </c>
    </row>
    <row r="42" spans="1:5">
      <c r="A42" t="s">
        <v>166</v>
      </c>
      <c r="B42" t="s">
        <v>14</v>
      </c>
      <c r="C42" s="31">
        <v>19930</v>
      </c>
      <c r="D42" s="31">
        <v>8048</v>
      </c>
      <c r="E42" s="31">
        <v>27978</v>
      </c>
    </row>
    <row r="43" spans="1:5">
      <c r="A43" t="s">
        <v>170</v>
      </c>
      <c r="B43" t="s">
        <v>109</v>
      </c>
      <c r="C43" s="31">
        <v>48852</v>
      </c>
      <c r="D43" s="31">
        <v>61804</v>
      </c>
      <c r="E43" s="31">
        <v>110656</v>
      </c>
    </row>
    <row r="44" spans="1:5">
      <c r="A44" t="s">
        <v>165</v>
      </c>
      <c r="B44" t="s">
        <v>107</v>
      </c>
      <c r="C44" s="31">
        <v>22536</v>
      </c>
      <c r="D44" s="31">
        <v>34391</v>
      </c>
      <c r="E44" s="31">
        <v>56927</v>
      </c>
    </row>
    <row r="45" spans="1:5">
      <c r="A45" t="s">
        <v>202</v>
      </c>
      <c r="B45" t="s">
        <v>87</v>
      </c>
      <c r="C45" s="31">
        <v>8004</v>
      </c>
      <c r="D45" s="31">
        <v>9671</v>
      </c>
      <c r="E45" s="31">
        <v>17675</v>
      </c>
    </row>
    <row r="46" spans="1:5">
      <c r="A46" t="s">
        <v>204</v>
      </c>
      <c r="B46" t="s">
        <v>91</v>
      </c>
      <c r="C46" s="31">
        <v>2136</v>
      </c>
      <c r="D46" s="31">
        <v>5150</v>
      </c>
      <c r="E46" s="31">
        <v>7286</v>
      </c>
    </row>
    <row r="47" spans="1:5">
      <c r="A47" t="s">
        <v>196</v>
      </c>
      <c r="B47" t="s">
        <v>24</v>
      </c>
      <c r="C47" s="31">
        <v>3554</v>
      </c>
      <c r="D47" s="31">
        <v>4587</v>
      </c>
      <c r="E47" s="31">
        <v>8141</v>
      </c>
    </row>
    <row r="48" spans="1:5">
      <c r="A48" t="s">
        <v>193</v>
      </c>
      <c r="B48" t="s">
        <v>17</v>
      </c>
      <c r="C48" s="31">
        <v>21584</v>
      </c>
      <c r="D48" s="31">
        <v>3528</v>
      </c>
      <c r="E48" s="31">
        <v>25112</v>
      </c>
    </row>
    <row r="49" spans="1:5">
      <c r="A49" t="s">
        <v>146</v>
      </c>
      <c r="B49" t="s">
        <v>45</v>
      </c>
      <c r="C49" s="31">
        <v>48417</v>
      </c>
      <c r="D49" s="31">
        <v>76244</v>
      </c>
      <c r="E49" s="31">
        <v>124661</v>
      </c>
    </row>
    <row r="50" spans="1:5">
      <c r="A50" t="s">
        <v>148</v>
      </c>
      <c r="B50" t="s">
        <v>50</v>
      </c>
      <c r="C50" s="31">
        <v>11509</v>
      </c>
      <c r="D50" s="31">
        <v>16326</v>
      </c>
      <c r="E50" s="31">
        <v>27835</v>
      </c>
    </row>
    <row r="51" spans="1:5">
      <c r="A51" t="s">
        <v>149</v>
      </c>
      <c r="B51" t="s">
        <v>67</v>
      </c>
      <c r="C51" s="31">
        <v>11361</v>
      </c>
      <c r="D51" s="31">
        <v>12136</v>
      </c>
      <c r="E51" s="31">
        <v>23497</v>
      </c>
    </row>
    <row r="52" spans="1:5">
      <c r="A52" t="s">
        <v>225</v>
      </c>
      <c r="B52" t="s">
        <v>41</v>
      </c>
      <c r="C52" s="31">
        <v>20851</v>
      </c>
      <c r="D52" s="31">
        <v>30753</v>
      </c>
      <c r="E52" s="31">
        <v>51604</v>
      </c>
    </row>
    <row r="53" spans="1:5">
      <c r="A53" t="s">
        <v>234</v>
      </c>
      <c r="B53" t="s">
        <v>106</v>
      </c>
      <c r="C53" s="31">
        <v>0</v>
      </c>
      <c r="D53" s="31">
        <v>0</v>
      </c>
      <c r="E53" s="31">
        <v>0</v>
      </c>
    </row>
    <row r="54" spans="1:5">
      <c r="A54" t="s">
        <v>195</v>
      </c>
      <c r="B54" t="s">
        <v>16</v>
      </c>
      <c r="C54" s="31">
        <v>26193</v>
      </c>
      <c r="D54" s="31">
        <v>31069</v>
      </c>
      <c r="E54" s="31">
        <v>57262</v>
      </c>
    </row>
    <row r="55" spans="1:5">
      <c r="A55" t="s">
        <v>177</v>
      </c>
      <c r="B55" t="s">
        <v>285</v>
      </c>
      <c r="C55" s="31">
        <v>20812</v>
      </c>
      <c r="D55" s="31">
        <v>28674</v>
      </c>
      <c r="E55" s="31">
        <v>49486</v>
      </c>
    </row>
    <row r="56" spans="1:5">
      <c r="A56" t="s">
        <v>159</v>
      </c>
      <c r="B56" t="s">
        <v>62</v>
      </c>
      <c r="C56" s="31">
        <v>6253</v>
      </c>
      <c r="D56" s="31">
        <v>17317</v>
      </c>
      <c r="E56" s="31">
        <v>23570</v>
      </c>
    </row>
    <row r="57" spans="1:5">
      <c r="A57" t="s">
        <v>180</v>
      </c>
      <c r="B57" t="s">
        <v>94</v>
      </c>
      <c r="C57" s="31">
        <v>1672</v>
      </c>
      <c r="D57" s="31">
        <v>2502</v>
      </c>
      <c r="E57" s="31">
        <v>4174</v>
      </c>
    </row>
    <row r="58" spans="1:5">
      <c r="A58" t="s">
        <v>197</v>
      </c>
      <c r="B58" t="s">
        <v>25</v>
      </c>
      <c r="C58" s="31">
        <v>4968</v>
      </c>
      <c r="D58" s="31">
        <v>8044</v>
      </c>
      <c r="E58" s="31">
        <v>13012</v>
      </c>
    </row>
    <row r="59" spans="1:5">
      <c r="A59" t="s">
        <v>229</v>
      </c>
      <c r="B59" t="s">
        <v>38</v>
      </c>
      <c r="C59" s="31">
        <v>13015</v>
      </c>
      <c r="D59" s="31">
        <v>17765</v>
      </c>
      <c r="E59" s="31">
        <v>30780</v>
      </c>
    </row>
    <row r="60" spans="1:5">
      <c r="A60" t="s">
        <v>150</v>
      </c>
      <c r="B60" t="s">
        <v>46</v>
      </c>
      <c r="C60" s="31">
        <v>34656</v>
      </c>
      <c r="D60" s="31">
        <v>39592</v>
      </c>
      <c r="E60" s="31">
        <v>74248</v>
      </c>
    </row>
    <row r="61" spans="1:5">
      <c r="A61" t="s">
        <v>151</v>
      </c>
      <c r="B61" t="s">
        <v>54</v>
      </c>
      <c r="C61" s="31">
        <v>30067</v>
      </c>
      <c r="D61" s="31">
        <v>40712</v>
      </c>
      <c r="E61" s="31">
        <v>70779</v>
      </c>
    </row>
    <row r="62" spans="1:5">
      <c r="A62" t="s">
        <v>139</v>
      </c>
      <c r="B62" t="s">
        <v>52</v>
      </c>
      <c r="C62" s="31">
        <v>20108</v>
      </c>
      <c r="D62" s="31">
        <v>39856</v>
      </c>
      <c r="E62" s="31">
        <v>59964</v>
      </c>
    </row>
    <row r="63" spans="1:5">
      <c r="A63" t="s">
        <v>181</v>
      </c>
      <c r="B63" t="s">
        <v>100</v>
      </c>
      <c r="C63" s="31">
        <v>779</v>
      </c>
      <c r="D63" s="31">
        <v>3491</v>
      </c>
      <c r="E63" s="31">
        <v>4270</v>
      </c>
    </row>
    <row r="64" spans="1:5">
      <c r="A64" t="s">
        <v>142</v>
      </c>
      <c r="B64" t="s">
        <v>47</v>
      </c>
      <c r="C64" s="31">
        <v>7169</v>
      </c>
      <c r="D64" s="31">
        <v>15805</v>
      </c>
      <c r="E64" s="31">
        <v>22974</v>
      </c>
    </row>
    <row r="65" spans="1:5">
      <c r="A65" t="s">
        <v>143</v>
      </c>
      <c r="B65" t="s">
        <v>56</v>
      </c>
      <c r="C65" s="31">
        <v>4375</v>
      </c>
      <c r="D65" s="31">
        <v>7475</v>
      </c>
      <c r="E65" s="31">
        <v>11850</v>
      </c>
    </row>
    <row r="66" spans="1:5">
      <c r="A66" t="s">
        <v>169</v>
      </c>
      <c r="B66" t="s">
        <v>110</v>
      </c>
      <c r="C66" s="31">
        <v>0</v>
      </c>
      <c r="D66" s="31">
        <v>0</v>
      </c>
      <c r="E66" s="31">
        <v>0</v>
      </c>
    </row>
    <row r="67" spans="1:5">
      <c r="A67" t="s">
        <v>207</v>
      </c>
      <c r="B67" t="s">
        <v>90</v>
      </c>
      <c r="C67" s="31">
        <v>40184</v>
      </c>
      <c r="D67" s="31">
        <v>78561</v>
      </c>
      <c r="E67" s="31">
        <v>118745</v>
      </c>
    </row>
    <row r="68" spans="1:5">
      <c r="A68" t="s">
        <v>237</v>
      </c>
      <c r="B68" t="s">
        <v>105</v>
      </c>
      <c r="C68" s="31">
        <v>72592</v>
      </c>
      <c r="D68" s="31">
        <v>48697</v>
      </c>
      <c r="E68" s="31">
        <v>121289</v>
      </c>
    </row>
    <row r="69" spans="1:5">
      <c r="A69" t="s">
        <v>198</v>
      </c>
      <c r="B69" t="s">
        <v>26</v>
      </c>
      <c r="C69" s="31">
        <v>10358</v>
      </c>
      <c r="D69" s="31">
        <v>7528</v>
      </c>
      <c r="E69" s="31">
        <v>17886</v>
      </c>
    </row>
    <row r="70" spans="1:5">
      <c r="A70" t="s">
        <v>219</v>
      </c>
      <c r="B70" t="s">
        <v>8</v>
      </c>
      <c r="C70" s="31">
        <v>17570</v>
      </c>
      <c r="D70" s="31">
        <v>14028</v>
      </c>
      <c r="E70" s="31">
        <v>31598</v>
      </c>
    </row>
    <row r="71" spans="1:5">
      <c r="A71" t="s">
        <v>208</v>
      </c>
      <c r="B71" t="s">
        <v>93</v>
      </c>
      <c r="C71" s="31">
        <v>30058</v>
      </c>
      <c r="D71" s="31">
        <v>44361</v>
      </c>
      <c r="E71" s="31">
        <v>74419</v>
      </c>
    </row>
    <row r="72" spans="1:5">
      <c r="A72" t="s">
        <v>239</v>
      </c>
      <c r="B72" t="s">
        <v>101</v>
      </c>
      <c r="C72" s="31">
        <v>104908</v>
      </c>
      <c r="D72" s="31">
        <v>75306</v>
      </c>
      <c r="E72" s="31">
        <v>180214</v>
      </c>
    </row>
    <row r="73" spans="1:5">
      <c r="A73" t="s">
        <v>183</v>
      </c>
      <c r="B73" t="s">
        <v>96</v>
      </c>
      <c r="C73" s="31">
        <v>15970</v>
      </c>
      <c r="D73" s="31">
        <v>15189</v>
      </c>
      <c r="E73" s="31">
        <v>31159</v>
      </c>
    </row>
    <row r="74" spans="1:5">
      <c r="A74" t="s">
        <v>231</v>
      </c>
      <c r="B74" t="s">
        <v>104</v>
      </c>
      <c r="C74" s="31">
        <v>18339</v>
      </c>
      <c r="D74" s="31">
        <v>44851</v>
      </c>
      <c r="E74" s="31">
        <v>63190</v>
      </c>
    </row>
    <row r="75" spans="1:5">
      <c r="A75" t="s">
        <v>167</v>
      </c>
      <c r="B75" t="s">
        <v>108</v>
      </c>
      <c r="C75" s="31">
        <v>23178</v>
      </c>
      <c r="D75" s="31">
        <v>19821</v>
      </c>
      <c r="E75" s="31">
        <v>42999</v>
      </c>
    </row>
    <row r="76" spans="1:5">
      <c r="A76" t="s">
        <v>163</v>
      </c>
      <c r="B76" t="s">
        <v>115</v>
      </c>
      <c r="C76" s="31">
        <v>98432</v>
      </c>
      <c r="D76" s="31">
        <v>80466</v>
      </c>
      <c r="E76" s="31">
        <v>178898</v>
      </c>
    </row>
    <row r="77" spans="1:5">
      <c r="A77" t="s">
        <v>168</v>
      </c>
      <c r="B77" t="s">
        <v>111</v>
      </c>
      <c r="C77" s="31">
        <v>12471</v>
      </c>
      <c r="D77" s="31">
        <v>2155</v>
      </c>
      <c r="E77" s="31">
        <v>14626</v>
      </c>
    </row>
    <row r="78" spans="1:5">
      <c r="A78" t="s">
        <v>272</v>
      </c>
      <c r="B78" t="s">
        <v>299</v>
      </c>
      <c r="C78" s="31">
        <v>86717</v>
      </c>
      <c r="D78" s="31">
        <v>137774</v>
      </c>
      <c r="E78" s="31">
        <v>224491</v>
      </c>
    </row>
    <row r="79" spans="1:5">
      <c r="A79" t="s">
        <v>221</v>
      </c>
      <c r="B79" t="s">
        <v>37</v>
      </c>
      <c r="C79" s="31">
        <v>17052</v>
      </c>
      <c r="D79" s="31">
        <v>20381</v>
      </c>
      <c r="E79" s="31">
        <v>37433</v>
      </c>
    </row>
    <row r="80" spans="1:5">
      <c r="A80" t="s">
        <v>178</v>
      </c>
      <c r="B80" t="s">
        <v>98</v>
      </c>
      <c r="C80" s="31">
        <v>5132</v>
      </c>
      <c r="D80" s="31">
        <v>10867</v>
      </c>
      <c r="E80" s="31">
        <v>15999</v>
      </c>
    </row>
    <row r="81" spans="1:5">
      <c r="A81" t="s">
        <v>179</v>
      </c>
      <c r="B81" t="s">
        <v>95</v>
      </c>
      <c r="C81" s="31">
        <v>9774</v>
      </c>
      <c r="D81" s="31">
        <v>44350</v>
      </c>
      <c r="E81" s="31">
        <v>54124</v>
      </c>
    </row>
    <row r="82" spans="1:5">
      <c r="A82" t="s">
        <v>155</v>
      </c>
      <c r="B82" t="s">
        <v>70</v>
      </c>
      <c r="C82" s="31">
        <v>2260</v>
      </c>
      <c r="D82" s="31">
        <v>9103</v>
      </c>
      <c r="E82" s="31">
        <v>11363</v>
      </c>
    </row>
    <row r="83" spans="1:5">
      <c r="A83" t="s">
        <v>147</v>
      </c>
      <c r="B83" t="s">
        <v>53</v>
      </c>
      <c r="C83" s="31">
        <v>8053</v>
      </c>
      <c r="D83" s="31">
        <v>24277</v>
      </c>
      <c r="E83" s="31">
        <v>32330</v>
      </c>
    </row>
    <row r="84" spans="1:5">
      <c r="A84" t="s">
        <v>249</v>
      </c>
      <c r="B84" t="s">
        <v>241</v>
      </c>
      <c r="C84" s="31">
        <v>4823</v>
      </c>
      <c r="D84" s="31">
        <v>10008</v>
      </c>
      <c r="E84" s="31">
        <v>14831</v>
      </c>
    </row>
    <row r="85" spans="1:5">
      <c r="A85" t="s">
        <v>205</v>
      </c>
      <c r="B85" t="s">
        <v>86</v>
      </c>
      <c r="C85" s="31">
        <v>23555</v>
      </c>
      <c r="D85" s="31">
        <v>47191</v>
      </c>
      <c r="E85" s="31">
        <v>70746</v>
      </c>
    </row>
    <row r="86" spans="1:5">
      <c r="A86" t="s">
        <v>238</v>
      </c>
      <c r="B86" t="s">
        <v>102</v>
      </c>
      <c r="C86" s="31">
        <v>6616</v>
      </c>
      <c r="D86" s="31">
        <v>4165</v>
      </c>
      <c r="E86" s="31">
        <v>10781</v>
      </c>
    </row>
    <row r="87" spans="1:5">
      <c r="A87" t="s">
        <v>218</v>
      </c>
      <c r="B87" t="s">
        <v>10</v>
      </c>
      <c r="C87" s="31">
        <v>10635</v>
      </c>
      <c r="D87" s="31">
        <v>10527</v>
      </c>
      <c r="E87" s="31">
        <v>21162</v>
      </c>
    </row>
    <row r="88" spans="1:5">
      <c r="A88" t="s">
        <v>140</v>
      </c>
      <c r="B88" t="s">
        <v>51</v>
      </c>
      <c r="C88" s="31">
        <v>16246</v>
      </c>
      <c r="D88" s="31">
        <v>29831</v>
      </c>
      <c r="E88" s="31">
        <v>46077</v>
      </c>
    </row>
    <row r="89" spans="1:5">
      <c r="A89" t="s">
        <v>189</v>
      </c>
      <c r="B89" t="s">
        <v>27</v>
      </c>
      <c r="C89" s="31">
        <v>2403</v>
      </c>
      <c r="D89" s="31">
        <v>1105</v>
      </c>
      <c r="E89" s="31">
        <v>3508</v>
      </c>
    </row>
    <row r="90" spans="1:5">
      <c r="A90" t="s">
        <v>214</v>
      </c>
      <c r="B90" t="s">
        <v>7</v>
      </c>
      <c r="C90" s="31">
        <v>8801</v>
      </c>
      <c r="D90" s="31">
        <v>8954</v>
      </c>
      <c r="E90" s="31">
        <v>17755</v>
      </c>
    </row>
    <row r="91" spans="1:5">
      <c r="A91" t="s">
        <v>203</v>
      </c>
      <c r="B91" t="s">
        <v>89</v>
      </c>
      <c r="C91" s="31">
        <v>5132</v>
      </c>
      <c r="D91" s="31">
        <v>8663</v>
      </c>
      <c r="E91" s="31">
        <v>13795</v>
      </c>
    </row>
    <row r="92" spans="1:5">
      <c r="A92" t="s">
        <v>185</v>
      </c>
      <c r="B92" t="s">
        <v>19</v>
      </c>
      <c r="C92" s="31">
        <v>11463</v>
      </c>
      <c r="D92" s="31">
        <v>16729</v>
      </c>
      <c r="E92" s="31">
        <v>28192</v>
      </c>
    </row>
    <row r="93" spans="1:5">
      <c r="A93" t="s">
        <v>174</v>
      </c>
      <c r="B93" t="s">
        <v>116</v>
      </c>
      <c r="C93" s="31">
        <v>4470</v>
      </c>
      <c r="D93" s="31">
        <v>6711</v>
      </c>
      <c r="E93" s="31">
        <v>11181</v>
      </c>
    </row>
    <row r="94" spans="1:5">
      <c r="A94" t="s">
        <v>212</v>
      </c>
      <c r="B94" t="s">
        <v>6</v>
      </c>
      <c r="C94" s="31">
        <v>10716</v>
      </c>
      <c r="D94" s="31">
        <v>13299</v>
      </c>
      <c r="E94" s="31">
        <v>24015</v>
      </c>
    </row>
    <row r="95" spans="1:5">
      <c r="A95" t="s">
        <v>236</v>
      </c>
      <c r="B95" t="s">
        <v>20</v>
      </c>
      <c r="C95" s="31">
        <v>9663</v>
      </c>
      <c r="D95" s="31">
        <v>13101</v>
      </c>
      <c r="E95" s="31">
        <v>22764</v>
      </c>
    </row>
    <row r="96" spans="1:5">
      <c r="A96" t="s">
        <v>206</v>
      </c>
      <c r="B96" t="s">
        <v>124</v>
      </c>
      <c r="C96" s="31">
        <v>13808</v>
      </c>
      <c r="D96" s="31">
        <v>21245</v>
      </c>
      <c r="E96" s="31">
        <v>35053</v>
      </c>
    </row>
    <row r="97" spans="1:5">
      <c r="A97" t="s">
        <v>175</v>
      </c>
      <c r="B97" t="s">
        <v>117</v>
      </c>
      <c r="C97" s="31">
        <v>12636</v>
      </c>
      <c r="D97" s="31">
        <v>11475</v>
      </c>
      <c r="E97" s="31">
        <v>24111</v>
      </c>
    </row>
    <row r="98" spans="1:5">
      <c r="A98" t="s">
        <v>209</v>
      </c>
      <c r="B98" t="s">
        <v>119</v>
      </c>
      <c r="C98" s="31">
        <v>22657</v>
      </c>
      <c r="D98" s="31">
        <v>17261</v>
      </c>
      <c r="E98" s="31">
        <v>39918</v>
      </c>
    </row>
    <row r="99" spans="1:5">
      <c r="A99" t="s">
        <v>158</v>
      </c>
      <c r="B99" t="s">
        <v>122</v>
      </c>
      <c r="C99" s="31">
        <v>3816</v>
      </c>
      <c r="D99" s="31">
        <v>10560</v>
      </c>
      <c r="E99" s="31">
        <v>14376</v>
      </c>
    </row>
    <row r="100" spans="1:5">
      <c r="A100" t="s">
        <v>160</v>
      </c>
      <c r="B100" t="s">
        <v>123</v>
      </c>
      <c r="C100" s="31">
        <v>1425</v>
      </c>
      <c r="D100" s="31">
        <v>2113</v>
      </c>
      <c r="E100" s="31">
        <v>3538</v>
      </c>
    </row>
    <row r="101" spans="1:5">
      <c r="A101" t="s">
        <v>161</v>
      </c>
      <c r="B101" t="s">
        <v>121</v>
      </c>
      <c r="C101" s="31">
        <v>348</v>
      </c>
      <c r="D101" s="31">
        <v>952</v>
      </c>
      <c r="E101" s="31">
        <v>1300</v>
      </c>
    </row>
    <row r="102" spans="1:5">
      <c r="A102" t="s">
        <v>164</v>
      </c>
      <c r="B102" t="s">
        <v>125</v>
      </c>
      <c r="C102" s="31">
        <v>15289</v>
      </c>
      <c r="D102" s="31">
        <v>14860</v>
      </c>
      <c r="E102" s="31">
        <v>30149</v>
      </c>
    </row>
    <row r="103" spans="1:5">
      <c r="A103" t="s">
        <v>186</v>
      </c>
      <c r="B103" t="s">
        <v>128</v>
      </c>
      <c r="C103" s="31">
        <v>85437</v>
      </c>
      <c r="D103" s="31">
        <v>17260</v>
      </c>
      <c r="E103" s="31">
        <v>102697</v>
      </c>
    </row>
    <row r="104" spans="1:5">
      <c r="A104" t="s">
        <v>187</v>
      </c>
      <c r="B104" t="s">
        <v>120</v>
      </c>
      <c r="C104" s="31">
        <v>116013</v>
      </c>
      <c r="D104" s="31">
        <v>57582</v>
      </c>
      <c r="E104" s="31">
        <v>173595</v>
      </c>
    </row>
    <row r="105" spans="1:5">
      <c r="A105" t="s">
        <v>138</v>
      </c>
      <c r="B105" t="s">
        <v>126</v>
      </c>
      <c r="C105" s="31">
        <v>33603</v>
      </c>
      <c r="D105" s="31">
        <v>47414</v>
      </c>
      <c r="E105" s="31">
        <v>81017</v>
      </c>
    </row>
    <row r="106" spans="1:5">
      <c r="A106" t="s">
        <v>217</v>
      </c>
      <c r="B106" t="s">
        <v>58</v>
      </c>
      <c r="C106" s="31">
        <v>17485</v>
      </c>
      <c r="D106" s="31">
        <v>19011</v>
      </c>
      <c r="E106" s="31">
        <v>36496</v>
      </c>
    </row>
    <row r="107" spans="1:5">
      <c r="A107" t="s">
        <v>200</v>
      </c>
      <c r="B107" t="s">
        <v>127</v>
      </c>
      <c r="C107" s="31">
        <v>7483</v>
      </c>
      <c r="D107" s="31">
        <v>14587</v>
      </c>
      <c r="E107" s="31">
        <v>22070</v>
      </c>
    </row>
    <row r="108" spans="1:5">
      <c r="A108" t="s">
        <v>156</v>
      </c>
      <c r="B108" t="s">
        <v>298</v>
      </c>
      <c r="C108" s="31">
        <v>6094</v>
      </c>
      <c r="D108" s="31">
        <v>10138</v>
      </c>
      <c r="E108" s="31">
        <v>16232</v>
      </c>
    </row>
    <row r="109" spans="1:5">
      <c r="A109" t="s">
        <v>235</v>
      </c>
      <c r="B109" t="s">
        <v>130</v>
      </c>
      <c r="C109" s="31">
        <v>46677</v>
      </c>
      <c r="D109" s="31">
        <v>35735</v>
      </c>
      <c r="E109" s="31">
        <v>82412</v>
      </c>
    </row>
    <row r="110" spans="1:5">
      <c r="A110" t="s">
        <v>182</v>
      </c>
      <c r="B110" t="s">
        <v>129</v>
      </c>
      <c r="C110" s="31">
        <v>475</v>
      </c>
      <c r="D110" s="31">
        <v>592</v>
      </c>
      <c r="E110" s="31">
        <v>1067</v>
      </c>
    </row>
    <row r="111" spans="1:5">
      <c r="A111" t="s">
        <v>240</v>
      </c>
      <c r="B111" t="s">
        <v>135</v>
      </c>
      <c r="C111" s="31">
        <v>17468</v>
      </c>
      <c r="D111" s="31">
        <v>16673</v>
      </c>
      <c r="E111" s="31">
        <v>34141</v>
      </c>
    </row>
    <row r="112" spans="1:5">
      <c r="A112" t="s">
        <v>274</v>
      </c>
      <c r="B112" t="s">
        <v>273</v>
      </c>
      <c r="C112" s="31">
        <v>3022</v>
      </c>
      <c r="D112" s="31">
        <v>3777</v>
      </c>
      <c r="E112" s="31">
        <v>6799</v>
      </c>
    </row>
    <row r="113" spans="1:5">
      <c r="A113" t="s">
        <v>250</v>
      </c>
      <c r="B113" t="s">
        <v>248</v>
      </c>
      <c r="C113" s="31">
        <v>8672</v>
      </c>
      <c r="D113" s="31">
        <v>11576</v>
      </c>
      <c r="E113" s="31">
        <v>20248</v>
      </c>
    </row>
    <row r="114" spans="1:5">
      <c r="A114" t="s">
        <v>256</v>
      </c>
      <c r="B114" t="s">
        <v>255</v>
      </c>
      <c r="C114" s="31">
        <v>9213</v>
      </c>
      <c r="D114" s="31">
        <v>7954</v>
      </c>
      <c r="E114" s="31">
        <v>17167</v>
      </c>
    </row>
    <row r="115" spans="1:5">
      <c r="A115" t="s">
        <v>265</v>
      </c>
      <c r="B115" t="s">
        <v>266</v>
      </c>
      <c r="C115" s="31">
        <v>2268</v>
      </c>
      <c r="D115" s="31">
        <v>2301</v>
      </c>
      <c r="E115" s="31">
        <v>4569</v>
      </c>
    </row>
    <row r="116" spans="1:5">
      <c r="A116" t="s">
        <v>258</v>
      </c>
      <c r="B116" t="s">
        <v>257</v>
      </c>
      <c r="C116" s="31">
        <v>17009</v>
      </c>
      <c r="D116" s="31">
        <v>6108</v>
      </c>
      <c r="E116" s="31">
        <v>23117</v>
      </c>
    </row>
    <row r="117" spans="1:5">
      <c r="A117" t="s">
        <v>268</v>
      </c>
      <c r="B117" t="s">
        <v>269</v>
      </c>
      <c r="C117" s="31">
        <v>17309</v>
      </c>
      <c r="D117" s="31">
        <v>4765</v>
      </c>
      <c r="E117" s="31">
        <v>22074</v>
      </c>
    </row>
    <row r="118" spans="1:5">
      <c r="A118" t="s">
        <v>277</v>
      </c>
      <c r="B118" t="s">
        <v>278</v>
      </c>
      <c r="C118" s="31">
        <v>15093</v>
      </c>
      <c r="D118" s="31">
        <v>27453</v>
      </c>
      <c r="E118" s="31">
        <v>42546</v>
      </c>
    </row>
    <row r="119" spans="1:5">
      <c r="A119" t="s">
        <v>287</v>
      </c>
      <c r="B119" t="s">
        <v>282</v>
      </c>
      <c r="C119" s="31">
        <v>9896</v>
      </c>
      <c r="D119" s="31">
        <v>20754</v>
      </c>
      <c r="E119" s="31">
        <v>30649</v>
      </c>
    </row>
    <row r="120" spans="1:5">
      <c r="A120" t="s">
        <v>286</v>
      </c>
      <c r="B120" t="s">
        <v>270</v>
      </c>
      <c r="C120" s="31">
        <v>23095</v>
      </c>
      <c r="D120" s="31">
        <v>25135</v>
      </c>
      <c r="E120" s="31">
        <v>48230</v>
      </c>
    </row>
    <row r="121" spans="1:5">
      <c r="A121" t="s">
        <v>296</v>
      </c>
      <c r="B121" t="s">
        <v>297</v>
      </c>
      <c r="C121" s="31">
        <v>11030</v>
      </c>
      <c r="D121" s="31">
        <v>14606</v>
      </c>
      <c r="E121" s="31">
        <v>25636</v>
      </c>
    </row>
    <row r="122" spans="1:5">
      <c r="A122" t="s">
        <v>301</v>
      </c>
      <c r="B122" t="s">
        <v>302</v>
      </c>
      <c r="C122" s="31">
        <v>0</v>
      </c>
      <c r="D122" s="31">
        <v>0</v>
      </c>
      <c r="E122" s="31">
        <v>0</v>
      </c>
    </row>
    <row r="123" spans="1:5">
      <c r="A123" t="s">
        <v>271</v>
      </c>
      <c r="C123" s="31">
        <v>2290788</v>
      </c>
      <c r="D123" s="31">
        <v>2693039</v>
      </c>
      <c r="E123" s="31">
        <v>4983826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O22"/>
  <sheetViews>
    <sheetView showGridLines="0" zoomScale="90" zoomScaleNormal="90" workbookViewId="0">
      <pane xSplit="2" ySplit="5" topLeftCell="F6" activePane="bottomRight" state="frozen"/>
      <selection pane="topRight" activeCell="D1" sqref="D1"/>
      <selection pane="bottomLeft" activeCell="A6" sqref="A6"/>
      <selection pane="bottomRight" activeCell="A5" sqref="A5:O20"/>
    </sheetView>
  </sheetViews>
  <sheetFormatPr defaultRowHeight="15"/>
  <cols>
    <col min="1" max="1" width="11" bestFit="1" customWidth="1"/>
    <col min="2" max="2" width="24.140625" customWidth="1"/>
    <col min="3" max="3" width="21" customWidth="1"/>
    <col min="4" max="4" width="18.42578125" bestFit="1" customWidth="1"/>
    <col min="5" max="5" width="17.28515625" bestFit="1" customWidth="1"/>
    <col min="6" max="6" width="13.85546875" customWidth="1"/>
    <col min="7" max="8" width="13.5703125" customWidth="1"/>
    <col min="9" max="9" width="18.42578125" customWidth="1"/>
    <col min="10" max="13" width="18.85546875" customWidth="1"/>
    <col min="14" max="15" width="14.42578125" bestFit="1" customWidth="1"/>
  </cols>
  <sheetData>
    <row r="1" spans="1:15">
      <c r="D1" s="3"/>
    </row>
    <row r="2" spans="1:15">
      <c r="L2" s="20"/>
      <c r="M2" s="20"/>
      <c r="N2" s="20"/>
      <c r="O2" s="20"/>
    </row>
    <row r="3" spans="1:15">
      <c r="E3" s="7"/>
      <c r="G3" s="20"/>
      <c r="L3" s="2"/>
      <c r="M3" s="2"/>
      <c r="N3" s="2"/>
      <c r="O3" s="2"/>
    </row>
    <row r="4" spans="1:15">
      <c r="D4" s="2"/>
      <c r="E4" s="2"/>
      <c r="F4" s="3"/>
      <c r="G4" s="2"/>
      <c r="H4" s="2"/>
      <c r="I4" s="2"/>
      <c r="J4" s="2"/>
      <c r="K4" s="2"/>
      <c r="L4" s="2"/>
      <c r="M4" s="2"/>
      <c r="N4" s="2"/>
      <c r="O4" s="2"/>
    </row>
    <row r="5" spans="1:15" ht="54">
      <c r="A5" s="23" t="s">
        <v>0</v>
      </c>
      <c r="B5" s="24" t="s">
        <v>1</v>
      </c>
      <c r="C5" s="25" t="s">
        <v>131</v>
      </c>
      <c r="D5" s="26" t="s">
        <v>292</v>
      </c>
      <c r="E5" s="16" t="s">
        <v>291</v>
      </c>
      <c r="F5" s="16" t="s">
        <v>132</v>
      </c>
      <c r="G5" s="17" t="s">
        <v>133</v>
      </c>
      <c r="H5" s="18" t="s">
        <v>275</v>
      </c>
      <c r="I5" s="19" t="s">
        <v>276</v>
      </c>
      <c r="J5" s="18" t="s">
        <v>275</v>
      </c>
      <c r="K5" s="19" t="s">
        <v>276</v>
      </c>
      <c r="L5" s="18" t="s">
        <v>275</v>
      </c>
      <c r="M5" s="19" t="s">
        <v>276</v>
      </c>
      <c r="N5" s="27" t="s">
        <v>134</v>
      </c>
      <c r="O5" s="27" t="s">
        <v>303</v>
      </c>
    </row>
    <row r="6" spans="1:15" hidden="1">
      <c r="A6" s="5" t="s">
        <v>79</v>
      </c>
      <c r="B6" s="4" t="s">
        <v>80</v>
      </c>
      <c r="C6" s="4" t="s">
        <v>59</v>
      </c>
      <c r="D6" s="22">
        <v>625000</v>
      </c>
      <c r="E6" s="1">
        <v>529940</v>
      </c>
      <c r="F6" s="21">
        <v>0.85</v>
      </c>
      <c r="G6" s="13">
        <v>7969</v>
      </c>
      <c r="H6" s="15">
        <v>235510</v>
      </c>
      <c r="I6" s="15">
        <v>294430</v>
      </c>
      <c r="J6" s="28">
        <v>0.44440880099633923</v>
      </c>
      <c r="K6" s="28">
        <v>0.55559119900366083</v>
      </c>
      <c r="L6" s="29">
        <v>3541</v>
      </c>
      <c r="M6" s="29">
        <v>4428</v>
      </c>
      <c r="N6" s="30">
        <v>7969</v>
      </c>
      <c r="O6" s="30"/>
    </row>
    <row r="7" spans="1:15">
      <c r="A7" s="5" t="s">
        <v>77</v>
      </c>
      <c r="B7" s="4" t="s">
        <v>78</v>
      </c>
      <c r="C7" s="4" t="s">
        <v>278</v>
      </c>
      <c r="D7" s="22">
        <v>1518995</v>
      </c>
      <c r="E7" s="1">
        <v>1518995</v>
      </c>
      <c r="F7" s="21">
        <v>1</v>
      </c>
      <c r="G7" s="13">
        <v>15190</v>
      </c>
      <c r="H7" s="15">
        <v>736085</v>
      </c>
      <c r="I7" s="15">
        <v>782910</v>
      </c>
      <c r="J7" s="28">
        <v>0.48458684854130529</v>
      </c>
      <c r="K7" s="28">
        <v>0.51541315145869471</v>
      </c>
      <c r="L7" s="29">
        <v>7361</v>
      </c>
      <c r="M7" s="29">
        <v>7829</v>
      </c>
      <c r="N7" s="30">
        <v>15190</v>
      </c>
      <c r="O7" s="30"/>
    </row>
    <row r="8" spans="1:15">
      <c r="A8" s="4" t="s">
        <v>63</v>
      </c>
      <c r="B8" s="4" t="s">
        <v>64</v>
      </c>
      <c r="C8" s="4" t="s">
        <v>278</v>
      </c>
      <c r="D8" s="22">
        <v>700000</v>
      </c>
      <c r="E8" s="1">
        <v>798885</v>
      </c>
      <c r="F8" s="21">
        <v>1.1399999999999999</v>
      </c>
      <c r="G8" s="13">
        <v>5586</v>
      </c>
      <c r="H8" s="15">
        <v>253915</v>
      </c>
      <c r="I8" s="15">
        <v>544970</v>
      </c>
      <c r="J8" s="28">
        <v>0.31783673494933562</v>
      </c>
      <c r="K8" s="28">
        <v>0.68216326505066438</v>
      </c>
      <c r="L8" s="29">
        <v>1775</v>
      </c>
      <c r="M8" s="29">
        <v>3811</v>
      </c>
      <c r="N8" s="30">
        <v>5586</v>
      </c>
      <c r="O8" s="30"/>
    </row>
    <row r="9" spans="1:15">
      <c r="A9" s="5" t="s">
        <v>71</v>
      </c>
      <c r="B9" s="4" t="s">
        <v>72</v>
      </c>
      <c r="C9" s="4" t="s">
        <v>278</v>
      </c>
      <c r="D9" s="22">
        <v>1120000</v>
      </c>
      <c r="E9" s="1">
        <v>1128860</v>
      </c>
      <c r="F9" s="21">
        <v>1.01</v>
      </c>
      <c r="G9" s="13">
        <v>11312</v>
      </c>
      <c r="H9" s="15">
        <v>277670</v>
      </c>
      <c r="I9" s="15">
        <v>851190</v>
      </c>
      <c r="J9" s="28">
        <v>0.24597381429052317</v>
      </c>
      <c r="K9" s="28">
        <v>0.75402618570947677</v>
      </c>
      <c r="L9" s="29">
        <v>2782</v>
      </c>
      <c r="M9" s="29">
        <v>8530</v>
      </c>
      <c r="N9" s="30">
        <v>11312</v>
      </c>
      <c r="O9" s="30"/>
    </row>
    <row r="10" spans="1:15">
      <c r="A10" s="5" t="s">
        <v>243</v>
      </c>
      <c r="B10" s="4" t="s">
        <v>244</v>
      </c>
      <c r="C10" s="4" t="s">
        <v>278</v>
      </c>
      <c r="D10" s="22">
        <v>500000</v>
      </c>
      <c r="E10" s="1">
        <v>604285</v>
      </c>
      <c r="F10" s="21">
        <v>1.21</v>
      </c>
      <c r="G10" s="13">
        <v>4235</v>
      </c>
      <c r="H10" s="15">
        <v>185875</v>
      </c>
      <c r="I10" s="15">
        <v>418410</v>
      </c>
      <c r="J10" s="28">
        <v>0.3075949262351374</v>
      </c>
      <c r="K10" s="28">
        <v>0.6924050737648626</v>
      </c>
      <c r="L10" s="29">
        <v>1303</v>
      </c>
      <c r="M10" s="29">
        <v>2932</v>
      </c>
      <c r="N10" s="30">
        <v>4235</v>
      </c>
      <c r="O10" s="30"/>
    </row>
    <row r="11" spans="1:15" hidden="1">
      <c r="A11" s="4" t="s">
        <v>81</v>
      </c>
      <c r="B11" s="4" t="s">
        <v>82</v>
      </c>
      <c r="C11" s="4" t="s">
        <v>59</v>
      </c>
      <c r="D11" s="22">
        <v>614675</v>
      </c>
      <c r="E11" s="1">
        <v>622685</v>
      </c>
      <c r="F11" s="21">
        <v>1.01</v>
      </c>
      <c r="G11" s="13">
        <v>4346</v>
      </c>
      <c r="H11" s="15">
        <v>227545</v>
      </c>
      <c r="I11" s="15">
        <v>395140</v>
      </c>
      <c r="J11" s="28">
        <v>0.36542553618603307</v>
      </c>
      <c r="K11" s="28">
        <v>0.63457446381396698</v>
      </c>
      <c r="L11" s="29">
        <v>1588</v>
      </c>
      <c r="M11" s="29">
        <v>2758</v>
      </c>
      <c r="N11" s="30">
        <v>4346</v>
      </c>
      <c r="O11" s="30"/>
    </row>
    <row r="12" spans="1:15" hidden="1">
      <c r="A12" s="5" t="s">
        <v>74</v>
      </c>
      <c r="B12" s="4" t="s">
        <v>30</v>
      </c>
      <c r="C12" s="4" t="s">
        <v>59</v>
      </c>
      <c r="D12" s="22">
        <v>350000</v>
      </c>
      <c r="E12" s="1">
        <v>19725</v>
      </c>
      <c r="F12" s="21">
        <v>0.06</v>
      </c>
      <c r="G12" s="13">
        <v>0</v>
      </c>
      <c r="H12" s="15">
        <v>14225</v>
      </c>
      <c r="I12" s="15">
        <v>5500</v>
      </c>
      <c r="J12" s="28">
        <v>0.72116603295310522</v>
      </c>
      <c r="K12" s="28">
        <v>0.27883396704689478</v>
      </c>
      <c r="L12" s="29">
        <v>0</v>
      </c>
      <c r="M12" s="29">
        <v>0</v>
      </c>
      <c r="N12" s="30">
        <v>0</v>
      </c>
      <c r="O12" s="30"/>
    </row>
    <row r="13" spans="1:15" hidden="1">
      <c r="A13" s="5" t="s">
        <v>264</v>
      </c>
      <c r="B13" s="4" t="s">
        <v>23</v>
      </c>
      <c r="C13" s="4" t="s">
        <v>59</v>
      </c>
      <c r="D13" s="22">
        <v>450000</v>
      </c>
      <c r="E13" s="1">
        <v>545575</v>
      </c>
      <c r="F13" s="21">
        <v>1.21</v>
      </c>
      <c r="G13" s="13">
        <v>3812</v>
      </c>
      <c r="H13" s="15">
        <v>44415</v>
      </c>
      <c r="I13" s="15">
        <v>501160</v>
      </c>
      <c r="J13" s="28">
        <v>8.1409522063877554E-2</v>
      </c>
      <c r="K13" s="28">
        <v>0.91859047793612247</v>
      </c>
      <c r="L13" s="29">
        <v>310</v>
      </c>
      <c r="M13" s="29">
        <v>3502</v>
      </c>
      <c r="N13" s="30">
        <v>3812</v>
      </c>
      <c r="O13" s="30"/>
    </row>
    <row r="14" spans="1:15" hidden="1">
      <c r="A14" s="4" t="s">
        <v>247</v>
      </c>
      <c r="B14" s="4" t="s">
        <v>59</v>
      </c>
      <c r="C14" s="4" t="s">
        <v>59</v>
      </c>
      <c r="D14" s="22">
        <v>350000</v>
      </c>
      <c r="E14" s="1">
        <v>102290</v>
      </c>
      <c r="F14" s="21">
        <v>0.28999999999999998</v>
      </c>
      <c r="G14" s="13">
        <v>0</v>
      </c>
      <c r="H14" s="15">
        <v>26250</v>
      </c>
      <c r="I14" s="15">
        <v>76040</v>
      </c>
      <c r="J14" s="28">
        <v>0.25662332583830288</v>
      </c>
      <c r="K14" s="28">
        <v>0.74337667416169717</v>
      </c>
      <c r="L14" s="29">
        <v>0</v>
      </c>
      <c r="M14" s="29">
        <v>0</v>
      </c>
      <c r="N14" s="30">
        <v>0</v>
      </c>
      <c r="O14" s="30"/>
    </row>
    <row r="15" spans="1:15">
      <c r="A15" s="4" t="s">
        <v>83</v>
      </c>
      <c r="B15" s="4" t="s">
        <v>84</v>
      </c>
      <c r="C15" s="4" t="s">
        <v>278</v>
      </c>
      <c r="D15" s="22">
        <v>300000</v>
      </c>
      <c r="E15" s="1">
        <v>321320</v>
      </c>
      <c r="F15" s="21">
        <v>1.07</v>
      </c>
      <c r="G15" s="13">
        <v>1926</v>
      </c>
      <c r="H15" s="15">
        <v>84680</v>
      </c>
      <c r="I15" s="15">
        <v>236640</v>
      </c>
      <c r="J15" s="28">
        <v>0.26353790613718414</v>
      </c>
      <c r="K15" s="28">
        <v>0.73646209386281591</v>
      </c>
      <c r="L15" s="29">
        <v>508</v>
      </c>
      <c r="M15" s="29">
        <v>1418</v>
      </c>
      <c r="N15" s="30">
        <v>1926</v>
      </c>
      <c r="O15" s="30"/>
    </row>
    <row r="16" spans="1:15" hidden="1">
      <c r="A16" s="4" t="s">
        <v>283</v>
      </c>
      <c r="B16" s="4" t="s">
        <v>49</v>
      </c>
      <c r="C16" s="4" t="s">
        <v>59</v>
      </c>
      <c r="D16" s="22">
        <v>275000</v>
      </c>
      <c r="E16" s="1">
        <v>42650</v>
      </c>
      <c r="F16" s="21">
        <v>0.16</v>
      </c>
      <c r="G16" s="13">
        <v>0</v>
      </c>
      <c r="H16" s="15">
        <v>10300</v>
      </c>
      <c r="I16" s="15">
        <v>32350</v>
      </c>
      <c r="J16" s="28">
        <v>0.24150058616647127</v>
      </c>
      <c r="K16" s="28">
        <v>0.7584994138335287</v>
      </c>
      <c r="L16" s="29">
        <v>0</v>
      </c>
      <c r="M16" s="29">
        <v>0</v>
      </c>
      <c r="N16" s="30">
        <v>0</v>
      </c>
      <c r="O16" s="30"/>
    </row>
    <row r="17" spans="1:15" hidden="1">
      <c r="A17" s="4" t="s">
        <v>284</v>
      </c>
      <c r="B17" s="4" t="s">
        <v>42</v>
      </c>
      <c r="C17" s="4" t="s">
        <v>59</v>
      </c>
      <c r="D17" s="22">
        <v>220000</v>
      </c>
      <c r="E17" s="1">
        <v>188685</v>
      </c>
      <c r="F17" s="21">
        <v>0.86</v>
      </c>
      <c r="G17" s="13">
        <v>946</v>
      </c>
      <c r="H17" s="15">
        <v>79345</v>
      </c>
      <c r="I17" s="15">
        <v>109340</v>
      </c>
      <c r="J17" s="28">
        <v>0.4205156742719347</v>
      </c>
      <c r="K17" s="28">
        <v>0.5794843257280653</v>
      </c>
      <c r="L17" s="29">
        <v>398</v>
      </c>
      <c r="M17" s="29">
        <v>548</v>
      </c>
      <c r="N17" s="30">
        <v>946</v>
      </c>
      <c r="O17" s="30"/>
    </row>
    <row r="18" spans="1:15" hidden="1">
      <c r="A18" s="4" t="s">
        <v>245</v>
      </c>
      <c r="B18" s="4" t="s">
        <v>246</v>
      </c>
      <c r="C18" s="4" t="s">
        <v>59</v>
      </c>
      <c r="D18" s="22">
        <v>220000</v>
      </c>
      <c r="E18" s="1">
        <v>12940</v>
      </c>
      <c r="F18" s="21">
        <v>0.06</v>
      </c>
      <c r="G18" s="13">
        <v>0</v>
      </c>
      <c r="H18" s="15">
        <v>0</v>
      </c>
      <c r="I18" s="15">
        <v>12940</v>
      </c>
      <c r="J18" s="28">
        <v>0</v>
      </c>
      <c r="K18" s="28">
        <v>1</v>
      </c>
      <c r="L18" s="29">
        <v>0</v>
      </c>
      <c r="M18" s="29">
        <v>0</v>
      </c>
      <c r="N18" s="30">
        <v>0</v>
      </c>
      <c r="O18" s="30"/>
    </row>
    <row r="19" spans="1:15" hidden="1">
      <c r="A19" s="4" t="s">
        <v>75</v>
      </c>
      <c r="B19" s="4" t="s">
        <v>76</v>
      </c>
      <c r="C19" s="4" t="s">
        <v>59</v>
      </c>
      <c r="D19" s="22">
        <v>313280</v>
      </c>
      <c r="E19" s="1">
        <v>313280</v>
      </c>
      <c r="F19" s="21">
        <v>1</v>
      </c>
      <c r="G19" s="13">
        <v>1880</v>
      </c>
      <c r="H19" s="15">
        <v>71720</v>
      </c>
      <c r="I19" s="15">
        <v>241560</v>
      </c>
      <c r="J19" s="28">
        <v>0.22893258426966293</v>
      </c>
      <c r="K19" s="28">
        <v>0.7710674157303371</v>
      </c>
      <c r="L19" s="29">
        <v>430</v>
      </c>
      <c r="M19" s="29">
        <v>1450</v>
      </c>
      <c r="N19" s="30">
        <v>1880</v>
      </c>
      <c r="O19" s="30"/>
    </row>
    <row r="20" spans="1:15">
      <c r="A20" s="4" t="s">
        <v>65</v>
      </c>
      <c r="B20" s="4" t="s">
        <v>66</v>
      </c>
      <c r="C20" s="4" t="s">
        <v>278</v>
      </c>
      <c r="D20" s="22">
        <v>620000</v>
      </c>
      <c r="E20" s="1">
        <v>616645</v>
      </c>
      <c r="F20" s="21">
        <v>0.99</v>
      </c>
      <c r="G20" s="13">
        <v>4297</v>
      </c>
      <c r="H20" s="15">
        <v>195715</v>
      </c>
      <c r="I20" s="15">
        <v>420930</v>
      </c>
      <c r="J20" s="28">
        <v>0.31738682710473609</v>
      </c>
      <c r="K20" s="28">
        <v>0.68261317289526391</v>
      </c>
      <c r="L20" s="29">
        <v>1364</v>
      </c>
      <c r="M20" s="29">
        <v>2933</v>
      </c>
      <c r="N20" s="30">
        <v>4297</v>
      </c>
      <c r="O20" s="30"/>
    </row>
    <row r="21" spans="1:15" hidden="1">
      <c r="A21" s="4" t="s">
        <v>254</v>
      </c>
      <c r="B21" s="4" t="s">
        <v>29</v>
      </c>
      <c r="C21" s="4" t="s">
        <v>59</v>
      </c>
      <c r="D21" s="22">
        <v>400000</v>
      </c>
      <c r="E21" s="1">
        <v>409195</v>
      </c>
      <c r="F21" s="21">
        <v>1.02</v>
      </c>
      <c r="G21" s="13">
        <v>2448</v>
      </c>
      <c r="H21" s="15">
        <v>260225</v>
      </c>
      <c r="I21" s="15">
        <v>148970</v>
      </c>
      <c r="J21" s="28">
        <v>0.63594374320311831</v>
      </c>
      <c r="K21" s="28">
        <v>0.36405625679688169</v>
      </c>
      <c r="L21" s="29">
        <v>1557</v>
      </c>
      <c r="M21" s="29">
        <v>891</v>
      </c>
      <c r="N21" s="30">
        <v>2448</v>
      </c>
      <c r="O21" s="30"/>
    </row>
    <row r="22" spans="1:15" hidden="1">
      <c r="A22" s="4" t="s">
        <v>252</v>
      </c>
      <c r="B22" s="4" t="s">
        <v>253</v>
      </c>
      <c r="C22" s="4" t="s">
        <v>59</v>
      </c>
      <c r="D22" s="22">
        <v>220000</v>
      </c>
      <c r="E22" s="1">
        <v>5940</v>
      </c>
      <c r="F22" s="21">
        <v>0.03</v>
      </c>
      <c r="G22" s="13">
        <v>0</v>
      </c>
      <c r="H22" s="15">
        <v>0</v>
      </c>
      <c r="I22" s="15">
        <v>5940</v>
      </c>
      <c r="J22" s="28">
        <v>0</v>
      </c>
      <c r="K22" s="28">
        <v>1</v>
      </c>
      <c r="L22" s="29">
        <v>0</v>
      </c>
      <c r="M22" s="29">
        <v>0</v>
      </c>
      <c r="N22" s="30">
        <v>0</v>
      </c>
      <c r="O22" s="30"/>
    </row>
  </sheetData>
  <autoFilter ref="A5:O22">
    <filterColumn colId="2">
      <filters>
        <filter val="Mugdho Corporation"/>
      </filters>
    </filterColumn>
  </autoFilter>
  <conditionalFormatting sqref="A5">
    <cfRule type="duplicateValues" dxfId="5" priority="3685"/>
  </conditionalFormatting>
  <conditionalFormatting sqref="A5">
    <cfRule type="duplicateValues" dxfId="4" priority="3684"/>
  </conditionalFormatting>
  <conditionalFormatting sqref="A1:A5">
    <cfRule type="duplicateValues" dxfId="3" priority="3686"/>
  </conditionalFormatting>
  <conditionalFormatting sqref="A6:A22">
    <cfRule type="duplicateValues" dxfId="2" priority="377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1"/>
  <sheetViews>
    <sheetView tabSelected="1" workbookViewId="0">
      <selection activeCell="K7" sqref="K7"/>
    </sheetView>
  </sheetViews>
  <sheetFormatPr defaultRowHeight="15"/>
  <cols>
    <col min="1" max="1" width="12.140625" customWidth="1"/>
    <col min="2" max="2" width="23.28515625" bestFit="1" customWidth="1"/>
    <col min="3" max="3" width="18.7109375" customWidth="1"/>
    <col min="4" max="4" width="15.85546875" customWidth="1"/>
    <col min="5" max="5" width="14.42578125" customWidth="1"/>
    <col min="6" max="6" width="20.7109375" customWidth="1"/>
    <col min="7" max="7" width="25.85546875" customWidth="1"/>
  </cols>
  <sheetData>
    <row r="1" spans="1:7" ht="32.25">
      <c r="A1" s="61" t="s">
        <v>304</v>
      </c>
      <c r="B1" s="61"/>
      <c r="C1" s="61"/>
      <c r="D1" s="61"/>
      <c r="E1" s="61"/>
      <c r="F1" s="61"/>
      <c r="G1" s="61"/>
    </row>
    <row r="2" spans="1:7" ht="15.75">
      <c r="A2" s="62" t="s">
        <v>307</v>
      </c>
      <c r="B2" s="62"/>
      <c r="C2" s="62"/>
      <c r="D2" s="62"/>
      <c r="E2" s="62"/>
      <c r="F2" s="62"/>
      <c r="G2" s="62"/>
    </row>
    <row r="3" spans="1:7">
      <c r="A3" s="63"/>
      <c r="B3" s="63"/>
      <c r="C3" s="63"/>
      <c r="D3" s="63"/>
      <c r="E3" s="63"/>
      <c r="F3" s="63"/>
      <c r="G3" s="63"/>
    </row>
    <row r="4" spans="1:7">
      <c r="A4" s="59" t="s">
        <v>305</v>
      </c>
      <c r="B4" s="60">
        <f ca="1">TODAY()</f>
        <v>44028</v>
      </c>
      <c r="C4" s="48"/>
      <c r="D4" s="47"/>
      <c r="E4" s="47"/>
      <c r="F4" s="47"/>
      <c r="G4" s="47"/>
    </row>
    <row r="5" spans="1:7" ht="34.5" customHeight="1">
      <c r="A5" s="50" t="s">
        <v>0</v>
      </c>
      <c r="B5" s="51" t="s">
        <v>1</v>
      </c>
      <c r="C5" s="52" t="s">
        <v>306</v>
      </c>
      <c r="D5" s="52" t="s">
        <v>291</v>
      </c>
      <c r="E5" s="52" t="s">
        <v>132</v>
      </c>
      <c r="F5" s="53" t="s">
        <v>134</v>
      </c>
      <c r="G5" s="53" t="s">
        <v>303</v>
      </c>
    </row>
    <row r="6" spans="1:7" ht="65.099999999999994" customHeight="1">
      <c r="A6" s="55" t="s">
        <v>77</v>
      </c>
      <c r="B6" s="55" t="s">
        <v>78</v>
      </c>
      <c r="C6" s="56">
        <v>1518995</v>
      </c>
      <c r="D6" s="57">
        <v>1518995</v>
      </c>
      <c r="E6" s="58">
        <v>1</v>
      </c>
      <c r="F6" s="54">
        <v>15190</v>
      </c>
      <c r="G6" s="49"/>
    </row>
    <row r="7" spans="1:7" ht="65.099999999999994" customHeight="1">
      <c r="A7" s="55" t="s">
        <v>63</v>
      </c>
      <c r="B7" s="55" t="s">
        <v>64</v>
      </c>
      <c r="C7" s="56">
        <v>700000</v>
      </c>
      <c r="D7" s="57">
        <v>798885</v>
      </c>
      <c r="E7" s="58">
        <v>1.1399999999999999</v>
      </c>
      <c r="F7" s="54">
        <v>5586</v>
      </c>
      <c r="G7" s="49"/>
    </row>
    <row r="8" spans="1:7" ht="65.099999999999994" customHeight="1">
      <c r="A8" s="55" t="s">
        <v>71</v>
      </c>
      <c r="B8" s="55" t="s">
        <v>72</v>
      </c>
      <c r="C8" s="56">
        <v>1120000</v>
      </c>
      <c r="D8" s="57">
        <v>1128860</v>
      </c>
      <c r="E8" s="58">
        <v>1.01</v>
      </c>
      <c r="F8" s="54">
        <v>11312</v>
      </c>
      <c r="G8" s="49"/>
    </row>
    <row r="9" spans="1:7" ht="65.099999999999994" customHeight="1">
      <c r="A9" s="55" t="s">
        <v>243</v>
      </c>
      <c r="B9" s="55" t="s">
        <v>244</v>
      </c>
      <c r="C9" s="56">
        <v>500000</v>
      </c>
      <c r="D9" s="57">
        <v>604285</v>
      </c>
      <c r="E9" s="58">
        <v>1.21</v>
      </c>
      <c r="F9" s="54">
        <v>4235</v>
      </c>
      <c r="G9" s="49"/>
    </row>
    <row r="10" spans="1:7" ht="65.099999999999994" customHeight="1">
      <c r="A10" s="55" t="s">
        <v>83</v>
      </c>
      <c r="B10" s="55" t="s">
        <v>84</v>
      </c>
      <c r="C10" s="56">
        <v>300000</v>
      </c>
      <c r="D10" s="57">
        <v>321320</v>
      </c>
      <c r="E10" s="58">
        <v>1.07</v>
      </c>
      <c r="F10" s="54">
        <v>1926</v>
      </c>
      <c r="G10" s="49"/>
    </row>
    <row r="11" spans="1:7" ht="65.099999999999994" customHeight="1">
      <c r="A11" s="55" t="s">
        <v>65</v>
      </c>
      <c r="B11" s="55" t="s">
        <v>66</v>
      </c>
      <c r="C11" s="56">
        <v>620000</v>
      </c>
      <c r="D11" s="57">
        <v>616645</v>
      </c>
      <c r="E11" s="58">
        <v>0.99</v>
      </c>
      <c r="F11" s="54">
        <v>4297</v>
      </c>
      <c r="G11" s="49"/>
    </row>
  </sheetData>
  <mergeCells count="3">
    <mergeCell ref="A1:G1"/>
    <mergeCell ref="A2:G2"/>
    <mergeCell ref="A3:G3"/>
  </mergeCells>
  <conditionalFormatting sqref="A5">
    <cfRule type="duplicateValues" dxfId="1" priority="4"/>
  </conditionalFormatting>
  <conditionalFormatting sqref="A6:A11">
    <cfRule type="duplicateValues" dxfId="0" priority="1"/>
  </conditionalFormatting>
  <printOptions horizontalCentered="1"/>
  <pageMargins left="0.19685039370078741" right="0.19685039370078741" top="0.55118110236220474" bottom="0" header="0" footer="0.31496062992125984"/>
  <pageSetup scale="7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Dealer wise summary</vt:lpstr>
      <vt:lpstr>Sheet1</vt:lpstr>
      <vt:lpstr>May'20 Incentive</vt:lpstr>
      <vt:lpstr>Demo</vt:lpstr>
      <vt:lpstr>'Dealer wise summary'!Print_Titles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Khosru Noman Kiron</dc:creator>
  <cp:lastModifiedBy>LENOVO</cp:lastModifiedBy>
  <cp:lastPrinted>2020-07-16T02:56:27Z</cp:lastPrinted>
  <dcterms:created xsi:type="dcterms:W3CDTF">2017-01-10T11:48:49Z</dcterms:created>
  <dcterms:modified xsi:type="dcterms:W3CDTF">2020-07-16T02:56:49Z</dcterms:modified>
</cp:coreProperties>
</file>