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7.10.2020" sheetId="1" r:id="rId1"/>
    <sheet name="Sheet2" sheetId="2" state="hidden" r:id="rId2"/>
  </sheets>
  <externalReferences>
    <externalReference r:id="rId3"/>
  </externalReferences>
  <definedNames>
    <definedName name="_xlnm._FilterDatabase" localSheetId="0" hidden="1">'27.10.2020'!$A$6:$P$125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1"/>
  <c r="I127"/>
  <c r="J127"/>
  <c r="K127"/>
  <c r="L127"/>
  <c r="M127"/>
  <c r="N127"/>
  <c r="O127"/>
  <c r="P127"/>
  <c r="G127"/>
  <c r="Q127" l="1"/>
  <c r="P124"/>
  <c r="O124"/>
  <c r="N124"/>
  <c r="J124"/>
  <c r="I124"/>
  <c r="H124"/>
  <c r="P123"/>
  <c r="O123"/>
  <c r="N123"/>
  <c r="M123"/>
  <c r="L123"/>
  <c r="K123"/>
  <c r="J123"/>
  <c r="H123"/>
  <c r="G123"/>
  <c r="P122"/>
  <c r="O122"/>
  <c r="N122"/>
  <c r="M122"/>
  <c r="L122"/>
  <c r="K122"/>
  <c r="J122"/>
  <c r="I122"/>
  <c r="H122"/>
  <c r="G122"/>
  <c r="P121"/>
  <c r="O121"/>
  <c r="N121"/>
  <c r="M121"/>
  <c r="L121"/>
  <c r="K121"/>
  <c r="J121"/>
  <c r="I121"/>
  <c r="H121"/>
  <c r="G121"/>
  <c r="P120"/>
  <c r="O120"/>
  <c r="N120"/>
  <c r="M120"/>
  <c r="L120"/>
  <c r="K120"/>
  <c r="J120"/>
  <c r="I120"/>
  <c r="H120"/>
  <c r="G120"/>
  <c r="P119"/>
  <c r="O119"/>
  <c r="N119"/>
  <c r="M119"/>
  <c r="L119"/>
  <c r="K119"/>
  <c r="J119"/>
  <c r="I119"/>
  <c r="H119"/>
  <c r="G119"/>
  <c r="P118"/>
  <c r="O118"/>
  <c r="N118"/>
  <c r="M118"/>
  <c r="L118"/>
  <c r="K118"/>
  <c r="J118"/>
  <c r="I118"/>
  <c r="H118"/>
  <c r="G118"/>
  <c r="P117"/>
  <c r="O117"/>
  <c r="N117"/>
  <c r="M117"/>
  <c r="L117"/>
  <c r="K117"/>
  <c r="J117"/>
  <c r="I117"/>
  <c r="H117"/>
  <c r="G117"/>
  <c r="P116"/>
  <c r="O116"/>
  <c r="N116"/>
  <c r="M116"/>
  <c r="L116"/>
  <c r="K116"/>
  <c r="J116"/>
  <c r="I116"/>
  <c r="H116"/>
  <c r="G116"/>
  <c r="P115"/>
  <c r="O115"/>
  <c r="N115"/>
  <c r="M115"/>
  <c r="L115"/>
  <c r="K115"/>
  <c r="J115"/>
  <c r="I115"/>
  <c r="H115"/>
  <c r="G115"/>
  <c r="P114"/>
  <c r="O114"/>
  <c r="N114"/>
  <c r="M114"/>
  <c r="L114"/>
  <c r="K114"/>
  <c r="J114"/>
  <c r="I114"/>
  <c r="H114"/>
  <c r="G114"/>
  <c r="P113"/>
  <c r="O113"/>
  <c r="N113"/>
  <c r="M113"/>
  <c r="L113"/>
  <c r="K113"/>
  <c r="J113"/>
  <c r="I113"/>
  <c r="H113"/>
  <c r="G113"/>
  <c r="P112"/>
  <c r="O112"/>
  <c r="N112"/>
  <c r="M112"/>
  <c r="L112"/>
  <c r="K112"/>
  <c r="J112"/>
  <c r="I112"/>
  <c r="H112"/>
  <c r="G112"/>
  <c r="P111"/>
  <c r="O111"/>
  <c r="N111"/>
  <c r="M111"/>
  <c r="L111"/>
  <c r="K111"/>
  <c r="J111"/>
  <c r="I111"/>
  <c r="H111"/>
  <c r="G111"/>
  <c r="P110"/>
  <c r="O110"/>
  <c r="N110"/>
  <c r="M110"/>
  <c r="L110"/>
  <c r="K110"/>
  <c r="J110"/>
  <c r="I110"/>
  <c r="H110"/>
  <c r="G110"/>
  <c r="P109"/>
  <c r="O109"/>
  <c r="N109"/>
  <c r="M109"/>
  <c r="L109"/>
  <c r="K109"/>
  <c r="J109"/>
  <c r="I109"/>
  <c r="H109"/>
  <c r="G109"/>
  <c r="P108"/>
  <c r="O108"/>
  <c r="N108"/>
  <c r="M108"/>
  <c r="L108"/>
  <c r="K108"/>
  <c r="J108"/>
  <c r="I108"/>
  <c r="H108"/>
  <c r="G108"/>
  <c r="P107"/>
  <c r="O107"/>
  <c r="N107"/>
  <c r="M107"/>
  <c r="L107"/>
  <c r="K107"/>
  <c r="J107"/>
  <c r="I107"/>
  <c r="H107"/>
  <c r="G107"/>
  <c r="P106"/>
  <c r="O106"/>
  <c r="N106"/>
  <c r="M106"/>
  <c r="L106"/>
  <c r="K106"/>
  <c r="J106"/>
  <c r="I106"/>
  <c r="H106"/>
  <c r="G106"/>
  <c r="P105"/>
  <c r="O105"/>
  <c r="N105"/>
  <c r="M105"/>
  <c r="L105"/>
  <c r="K105"/>
  <c r="J105"/>
  <c r="I105"/>
  <c r="H105"/>
  <c r="G105"/>
  <c r="P104"/>
  <c r="O104"/>
  <c r="N104"/>
  <c r="M104"/>
  <c r="L104"/>
  <c r="K104"/>
  <c r="J104"/>
  <c r="I104"/>
  <c r="H104"/>
  <c r="G104"/>
  <c r="P103"/>
  <c r="O103"/>
  <c r="N103"/>
  <c r="M103"/>
  <c r="L103"/>
  <c r="K103"/>
  <c r="J103"/>
  <c r="I103"/>
  <c r="H103"/>
  <c r="G103"/>
  <c r="P102"/>
  <c r="O102"/>
  <c r="N102"/>
  <c r="M102"/>
  <c r="L102"/>
  <c r="K102"/>
  <c r="J102"/>
  <c r="I102"/>
  <c r="H102"/>
  <c r="G102"/>
  <c r="P101"/>
  <c r="O101"/>
  <c r="N101"/>
  <c r="M101"/>
  <c r="L101"/>
  <c r="K101"/>
  <c r="J101"/>
  <c r="I101"/>
  <c r="H101"/>
  <c r="G101"/>
  <c r="P100"/>
  <c r="O100"/>
  <c r="N100"/>
  <c r="M100"/>
  <c r="L100"/>
  <c r="K100"/>
  <c r="J100"/>
  <c r="I100"/>
  <c r="H100"/>
  <c r="G100"/>
  <c r="P99"/>
  <c r="O99"/>
  <c r="N99"/>
  <c r="M99"/>
  <c r="L99"/>
  <c r="K99"/>
  <c r="J99"/>
  <c r="I99"/>
  <c r="H99"/>
  <c r="G99"/>
  <c r="P98"/>
  <c r="O98"/>
  <c r="N98"/>
  <c r="M98"/>
  <c r="L98"/>
  <c r="K98"/>
  <c r="J98"/>
  <c r="I98"/>
  <c r="H98"/>
  <c r="G98"/>
  <c r="P97"/>
  <c r="O97"/>
  <c r="N97"/>
  <c r="M97"/>
  <c r="L97"/>
  <c r="K97"/>
  <c r="J97"/>
  <c r="I97"/>
  <c r="H97"/>
  <c r="G97"/>
  <c r="P96"/>
  <c r="O96"/>
  <c r="N96"/>
  <c r="M96"/>
  <c r="L96"/>
  <c r="K96"/>
  <c r="J96"/>
  <c r="I96"/>
  <c r="H96"/>
  <c r="G96"/>
  <c r="P95"/>
  <c r="O95"/>
  <c r="N95"/>
  <c r="M95"/>
  <c r="L95"/>
  <c r="K95"/>
  <c r="J95"/>
  <c r="I95"/>
  <c r="H95"/>
  <c r="G95"/>
  <c r="P94"/>
  <c r="O94"/>
  <c r="N94"/>
  <c r="M94"/>
  <c r="L94"/>
  <c r="K94"/>
  <c r="J94"/>
  <c r="I94"/>
  <c r="H94"/>
  <c r="G94"/>
  <c r="P93"/>
  <c r="O93"/>
  <c r="N93"/>
  <c r="M93"/>
  <c r="L93"/>
  <c r="K93"/>
  <c r="J93"/>
  <c r="I93"/>
  <c r="H93"/>
  <c r="G93"/>
  <c r="P92"/>
  <c r="O92"/>
  <c r="N92"/>
  <c r="M92"/>
  <c r="L92"/>
  <c r="K92"/>
  <c r="J92"/>
  <c r="I92"/>
  <c r="H92"/>
  <c r="G92"/>
  <c r="P91"/>
  <c r="O91"/>
  <c r="N91"/>
  <c r="M91"/>
  <c r="L91"/>
  <c r="K91"/>
  <c r="J91"/>
  <c r="I91"/>
  <c r="H91"/>
  <c r="G91"/>
  <c r="P90"/>
  <c r="O90"/>
  <c r="N90"/>
  <c r="M90"/>
  <c r="L90"/>
  <c r="K90"/>
  <c r="J90"/>
  <c r="I90"/>
  <c r="H90"/>
  <c r="G90"/>
  <c r="P89"/>
  <c r="O89"/>
  <c r="N89"/>
  <c r="M89"/>
  <c r="L89"/>
  <c r="K89"/>
  <c r="J89"/>
  <c r="I89"/>
  <c r="H89"/>
  <c r="G89"/>
  <c r="P88"/>
  <c r="O88"/>
  <c r="N88"/>
  <c r="M88"/>
  <c r="L88"/>
  <c r="K88"/>
  <c r="J88"/>
  <c r="I88"/>
  <c r="H88"/>
  <c r="G88"/>
  <c r="P87"/>
  <c r="O87"/>
  <c r="N87"/>
  <c r="M87"/>
  <c r="L87"/>
  <c r="K87"/>
  <c r="J87"/>
  <c r="I87"/>
  <c r="H87"/>
  <c r="G87"/>
  <c r="P86"/>
  <c r="O86"/>
  <c r="N86"/>
  <c r="M86"/>
  <c r="L86"/>
  <c r="K86"/>
  <c r="J86"/>
  <c r="I86"/>
  <c r="H86"/>
  <c r="G86"/>
  <c r="P85"/>
  <c r="O85"/>
  <c r="N85"/>
  <c r="M85"/>
  <c r="L85"/>
  <c r="K85"/>
  <c r="J85"/>
  <c r="I85"/>
  <c r="H85"/>
  <c r="G85"/>
  <c r="P84"/>
  <c r="O84"/>
  <c r="N84"/>
  <c r="M84"/>
  <c r="L84"/>
  <c r="K84"/>
  <c r="J84"/>
  <c r="I84"/>
  <c r="H84"/>
  <c r="G84"/>
  <c r="P83"/>
  <c r="O83"/>
  <c r="N83"/>
  <c r="M83"/>
  <c r="L83"/>
  <c r="K83"/>
  <c r="J83"/>
  <c r="I83"/>
  <c r="H83"/>
  <c r="G83"/>
  <c r="P82"/>
  <c r="O82"/>
  <c r="N82"/>
  <c r="M82"/>
  <c r="L82"/>
  <c r="K82"/>
  <c r="J82"/>
  <c r="I82"/>
  <c r="H82"/>
  <c r="G82"/>
  <c r="P81"/>
  <c r="O81"/>
  <c r="N81"/>
  <c r="M81"/>
  <c r="L81"/>
  <c r="K81"/>
  <c r="J81"/>
  <c r="I81"/>
  <c r="H81"/>
  <c r="G81"/>
  <c r="P80"/>
  <c r="O80"/>
  <c r="N80"/>
  <c r="M80"/>
  <c r="L80"/>
  <c r="K80"/>
  <c r="J80"/>
  <c r="I80"/>
  <c r="H80"/>
  <c r="G80"/>
  <c r="P79"/>
  <c r="O79"/>
  <c r="N79"/>
  <c r="M79"/>
  <c r="L79"/>
  <c r="K79"/>
  <c r="J79"/>
  <c r="I79"/>
  <c r="H79"/>
  <c r="G79"/>
  <c r="P78"/>
  <c r="O78"/>
  <c r="N78"/>
  <c r="M78"/>
  <c r="L78"/>
  <c r="K78"/>
  <c r="J78"/>
  <c r="I78"/>
  <c r="H78"/>
  <c r="G78"/>
  <c r="P77"/>
  <c r="O77"/>
  <c r="N77"/>
  <c r="M77"/>
  <c r="L77"/>
  <c r="K77"/>
  <c r="J77"/>
  <c r="I77"/>
  <c r="H77"/>
  <c r="G77"/>
  <c r="P76"/>
  <c r="O76"/>
  <c r="N76"/>
  <c r="M76"/>
  <c r="L76"/>
  <c r="K76"/>
  <c r="J76"/>
  <c r="I76"/>
  <c r="H76"/>
  <c r="G76"/>
  <c r="P75"/>
  <c r="O75"/>
  <c r="N75"/>
  <c r="M75"/>
  <c r="L75"/>
  <c r="K75"/>
  <c r="J75"/>
  <c r="I75"/>
  <c r="H75"/>
  <c r="G75"/>
  <c r="P74"/>
  <c r="O74"/>
  <c r="N74"/>
  <c r="M74"/>
  <c r="L74"/>
  <c r="K74"/>
  <c r="J74"/>
  <c r="I74"/>
  <c r="H74"/>
  <c r="G74"/>
  <c r="P73"/>
  <c r="O73"/>
  <c r="N73"/>
  <c r="M73"/>
  <c r="L73"/>
  <c r="K73"/>
  <c r="J73"/>
  <c r="I73"/>
  <c r="H73"/>
  <c r="G73"/>
  <c r="P72"/>
  <c r="O72"/>
  <c r="N72"/>
  <c r="M72"/>
  <c r="L72"/>
  <c r="K72"/>
  <c r="J72"/>
  <c r="I72"/>
  <c r="H72"/>
  <c r="G72"/>
  <c r="P71"/>
  <c r="O71"/>
  <c r="N71"/>
  <c r="M71"/>
  <c r="L71"/>
  <c r="K71"/>
  <c r="J71"/>
  <c r="I71"/>
  <c r="H71"/>
  <c r="G71"/>
  <c r="P70"/>
  <c r="O70"/>
  <c r="N70"/>
  <c r="M70"/>
  <c r="L70"/>
  <c r="K70"/>
  <c r="J70"/>
  <c r="I70"/>
  <c r="H70"/>
  <c r="G70"/>
  <c r="P69"/>
  <c r="O69"/>
  <c r="N69"/>
  <c r="M69"/>
  <c r="L69"/>
  <c r="K69"/>
  <c r="J69"/>
  <c r="I69"/>
  <c r="H69"/>
  <c r="G69"/>
  <c r="P68"/>
  <c r="O68"/>
  <c r="N68"/>
  <c r="M68"/>
  <c r="L68"/>
  <c r="K68"/>
  <c r="J68"/>
  <c r="I68"/>
  <c r="H68"/>
  <c r="G68"/>
  <c r="P67"/>
  <c r="O67"/>
  <c r="N67"/>
  <c r="M67"/>
  <c r="L67"/>
  <c r="K67"/>
  <c r="J67"/>
  <c r="I67"/>
  <c r="H67"/>
  <c r="G67"/>
  <c r="P66"/>
  <c r="O66"/>
  <c r="N66"/>
  <c r="M66"/>
  <c r="L66"/>
  <c r="K66"/>
  <c r="J66"/>
  <c r="I66"/>
  <c r="H66"/>
  <c r="G66"/>
  <c r="P65"/>
  <c r="O65"/>
  <c r="N65"/>
  <c r="M65"/>
  <c r="L65"/>
  <c r="K65"/>
  <c r="J65"/>
  <c r="I65"/>
  <c r="H65"/>
  <c r="G65"/>
  <c r="P64"/>
  <c r="O64"/>
  <c r="N64"/>
  <c r="M64"/>
  <c r="L64"/>
  <c r="K64"/>
  <c r="J64"/>
  <c r="I64"/>
  <c r="H64"/>
  <c r="G64"/>
  <c r="P63"/>
  <c r="O63"/>
  <c r="N63"/>
  <c r="M63"/>
  <c r="L63"/>
  <c r="K63"/>
  <c r="J63"/>
  <c r="I63"/>
  <c r="H63"/>
  <c r="G63"/>
  <c r="P62"/>
  <c r="O62"/>
  <c r="N62"/>
  <c r="M62"/>
  <c r="L62"/>
  <c r="K62"/>
  <c r="J62"/>
  <c r="I62"/>
  <c r="H62"/>
  <c r="G62"/>
  <c r="P61"/>
  <c r="O61"/>
  <c r="N61"/>
  <c r="M61"/>
  <c r="L61"/>
  <c r="K61"/>
  <c r="J61"/>
  <c r="I61"/>
  <c r="H61"/>
  <c r="G61"/>
  <c r="P60"/>
  <c r="O60"/>
  <c r="N60"/>
  <c r="M60"/>
  <c r="L60"/>
  <c r="K60"/>
  <c r="J60"/>
  <c r="I60"/>
  <c r="H60"/>
  <c r="G60"/>
  <c r="P59"/>
  <c r="O59"/>
  <c r="N59"/>
  <c r="M59"/>
  <c r="L59"/>
  <c r="K59"/>
  <c r="J59"/>
  <c r="I59"/>
  <c r="H59"/>
  <c r="G59"/>
  <c r="P58"/>
  <c r="O58"/>
  <c r="N58"/>
  <c r="M58"/>
  <c r="L58"/>
  <c r="K58"/>
  <c r="J58"/>
  <c r="I58"/>
  <c r="H58"/>
  <c r="G58"/>
  <c r="P57"/>
  <c r="O57"/>
  <c r="N57"/>
  <c r="M57"/>
  <c r="L57"/>
  <c r="K57"/>
  <c r="J57"/>
  <c r="I57"/>
  <c r="H57"/>
  <c r="G57"/>
  <c r="P56"/>
  <c r="O56"/>
  <c r="N56"/>
  <c r="M56"/>
  <c r="L56"/>
  <c r="K56"/>
  <c r="J56"/>
  <c r="I56"/>
  <c r="H56"/>
  <c r="G56"/>
  <c r="P55"/>
  <c r="O55"/>
  <c r="N55"/>
  <c r="M55"/>
  <c r="L55"/>
  <c r="K55"/>
  <c r="J55"/>
  <c r="I55"/>
  <c r="H55"/>
  <c r="G55"/>
  <c r="P54"/>
  <c r="O54"/>
  <c r="N54"/>
  <c r="M54"/>
  <c r="L54"/>
  <c r="K54"/>
  <c r="J54"/>
  <c r="I54"/>
  <c r="H54"/>
  <c r="G54"/>
  <c r="P53"/>
  <c r="O53"/>
  <c r="N53"/>
  <c r="M53"/>
  <c r="L53"/>
  <c r="K53"/>
  <c r="J53"/>
  <c r="I53"/>
  <c r="H53"/>
  <c r="G53"/>
  <c r="P52"/>
  <c r="O52"/>
  <c r="N52"/>
  <c r="M52"/>
  <c r="L52"/>
  <c r="K52"/>
  <c r="J52"/>
  <c r="I52"/>
  <c r="H52"/>
  <c r="G52"/>
  <c r="P51"/>
  <c r="O51"/>
  <c r="N51"/>
  <c r="M51"/>
  <c r="L51"/>
  <c r="K51"/>
  <c r="J51"/>
  <c r="I51"/>
  <c r="H51"/>
  <c r="G51"/>
  <c r="P50"/>
  <c r="O50"/>
  <c r="N50"/>
  <c r="M50"/>
  <c r="L50"/>
  <c r="K50"/>
  <c r="J50"/>
  <c r="I50"/>
  <c r="H50"/>
  <c r="G50"/>
  <c r="P49"/>
  <c r="O49"/>
  <c r="N49"/>
  <c r="M49"/>
  <c r="L49"/>
  <c r="K49"/>
  <c r="J49"/>
  <c r="I49"/>
  <c r="H49"/>
  <c r="G49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P40"/>
  <c r="O40"/>
  <c r="N40"/>
  <c r="M40"/>
  <c r="L40"/>
  <c r="K40"/>
  <c r="J40"/>
  <c r="I40"/>
  <c r="H40"/>
  <c r="G40"/>
  <c r="P39"/>
  <c r="O39"/>
  <c r="N39"/>
  <c r="M39"/>
  <c r="L39"/>
  <c r="K39"/>
  <c r="J39"/>
  <c r="I39"/>
  <c r="H39"/>
  <c r="G39"/>
  <c r="P38"/>
  <c r="O38"/>
  <c r="N38"/>
  <c r="M38"/>
  <c r="L38"/>
  <c r="K38"/>
  <c r="J38"/>
  <c r="I38"/>
  <c r="H38"/>
  <c r="G38"/>
  <c r="P37"/>
  <c r="O37"/>
  <c r="N37"/>
  <c r="M37"/>
  <c r="L37"/>
  <c r="K37"/>
  <c r="J37"/>
  <c r="I37"/>
  <c r="H37"/>
  <c r="G37"/>
  <c r="P36"/>
  <c r="O36"/>
  <c r="N36"/>
  <c r="M36"/>
  <c r="L36"/>
  <c r="K36"/>
  <c r="J36"/>
  <c r="I36"/>
  <c r="H36"/>
  <c r="G36"/>
  <c r="P35"/>
  <c r="O35"/>
  <c r="N35"/>
  <c r="M35"/>
  <c r="L35"/>
  <c r="K35"/>
  <c r="J35"/>
  <c r="I35"/>
  <c r="H35"/>
  <c r="G35"/>
  <c r="P34"/>
  <c r="O34"/>
  <c r="N34"/>
  <c r="M34"/>
  <c r="L34"/>
  <c r="K34"/>
  <c r="J34"/>
  <c r="I34"/>
  <c r="H34"/>
  <c r="G34"/>
  <c r="P33"/>
  <c r="O33"/>
  <c r="N33"/>
  <c r="M33"/>
  <c r="L33"/>
  <c r="K33"/>
  <c r="J33"/>
  <c r="I33"/>
  <c r="H33"/>
  <c r="G33"/>
  <c r="P32"/>
  <c r="O32"/>
  <c r="N32"/>
  <c r="M32"/>
  <c r="L32"/>
  <c r="K32"/>
  <c r="J32"/>
  <c r="I32"/>
  <c r="H32"/>
  <c r="G32"/>
  <c r="P31"/>
  <c r="O31"/>
  <c r="N31"/>
  <c r="M31"/>
  <c r="L31"/>
  <c r="K31"/>
  <c r="J31"/>
  <c r="I31"/>
  <c r="H31"/>
  <c r="G31"/>
  <c r="P30"/>
  <c r="O30"/>
  <c r="N30"/>
  <c r="M30"/>
  <c r="L30"/>
  <c r="K30"/>
  <c r="J30"/>
  <c r="I30"/>
  <c r="H30"/>
  <c r="G30"/>
  <c r="P29"/>
  <c r="O29"/>
  <c r="N29"/>
  <c r="M29"/>
  <c r="L29"/>
  <c r="K29"/>
  <c r="J29"/>
  <c r="I29"/>
  <c r="H29"/>
  <c r="G29"/>
  <c r="P28"/>
  <c r="O28"/>
  <c r="N28"/>
  <c r="M28"/>
  <c r="L28"/>
  <c r="K28"/>
  <c r="J28"/>
  <c r="I28"/>
  <c r="H28"/>
  <c r="G28"/>
  <c r="P27"/>
  <c r="O27"/>
  <c r="N27"/>
  <c r="M27"/>
  <c r="L27"/>
  <c r="K27"/>
  <c r="J27"/>
  <c r="I27"/>
  <c r="H27"/>
  <c r="G27"/>
  <c r="P26"/>
  <c r="O26"/>
  <c r="N26"/>
  <c r="M26"/>
  <c r="L26"/>
  <c r="K26"/>
  <c r="J26"/>
  <c r="I26"/>
  <c r="H26"/>
  <c r="G26"/>
  <c r="P25"/>
  <c r="O25"/>
  <c r="N25"/>
  <c r="M25"/>
  <c r="L25"/>
  <c r="K25"/>
  <c r="J25"/>
  <c r="I25"/>
  <c r="H25"/>
  <c r="G25"/>
  <c r="P24"/>
  <c r="O24"/>
  <c r="N24"/>
  <c r="M24"/>
  <c r="L24"/>
  <c r="K24"/>
  <c r="J24"/>
  <c r="I24"/>
  <c r="H24"/>
  <c r="G24"/>
  <c r="P23"/>
  <c r="O23"/>
  <c r="N23"/>
  <c r="M23"/>
  <c r="L23"/>
  <c r="K23"/>
  <c r="J23"/>
  <c r="I23"/>
  <c r="H23"/>
  <c r="G23"/>
  <c r="P22"/>
  <c r="O22"/>
  <c r="N22"/>
  <c r="M22"/>
  <c r="L22"/>
  <c r="K22"/>
  <c r="J22"/>
  <c r="I22"/>
  <c r="H22"/>
  <c r="G22"/>
  <c r="P21"/>
  <c r="O21"/>
  <c r="N21"/>
  <c r="M21"/>
  <c r="L21"/>
  <c r="K21"/>
  <c r="J21"/>
  <c r="I21"/>
  <c r="H21"/>
  <c r="G21"/>
  <c r="P20"/>
  <c r="O20"/>
  <c r="N20"/>
  <c r="M20"/>
  <c r="L20"/>
  <c r="K20"/>
  <c r="J20"/>
  <c r="I20"/>
  <c r="H20"/>
  <c r="G20"/>
  <c r="P19"/>
  <c r="O19"/>
  <c r="N19"/>
  <c r="M19"/>
  <c r="L19"/>
  <c r="K19"/>
  <c r="J19"/>
  <c r="I19"/>
  <c r="H19"/>
  <c r="G19"/>
  <c r="P18"/>
  <c r="O18"/>
  <c r="N18"/>
  <c r="M18"/>
  <c r="L18"/>
  <c r="K18"/>
  <c r="J18"/>
  <c r="I18"/>
  <c r="H18"/>
  <c r="G18"/>
  <c r="P17"/>
  <c r="O17"/>
  <c r="N17"/>
  <c r="M17"/>
  <c r="L17"/>
  <c r="K17"/>
  <c r="J17"/>
  <c r="I17"/>
  <c r="H17"/>
  <c r="G17"/>
  <c r="P16"/>
  <c r="O16"/>
  <c r="N16"/>
  <c r="M16"/>
  <c r="L16"/>
  <c r="K16"/>
  <c r="J16"/>
  <c r="I16"/>
  <c r="H16"/>
  <c r="G16"/>
  <c r="P15"/>
  <c r="O15"/>
  <c r="N15"/>
  <c r="M15"/>
  <c r="L15"/>
  <c r="K15"/>
  <c r="J15"/>
  <c r="I15"/>
  <c r="H15"/>
  <c r="G15"/>
  <c r="P14"/>
  <c r="O14"/>
  <c r="N14"/>
  <c r="M14"/>
  <c r="L14"/>
  <c r="K14"/>
  <c r="J14"/>
  <c r="I14"/>
  <c r="H14"/>
  <c r="G14"/>
  <c r="P13"/>
  <c r="O13"/>
  <c r="N13"/>
  <c r="M13"/>
  <c r="L13"/>
  <c r="K13"/>
  <c r="J13"/>
  <c r="I13"/>
  <c r="H13"/>
  <c r="G13"/>
  <c r="P12"/>
  <c r="O12"/>
  <c r="N12"/>
  <c r="M12"/>
  <c r="L12"/>
  <c r="K12"/>
  <c r="J12"/>
  <c r="I12"/>
  <c r="H12"/>
  <c r="G12"/>
  <c r="P11"/>
  <c r="O11"/>
  <c r="N11"/>
  <c r="M11"/>
  <c r="L11"/>
  <c r="K11"/>
  <c r="J11"/>
  <c r="I11"/>
  <c r="H11"/>
  <c r="G11"/>
  <c r="P10"/>
  <c r="O10"/>
  <c r="N10"/>
  <c r="M10"/>
  <c r="L10"/>
  <c r="K10"/>
  <c r="J10"/>
  <c r="I10"/>
  <c r="H10"/>
  <c r="G10"/>
  <c r="P9"/>
  <c r="O9"/>
  <c r="N9"/>
  <c r="M9"/>
  <c r="L9"/>
  <c r="K9"/>
  <c r="J9"/>
  <c r="I9"/>
  <c r="H9"/>
  <c r="G9"/>
  <c r="P8"/>
  <c r="O8"/>
  <c r="N8"/>
  <c r="M8"/>
  <c r="L8"/>
  <c r="K8"/>
  <c r="J8"/>
  <c r="I8"/>
  <c r="H8"/>
  <c r="G8"/>
  <c r="P7"/>
  <c r="O7"/>
  <c r="N7"/>
  <c r="M7"/>
  <c r="L7"/>
  <c r="K7"/>
  <c r="J7"/>
  <c r="I7"/>
  <c r="H7"/>
  <c r="G7"/>
  <c r="E56" l="1"/>
  <c r="E64"/>
  <c r="F72"/>
  <c r="E80"/>
  <c r="E95"/>
  <c r="F97"/>
  <c r="E27"/>
  <c r="F34"/>
  <c r="E38"/>
  <c r="F96"/>
  <c r="F100"/>
  <c r="F116"/>
  <c r="F41"/>
  <c r="E42"/>
  <c r="E46"/>
  <c r="E54"/>
  <c r="F58"/>
  <c r="E63"/>
  <c r="F74"/>
  <c r="F82"/>
  <c r="E40"/>
  <c r="E48"/>
  <c r="E62"/>
  <c r="E66"/>
  <c r="F73"/>
  <c r="F81"/>
  <c r="E90"/>
  <c r="F106"/>
  <c r="E114"/>
  <c r="F122"/>
  <c r="F42"/>
  <c r="E52"/>
  <c r="F104"/>
  <c r="F121"/>
  <c r="E21"/>
  <c r="F36"/>
  <c r="E79"/>
  <c r="E35"/>
  <c r="F44"/>
  <c r="E53"/>
  <c r="F78"/>
  <c r="F102"/>
  <c r="F103"/>
  <c r="F119"/>
  <c r="E51"/>
  <c r="E88"/>
  <c r="F8"/>
  <c r="F11"/>
  <c r="F12"/>
  <c r="F13"/>
  <c r="F17"/>
  <c r="F21"/>
  <c r="F27"/>
  <c r="E36"/>
  <c r="F37"/>
  <c r="F40"/>
  <c r="E55"/>
  <c r="F65"/>
  <c r="F66"/>
  <c r="E72"/>
  <c r="F85"/>
  <c r="E98"/>
  <c r="E99"/>
  <c r="E105"/>
  <c r="F108"/>
  <c r="F112"/>
  <c r="E113"/>
  <c r="F120"/>
  <c r="E123"/>
  <c r="E19"/>
  <c r="F23"/>
  <c r="E39"/>
  <c r="E43"/>
  <c r="E44"/>
  <c r="F57"/>
  <c r="F61"/>
  <c r="F64"/>
  <c r="F68"/>
  <c r="E71"/>
  <c r="E87"/>
  <c r="F88"/>
  <c r="F89"/>
  <c r="E97"/>
  <c r="E101"/>
  <c r="F107"/>
  <c r="F38"/>
  <c r="F45"/>
  <c r="F46"/>
  <c r="F90"/>
  <c r="F92"/>
  <c r="F118"/>
  <c r="F9"/>
  <c r="F14"/>
  <c r="F18"/>
  <c r="F24"/>
  <c r="F28"/>
  <c r="F30"/>
  <c r="F35"/>
  <c r="E37"/>
  <c r="F39"/>
  <c r="E41"/>
  <c r="F49"/>
  <c r="F54"/>
  <c r="E58"/>
  <c r="F62"/>
  <c r="F69"/>
  <c r="E75"/>
  <c r="F80"/>
  <c r="F86"/>
  <c r="F93"/>
  <c r="E96"/>
  <c r="F98"/>
  <c r="F101"/>
  <c r="E103"/>
  <c r="F105"/>
  <c r="E107"/>
  <c r="E109"/>
  <c r="F115"/>
  <c r="E118"/>
  <c r="F124"/>
  <c r="E124"/>
  <c r="I125"/>
  <c r="L125"/>
  <c r="F10"/>
  <c r="E13"/>
  <c r="F15"/>
  <c r="F20"/>
  <c r="F25"/>
  <c r="E29"/>
  <c r="F29"/>
  <c r="F31"/>
  <c r="E45"/>
  <c r="F50"/>
  <c r="F56"/>
  <c r="E59"/>
  <c r="F70"/>
  <c r="E74"/>
  <c r="F76"/>
  <c r="E83"/>
  <c r="F94"/>
  <c r="F110"/>
  <c r="E115"/>
  <c r="N125"/>
  <c r="G125"/>
  <c r="E11"/>
  <c r="F16"/>
  <c r="F19"/>
  <c r="F22"/>
  <c r="F26"/>
  <c r="F32"/>
  <c r="E47"/>
  <c r="F53"/>
  <c r="F60"/>
  <c r="E67"/>
  <c r="E70"/>
  <c r="F77"/>
  <c r="E82"/>
  <c r="F84"/>
  <c r="E91"/>
  <c r="E100"/>
  <c r="E102"/>
  <c r="E104"/>
  <c r="E106"/>
  <c r="F111"/>
  <c r="F114"/>
  <c r="F117"/>
  <c r="E119"/>
  <c r="E120"/>
  <c r="F33"/>
  <c r="M125"/>
  <c r="P125"/>
  <c r="E9"/>
  <c r="E17"/>
  <c r="E25"/>
  <c r="E33"/>
  <c r="F52"/>
  <c r="E78"/>
  <c r="E86"/>
  <c r="E94"/>
  <c r="F113"/>
  <c r="H125"/>
  <c r="J125"/>
  <c r="E15"/>
  <c r="E23"/>
  <c r="E31"/>
  <c r="F48"/>
  <c r="E49"/>
  <c r="E50"/>
  <c r="E60"/>
  <c r="E68"/>
  <c r="E76"/>
  <c r="E84"/>
  <c r="E92"/>
  <c r="F109"/>
  <c r="E110"/>
  <c r="E111"/>
  <c r="E7"/>
  <c r="K125"/>
  <c r="O125"/>
  <c r="F7"/>
  <c r="E10"/>
  <c r="E14"/>
  <c r="E18"/>
  <c r="E22"/>
  <c r="E26"/>
  <c r="E30"/>
  <c r="E34"/>
  <c r="F43"/>
  <c r="F47"/>
  <c r="F51"/>
  <c r="F55"/>
  <c r="F59"/>
  <c r="F63"/>
  <c r="F67"/>
  <c r="F71"/>
  <c r="F75"/>
  <c r="F79"/>
  <c r="F83"/>
  <c r="F87"/>
  <c r="F91"/>
  <c r="F95"/>
  <c r="F99"/>
  <c r="E122"/>
  <c r="F123"/>
  <c r="E57"/>
  <c r="E61"/>
  <c r="E65"/>
  <c r="E69"/>
  <c r="E73"/>
  <c r="E77"/>
  <c r="E81"/>
  <c r="E85"/>
  <c r="E89"/>
  <c r="E93"/>
  <c r="E117"/>
  <c r="E121"/>
  <c r="E8"/>
  <c r="E12"/>
  <c r="E16"/>
  <c r="E20"/>
  <c r="E24"/>
  <c r="E28"/>
  <c r="E32"/>
  <c r="E108"/>
  <c r="E112"/>
  <c r="E116"/>
  <c r="E125" l="1"/>
  <c r="F125"/>
</calcChain>
</file>

<file path=xl/sharedStrings.xml><?xml version="1.0" encoding="utf-8"?>
<sst xmlns="http://schemas.openxmlformats.org/spreadsheetml/2006/main" count="495" uniqueCount="300">
  <si>
    <t>Oct'20</t>
  </si>
  <si>
    <t>DealerName</t>
  </si>
  <si>
    <t>Dealer ID</t>
  </si>
  <si>
    <t>Region</t>
  </si>
  <si>
    <t>ZONE</t>
  </si>
  <si>
    <t>Oct'20 target</t>
  </si>
  <si>
    <t>Total Quantity</t>
  </si>
  <si>
    <t>BL60</t>
  </si>
  <si>
    <t>BL120</t>
  </si>
  <si>
    <t>L42</t>
  </si>
  <si>
    <t>D54+_SKD</t>
  </si>
  <si>
    <t>L95</t>
  </si>
  <si>
    <t>G10_SKD</t>
  </si>
  <si>
    <t>i12_SKD</t>
  </si>
  <si>
    <t>i98_SKD</t>
  </si>
  <si>
    <t>Z28_SKD</t>
  </si>
  <si>
    <t>Z50_SKD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</si>
  <si>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</si>
  <si>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</si>
  <si>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</si>
  <si>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</si>
  <si>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</si>
  <si>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</si>
  <si>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</si>
  <si>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</si>
  <si>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</si>
  <si>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</si>
  <si>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</si>
  <si>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</si>
  <si>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</si>
  <si>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</si>
  <si>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</si>
  <si>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</si>
  <si>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</si>
  <si>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</si>
  <si>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</si>
  <si>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</si>
  <si>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</si>
  <si>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</si>
  <si>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</si>
  <si>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</si>
  <si>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</si>
  <si>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</si>
  <si>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</si>
  <si>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</si>
  <si>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</si>
  <si>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</si>
  <si>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</si>
  <si>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</si>
  <si>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</si>
  <si>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</si>
  <si>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</si>
  <si>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</si>
  <si>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</si>
  <si>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</si>
  <si>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</si>
  <si>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</si>
  <si>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</si>
  <si>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</si>
  <si>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</si>
  <si>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</si>
  <si>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</si>
  <si>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</si>
  <si>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</si>
  <si>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</si>
  <si>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</si>
  <si>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</si>
  <si>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</si>
  <si>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</si>
  <si>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</si>
  <si>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</si>
  <si>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</si>
  <si>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</si>
  <si>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</si>
  <si>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</si>
  <si>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</si>
  <si>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</si>
  <si>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</si>
  <si>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</si>
  <si>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</si>
  <si>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</si>
  <si>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</si>
  <si>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</si>
  <si>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</si>
  <si>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</si>
  <si>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</si>
  <si>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</si>
  <si>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</si>
  <si>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</si>
  <si>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</si>
  <si>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</si>
  <si>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</si>
  <si>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</si>
  <si>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</si>
  <si>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</si>
  <si>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</si>
  <si>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</si>
  <si>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</si>
  <si>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</si>
  <si>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</si>
  <si>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</si>
  <si>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</si>
  <si>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</si>
  <si>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</si>
  <si>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</si>
  <si>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</si>
  <si>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</si>
  <si>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</si>
  <si>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</si>
  <si>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</si>
  <si>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</si>
  <si>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</si>
  <si>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</si>
  <si>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</si>
  <si>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</si>
  <si>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</si>
  <si>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</si>
  <si>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</si>
  <si>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</si>
  <si>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</si>
  <si>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</si>
  <si>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</si>
  <si>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</si>
  <si>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</si>
  <si>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</si>
  <si>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</si>
  <si>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</si>
  <si>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</si>
  <si>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</si>
  <si>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</si>
  <si>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</si>
  <si>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</si>
  <si>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</si>
  <si>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</si>
  <si>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</si>
  <si>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</si>
  <si>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</si>
  <si>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</si>
  <si>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</si>
  <si>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</si>
  <si>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</si>
  <si>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</si>
  <si>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</si>
  <si>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</si>
  <si>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</si>
  <si>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</si>
  <si>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</si>
  <si>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</si>
  <si>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</si>
  <si>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</si>
  <si>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</si>
  <si>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</si>
  <si>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</si>
  <si>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</si>
  <si>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</si>
  <si>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</si>
  <si>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</si>
  <si>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</si>
  <si>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</si>
  <si>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</si>
  <si>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</si>
  <si>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</si>
  <si>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</si>
  <si>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</si>
  <si>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</si>
  <si>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</si>
  <si>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</si>
  <si>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</si>
  <si>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</si>
  <si>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</si>
  <si>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</si>
  <si>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</si>
  <si>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</si>
  <si>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</si>
  <si>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</si>
  <si>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</si>
  <si>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</si>
  <si>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</si>
  <si>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</si>
  <si>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</si>
  <si>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</si>
  <si>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</si>
  <si>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</si>
  <si>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</si>
  <si>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</si>
  <si>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</si>
  <si>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</si>
  <si>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</si>
  <si>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</si>
  <si>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</si>
  <si>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</si>
  <si>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</si>
  <si>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</si>
  <si>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</si>
  <si>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</si>
  <si>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</si>
  <si>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</si>
  <si>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</si>
  <si>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</si>
  <si>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</si>
  <si>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</si>
  <si>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</si>
  <si>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</si>
  <si>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</si>
  <si>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</si>
  <si>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</si>
  <si>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</si>
  <si>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</si>
  <si>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</si>
  <si>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</si>
  <si>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</si>
  <si>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</si>
  <si>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</si>
  <si>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</si>
  <si>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</si>
  <si>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</si>
  <si>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</si>
  <si>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</si>
  <si>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</si>
  <si>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</si>
  <si>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</si>
  <si>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</si>
  <si>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</si>
  <si>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</si>
  <si>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</si>
  <si>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</si>
  <si>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</si>
  <si>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</si>
  <si>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</si>
  <si>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</si>
  <si>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</si>
  <si>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</si>
  <si>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</si>
  <si>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</si>
  <si>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</si>
  <si>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</si>
  <si>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</si>
  <si>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</si>
  <si>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</si>
  <si>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</si>
  <si>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</si>
  <si>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</si>
  <si>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</si>
  <si>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</si>
  <si>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</si>
  <si>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</si>
  <si>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</si>
  <si>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</si>
  <si>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</si>
  <si>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</si>
  <si>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</si>
  <si>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</si>
  <si>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</si>
  <si>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</si>
  <si>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</si>
  <si>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</si>
  <si>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</si>
  <si>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</si>
  <si>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</si>
  <si>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</si>
  <si>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</si>
  <si>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</si>
  <si>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</si>
  <si>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</si>
  <si>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</si>
  <si>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</si>
  <si>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</si>
  <si>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</si>
  <si>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</si>
  <si>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</si>
  <si>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</si>
  <si>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</si>
  <si>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</si>
  <si>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</si>
  <si>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</si>
  <si>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</si>
  <si>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</si>
  <si>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</si>
  <si>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</si>
  <si>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</si>
  <si>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</si>
  <si>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</si>
  <si>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</si>
  <si>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</si>
  <si>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</si>
  <si>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</si>
  <si>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</si>
  <si>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</si>
  <si>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</si>
  <si>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</si>
  <si>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</si>
  <si>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</si>
  <si>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</si>
  <si>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</si>
  <si>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</si>
  <si>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</si>
  <si>
    <t>Model</t>
  </si>
  <si>
    <t>RP</t>
  </si>
  <si>
    <t>CP</t>
  </si>
  <si>
    <t>DP+TDS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</si>
</sst>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165" fontId="0" fillId="7" borderId="1" xfId="1" applyNumberFormat="1" applyFont="1" applyFill="1" applyBorder="1"/>
    <xf numFmtId="165" fontId="0" fillId="8" borderId="1" xfId="1" applyNumberFormat="1" applyFont="1" applyFill="1" applyBorder="1"/>
    <xf numFmtId="0" fontId="0" fillId="0" borderId="1" xfId="0" applyBorder="1"/>
    <xf numFmtId="166" fontId="0" fillId="3" borderId="1" xfId="1" applyNumberFormat="1" applyFont="1" applyFill="1" applyBorder="1"/>
    <xf numFmtId="164" fontId="0" fillId="3" borderId="1" xfId="1" applyFont="1" applyFill="1" applyBorder="1"/>
    <xf numFmtId="165" fontId="0" fillId="0" borderId="1" xfId="1" applyNumberFormat="1" applyFont="1" applyBorder="1"/>
    <xf numFmtId="0" fontId="0" fillId="9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5" fontId="2" fillId="0" borderId="1" xfId="1" applyNumberFormat="1" applyFont="1" applyBorder="1"/>
    <xf numFmtId="167" fontId="0" fillId="0" borderId="0" xfId="0" applyNumberFormat="1"/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4" fontId="7" fillId="0" borderId="9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Allocation%20sheet%20Octob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Final "/>
      <sheetName val="DSR Target-Sec"/>
      <sheetName val="Contribution"/>
      <sheetName val="Allocation"/>
      <sheetName val="Allocation round"/>
    </sheetNames>
    <sheetDataSet>
      <sheetData sheetId="0"/>
      <sheetData sheetId="1"/>
      <sheetData sheetId="2"/>
      <sheetData sheetId="3">
        <row r="7">
          <cell r="J7">
            <v>526.70000000000005</v>
          </cell>
          <cell r="L7">
            <v>106.82222222222221</v>
          </cell>
          <cell r="R7">
            <v>461.56914893617022</v>
          </cell>
          <cell r="T7">
            <v>240.54833333333335</v>
          </cell>
          <cell r="U7">
            <v>341.93333333333334</v>
          </cell>
          <cell r="Z7">
            <v>19.5</v>
          </cell>
          <cell r="AA7">
            <v>17.2</v>
          </cell>
          <cell r="AD7">
            <v>27.090000000000003</v>
          </cell>
          <cell r="AK7">
            <v>10.86</v>
          </cell>
          <cell r="AM7">
            <v>14.559999999999999</v>
          </cell>
        </row>
        <row r="8">
          <cell r="J8">
            <v>277.72499999999997</v>
          </cell>
          <cell r="L8">
            <v>139.02222222222224</v>
          </cell>
          <cell r="R8">
            <v>265.01170212765959</v>
          </cell>
          <cell r="T8">
            <v>132.64666666666668</v>
          </cell>
          <cell r="U8">
            <v>138</v>
          </cell>
          <cell r="Z8">
            <v>53.699999999999996</v>
          </cell>
          <cell r="AA8">
            <v>43.2</v>
          </cell>
          <cell r="AD8">
            <v>52.03</v>
          </cell>
          <cell r="AK8">
            <v>19.259999999999998</v>
          </cell>
          <cell r="AM8">
            <v>29.400000000000002</v>
          </cell>
        </row>
        <row r="9">
          <cell r="J9">
            <v>70.149999999999991</v>
          </cell>
          <cell r="L9">
            <v>37.31111111111111</v>
          </cell>
          <cell r="R9">
            <v>47.435106382978724</v>
          </cell>
          <cell r="T9">
            <v>18.348333333333333</v>
          </cell>
          <cell r="U9">
            <v>19.626666666666669</v>
          </cell>
          <cell r="Z9">
            <v>10.799999999999999</v>
          </cell>
          <cell r="AA9">
            <v>6.8</v>
          </cell>
          <cell r="AD9">
            <v>9.0299999999999994</v>
          </cell>
          <cell r="AK9">
            <v>2.04</v>
          </cell>
          <cell r="AM9">
            <v>3.36</v>
          </cell>
        </row>
        <row r="10">
          <cell r="J10">
            <v>272.55</v>
          </cell>
          <cell r="L10">
            <v>154.86666666666665</v>
          </cell>
          <cell r="R10">
            <v>144.29361702127659</v>
          </cell>
          <cell r="T10">
            <v>52.351666666666667</v>
          </cell>
          <cell r="U10">
            <v>62.866666666666667</v>
          </cell>
          <cell r="Z10">
            <v>12.6</v>
          </cell>
          <cell r="AA10">
            <v>10.4</v>
          </cell>
          <cell r="AD10">
            <v>13.33</v>
          </cell>
          <cell r="AK10">
            <v>4.0199999999999996</v>
          </cell>
          <cell r="AM10">
            <v>6.4399999999999995</v>
          </cell>
        </row>
        <row r="11">
          <cell r="J11">
            <v>64.400000000000006</v>
          </cell>
          <cell r="L11">
            <v>54.688888888888883</v>
          </cell>
          <cell r="R11">
            <v>47.151063829787233</v>
          </cell>
          <cell r="T11">
            <v>28.785</v>
          </cell>
          <cell r="U11">
            <v>26.986666666666668</v>
          </cell>
          <cell r="Z11">
            <v>4.2</v>
          </cell>
          <cell r="AA11">
            <v>3.2</v>
          </cell>
          <cell r="AD11">
            <v>3.0100000000000002</v>
          </cell>
          <cell r="AK11">
            <v>1.5</v>
          </cell>
          <cell r="AM11">
            <v>2.52</v>
          </cell>
        </row>
        <row r="12">
          <cell r="J12">
            <v>90.275000000000006</v>
          </cell>
          <cell r="L12">
            <v>86.37777777777778</v>
          </cell>
          <cell r="R12">
            <v>53.115957446808515</v>
          </cell>
          <cell r="T12">
            <v>31.141666666666666</v>
          </cell>
          <cell r="U12">
            <v>28.213333333333335</v>
          </cell>
          <cell r="Z12">
            <v>10.199999999999999</v>
          </cell>
          <cell r="AA12">
            <v>7.2</v>
          </cell>
          <cell r="AD12">
            <v>7.74</v>
          </cell>
          <cell r="AK12">
            <v>1.4400000000000002</v>
          </cell>
          <cell r="AM12">
            <v>2.2400000000000002</v>
          </cell>
        </row>
        <row r="13">
          <cell r="J13">
            <v>81.074999999999989</v>
          </cell>
          <cell r="L13">
            <v>51.111111111111114</v>
          </cell>
          <cell r="R13">
            <v>48.571276595744678</v>
          </cell>
          <cell r="T13">
            <v>28.448333333333331</v>
          </cell>
          <cell r="U13">
            <v>29.133333333333333</v>
          </cell>
          <cell r="Z13">
            <v>8.6999999999999993</v>
          </cell>
          <cell r="AA13">
            <v>8</v>
          </cell>
          <cell r="AD13">
            <v>7.5250000000000004</v>
          </cell>
          <cell r="AK13">
            <v>2.2799999999999998</v>
          </cell>
          <cell r="AM13">
            <v>3.6399999999999997</v>
          </cell>
        </row>
        <row r="14">
          <cell r="J14">
            <v>29.324999999999999</v>
          </cell>
          <cell r="L14">
            <v>35.777777777777779</v>
          </cell>
          <cell r="R14">
            <v>21.303191489361701</v>
          </cell>
          <cell r="T14">
            <v>97.296666666666667</v>
          </cell>
          <cell r="U14">
            <v>20.546666666666667</v>
          </cell>
          <cell r="Z14">
            <v>4.8</v>
          </cell>
          <cell r="AA14">
            <v>2</v>
          </cell>
          <cell r="AD14">
            <v>5.59</v>
          </cell>
          <cell r="AK14">
            <v>1.8</v>
          </cell>
          <cell r="AM14">
            <v>2.2400000000000002</v>
          </cell>
        </row>
        <row r="15">
          <cell r="J15">
            <v>74.75</v>
          </cell>
          <cell r="L15">
            <v>40.888888888888886</v>
          </cell>
          <cell r="R15">
            <v>53.968085106382979</v>
          </cell>
          <cell r="T15">
            <v>31.983333333333334</v>
          </cell>
          <cell r="U15">
            <v>35.266666666666666</v>
          </cell>
          <cell r="Z15">
            <v>12</v>
          </cell>
          <cell r="AA15">
            <v>9.1999999999999993</v>
          </cell>
          <cell r="AD15">
            <v>9.8899999999999988</v>
          </cell>
          <cell r="AK15">
            <v>2.2199999999999998</v>
          </cell>
          <cell r="AM15">
            <v>3.6399999999999997</v>
          </cell>
        </row>
        <row r="16">
          <cell r="J16">
            <v>63.825000000000003</v>
          </cell>
          <cell r="L16">
            <v>35.266666666666666</v>
          </cell>
          <cell r="R16">
            <v>46.29893617021277</v>
          </cell>
          <cell r="T16">
            <v>32.993333333333332</v>
          </cell>
          <cell r="U16">
            <v>32.200000000000003</v>
          </cell>
          <cell r="Z16">
            <v>10.199999999999999</v>
          </cell>
          <cell r="AA16">
            <v>8</v>
          </cell>
          <cell r="AD16">
            <v>8.3849999999999998</v>
          </cell>
          <cell r="AK16">
            <v>2.7600000000000002</v>
          </cell>
          <cell r="AM16">
            <v>4.4800000000000004</v>
          </cell>
        </row>
        <row r="17">
          <cell r="J17">
            <v>72.45</v>
          </cell>
          <cell r="L17">
            <v>40.37777777777778</v>
          </cell>
          <cell r="R17">
            <v>84.360638297872342</v>
          </cell>
          <cell r="T17">
            <v>159.58000000000001</v>
          </cell>
          <cell r="U17">
            <v>65.626666666666665</v>
          </cell>
          <cell r="Z17">
            <v>10.199999999999999</v>
          </cell>
          <cell r="AA17">
            <v>8</v>
          </cell>
          <cell r="AD17">
            <v>10.32</v>
          </cell>
          <cell r="AK17">
            <v>2.64</v>
          </cell>
          <cell r="AM17">
            <v>4.2</v>
          </cell>
        </row>
        <row r="18">
          <cell r="J18">
            <v>112.125</v>
          </cell>
          <cell r="L18">
            <v>55.711111111111109</v>
          </cell>
          <cell r="R18">
            <v>91.461702127659578</v>
          </cell>
          <cell r="T18">
            <v>235.83499999999998</v>
          </cell>
          <cell r="U18">
            <v>96.293333333333337</v>
          </cell>
          <cell r="Z18">
            <v>15</v>
          </cell>
          <cell r="AA18">
            <v>10.8</v>
          </cell>
          <cell r="AD18">
            <v>13.975</v>
          </cell>
          <cell r="AK18">
            <v>4.5</v>
          </cell>
          <cell r="AM18">
            <v>7</v>
          </cell>
        </row>
        <row r="19">
          <cell r="J19">
            <v>178.25</v>
          </cell>
          <cell r="L19">
            <v>89.444444444444443</v>
          </cell>
          <cell r="R19">
            <v>102.82340425531915</v>
          </cell>
          <cell r="T19">
            <v>51.341666666666661</v>
          </cell>
          <cell r="U19">
            <v>72.373333333333321</v>
          </cell>
          <cell r="Z19">
            <v>33.6</v>
          </cell>
          <cell r="AA19">
            <v>20.400000000000002</v>
          </cell>
          <cell r="AD19">
            <v>27.95</v>
          </cell>
          <cell r="AK19">
            <v>9.06</v>
          </cell>
          <cell r="AM19">
            <v>14</v>
          </cell>
        </row>
        <row r="20">
          <cell r="J20">
            <v>152.375</v>
          </cell>
          <cell r="L20">
            <v>76.666666666666671</v>
          </cell>
          <cell r="R20">
            <v>108.50425531914894</v>
          </cell>
          <cell r="T20">
            <v>55.213333333333331</v>
          </cell>
          <cell r="U20">
            <v>59.8</v>
          </cell>
          <cell r="Z20">
            <v>34.799999999999997</v>
          </cell>
          <cell r="AA20">
            <v>21.6</v>
          </cell>
          <cell r="AD20">
            <v>24.724999999999998</v>
          </cell>
          <cell r="AK20">
            <v>6.3</v>
          </cell>
          <cell r="AM20">
            <v>9.8000000000000007</v>
          </cell>
        </row>
        <row r="21">
          <cell r="J21">
            <v>80.500000000000014</v>
          </cell>
          <cell r="L21">
            <v>44.977777777777774</v>
          </cell>
          <cell r="R21">
            <v>53.684042553191489</v>
          </cell>
          <cell r="T21">
            <v>27.270000000000003</v>
          </cell>
          <cell r="U21">
            <v>26.373333333333335</v>
          </cell>
          <cell r="Z21">
            <v>22.2</v>
          </cell>
          <cell r="AA21">
            <v>14.8</v>
          </cell>
          <cell r="AD21">
            <v>19.779999999999998</v>
          </cell>
          <cell r="AK21">
            <v>4.92</v>
          </cell>
          <cell r="AM21">
            <v>8.4</v>
          </cell>
        </row>
        <row r="22">
          <cell r="J22">
            <v>58.65</v>
          </cell>
          <cell r="L22">
            <v>31.177777777777777</v>
          </cell>
          <cell r="R22">
            <v>43.174468085106383</v>
          </cell>
          <cell r="T22">
            <v>50.5</v>
          </cell>
          <cell r="U22">
            <v>61.333333333333336</v>
          </cell>
          <cell r="Z22">
            <v>4.8</v>
          </cell>
          <cell r="AA22">
            <v>4</v>
          </cell>
          <cell r="AD22">
            <v>5.59</v>
          </cell>
          <cell r="AK22">
            <v>1.68</v>
          </cell>
          <cell r="AM22">
            <v>2.52</v>
          </cell>
        </row>
        <row r="23">
          <cell r="J23">
            <v>79.350000000000009</v>
          </cell>
          <cell r="L23">
            <v>43.444444444444443</v>
          </cell>
          <cell r="R23">
            <v>52.831914893617025</v>
          </cell>
          <cell r="T23">
            <v>24.071666666666665</v>
          </cell>
          <cell r="U23">
            <v>25.759999999999998</v>
          </cell>
          <cell r="Z23">
            <v>20.100000000000001</v>
          </cell>
          <cell r="AA23">
            <v>15.6</v>
          </cell>
          <cell r="AD23">
            <v>17.414999999999999</v>
          </cell>
          <cell r="AK23">
            <v>3.42</v>
          </cell>
          <cell r="AM23">
            <v>5.6000000000000005</v>
          </cell>
        </row>
        <row r="24">
          <cell r="J24">
            <v>109.825</v>
          </cell>
          <cell r="L24">
            <v>54.688888888888883</v>
          </cell>
          <cell r="R24">
            <v>66.465957446808517</v>
          </cell>
          <cell r="T24">
            <v>28.616666666666667</v>
          </cell>
          <cell r="U24">
            <v>47.533333333333331</v>
          </cell>
          <cell r="Z24">
            <v>28.5</v>
          </cell>
          <cell r="AA24">
            <v>18.8</v>
          </cell>
          <cell r="AD24">
            <v>23.435000000000002</v>
          </cell>
          <cell r="AK24">
            <v>6.06</v>
          </cell>
          <cell r="AM24">
            <v>11.48</v>
          </cell>
        </row>
        <row r="25">
          <cell r="J25">
            <v>137.42499999999998</v>
          </cell>
          <cell r="L25">
            <v>67.977777777777789</v>
          </cell>
          <cell r="R25">
            <v>79.247872340425531</v>
          </cell>
          <cell r="T25">
            <v>46.123333333333335</v>
          </cell>
          <cell r="U25">
            <v>49.066666666666663</v>
          </cell>
          <cell r="Z25">
            <v>34.799999999999997</v>
          </cell>
          <cell r="AA25">
            <v>23.2</v>
          </cell>
          <cell r="AD25">
            <v>24.724999999999998</v>
          </cell>
          <cell r="AK25">
            <v>7.3199999999999994</v>
          </cell>
          <cell r="AM25">
            <v>11.48</v>
          </cell>
        </row>
        <row r="26">
          <cell r="J26">
            <v>54.05</v>
          </cell>
          <cell r="L26">
            <v>47.022222222222226</v>
          </cell>
          <cell r="R26">
            <v>58.7968085106383</v>
          </cell>
          <cell r="T26">
            <v>28.953333333333333</v>
          </cell>
          <cell r="U26">
            <v>33.119999999999997</v>
          </cell>
          <cell r="Z26">
            <v>22.5</v>
          </cell>
          <cell r="AA26">
            <v>13.2</v>
          </cell>
          <cell r="AD26">
            <v>20.209999999999997</v>
          </cell>
          <cell r="AK26">
            <v>4.68</v>
          </cell>
          <cell r="AM26">
            <v>10.92</v>
          </cell>
        </row>
        <row r="27">
          <cell r="J27">
            <v>208.15</v>
          </cell>
          <cell r="L27">
            <v>104.26666666666668</v>
          </cell>
          <cell r="R27">
            <v>113.61702127659575</v>
          </cell>
          <cell r="T27">
            <v>67.164999999999992</v>
          </cell>
          <cell r="U27">
            <v>61.333333333333336</v>
          </cell>
          <cell r="Z27">
            <v>49.5</v>
          </cell>
          <cell r="AA27">
            <v>28</v>
          </cell>
          <cell r="AD27">
            <v>30.1</v>
          </cell>
          <cell r="AK27">
            <v>10.8</v>
          </cell>
          <cell r="AM27">
            <v>14.280000000000001</v>
          </cell>
        </row>
        <row r="28">
          <cell r="J28">
            <v>84.524999999999991</v>
          </cell>
          <cell r="L28">
            <v>42.422222222222224</v>
          </cell>
          <cell r="R28">
            <v>55.956382978723411</v>
          </cell>
          <cell r="T28">
            <v>24.744999999999997</v>
          </cell>
          <cell r="U28">
            <v>27.906666666666666</v>
          </cell>
          <cell r="Z28">
            <v>23.700000000000003</v>
          </cell>
          <cell r="AA28">
            <v>12</v>
          </cell>
          <cell r="AD28">
            <v>21.285</v>
          </cell>
          <cell r="AK28">
            <v>5.46</v>
          </cell>
          <cell r="AM28">
            <v>8.68</v>
          </cell>
        </row>
        <row r="29">
          <cell r="J29">
            <v>61.524999999999999</v>
          </cell>
          <cell r="L29">
            <v>33.733333333333334</v>
          </cell>
          <cell r="R29">
            <v>39.197872340425533</v>
          </cell>
          <cell r="T29">
            <v>21.209999999999997</v>
          </cell>
          <cell r="U29">
            <v>20.240000000000002</v>
          </cell>
          <cell r="Z29">
            <v>17.399999999999999</v>
          </cell>
          <cell r="AA29">
            <v>7.6</v>
          </cell>
          <cell r="AD29">
            <v>14.404999999999999</v>
          </cell>
          <cell r="AK29">
            <v>1.9200000000000002</v>
          </cell>
          <cell r="AM29">
            <v>3.08</v>
          </cell>
        </row>
        <row r="30">
          <cell r="J30">
            <v>104.64999999999999</v>
          </cell>
          <cell r="L30">
            <v>52.13333333333334</v>
          </cell>
          <cell r="R30">
            <v>75.839361702127661</v>
          </cell>
          <cell r="T30">
            <v>49.489999999999995</v>
          </cell>
          <cell r="U30">
            <v>45.08</v>
          </cell>
          <cell r="Z30">
            <v>15.6</v>
          </cell>
          <cell r="AA30">
            <v>10</v>
          </cell>
          <cell r="AD30">
            <v>13.545000000000002</v>
          </cell>
          <cell r="AK30">
            <v>4.08</v>
          </cell>
          <cell r="AM30">
            <v>6.16</v>
          </cell>
        </row>
        <row r="31">
          <cell r="J31">
            <v>509.45</v>
          </cell>
          <cell r="L31">
            <v>254.53333333333333</v>
          </cell>
          <cell r="R31">
            <v>369.25531914893617</v>
          </cell>
          <cell r="T31">
            <v>243.57833333333335</v>
          </cell>
          <cell r="U31">
            <v>221.72</v>
          </cell>
          <cell r="Z31">
            <v>86.1</v>
          </cell>
          <cell r="AA31">
            <v>57.6</v>
          </cell>
          <cell r="AD31">
            <v>74.39</v>
          </cell>
          <cell r="AK31">
            <v>37.020000000000003</v>
          </cell>
          <cell r="AM31">
            <v>57.68</v>
          </cell>
        </row>
        <row r="32">
          <cell r="J32">
            <v>302.45</v>
          </cell>
          <cell r="L32">
            <v>151.28888888888889</v>
          </cell>
          <cell r="R32">
            <v>219.56489361702128</v>
          </cell>
          <cell r="T32">
            <v>164.63</v>
          </cell>
          <cell r="U32">
            <v>149.95999999999998</v>
          </cell>
          <cell r="Z32">
            <v>69</v>
          </cell>
          <cell r="AA32">
            <v>46</v>
          </cell>
          <cell r="AD32">
            <v>59.555</v>
          </cell>
          <cell r="AK32">
            <v>25.560000000000002</v>
          </cell>
          <cell r="AM32">
            <v>39.479999999999997</v>
          </cell>
        </row>
        <row r="33">
          <cell r="J33">
            <v>146.05000000000001</v>
          </cell>
          <cell r="L33">
            <v>73.088888888888889</v>
          </cell>
          <cell r="R33">
            <v>105.94787234042552</v>
          </cell>
          <cell r="T33">
            <v>81.304999999999993</v>
          </cell>
          <cell r="U33">
            <v>74.213333333333338</v>
          </cell>
          <cell r="Z33">
            <v>14.7</v>
          </cell>
          <cell r="AA33">
            <v>9.6</v>
          </cell>
          <cell r="AD33">
            <v>12.684999999999999</v>
          </cell>
          <cell r="AK33">
            <v>2.8800000000000003</v>
          </cell>
          <cell r="AM33">
            <v>4.4800000000000004</v>
          </cell>
        </row>
        <row r="34">
          <cell r="J34">
            <v>166.75</v>
          </cell>
          <cell r="L34">
            <v>82.8</v>
          </cell>
          <cell r="R34">
            <v>120.43404255319149</v>
          </cell>
          <cell r="T34">
            <v>103.69333333333334</v>
          </cell>
          <cell r="U34">
            <v>94.453333333333333</v>
          </cell>
          <cell r="Z34">
            <v>12.9</v>
          </cell>
          <cell r="AA34">
            <v>8.4</v>
          </cell>
          <cell r="AD34">
            <v>11.18</v>
          </cell>
          <cell r="AK34">
            <v>5.04</v>
          </cell>
          <cell r="AM34">
            <v>7.84</v>
          </cell>
        </row>
        <row r="35">
          <cell r="J35">
            <v>313.375</v>
          </cell>
          <cell r="L35">
            <v>156.4</v>
          </cell>
          <cell r="R35">
            <v>226.95000000000002</v>
          </cell>
          <cell r="T35">
            <v>182.47333333333336</v>
          </cell>
          <cell r="U35">
            <v>166.21333333333334</v>
          </cell>
          <cell r="Z35">
            <v>36.9</v>
          </cell>
          <cell r="AA35">
            <v>24.400000000000002</v>
          </cell>
          <cell r="AD35">
            <v>31.82</v>
          </cell>
          <cell r="AK35">
            <v>13.08</v>
          </cell>
          <cell r="AM35">
            <v>20.16</v>
          </cell>
        </row>
        <row r="36">
          <cell r="J36">
            <v>241.5</v>
          </cell>
          <cell r="L36">
            <v>120.62222222222222</v>
          </cell>
          <cell r="R36">
            <v>175.25425531914894</v>
          </cell>
          <cell r="T36">
            <v>105.54499999999999</v>
          </cell>
          <cell r="U36">
            <v>96.293333333333337</v>
          </cell>
          <cell r="Z36">
            <v>39.6</v>
          </cell>
          <cell r="AA36">
            <v>26.4</v>
          </cell>
          <cell r="AD36">
            <v>34.185000000000002</v>
          </cell>
          <cell r="AK36">
            <v>7.02</v>
          </cell>
          <cell r="AM36">
            <v>10.92</v>
          </cell>
        </row>
        <row r="37">
          <cell r="J37">
            <v>244.95</v>
          </cell>
          <cell r="L37">
            <v>122.66666666666667</v>
          </cell>
          <cell r="R37">
            <v>177.52659574468086</v>
          </cell>
          <cell r="T37">
            <v>168.33333333333334</v>
          </cell>
          <cell r="U37">
            <v>153.33333333333334</v>
          </cell>
          <cell r="Z37">
            <v>36.6</v>
          </cell>
          <cell r="AA37">
            <v>24.400000000000002</v>
          </cell>
          <cell r="AD37">
            <v>31.82</v>
          </cell>
          <cell r="AK37">
            <v>7.8</v>
          </cell>
          <cell r="AM37">
            <v>12.04</v>
          </cell>
        </row>
        <row r="38">
          <cell r="J38">
            <v>82.224999999999994</v>
          </cell>
          <cell r="L38">
            <v>40.888888888888886</v>
          </cell>
          <cell r="R38">
            <v>59.648936170212771</v>
          </cell>
          <cell r="T38">
            <v>64.808333333333337</v>
          </cell>
          <cell r="U38">
            <v>59.186666666666667</v>
          </cell>
          <cell r="Z38">
            <v>12.3</v>
          </cell>
          <cell r="AA38">
            <v>8</v>
          </cell>
          <cell r="AD38">
            <v>10.534999999999998</v>
          </cell>
          <cell r="AK38">
            <v>4.3199999999999994</v>
          </cell>
          <cell r="AM38">
            <v>6.4399999999999995</v>
          </cell>
        </row>
        <row r="39">
          <cell r="J39">
            <v>179.4</v>
          </cell>
          <cell r="L39">
            <v>89.444444444444443</v>
          </cell>
          <cell r="R39">
            <v>129.80744680851063</v>
          </cell>
          <cell r="T39">
            <v>82.820000000000007</v>
          </cell>
          <cell r="U39">
            <v>75.74666666666667</v>
          </cell>
          <cell r="Z39">
            <v>28.5</v>
          </cell>
          <cell r="AA39">
            <v>18.8</v>
          </cell>
          <cell r="AD39">
            <v>24.724999999999998</v>
          </cell>
          <cell r="AK39">
            <v>9.36</v>
          </cell>
          <cell r="AM39">
            <v>14.559999999999999</v>
          </cell>
        </row>
        <row r="40">
          <cell r="J40">
            <v>280.59999999999997</v>
          </cell>
          <cell r="L40">
            <v>140.04444444444445</v>
          </cell>
          <cell r="R40">
            <v>203.09042553191489</v>
          </cell>
          <cell r="T40">
            <v>162.77833333333334</v>
          </cell>
          <cell r="U40">
            <v>148.42666666666668</v>
          </cell>
          <cell r="Z40">
            <v>69.3</v>
          </cell>
          <cell r="AA40">
            <v>45.6</v>
          </cell>
          <cell r="AD40">
            <v>63.64</v>
          </cell>
          <cell r="AK40">
            <v>30.540000000000003</v>
          </cell>
          <cell r="AM40">
            <v>50.12</v>
          </cell>
        </row>
        <row r="41">
          <cell r="J41">
            <v>103.5</v>
          </cell>
          <cell r="L41">
            <v>51.62222222222222</v>
          </cell>
          <cell r="R41">
            <v>74.987234042553183</v>
          </cell>
          <cell r="T41">
            <v>54.540000000000006</v>
          </cell>
          <cell r="U41">
            <v>49.68</v>
          </cell>
          <cell r="Z41">
            <v>20.7</v>
          </cell>
          <cell r="AA41">
            <v>13.6</v>
          </cell>
          <cell r="AD41">
            <v>13.545000000000002</v>
          </cell>
          <cell r="AK41">
            <v>7.9200000000000008</v>
          </cell>
          <cell r="AM41">
            <v>9.52</v>
          </cell>
        </row>
        <row r="42">
          <cell r="J42">
            <v>97.75</v>
          </cell>
          <cell r="L42">
            <v>48.555555555555557</v>
          </cell>
          <cell r="R42">
            <v>71.010638297872333</v>
          </cell>
          <cell r="T42">
            <v>59.085000000000001</v>
          </cell>
          <cell r="U42">
            <v>53.666666666666671</v>
          </cell>
          <cell r="Z42">
            <v>14.7</v>
          </cell>
          <cell r="AA42">
            <v>9.6</v>
          </cell>
          <cell r="AD42">
            <v>12.684999999999999</v>
          </cell>
          <cell r="AK42">
            <v>3.6599999999999997</v>
          </cell>
          <cell r="AM42">
            <v>5.6000000000000005</v>
          </cell>
        </row>
        <row r="43">
          <cell r="J43">
            <v>262.77500000000003</v>
          </cell>
          <cell r="L43">
            <v>132.88888888888889</v>
          </cell>
          <cell r="R43">
            <v>190.59255319148937</v>
          </cell>
          <cell r="T43">
            <v>151.83666666666667</v>
          </cell>
          <cell r="U43">
            <v>138.30666666666667</v>
          </cell>
          <cell r="Z43">
            <v>53.1</v>
          </cell>
          <cell r="AA43">
            <v>35.6</v>
          </cell>
          <cell r="AD43">
            <v>45.58</v>
          </cell>
          <cell r="AK43">
            <v>14.94</v>
          </cell>
          <cell r="AM43">
            <v>23.52</v>
          </cell>
        </row>
        <row r="44">
          <cell r="J44">
            <v>182.85</v>
          </cell>
          <cell r="L44">
            <v>90.977777777777774</v>
          </cell>
          <cell r="R44">
            <v>132.07978723404256</v>
          </cell>
          <cell r="T44">
            <v>98.306666666666672</v>
          </cell>
          <cell r="U44">
            <v>89.546666666666667</v>
          </cell>
          <cell r="Z44">
            <v>24.9</v>
          </cell>
          <cell r="AA44">
            <v>16.400000000000002</v>
          </cell>
          <cell r="AD44">
            <v>21.5</v>
          </cell>
          <cell r="AK44">
            <v>4.8600000000000003</v>
          </cell>
          <cell r="AM44">
            <v>7.5600000000000005</v>
          </cell>
        </row>
        <row r="45">
          <cell r="J45">
            <v>327.75</v>
          </cell>
          <cell r="L45">
            <v>163.55555555555554</v>
          </cell>
          <cell r="R45">
            <v>237.45957446808512</v>
          </cell>
          <cell r="T45">
            <v>131.29999999999998</v>
          </cell>
          <cell r="U45">
            <v>119.6</v>
          </cell>
          <cell r="Z45">
            <v>48.9</v>
          </cell>
          <cell r="AA45">
            <v>32.4</v>
          </cell>
          <cell r="AD45">
            <v>42.139999999999993</v>
          </cell>
          <cell r="AK45">
            <v>16.260000000000002</v>
          </cell>
          <cell r="AM45">
            <v>25.2</v>
          </cell>
        </row>
        <row r="46">
          <cell r="J46">
            <v>115.575</v>
          </cell>
          <cell r="L46">
            <v>57.24444444444444</v>
          </cell>
          <cell r="R46">
            <v>83.508510638297878</v>
          </cell>
          <cell r="T46">
            <v>54.37166666666667</v>
          </cell>
          <cell r="U46">
            <v>49.373333333333328</v>
          </cell>
          <cell r="Z46">
            <v>18.3</v>
          </cell>
          <cell r="AA46">
            <v>12</v>
          </cell>
          <cell r="AD46">
            <v>15.91</v>
          </cell>
          <cell r="AK46">
            <v>3.9</v>
          </cell>
          <cell r="AM46">
            <v>5.88</v>
          </cell>
        </row>
        <row r="47">
          <cell r="J47">
            <v>188.6</v>
          </cell>
          <cell r="L47">
            <v>94.044444444444451</v>
          </cell>
          <cell r="R47">
            <v>136.6244680851064</v>
          </cell>
          <cell r="T47">
            <v>83.83</v>
          </cell>
          <cell r="U47">
            <v>76.36</v>
          </cell>
          <cell r="Z47">
            <v>21.9</v>
          </cell>
          <cell r="AA47">
            <v>14.4</v>
          </cell>
          <cell r="AD47">
            <v>18.919999999999998</v>
          </cell>
          <cell r="AK47">
            <v>10.98</v>
          </cell>
          <cell r="AM47">
            <v>17.080000000000002</v>
          </cell>
        </row>
        <row r="48">
          <cell r="J48">
            <v>172.5</v>
          </cell>
          <cell r="L48">
            <v>86.37777777777778</v>
          </cell>
          <cell r="R48">
            <v>125.2627659574468</v>
          </cell>
          <cell r="T48">
            <v>93.929999999999993</v>
          </cell>
          <cell r="U48">
            <v>85.559999999999988</v>
          </cell>
          <cell r="Z48">
            <v>37.5</v>
          </cell>
          <cell r="AA48">
            <v>24.8</v>
          </cell>
          <cell r="AD48">
            <v>32.25</v>
          </cell>
          <cell r="AK48">
            <v>17.82</v>
          </cell>
          <cell r="AM48">
            <v>27.720000000000002</v>
          </cell>
        </row>
        <row r="49">
          <cell r="J49">
            <v>136.85</v>
          </cell>
          <cell r="L49">
            <v>67.977777777777789</v>
          </cell>
          <cell r="R49">
            <v>98.846808510638297</v>
          </cell>
          <cell r="T49">
            <v>68.174999999999997</v>
          </cell>
          <cell r="U49">
            <v>61.946666666666665</v>
          </cell>
          <cell r="Z49">
            <v>28.5</v>
          </cell>
          <cell r="AA49">
            <v>18.8</v>
          </cell>
          <cell r="AD49">
            <v>24.509999999999998</v>
          </cell>
          <cell r="AK49">
            <v>18.299999999999997</v>
          </cell>
          <cell r="AM49">
            <v>28.279999999999998</v>
          </cell>
        </row>
        <row r="50">
          <cell r="J50">
            <v>204.7</v>
          </cell>
          <cell r="L50">
            <v>102.22222222222223</v>
          </cell>
          <cell r="R50">
            <v>148.27021276595744</v>
          </cell>
          <cell r="T50">
            <v>106.05000000000001</v>
          </cell>
          <cell r="U50">
            <v>96.600000000000009</v>
          </cell>
          <cell r="Z50">
            <v>30.299999999999997</v>
          </cell>
          <cell r="AA50">
            <v>20.400000000000002</v>
          </cell>
          <cell r="AD50">
            <v>29.455000000000002</v>
          </cell>
          <cell r="AK50">
            <v>9.9600000000000009</v>
          </cell>
          <cell r="AM50">
            <v>15.68</v>
          </cell>
        </row>
        <row r="51">
          <cell r="J51">
            <v>70.724999999999994</v>
          </cell>
          <cell r="L51">
            <v>35.266666666666666</v>
          </cell>
          <cell r="R51">
            <v>51.695744680851064</v>
          </cell>
          <cell r="T51">
            <v>36.865000000000002</v>
          </cell>
          <cell r="U51">
            <v>33.733333333333334</v>
          </cell>
          <cell r="Z51">
            <v>25.2</v>
          </cell>
          <cell r="AA51">
            <v>16.8</v>
          </cell>
          <cell r="AD51">
            <v>24.295000000000002</v>
          </cell>
          <cell r="AK51">
            <v>8.2799999999999994</v>
          </cell>
          <cell r="AM51">
            <v>12.879999999999999</v>
          </cell>
        </row>
        <row r="52">
          <cell r="J52">
            <v>225.4</v>
          </cell>
          <cell r="L52">
            <v>112.44444444444446</v>
          </cell>
          <cell r="R52">
            <v>163.60851063829787</v>
          </cell>
          <cell r="T52">
            <v>116.99166666666666</v>
          </cell>
          <cell r="U52">
            <v>106.72</v>
          </cell>
          <cell r="Z52">
            <v>27.9</v>
          </cell>
          <cell r="AA52">
            <v>18.399999999999999</v>
          </cell>
          <cell r="AD52">
            <v>29.884999999999998</v>
          </cell>
          <cell r="AK52">
            <v>9.9600000000000009</v>
          </cell>
          <cell r="AM52">
            <v>15.68</v>
          </cell>
        </row>
        <row r="53">
          <cell r="J53">
            <v>0</v>
          </cell>
          <cell r="L53">
            <v>0</v>
          </cell>
          <cell r="R53">
            <v>0</v>
          </cell>
          <cell r="T53">
            <v>0</v>
          </cell>
          <cell r="U53">
            <v>0</v>
          </cell>
          <cell r="Z53">
            <v>0</v>
          </cell>
          <cell r="AA53">
            <v>0</v>
          </cell>
          <cell r="AD53">
            <v>0</v>
          </cell>
          <cell r="AK53">
            <v>0</v>
          </cell>
          <cell r="AM53">
            <v>0</v>
          </cell>
        </row>
        <row r="54">
          <cell r="J54">
            <v>55.2</v>
          </cell>
          <cell r="L54">
            <v>27.6</v>
          </cell>
          <cell r="R54">
            <v>39.765957446808514</v>
          </cell>
          <cell r="T54">
            <v>28.448333333333331</v>
          </cell>
          <cell r="U54">
            <v>26.06666666666667</v>
          </cell>
          <cell r="Z54">
            <v>18.899999999999999</v>
          </cell>
          <cell r="AA54">
            <v>12.4</v>
          </cell>
          <cell r="AD54">
            <v>18.274999999999999</v>
          </cell>
          <cell r="AK54">
            <v>6.1199999999999992</v>
          </cell>
          <cell r="AM54">
            <v>9.52</v>
          </cell>
        </row>
        <row r="55">
          <cell r="J55">
            <v>284.625</v>
          </cell>
          <cell r="L55">
            <v>143.62222222222221</v>
          </cell>
          <cell r="R55">
            <v>205.64680851063829</v>
          </cell>
          <cell r="T55">
            <v>146.95500000000001</v>
          </cell>
          <cell r="U55">
            <v>134.93333333333334</v>
          </cell>
          <cell r="Z55">
            <v>37.199999999999996</v>
          </cell>
          <cell r="AA55">
            <v>26</v>
          </cell>
          <cell r="AD55">
            <v>38.699999999999996</v>
          </cell>
          <cell r="AK55">
            <v>13.02</v>
          </cell>
          <cell r="AM55">
            <v>21.28</v>
          </cell>
        </row>
        <row r="56">
          <cell r="J56">
            <v>135.69999999999999</v>
          </cell>
          <cell r="L56">
            <v>51.62222222222222</v>
          </cell>
          <cell r="R56">
            <v>98.5627659574468</v>
          </cell>
          <cell r="T56">
            <v>70.363333333333344</v>
          </cell>
          <cell r="U56">
            <v>64.093333333333334</v>
          </cell>
          <cell r="Z56">
            <v>19.5</v>
          </cell>
          <cell r="AA56">
            <v>12</v>
          </cell>
          <cell r="AD56">
            <v>24.295000000000002</v>
          </cell>
          <cell r="AK56">
            <v>8.2200000000000006</v>
          </cell>
          <cell r="AM56">
            <v>12.879999999999999</v>
          </cell>
        </row>
        <row r="57">
          <cell r="J57">
            <v>74.174999999999997</v>
          </cell>
          <cell r="L57">
            <v>37.31111111111111</v>
          </cell>
          <cell r="R57">
            <v>53.968085106382979</v>
          </cell>
          <cell r="T57">
            <v>38.548333333333332</v>
          </cell>
          <cell r="U57">
            <v>35.266666666666666</v>
          </cell>
          <cell r="Z57">
            <v>14.399999999999999</v>
          </cell>
          <cell r="AA57">
            <v>9.6</v>
          </cell>
          <cell r="AD57">
            <v>10.104999999999999</v>
          </cell>
          <cell r="AK57">
            <v>3.42</v>
          </cell>
          <cell r="AM57">
            <v>5.32</v>
          </cell>
        </row>
        <row r="58">
          <cell r="J58">
            <v>190.9</v>
          </cell>
          <cell r="L58">
            <v>95.066666666666663</v>
          </cell>
          <cell r="R58">
            <v>138.32872340425533</v>
          </cell>
          <cell r="T58">
            <v>98.97999999999999</v>
          </cell>
          <cell r="U58">
            <v>90.16</v>
          </cell>
          <cell r="Z58">
            <v>27.9</v>
          </cell>
          <cell r="AA58">
            <v>18.8</v>
          </cell>
          <cell r="AD58">
            <v>25.369999999999997</v>
          </cell>
          <cell r="AK58">
            <v>8.58</v>
          </cell>
          <cell r="AM58">
            <v>13.44</v>
          </cell>
        </row>
        <row r="59">
          <cell r="J59">
            <v>140.29999999999998</v>
          </cell>
          <cell r="L59">
            <v>69.51111111111112</v>
          </cell>
          <cell r="R59">
            <v>102.25531914893617</v>
          </cell>
          <cell r="T59">
            <v>73.225000000000009</v>
          </cell>
          <cell r="U59">
            <v>66.239999999999995</v>
          </cell>
          <cell r="Z59">
            <v>20.100000000000001</v>
          </cell>
          <cell r="AA59">
            <v>10.8</v>
          </cell>
          <cell r="AD59">
            <v>20.64</v>
          </cell>
          <cell r="AK59">
            <v>7.02</v>
          </cell>
          <cell r="AM59">
            <v>10.360000000000001</v>
          </cell>
        </row>
        <row r="60">
          <cell r="J60">
            <v>187.45000000000002</v>
          </cell>
          <cell r="L60">
            <v>57.75555555555556</v>
          </cell>
          <cell r="R60">
            <v>136.05638297872341</v>
          </cell>
          <cell r="T60">
            <v>97.296666666666667</v>
          </cell>
          <cell r="U60">
            <v>88.626666666666679</v>
          </cell>
          <cell r="Z60">
            <v>24</v>
          </cell>
          <cell r="AA60">
            <v>20.8</v>
          </cell>
          <cell r="AD60">
            <v>34.83</v>
          </cell>
          <cell r="AK60">
            <v>11.82</v>
          </cell>
          <cell r="AM60">
            <v>18.48</v>
          </cell>
        </row>
        <row r="61">
          <cell r="J61">
            <v>142.02500000000001</v>
          </cell>
          <cell r="L61">
            <v>71.044444444444451</v>
          </cell>
          <cell r="R61">
            <v>103.10744680851064</v>
          </cell>
          <cell r="T61">
            <v>73.73</v>
          </cell>
          <cell r="U61">
            <v>67.16</v>
          </cell>
          <cell r="Z61">
            <v>26.999999999999996</v>
          </cell>
          <cell r="AA61">
            <v>16</v>
          </cell>
          <cell r="AD61">
            <v>34.83</v>
          </cell>
          <cell r="AK61">
            <v>11.82</v>
          </cell>
          <cell r="AM61">
            <v>18.48</v>
          </cell>
        </row>
        <row r="62">
          <cell r="J62">
            <v>125.925</v>
          </cell>
          <cell r="L62">
            <v>62.866666666666667</v>
          </cell>
          <cell r="R62">
            <v>91.461702127659578</v>
          </cell>
          <cell r="T62">
            <v>65.481666666666669</v>
          </cell>
          <cell r="U62">
            <v>59.493333333333332</v>
          </cell>
          <cell r="Z62">
            <v>25.8</v>
          </cell>
          <cell r="AA62">
            <v>17.2</v>
          </cell>
          <cell r="AD62">
            <v>18.919999999999998</v>
          </cell>
          <cell r="AK62">
            <v>6.42</v>
          </cell>
          <cell r="AM62">
            <v>10.08</v>
          </cell>
        </row>
        <row r="63">
          <cell r="J63">
            <v>116.15</v>
          </cell>
          <cell r="L63">
            <v>58.266666666666666</v>
          </cell>
          <cell r="R63">
            <v>84.360638297872342</v>
          </cell>
          <cell r="T63">
            <v>60.431666666666672</v>
          </cell>
          <cell r="U63">
            <v>54.893333333333338</v>
          </cell>
          <cell r="Z63">
            <v>18.899999999999999</v>
          </cell>
          <cell r="AA63">
            <v>12.4</v>
          </cell>
          <cell r="AD63">
            <v>17.200000000000003</v>
          </cell>
          <cell r="AK63">
            <v>5.82</v>
          </cell>
          <cell r="AM63">
            <v>8.9600000000000009</v>
          </cell>
        </row>
        <row r="64">
          <cell r="J64">
            <v>67.849999999999994</v>
          </cell>
          <cell r="L64">
            <v>33.733333333333334</v>
          </cell>
          <cell r="R64">
            <v>49.139361702127658</v>
          </cell>
          <cell r="T64">
            <v>35.181666666666672</v>
          </cell>
          <cell r="U64">
            <v>32.200000000000003</v>
          </cell>
          <cell r="Z64">
            <v>15</v>
          </cell>
          <cell r="AA64">
            <v>10</v>
          </cell>
          <cell r="AD64">
            <v>12.254999999999999</v>
          </cell>
          <cell r="AK64">
            <v>4.1399999999999997</v>
          </cell>
          <cell r="AM64">
            <v>6.4399999999999995</v>
          </cell>
        </row>
        <row r="65">
          <cell r="J65">
            <v>177.67500000000001</v>
          </cell>
          <cell r="L65">
            <v>88.933333333333337</v>
          </cell>
          <cell r="R65">
            <v>128.95531914893616</v>
          </cell>
          <cell r="T65">
            <v>92.24666666666667</v>
          </cell>
          <cell r="U65">
            <v>84.026666666666671</v>
          </cell>
          <cell r="Z65">
            <v>34.200000000000003</v>
          </cell>
          <cell r="AA65">
            <v>22.8</v>
          </cell>
          <cell r="AD65">
            <v>29.455000000000002</v>
          </cell>
          <cell r="AK65">
            <v>9.9600000000000009</v>
          </cell>
          <cell r="AM65">
            <v>15.399999999999999</v>
          </cell>
        </row>
        <row r="66">
          <cell r="J66">
            <v>83.949999999999989</v>
          </cell>
          <cell r="L66">
            <v>41.911111111111111</v>
          </cell>
          <cell r="R66">
            <v>61.069148936170208</v>
          </cell>
          <cell r="T66">
            <v>43.598333333333329</v>
          </cell>
          <cell r="U66">
            <v>39.866666666666667</v>
          </cell>
          <cell r="Z66">
            <v>15</v>
          </cell>
          <cell r="AA66">
            <v>10</v>
          </cell>
          <cell r="AD66">
            <v>13.33</v>
          </cell>
          <cell r="AK66">
            <v>4.5</v>
          </cell>
          <cell r="AM66">
            <v>7</v>
          </cell>
        </row>
        <row r="67">
          <cell r="J67">
            <v>143.75</v>
          </cell>
          <cell r="L67">
            <v>72.066666666666663</v>
          </cell>
          <cell r="R67">
            <v>104.24361702127659</v>
          </cell>
          <cell r="T67">
            <v>74.571666666666673</v>
          </cell>
          <cell r="U67">
            <v>68.08</v>
          </cell>
          <cell r="Z67">
            <v>25.8</v>
          </cell>
          <cell r="AA67">
            <v>17.2</v>
          </cell>
          <cell r="AD67">
            <v>17.200000000000003</v>
          </cell>
          <cell r="AK67">
            <v>5.82</v>
          </cell>
          <cell r="AM67">
            <v>8.9600000000000009</v>
          </cell>
        </row>
        <row r="68">
          <cell r="J68">
            <v>145.47499999999999</v>
          </cell>
          <cell r="L68">
            <v>72.577777777777783</v>
          </cell>
          <cell r="R68">
            <v>105.37978723404255</v>
          </cell>
          <cell r="T68">
            <v>75.413333333333327</v>
          </cell>
          <cell r="U68">
            <v>68.693333333333328</v>
          </cell>
          <cell r="Z68">
            <v>24</v>
          </cell>
          <cell r="AA68">
            <v>16</v>
          </cell>
          <cell r="AD68">
            <v>16.125</v>
          </cell>
          <cell r="AK68">
            <v>5.46</v>
          </cell>
          <cell r="AM68">
            <v>8.4</v>
          </cell>
        </row>
        <row r="69">
          <cell r="J69">
            <v>92</v>
          </cell>
          <cell r="L69">
            <v>46</v>
          </cell>
          <cell r="R69">
            <v>66.75</v>
          </cell>
          <cell r="T69">
            <v>47.806666666666665</v>
          </cell>
          <cell r="U69">
            <v>43.546666666666667</v>
          </cell>
          <cell r="Z69">
            <v>20.7</v>
          </cell>
          <cell r="AA69">
            <v>13.6</v>
          </cell>
          <cell r="AD69">
            <v>15.694999999999999</v>
          </cell>
          <cell r="AK69">
            <v>5.34</v>
          </cell>
          <cell r="AM69">
            <v>8.4</v>
          </cell>
        </row>
        <row r="70">
          <cell r="J70">
            <v>208.15</v>
          </cell>
          <cell r="L70">
            <v>103.24444444444444</v>
          </cell>
          <cell r="R70">
            <v>151.39468085106384</v>
          </cell>
          <cell r="T70">
            <v>108.57499999999999</v>
          </cell>
          <cell r="U70">
            <v>98.44</v>
          </cell>
          <cell r="Z70">
            <v>29.4</v>
          </cell>
          <cell r="AA70">
            <v>18.8</v>
          </cell>
          <cell r="AD70">
            <v>14.620000000000001</v>
          </cell>
          <cell r="AK70">
            <v>4.9800000000000004</v>
          </cell>
          <cell r="AM70">
            <v>7.2799999999999994</v>
          </cell>
        </row>
        <row r="71">
          <cell r="J71">
            <v>265.07499999999999</v>
          </cell>
          <cell r="L71">
            <v>132.37777777777777</v>
          </cell>
          <cell r="R71">
            <v>192.2968085106383</v>
          </cell>
          <cell r="T71">
            <v>137.52833333333334</v>
          </cell>
          <cell r="U71">
            <v>125.42666666666668</v>
          </cell>
          <cell r="Z71">
            <v>42.3</v>
          </cell>
          <cell r="AA71">
            <v>28</v>
          </cell>
          <cell r="AD71">
            <v>35.26</v>
          </cell>
          <cell r="AK71">
            <v>11.88</v>
          </cell>
          <cell r="AM71">
            <v>18.48</v>
          </cell>
        </row>
        <row r="72">
          <cell r="J72">
            <v>93.725000000000009</v>
          </cell>
          <cell r="L72">
            <v>47.022222222222226</v>
          </cell>
          <cell r="R72">
            <v>67.886170212765961</v>
          </cell>
          <cell r="T72">
            <v>48.648333333333333</v>
          </cell>
          <cell r="U72">
            <v>44.466666666666669</v>
          </cell>
          <cell r="Z72">
            <v>14.399999999999999</v>
          </cell>
          <cell r="AA72">
            <v>9.6</v>
          </cell>
          <cell r="AD72">
            <v>10.75</v>
          </cell>
          <cell r="AK72">
            <v>3.6599999999999997</v>
          </cell>
          <cell r="AM72">
            <v>5.6000000000000005</v>
          </cell>
        </row>
        <row r="73">
          <cell r="J73">
            <v>217.35</v>
          </cell>
          <cell r="L73">
            <v>108.86666666666666</v>
          </cell>
          <cell r="R73">
            <v>157.64361702127658</v>
          </cell>
          <cell r="T73">
            <v>131.63666666666666</v>
          </cell>
          <cell r="U73">
            <v>119.6</v>
          </cell>
          <cell r="Z73">
            <v>32.4</v>
          </cell>
          <cell r="AA73">
            <v>21.6</v>
          </cell>
          <cell r="AD73">
            <v>27.95</v>
          </cell>
          <cell r="AK73">
            <v>7.2</v>
          </cell>
          <cell r="AM73">
            <v>11.200000000000001</v>
          </cell>
        </row>
        <row r="74">
          <cell r="J74">
            <v>84.524999999999991</v>
          </cell>
          <cell r="L74">
            <v>42.422222222222224</v>
          </cell>
          <cell r="R74">
            <v>61.353191489361699</v>
          </cell>
          <cell r="T74">
            <v>44.945</v>
          </cell>
          <cell r="U74">
            <v>41.093333333333334</v>
          </cell>
          <cell r="Z74">
            <v>11.7</v>
          </cell>
          <cell r="AA74">
            <v>7.6</v>
          </cell>
          <cell r="AD74">
            <v>10.104999999999999</v>
          </cell>
          <cell r="AK74">
            <v>3.9600000000000004</v>
          </cell>
          <cell r="AM74">
            <v>6.16</v>
          </cell>
        </row>
        <row r="75">
          <cell r="J75">
            <v>44.85</v>
          </cell>
          <cell r="L75">
            <v>22.488888888888887</v>
          </cell>
          <cell r="R75">
            <v>32.664893617021271</v>
          </cell>
          <cell r="T75">
            <v>25.586666666666666</v>
          </cell>
          <cell r="U75">
            <v>23.306666666666665</v>
          </cell>
          <cell r="Z75">
            <v>8.1</v>
          </cell>
          <cell r="AA75">
            <v>5.2</v>
          </cell>
          <cell r="AD75">
            <v>6.88</v>
          </cell>
          <cell r="AK75">
            <v>2.4</v>
          </cell>
          <cell r="AM75">
            <v>3.6399999999999997</v>
          </cell>
        </row>
        <row r="76">
          <cell r="J76">
            <v>179.97499999999999</v>
          </cell>
          <cell r="L76">
            <v>89.955555555555549</v>
          </cell>
          <cell r="R76">
            <v>130.65957446808508</v>
          </cell>
          <cell r="T76">
            <v>89.89</v>
          </cell>
          <cell r="U76">
            <v>81.88</v>
          </cell>
          <cell r="Z76">
            <v>29.1</v>
          </cell>
          <cell r="AA76">
            <v>19.599999999999998</v>
          </cell>
          <cell r="AD76">
            <v>25.155000000000001</v>
          </cell>
          <cell r="AK76">
            <v>6.84</v>
          </cell>
          <cell r="AM76">
            <v>10.64</v>
          </cell>
        </row>
        <row r="77">
          <cell r="J77">
            <v>162.14999999999998</v>
          </cell>
          <cell r="L77">
            <v>80.75555555555556</v>
          </cell>
          <cell r="R77">
            <v>117.5936170212766</v>
          </cell>
          <cell r="T77">
            <v>93.761666666666656</v>
          </cell>
          <cell r="U77">
            <v>85.25333333333333</v>
          </cell>
          <cell r="Z77">
            <v>17.7</v>
          </cell>
          <cell r="AA77">
            <v>11.6</v>
          </cell>
          <cell r="AD77">
            <v>15.264999999999999</v>
          </cell>
          <cell r="AK77">
            <v>4.3199999999999994</v>
          </cell>
          <cell r="AM77">
            <v>6.72</v>
          </cell>
        </row>
        <row r="78">
          <cell r="J78">
            <v>46.575000000000003</v>
          </cell>
          <cell r="L78">
            <v>23.511111111111113</v>
          </cell>
          <cell r="R78">
            <v>33.801063829787232</v>
          </cell>
          <cell r="T78">
            <v>26.596666666666668</v>
          </cell>
          <cell r="U78">
            <v>24.226666666666667</v>
          </cell>
          <cell r="Z78">
            <v>8.4</v>
          </cell>
          <cell r="AA78">
            <v>5.6</v>
          </cell>
          <cell r="AD78">
            <v>7.0949999999999998</v>
          </cell>
          <cell r="AK78">
            <v>2.52</v>
          </cell>
          <cell r="AM78">
            <v>3.92</v>
          </cell>
        </row>
        <row r="79">
          <cell r="J79">
            <v>118.44999999999999</v>
          </cell>
          <cell r="L79">
            <v>59.288888888888891</v>
          </cell>
          <cell r="R79">
            <v>85.780851063829786</v>
          </cell>
          <cell r="T79">
            <v>55.88666666666667</v>
          </cell>
          <cell r="U79">
            <v>50.906666666666673</v>
          </cell>
          <cell r="Z79">
            <v>14.7</v>
          </cell>
          <cell r="AA79">
            <v>10</v>
          </cell>
          <cell r="AD79">
            <v>12.684999999999999</v>
          </cell>
          <cell r="AK79">
            <v>4.2</v>
          </cell>
          <cell r="AM79">
            <v>6.4399999999999995</v>
          </cell>
        </row>
        <row r="80">
          <cell r="J80">
            <v>77.625</v>
          </cell>
          <cell r="L80">
            <v>38.844444444444441</v>
          </cell>
          <cell r="R80">
            <v>56.240425531914894</v>
          </cell>
          <cell r="T80">
            <v>47.47</v>
          </cell>
          <cell r="U80">
            <v>43.24</v>
          </cell>
          <cell r="Z80">
            <v>13.499999999999998</v>
          </cell>
          <cell r="AA80">
            <v>9.1999999999999993</v>
          </cell>
          <cell r="AD80">
            <v>11.61</v>
          </cell>
          <cell r="AK80">
            <v>3.48</v>
          </cell>
          <cell r="AM80">
            <v>5.32</v>
          </cell>
        </row>
        <row r="81">
          <cell r="J81">
            <v>321.42500000000001</v>
          </cell>
          <cell r="L81">
            <v>159.97777777777776</v>
          </cell>
          <cell r="R81">
            <v>232.91489361702125</v>
          </cell>
          <cell r="T81">
            <v>192.57333333333332</v>
          </cell>
          <cell r="U81">
            <v>176.02666666666664</v>
          </cell>
          <cell r="Z81">
            <v>68.400000000000006</v>
          </cell>
          <cell r="AA81">
            <v>46</v>
          </cell>
          <cell r="AD81">
            <v>58.480000000000004</v>
          </cell>
          <cell r="AK81">
            <v>23.1</v>
          </cell>
          <cell r="AM81">
            <v>36.119999999999997</v>
          </cell>
        </row>
        <row r="82">
          <cell r="J82">
            <v>272.55</v>
          </cell>
          <cell r="L82">
            <v>130.33333333333331</v>
          </cell>
          <cell r="R82">
            <v>200.53404255319148</v>
          </cell>
          <cell r="T82">
            <v>158.90666666666664</v>
          </cell>
          <cell r="U82">
            <v>141.37333333333333</v>
          </cell>
          <cell r="Z82">
            <v>52.199999999999996</v>
          </cell>
          <cell r="AA82">
            <v>35.6</v>
          </cell>
          <cell r="AD82">
            <v>44.505000000000003</v>
          </cell>
          <cell r="AK82">
            <v>15.6</v>
          </cell>
          <cell r="AM82">
            <v>24.919999999999998</v>
          </cell>
        </row>
        <row r="83">
          <cell r="J83">
            <v>107.52500000000001</v>
          </cell>
          <cell r="L83">
            <v>53.666666666666671</v>
          </cell>
          <cell r="R83">
            <v>77.827659574468086</v>
          </cell>
          <cell r="T83">
            <v>61.273333333333333</v>
          </cell>
          <cell r="U83">
            <v>55.813333333333333</v>
          </cell>
          <cell r="Z83">
            <v>19.2</v>
          </cell>
          <cell r="AA83">
            <v>12.8</v>
          </cell>
          <cell r="AD83">
            <v>16.34</v>
          </cell>
          <cell r="AK83">
            <v>5.7600000000000007</v>
          </cell>
          <cell r="AM83">
            <v>8.9600000000000009</v>
          </cell>
        </row>
        <row r="84">
          <cell r="J84">
            <v>142.6</v>
          </cell>
          <cell r="L84">
            <v>71.555555555555557</v>
          </cell>
          <cell r="R84">
            <v>103.67553191489363</v>
          </cell>
          <cell r="T84">
            <v>100.66333333333334</v>
          </cell>
          <cell r="U84">
            <v>91.693333333333342</v>
          </cell>
          <cell r="Z84">
            <v>20.399999999999999</v>
          </cell>
          <cell r="AA84">
            <v>13.6</v>
          </cell>
          <cell r="AD84">
            <v>17.63</v>
          </cell>
          <cell r="AK84">
            <v>6.18</v>
          </cell>
          <cell r="AM84">
            <v>9.52</v>
          </cell>
        </row>
        <row r="85">
          <cell r="J85">
            <v>311.07500000000005</v>
          </cell>
          <cell r="L85">
            <v>155.37777777777777</v>
          </cell>
          <cell r="R85">
            <v>225.52978723404254</v>
          </cell>
          <cell r="T85">
            <v>218.32833333333332</v>
          </cell>
          <cell r="U85">
            <v>199.02666666666667</v>
          </cell>
          <cell r="Z85">
            <v>55.8</v>
          </cell>
          <cell r="AA85">
            <v>37.199999999999996</v>
          </cell>
          <cell r="AD85">
            <v>47.945</v>
          </cell>
          <cell r="AK85">
            <v>21.24</v>
          </cell>
          <cell r="AM85">
            <v>33.04</v>
          </cell>
        </row>
        <row r="86">
          <cell r="J86">
            <v>143.75</v>
          </cell>
          <cell r="L86">
            <v>72.066666666666663</v>
          </cell>
          <cell r="R86">
            <v>104.24361702127659</v>
          </cell>
          <cell r="T86">
            <v>80.126666666666679</v>
          </cell>
          <cell r="U86">
            <v>72.986666666666679</v>
          </cell>
          <cell r="Z86">
            <v>24.299999999999997</v>
          </cell>
          <cell r="AA86">
            <v>16.400000000000002</v>
          </cell>
          <cell r="AD86">
            <v>21.069999999999997</v>
          </cell>
          <cell r="AK86">
            <v>5.22</v>
          </cell>
          <cell r="AM86">
            <v>8.1199999999999992</v>
          </cell>
        </row>
        <row r="87">
          <cell r="J87">
            <v>63.25</v>
          </cell>
          <cell r="L87">
            <v>31.68888888888889</v>
          </cell>
          <cell r="R87">
            <v>46.014893617021272</v>
          </cell>
          <cell r="T87">
            <v>35.013333333333328</v>
          </cell>
          <cell r="U87">
            <v>31.893333333333331</v>
          </cell>
          <cell r="Z87">
            <v>9.9</v>
          </cell>
          <cell r="AA87">
            <v>6.4</v>
          </cell>
          <cell r="AD87">
            <v>8.6000000000000014</v>
          </cell>
          <cell r="AK87">
            <v>3.3</v>
          </cell>
          <cell r="AM87">
            <v>5.32</v>
          </cell>
        </row>
        <row r="88">
          <cell r="J88">
            <v>78.2</v>
          </cell>
          <cell r="L88">
            <v>39.355555555555554</v>
          </cell>
          <cell r="R88">
            <v>56.808510638297875</v>
          </cell>
          <cell r="T88">
            <v>44.608333333333334</v>
          </cell>
          <cell r="U88">
            <v>40.786666666666669</v>
          </cell>
          <cell r="Z88">
            <v>13.799999999999999</v>
          </cell>
          <cell r="AA88">
            <v>9.1999999999999993</v>
          </cell>
          <cell r="AD88">
            <v>12.040000000000001</v>
          </cell>
          <cell r="AK88">
            <v>4.2</v>
          </cell>
          <cell r="AM88">
            <v>6.4399999999999995</v>
          </cell>
        </row>
        <row r="89">
          <cell r="J89">
            <v>53.475000000000001</v>
          </cell>
          <cell r="L89">
            <v>55.2</v>
          </cell>
          <cell r="R89">
            <v>80.384042553191492</v>
          </cell>
          <cell r="T89">
            <v>57.906666666666666</v>
          </cell>
          <cell r="U89">
            <v>52.74666666666667</v>
          </cell>
          <cell r="Z89">
            <v>18</v>
          </cell>
          <cell r="AA89">
            <v>12</v>
          </cell>
          <cell r="AD89">
            <v>15.48</v>
          </cell>
          <cell r="AK89">
            <v>5.1000000000000005</v>
          </cell>
          <cell r="AM89">
            <v>8.1199999999999992</v>
          </cell>
        </row>
        <row r="90">
          <cell r="J90">
            <v>151.22499999999999</v>
          </cell>
          <cell r="L90">
            <v>46.511111111111106</v>
          </cell>
          <cell r="R90">
            <v>67.886170212765961</v>
          </cell>
          <cell r="T90">
            <v>48.81666666666667</v>
          </cell>
          <cell r="U90">
            <v>44.466666666666669</v>
          </cell>
          <cell r="Z90">
            <v>9.6</v>
          </cell>
          <cell r="AA90">
            <v>6.4</v>
          </cell>
          <cell r="AD90">
            <v>8.17</v>
          </cell>
          <cell r="AK90">
            <v>2.94</v>
          </cell>
          <cell r="AM90">
            <v>4.4800000000000004</v>
          </cell>
        </row>
        <row r="91">
          <cell r="J91">
            <v>236.32499999999999</v>
          </cell>
          <cell r="L91">
            <v>118.06666666666668</v>
          </cell>
          <cell r="R91">
            <v>171.56170212765957</v>
          </cell>
          <cell r="T91">
            <v>150.995</v>
          </cell>
          <cell r="U91">
            <v>137.38666666666666</v>
          </cell>
          <cell r="Z91">
            <v>21</v>
          </cell>
          <cell r="AA91">
            <v>14</v>
          </cell>
          <cell r="AD91">
            <v>18.059999999999999</v>
          </cell>
          <cell r="AK91">
            <v>4.62</v>
          </cell>
          <cell r="AM91">
            <v>7.2799999999999994</v>
          </cell>
        </row>
        <row r="92">
          <cell r="J92">
            <v>223.67500000000001</v>
          </cell>
          <cell r="L92">
            <v>111.93333333333332</v>
          </cell>
          <cell r="R92">
            <v>162.18829787234043</v>
          </cell>
          <cell r="T92">
            <v>172.54166666666666</v>
          </cell>
          <cell r="U92">
            <v>157.32</v>
          </cell>
          <cell r="Z92">
            <v>27.3</v>
          </cell>
          <cell r="AA92">
            <v>18.399999999999999</v>
          </cell>
          <cell r="AD92">
            <v>23.65</v>
          </cell>
          <cell r="AK92">
            <v>6.54</v>
          </cell>
          <cell r="AM92">
            <v>10.360000000000001</v>
          </cell>
        </row>
        <row r="93">
          <cell r="J93">
            <v>92.575000000000003</v>
          </cell>
          <cell r="L93">
            <v>51.62222222222222</v>
          </cell>
          <cell r="R93">
            <v>64.193617021276594</v>
          </cell>
          <cell r="T93">
            <v>49.153333333333336</v>
          </cell>
          <cell r="U93">
            <v>48.453333333333333</v>
          </cell>
          <cell r="Z93">
            <v>12.6</v>
          </cell>
          <cell r="AA93">
            <v>7.6</v>
          </cell>
          <cell r="AD93">
            <v>11.18</v>
          </cell>
          <cell r="AK93">
            <v>4.0199999999999996</v>
          </cell>
          <cell r="AM93">
            <v>5.6000000000000005</v>
          </cell>
        </row>
        <row r="94">
          <cell r="J94">
            <v>222.52500000000001</v>
          </cell>
          <cell r="L94">
            <v>111.42222222222222</v>
          </cell>
          <cell r="R94">
            <v>161.33617021276595</v>
          </cell>
          <cell r="T94">
            <v>138.875</v>
          </cell>
          <cell r="U94">
            <v>126.34666666666666</v>
          </cell>
          <cell r="Z94">
            <v>35.4</v>
          </cell>
          <cell r="AA94">
            <v>23.599999999999998</v>
          </cell>
          <cell r="AD94">
            <v>30.529999999999998</v>
          </cell>
          <cell r="AK94">
            <v>17.04</v>
          </cell>
          <cell r="AM94">
            <v>26.599999999999998</v>
          </cell>
        </row>
        <row r="95">
          <cell r="J95">
            <v>89.125</v>
          </cell>
          <cell r="L95">
            <v>44.466666666666669</v>
          </cell>
          <cell r="R95">
            <v>64.761702127659575</v>
          </cell>
          <cell r="T95">
            <v>48.31166666666666</v>
          </cell>
          <cell r="U95">
            <v>44.16</v>
          </cell>
          <cell r="Z95">
            <v>12</v>
          </cell>
          <cell r="AA95">
            <v>8</v>
          </cell>
          <cell r="AD95">
            <v>10.534999999999998</v>
          </cell>
          <cell r="AK95">
            <v>2.7</v>
          </cell>
          <cell r="AM95">
            <v>4.2</v>
          </cell>
        </row>
        <row r="96">
          <cell r="J96">
            <v>241.5</v>
          </cell>
          <cell r="L96">
            <v>120.62222222222222</v>
          </cell>
          <cell r="R96">
            <v>175.53829787234042</v>
          </cell>
          <cell r="T96">
            <v>130.96333333333334</v>
          </cell>
          <cell r="U96">
            <v>119.6</v>
          </cell>
          <cell r="Z96">
            <v>52.199999999999996</v>
          </cell>
          <cell r="AA96">
            <v>35.200000000000003</v>
          </cell>
          <cell r="AD96">
            <v>45.365000000000002</v>
          </cell>
          <cell r="AK96">
            <v>11.82</v>
          </cell>
          <cell r="AM96">
            <v>18.48</v>
          </cell>
        </row>
        <row r="97">
          <cell r="J97">
            <v>69</v>
          </cell>
          <cell r="L97">
            <v>31.68888888888889</v>
          </cell>
          <cell r="R97">
            <v>54.820212765957443</v>
          </cell>
          <cell r="T97">
            <v>34.508333333333333</v>
          </cell>
          <cell r="U97">
            <v>31.586666666666666</v>
          </cell>
          <cell r="Z97">
            <v>16.2</v>
          </cell>
          <cell r="AA97">
            <v>10.8</v>
          </cell>
          <cell r="AD97">
            <v>13.975</v>
          </cell>
          <cell r="AK97">
            <v>4.3199999999999994</v>
          </cell>
          <cell r="AM97">
            <v>6.72</v>
          </cell>
        </row>
        <row r="98">
          <cell r="J98">
            <v>138.57499999999999</v>
          </cell>
          <cell r="L98">
            <v>63.37777777777778</v>
          </cell>
          <cell r="R98">
            <v>103.67553191489363</v>
          </cell>
          <cell r="T98">
            <v>79.11666666666666</v>
          </cell>
          <cell r="U98">
            <v>62.866666666666667</v>
          </cell>
          <cell r="Z98">
            <v>27.9</v>
          </cell>
          <cell r="AA98">
            <v>18.399999999999999</v>
          </cell>
          <cell r="AD98">
            <v>23.65</v>
          </cell>
          <cell r="AK98">
            <v>7.56</v>
          </cell>
          <cell r="AM98">
            <v>11.76</v>
          </cell>
        </row>
        <row r="99">
          <cell r="J99">
            <v>160.42500000000001</v>
          </cell>
          <cell r="L99">
            <v>88.933333333333337</v>
          </cell>
          <cell r="R99">
            <v>109.3563829787234</v>
          </cell>
          <cell r="T99">
            <v>86.355000000000004</v>
          </cell>
          <cell r="U99">
            <v>88.013333333333321</v>
          </cell>
          <cell r="Z99">
            <v>29.1</v>
          </cell>
          <cell r="AA99">
            <v>20</v>
          </cell>
          <cell r="AD99">
            <v>25.8</v>
          </cell>
          <cell r="AK99">
            <v>8.0399999999999991</v>
          </cell>
          <cell r="AM99">
            <v>12.6</v>
          </cell>
        </row>
        <row r="100">
          <cell r="J100">
            <v>76.475000000000009</v>
          </cell>
          <cell r="L100">
            <v>53.155555555555551</v>
          </cell>
          <cell r="R100">
            <v>55.388297872340416</v>
          </cell>
          <cell r="T100">
            <v>41.410000000000004</v>
          </cell>
          <cell r="U100">
            <v>37.720000000000006</v>
          </cell>
          <cell r="Z100">
            <v>3.9</v>
          </cell>
          <cell r="AA100">
            <v>2.8</v>
          </cell>
          <cell r="AD100">
            <v>3.44</v>
          </cell>
          <cell r="AK100">
            <v>0.53999999999999992</v>
          </cell>
          <cell r="AM100">
            <v>0.84</v>
          </cell>
        </row>
        <row r="101">
          <cell r="J101">
            <v>152.375</v>
          </cell>
          <cell r="L101">
            <v>76.155555555555551</v>
          </cell>
          <cell r="R101">
            <v>110.77659574468083</v>
          </cell>
          <cell r="T101">
            <v>82.820000000000007</v>
          </cell>
          <cell r="U101">
            <v>75.440000000000012</v>
          </cell>
          <cell r="Z101">
            <v>14.100000000000001</v>
          </cell>
          <cell r="AA101">
            <v>9.6</v>
          </cell>
          <cell r="AD101">
            <v>12.254999999999999</v>
          </cell>
          <cell r="AK101">
            <v>3.78</v>
          </cell>
          <cell r="AM101">
            <v>5.88</v>
          </cell>
        </row>
        <row r="102">
          <cell r="J102">
            <v>202.97499999999999</v>
          </cell>
          <cell r="L102">
            <v>101.19999999999999</v>
          </cell>
          <cell r="R102">
            <v>147.70212765957447</v>
          </cell>
          <cell r="T102">
            <v>110.25833333333333</v>
          </cell>
          <cell r="U102">
            <v>100.58666666666666</v>
          </cell>
          <cell r="Z102">
            <v>6</v>
          </cell>
          <cell r="AA102">
            <v>4</v>
          </cell>
          <cell r="AD102">
            <v>5.16</v>
          </cell>
          <cell r="AK102">
            <v>1.0799999999999998</v>
          </cell>
          <cell r="AM102">
            <v>1.68</v>
          </cell>
        </row>
        <row r="103">
          <cell r="J103">
            <v>127.075</v>
          </cell>
          <cell r="L103">
            <v>63.37777777777778</v>
          </cell>
          <cell r="R103">
            <v>92.313829787234042</v>
          </cell>
          <cell r="T103">
            <v>69.016666666666666</v>
          </cell>
          <cell r="U103">
            <v>62.866666666666667</v>
          </cell>
          <cell r="Z103">
            <v>20.100000000000001</v>
          </cell>
          <cell r="AA103">
            <v>13.6</v>
          </cell>
          <cell r="AD103">
            <v>17.414999999999999</v>
          </cell>
          <cell r="AK103">
            <v>5.4</v>
          </cell>
          <cell r="AM103">
            <v>8.4</v>
          </cell>
        </row>
        <row r="104">
          <cell r="J104">
            <v>114.42500000000001</v>
          </cell>
          <cell r="L104">
            <v>57.24444444444444</v>
          </cell>
          <cell r="R104">
            <v>83.22446808510638</v>
          </cell>
          <cell r="T104">
            <v>62.115000000000002</v>
          </cell>
          <cell r="U104">
            <v>56.733333333333334</v>
          </cell>
          <cell r="Z104">
            <v>24</v>
          </cell>
          <cell r="AA104">
            <v>16.400000000000002</v>
          </cell>
          <cell r="AD104">
            <v>20.855</v>
          </cell>
          <cell r="AK104">
            <v>7.02</v>
          </cell>
          <cell r="AM104">
            <v>10.92</v>
          </cell>
        </row>
        <row r="105">
          <cell r="J105">
            <v>228.85000000000002</v>
          </cell>
          <cell r="L105">
            <v>98.644444444444431</v>
          </cell>
          <cell r="R105">
            <v>166.44893617021276</v>
          </cell>
          <cell r="T105">
            <v>124.06166666666667</v>
          </cell>
          <cell r="U105">
            <v>113.16</v>
          </cell>
          <cell r="Z105">
            <v>34.200000000000003</v>
          </cell>
          <cell r="AA105">
            <v>23.2</v>
          </cell>
          <cell r="AD105">
            <v>29.669999999999998</v>
          </cell>
          <cell r="AK105">
            <v>12.06</v>
          </cell>
          <cell r="AM105">
            <v>18.760000000000002</v>
          </cell>
        </row>
        <row r="106">
          <cell r="J106">
            <v>165.02499999999998</v>
          </cell>
          <cell r="L106">
            <v>82.288888888888891</v>
          </cell>
          <cell r="R106">
            <v>120.14999999999999</v>
          </cell>
          <cell r="T106">
            <v>89.553333333333342</v>
          </cell>
          <cell r="U106">
            <v>81.88</v>
          </cell>
          <cell r="Z106">
            <v>17.399999999999999</v>
          </cell>
          <cell r="AA106">
            <v>11.6</v>
          </cell>
          <cell r="AD106">
            <v>15.05</v>
          </cell>
          <cell r="AK106">
            <v>7.02</v>
          </cell>
          <cell r="AM106">
            <v>10.92</v>
          </cell>
        </row>
        <row r="107">
          <cell r="J107">
            <v>139.72499999999999</v>
          </cell>
          <cell r="L107">
            <v>69.51111111111112</v>
          </cell>
          <cell r="R107">
            <v>101.68723404255319</v>
          </cell>
          <cell r="T107">
            <v>75.918333333333337</v>
          </cell>
          <cell r="U107">
            <v>69.306666666666672</v>
          </cell>
          <cell r="Z107">
            <v>18</v>
          </cell>
          <cell r="AA107">
            <v>12</v>
          </cell>
          <cell r="AD107">
            <v>15.694999999999999</v>
          </cell>
          <cell r="AK107">
            <v>5.4</v>
          </cell>
          <cell r="AM107">
            <v>8.4</v>
          </cell>
        </row>
        <row r="108">
          <cell r="J108">
            <v>215.625</v>
          </cell>
          <cell r="L108">
            <v>107.84444444444445</v>
          </cell>
          <cell r="R108">
            <v>157.07553191489362</v>
          </cell>
          <cell r="T108">
            <v>117.16</v>
          </cell>
          <cell r="U108">
            <v>107.02666666666667</v>
          </cell>
          <cell r="Z108">
            <v>28.200000000000003</v>
          </cell>
          <cell r="AA108">
            <v>18.8</v>
          </cell>
          <cell r="AD108">
            <v>24.295000000000002</v>
          </cell>
          <cell r="AK108">
            <v>8.0399999999999991</v>
          </cell>
          <cell r="AM108">
            <v>12.6</v>
          </cell>
        </row>
        <row r="109">
          <cell r="J109">
            <v>89.125</v>
          </cell>
          <cell r="L109">
            <v>44.466666666666669</v>
          </cell>
          <cell r="R109">
            <v>64.761702127659575</v>
          </cell>
          <cell r="T109">
            <v>48.31166666666666</v>
          </cell>
          <cell r="U109">
            <v>44.16</v>
          </cell>
          <cell r="Z109">
            <v>22.2</v>
          </cell>
          <cell r="AA109">
            <v>14.8</v>
          </cell>
          <cell r="AD109">
            <v>17.414999999999999</v>
          </cell>
          <cell r="AK109">
            <v>4.5</v>
          </cell>
          <cell r="AM109">
            <v>5.6000000000000005</v>
          </cell>
        </row>
        <row r="110">
          <cell r="J110">
            <v>101.77499999999999</v>
          </cell>
          <cell r="L110">
            <v>50.599999999999994</v>
          </cell>
          <cell r="R110">
            <v>73.851063829787236</v>
          </cell>
          <cell r="T110">
            <v>55.213333333333331</v>
          </cell>
          <cell r="U110">
            <v>50.293333333333329</v>
          </cell>
          <cell r="Z110">
            <v>20.100000000000001</v>
          </cell>
          <cell r="AA110">
            <v>13.6</v>
          </cell>
          <cell r="AD110">
            <v>18.489999999999998</v>
          </cell>
          <cell r="AK110">
            <v>4.8600000000000003</v>
          </cell>
          <cell r="AM110">
            <v>6.72</v>
          </cell>
        </row>
        <row r="111">
          <cell r="J111">
            <v>227.70000000000002</v>
          </cell>
          <cell r="L111">
            <v>113.46666666666667</v>
          </cell>
          <cell r="R111">
            <v>166.44893617021276</v>
          </cell>
          <cell r="T111">
            <v>123.89333333333333</v>
          </cell>
          <cell r="U111">
            <v>112.85333333333334</v>
          </cell>
          <cell r="Z111">
            <v>56.1</v>
          </cell>
          <cell r="AA111">
            <v>38</v>
          </cell>
          <cell r="AD111">
            <v>49.234999999999999</v>
          </cell>
          <cell r="AK111">
            <v>13.44</v>
          </cell>
          <cell r="AM111">
            <v>23.240000000000002</v>
          </cell>
        </row>
        <row r="112">
          <cell r="J112">
            <v>47.725000000000001</v>
          </cell>
          <cell r="L112">
            <v>24.022222222222222</v>
          </cell>
          <cell r="R112">
            <v>36.641489361702128</v>
          </cell>
          <cell r="T112">
            <v>30.636666666666667</v>
          </cell>
          <cell r="U112">
            <v>27.906666666666666</v>
          </cell>
          <cell r="Z112">
            <v>3</v>
          </cell>
          <cell r="AA112">
            <v>5.6</v>
          </cell>
          <cell r="AD112">
            <v>6.88</v>
          </cell>
          <cell r="AK112">
            <v>1.6199999999999999</v>
          </cell>
          <cell r="AM112">
            <v>2.52</v>
          </cell>
        </row>
        <row r="113">
          <cell r="J113">
            <v>269.10000000000002</v>
          </cell>
          <cell r="L113">
            <v>134.93333333333334</v>
          </cell>
          <cell r="R113">
            <v>180.08297872340427</v>
          </cell>
          <cell r="T113">
            <v>150.49</v>
          </cell>
          <cell r="U113">
            <v>137.38666666666666</v>
          </cell>
          <cell r="Z113">
            <v>39.9</v>
          </cell>
          <cell r="AA113">
            <v>29.6</v>
          </cell>
          <cell r="AD113">
            <v>37.839999999999996</v>
          </cell>
          <cell r="AK113">
            <v>13.2</v>
          </cell>
          <cell r="AM113">
            <v>20.720000000000002</v>
          </cell>
        </row>
        <row r="114">
          <cell r="J114">
            <v>115</v>
          </cell>
          <cell r="L114">
            <v>57.75555555555556</v>
          </cell>
          <cell r="R114">
            <v>78.395744680851067</v>
          </cell>
          <cell r="T114">
            <v>65.481666666666669</v>
          </cell>
          <cell r="U114">
            <v>59.8</v>
          </cell>
          <cell r="Z114">
            <v>12.6</v>
          </cell>
          <cell r="AA114">
            <v>9.6</v>
          </cell>
          <cell r="AD114">
            <v>12.254999999999999</v>
          </cell>
          <cell r="AK114">
            <v>4.62</v>
          </cell>
          <cell r="AM114">
            <v>7.2799999999999994</v>
          </cell>
        </row>
        <row r="115">
          <cell r="J115">
            <v>172.5</v>
          </cell>
          <cell r="L115">
            <v>86.37777777777778</v>
          </cell>
          <cell r="R115">
            <v>163.04042553191488</v>
          </cell>
          <cell r="T115">
            <v>136.18166666666667</v>
          </cell>
          <cell r="U115">
            <v>124.2</v>
          </cell>
          <cell r="Z115">
            <v>16.8</v>
          </cell>
          <cell r="AA115">
            <v>18.8</v>
          </cell>
          <cell r="AD115">
            <v>23.864999999999998</v>
          </cell>
          <cell r="AK115">
            <v>12.239999999999998</v>
          </cell>
          <cell r="AM115">
            <v>19.04</v>
          </cell>
        </row>
        <row r="116">
          <cell r="J116">
            <v>155.82500000000002</v>
          </cell>
          <cell r="L116">
            <v>78.2</v>
          </cell>
          <cell r="R116">
            <v>89.18936170212767</v>
          </cell>
          <cell r="T116">
            <v>74.403333333333336</v>
          </cell>
          <cell r="U116">
            <v>67.773333333333326</v>
          </cell>
          <cell r="Z116">
            <v>36.6</v>
          </cell>
          <cell r="AA116">
            <v>11.2</v>
          </cell>
          <cell r="AD116">
            <v>14.19</v>
          </cell>
          <cell r="AK116">
            <v>4.8600000000000003</v>
          </cell>
          <cell r="AM116">
            <v>7.5600000000000005</v>
          </cell>
        </row>
        <row r="117">
          <cell r="J117">
            <v>133.4</v>
          </cell>
          <cell r="L117">
            <v>66.955555555555563</v>
          </cell>
          <cell r="R117">
            <v>80.668085106382975</v>
          </cell>
          <cell r="T117">
            <v>67.333333333333343</v>
          </cell>
          <cell r="U117">
            <v>61.333333333333336</v>
          </cell>
          <cell r="Z117">
            <v>33.9</v>
          </cell>
          <cell r="AA117">
            <v>12.8</v>
          </cell>
          <cell r="AD117">
            <v>16.34</v>
          </cell>
          <cell r="AK117">
            <v>4.2</v>
          </cell>
          <cell r="AM117">
            <v>6.72</v>
          </cell>
        </row>
        <row r="118">
          <cell r="J118">
            <v>198.37499999999997</v>
          </cell>
          <cell r="L118">
            <v>99.666666666666671</v>
          </cell>
          <cell r="R118">
            <v>143.44148936170214</v>
          </cell>
          <cell r="T118">
            <v>119.85333333333332</v>
          </cell>
          <cell r="U118">
            <v>109.48</v>
          </cell>
          <cell r="Z118">
            <v>27.3</v>
          </cell>
          <cell r="AA118">
            <v>17.600000000000001</v>
          </cell>
          <cell r="AD118">
            <v>22.145</v>
          </cell>
          <cell r="AK118">
            <v>6.78</v>
          </cell>
          <cell r="AM118">
            <v>10.64</v>
          </cell>
        </row>
        <row r="119">
          <cell r="J119">
            <v>81.074999999999989</v>
          </cell>
          <cell r="L119">
            <v>40.888888888888886</v>
          </cell>
          <cell r="R119">
            <v>67.034042553191483</v>
          </cell>
          <cell r="T119">
            <v>56.055</v>
          </cell>
          <cell r="U119">
            <v>51.213333333333331</v>
          </cell>
          <cell r="Z119">
            <v>35.1</v>
          </cell>
          <cell r="AA119">
            <v>23.2</v>
          </cell>
          <cell r="AD119">
            <v>29.240000000000002</v>
          </cell>
          <cell r="AK119">
            <v>10.379999999999999</v>
          </cell>
          <cell r="AM119">
            <v>16.239999999999998</v>
          </cell>
        </row>
        <row r="120">
          <cell r="J120">
            <v>219.65</v>
          </cell>
          <cell r="L120">
            <v>109.8888888888889</v>
          </cell>
          <cell r="R120">
            <v>172.12978723404257</v>
          </cell>
          <cell r="T120">
            <v>143.75666666666666</v>
          </cell>
          <cell r="U120">
            <v>130.94666666666666</v>
          </cell>
          <cell r="Z120">
            <v>21.9</v>
          </cell>
          <cell r="AA120">
            <v>23.2</v>
          </cell>
          <cell r="AD120">
            <v>29.669999999999998</v>
          </cell>
          <cell r="AK120">
            <v>10.44</v>
          </cell>
          <cell r="AM120">
            <v>16.52</v>
          </cell>
        </row>
        <row r="121">
          <cell r="J121">
            <v>123.625</v>
          </cell>
          <cell r="L121">
            <v>61.844444444444449</v>
          </cell>
          <cell r="R121">
            <v>87.20106382978723</v>
          </cell>
          <cell r="T121">
            <v>72.72</v>
          </cell>
          <cell r="U121">
            <v>66.239999999999995</v>
          </cell>
          <cell r="Z121">
            <v>15.9</v>
          </cell>
          <cell r="AA121">
            <v>11.2</v>
          </cell>
          <cell r="AD121">
            <v>14.404999999999999</v>
          </cell>
          <cell r="AK121">
            <v>4.92</v>
          </cell>
          <cell r="AM121">
            <v>7.84</v>
          </cell>
        </row>
        <row r="122">
          <cell r="J122">
            <v>195.5</v>
          </cell>
          <cell r="L122">
            <v>98.133333333333326</v>
          </cell>
          <cell r="R122">
            <v>141.73723404255321</v>
          </cell>
          <cell r="T122">
            <v>118.33833333333334</v>
          </cell>
          <cell r="U122">
            <v>107.94666666666667</v>
          </cell>
          <cell r="Z122">
            <v>13.200000000000001</v>
          </cell>
          <cell r="AA122">
            <v>20</v>
          </cell>
          <cell r="AD122">
            <v>25.369999999999997</v>
          </cell>
          <cell r="AK122">
            <v>9.24</v>
          </cell>
          <cell r="AM122">
            <v>14.559999999999999</v>
          </cell>
        </row>
        <row r="123">
          <cell r="J123">
            <v>138.57499999999999</v>
          </cell>
          <cell r="L123">
            <v>69.51111111111112</v>
          </cell>
          <cell r="T123">
            <v>88.206666666666663</v>
          </cell>
          <cell r="U123">
            <v>80.346666666666664</v>
          </cell>
          <cell r="Z123">
            <v>39.6</v>
          </cell>
          <cell r="AA123">
            <v>16.400000000000002</v>
          </cell>
          <cell r="AD123">
            <v>20.855</v>
          </cell>
          <cell r="AK123">
            <v>5.7600000000000007</v>
          </cell>
          <cell r="AM123">
            <v>8.9600000000000009</v>
          </cell>
        </row>
        <row r="124">
          <cell r="L124">
            <v>216.2</v>
          </cell>
          <cell r="R124">
            <v>229.50638297872339</v>
          </cell>
          <cell r="T124">
            <v>175.06666666666666</v>
          </cell>
          <cell r="AD124">
            <v>44.074999999999996</v>
          </cell>
          <cell r="AK124">
            <v>15.9</v>
          </cell>
          <cell r="AM124">
            <v>21.560000000000002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27"/>
  <sheetViews>
    <sheetView showGridLines="0" tabSelected="1" topLeftCell="B1" workbookViewId="0">
      <selection activeCell="Q126" sqref="Q126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9" width="9.28515625" bestFit="1" customWidth="1"/>
    <col min="10" max="10" width="11.140625" bestFit="1" customWidth="1"/>
    <col min="11" max="15" width="9.5703125" bestFit="1" customWidth="1"/>
    <col min="16" max="16" width="10.5703125" bestFit="1" customWidth="1"/>
  </cols>
  <sheetData>
    <row r="2" spans="1:16" ht="18.75">
      <c r="A2" s="1" t="s">
        <v>0</v>
      </c>
      <c r="B2" s="1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28" t="s">
        <v>1</v>
      </c>
      <c r="B4" s="29" t="s">
        <v>2</v>
      </c>
      <c r="C4" s="28" t="s">
        <v>3</v>
      </c>
      <c r="D4" s="28" t="s">
        <v>4</v>
      </c>
      <c r="E4" s="32" t="s">
        <v>5</v>
      </c>
      <c r="F4" s="33" t="s">
        <v>6</v>
      </c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>
      <c r="A5" s="28"/>
      <c r="B5" s="30"/>
      <c r="C5" s="28"/>
      <c r="D5" s="28"/>
      <c r="E5" s="32"/>
      <c r="F5" s="34"/>
      <c r="G5" s="4">
        <v>916.29</v>
      </c>
      <c r="H5" s="4">
        <v>897.23749999999995</v>
      </c>
      <c r="I5" s="4">
        <v>965.41</v>
      </c>
      <c r="J5" s="5">
        <v>1170.78</v>
      </c>
      <c r="K5" s="5">
        <v>1072.68</v>
      </c>
      <c r="L5" s="6">
        <v>3947.38</v>
      </c>
      <c r="M5" s="6">
        <v>4044.61</v>
      </c>
      <c r="N5" s="6">
        <v>5708.5595000000003</v>
      </c>
      <c r="O5" s="7">
        <v>8239.57</v>
      </c>
      <c r="P5" s="7">
        <v>10133.069</v>
      </c>
    </row>
    <row r="6" spans="1:16">
      <c r="A6" s="28"/>
      <c r="B6" s="31"/>
      <c r="C6" s="28"/>
      <c r="D6" s="28"/>
      <c r="E6" s="32"/>
      <c r="F6" s="35"/>
      <c r="G6" s="4" t="s">
        <v>7</v>
      </c>
      <c r="H6" s="4" t="s">
        <v>8</v>
      </c>
      <c r="I6" s="4" t="s">
        <v>9</v>
      </c>
      <c r="J6" s="5" t="s">
        <v>10</v>
      </c>
      <c r="K6" s="5" t="s">
        <v>11</v>
      </c>
      <c r="L6" s="6" t="s">
        <v>12</v>
      </c>
      <c r="M6" s="6" t="s">
        <v>13</v>
      </c>
      <c r="N6" s="6" t="s">
        <v>14</v>
      </c>
      <c r="O6" s="7" t="s">
        <v>15</v>
      </c>
      <c r="P6" s="7" t="s">
        <v>16</v>
      </c>
    </row>
    <row r="7" spans="1:16" hidden="1">
      <c r="A7" s="8" t="s">
        <v>17</v>
      </c>
      <c r="B7" s="8" t="s">
        <v>18</v>
      </c>
      <c r="C7" s="8" t="s">
        <v>19</v>
      </c>
      <c r="D7" s="8" t="s">
        <v>19</v>
      </c>
      <c r="E7" s="9">
        <f t="shared" ref="E7:E38" si="0">SUMPRODUCT($G$5:$P$5,G7:P7)</f>
        <v>2218391.5839999998</v>
      </c>
      <c r="F7" s="10">
        <f t="shared" ref="F7:F38" si="1">SUM(G7:P7)</f>
        <v>1769</v>
      </c>
      <c r="G7" s="11">
        <f>ROUND([1]Allocation!J7,0)</f>
        <v>527</v>
      </c>
      <c r="H7" s="11">
        <f>ROUND([1]Allocation!L7,0)</f>
        <v>107</v>
      </c>
      <c r="I7" s="11">
        <f>ROUND([1]Allocation!R7,0)</f>
        <v>462</v>
      </c>
      <c r="J7" s="11">
        <f>ROUND([1]Allocation!T7,0)</f>
        <v>241</v>
      </c>
      <c r="K7" s="11">
        <f>ROUND([1]Allocation!U7,0)</f>
        <v>342</v>
      </c>
      <c r="L7" s="11">
        <f>ROUND([1]Allocation!Z7,0)</f>
        <v>20</v>
      </c>
      <c r="M7" s="11">
        <f>ROUND([1]Allocation!AA7,0)</f>
        <v>17</v>
      </c>
      <c r="N7" s="11">
        <f>ROUND([1]Allocation!AD7,0)</f>
        <v>27</v>
      </c>
      <c r="O7" s="11">
        <f>ROUND([1]Allocation!AK7,0)</f>
        <v>11</v>
      </c>
      <c r="P7" s="11">
        <f>ROUND([1]Allocation!AM7,0)</f>
        <v>15</v>
      </c>
    </row>
    <row r="8" spans="1:16" hidden="1">
      <c r="A8" s="8" t="s">
        <v>20</v>
      </c>
      <c r="B8" s="8" t="s">
        <v>21</v>
      </c>
      <c r="C8" s="8" t="s">
        <v>19</v>
      </c>
      <c r="D8" s="8" t="s">
        <v>19</v>
      </c>
      <c r="E8" s="9">
        <f t="shared" si="0"/>
        <v>2073354.5374999999</v>
      </c>
      <c r="F8" s="10">
        <f t="shared" si="1"/>
        <v>1150</v>
      </c>
      <c r="G8" s="11">
        <f>ROUND([1]Allocation!J8,0)</f>
        <v>278</v>
      </c>
      <c r="H8" s="11">
        <f>ROUND([1]Allocation!L8,0)</f>
        <v>139</v>
      </c>
      <c r="I8" s="11">
        <f>ROUND([1]Allocation!R8,0)</f>
        <v>265</v>
      </c>
      <c r="J8" s="11">
        <f>ROUND([1]Allocation!T8,0)</f>
        <v>133</v>
      </c>
      <c r="K8" s="11">
        <f>ROUND([1]Allocation!U8,0)</f>
        <v>138</v>
      </c>
      <c r="L8" s="11">
        <f>ROUND([1]Allocation!Z8,0)</f>
        <v>54</v>
      </c>
      <c r="M8" s="11">
        <f>ROUND([1]Allocation!AA8,0)</f>
        <v>43</v>
      </c>
      <c r="N8" s="11">
        <f>ROUND([1]Allocation!AD8,0)</f>
        <v>52</v>
      </c>
      <c r="O8" s="11">
        <f>ROUND([1]Allocation!AK8,0)</f>
        <v>19</v>
      </c>
      <c r="P8" s="11">
        <f>ROUND([1]Allocation!AM8,0)</f>
        <v>29</v>
      </c>
    </row>
    <row r="9" spans="1:16" hidden="1">
      <c r="A9" t="s">
        <v>22</v>
      </c>
      <c r="B9" s="8" t="s">
        <v>23</v>
      </c>
      <c r="C9" s="8" t="s">
        <v>19</v>
      </c>
      <c r="D9" s="8" t="s">
        <v>19</v>
      </c>
      <c r="E9" s="9">
        <f t="shared" si="0"/>
        <v>355228.83</v>
      </c>
      <c r="F9" s="10">
        <f t="shared" si="1"/>
        <v>224</v>
      </c>
      <c r="G9" s="11">
        <f>ROUND([1]Allocation!J9,0)</f>
        <v>70</v>
      </c>
      <c r="H9" s="11">
        <f>ROUND([1]Allocation!L9,0)</f>
        <v>37</v>
      </c>
      <c r="I9" s="11">
        <f>ROUND([1]Allocation!R9,0)</f>
        <v>47</v>
      </c>
      <c r="J9" s="11">
        <f>ROUND([1]Allocation!T9,0)</f>
        <v>18</v>
      </c>
      <c r="K9" s="11">
        <f>ROUND([1]Allocation!U9,0)</f>
        <v>20</v>
      </c>
      <c r="L9" s="11">
        <f>ROUND([1]Allocation!Z9,0)</f>
        <v>11</v>
      </c>
      <c r="M9" s="11">
        <f>ROUND([1]Allocation!AA9,0)</f>
        <v>7</v>
      </c>
      <c r="N9" s="11">
        <f>ROUND([1]Allocation!AD9,0)</f>
        <v>9</v>
      </c>
      <c r="O9" s="11">
        <f>ROUND([1]Allocation!AK9,0)</f>
        <v>2</v>
      </c>
      <c r="P9" s="11">
        <f>ROUND([1]Allocation!AM9,0)</f>
        <v>3</v>
      </c>
    </row>
    <row r="10" spans="1:16" hidden="1">
      <c r="A10" s="8" t="s">
        <v>24</v>
      </c>
      <c r="B10" s="8" t="s">
        <v>25</v>
      </c>
      <c r="C10" s="8" t="s">
        <v>19</v>
      </c>
      <c r="D10" s="8" t="s">
        <v>26</v>
      </c>
      <c r="E10" s="9">
        <f t="shared" si="0"/>
        <v>916427.43</v>
      </c>
      <c r="F10" s="10">
        <f t="shared" si="1"/>
        <v>733</v>
      </c>
      <c r="G10" s="11">
        <f>ROUND([1]Allocation!J10,0)</f>
        <v>273</v>
      </c>
      <c r="H10" s="11">
        <f>ROUND([1]Allocation!L10,0)</f>
        <v>155</v>
      </c>
      <c r="I10" s="11">
        <f>ROUND([1]Allocation!R10,0)</f>
        <v>144</v>
      </c>
      <c r="J10" s="11">
        <f>ROUND([1]Allocation!T10,0)</f>
        <v>52</v>
      </c>
      <c r="K10" s="11">
        <f>ROUND([1]Allocation!U10,0)</f>
        <v>63</v>
      </c>
      <c r="L10" s="11">
        <f>ROUND([1]Allocation!Z10,0)</f>
        <v>13</v>
      </c>
      <c r="M10" s="11">
        <f>ROUND([1]Allocation!AA10,0)</f>
        <v>10</v>
      </c>
      <c r="N10" s="11">
        <f>ROUND([1]Allocation!AD10,0)</f>
        <v>13</v>
      </c>
      <c r="O10" s="11">
        <f>ROUND([1]Allocation!AK10,0)</f>
        <v>4</v>
      </c>
      <c r="P10" s="11">
        <f>ROUND([1]Allocation!AM10,0)</f>
        <v>6</v>
      </c>
    </row>
    <row r="11" spans="1:16" hidden="1">
      <c r="A11" s="8" t="s">
        <v>27</v>
      </c>
      <c r="B11" s="8" t="s">
        <v>28</v>
      </c>
      <c r="C11" s="8" t="s">
        <v>19</v>
      </c>
      <c r="D11" s="8" t="s">
        <v>26</v>
      </c>
      <c r="E11" s="9">
        <f t="shared" si="0"/>
        <v>308207.24799999996</v>
      </c>
      <c r="F11" s="10">
        <f t="shared" si="1"/>
        <v>237</v>
      </c>
      <c r="G11" s="11">
        <f>ROUND([1]Allocation!J11,0)</f>
        <v>64</v>
      </c>
      <c r="H11" s="11">
        <f>ROUND([1]Allocation!L11,0)</f>
        <v>55</v>
      </c>
      <c r="I11" s="11">
        <f>ROUND([1]Allocation!R11,0)</f>
        <v>47</v>
      </c>
      <c r="J11" s="11">
        <f>ROUND([1]Allocation!T11,0)</f>
        <v>29</v>
      </c>
      <c r="K11" s="11">
        <f>ROUND([1]Allocation!U11,0)</f>
        <v>27</v>
      </c>
      <c r="L11" s="11">
        <f>ROUND([1]Allocation!Z11,0)</f>
        <v>4</v>
      </c>
      <c r="M11" s="11">
        <f>ROUND([1]Allocation!AA11,0)</f>
        <v>3</v>
      </c>
      <c r="N11" s="11">
        <f>ROUND([1]Allocation!AD11,0)</f>
        <v>3</v>
      </c>
      <c r="O11" s="11">
        <f>ROUND([1]Allocation!AK11,0)</f>
        <v>2</v>
      </c>
      <c r="P11" s="11">
        <f>ROUND([1]Allocation!AM11,0)</f>
        <v>3</v>
      </c>
    </row>
    <row r="12" spans="1:16" hidden="1">
      <c r="A12" s="8" t="s">
        <v>29</v>
      </c>
      <c r="B12" s="8" t="s">
        <v>30</v>
      </c>
      <c r="C12" s="8" t="s">
        <v>19</v>
      </c>
      <c r="D12" s="8" t="s">
        <v>26</v>
      </c>
      <c r="E12" s="9">
        <f t="shared" si="0"/>
        <v>419084.72899999999</v>
      </c>
      <c r="F12" s="10">
        <f t="shared" si="1"/>
        <v>316</v>
      </c>
      <c r="G12" s="11">
        <f>ROUND([1]Allocation!J12,0)</f>
        <v>90</v>
      </c>
      <c r="H12" s="11">
        <f>ROUND([1]Allocation!L12,0)</f>
        <v>86</v>
      </c>
      <c r="I12" s="11">
        <f>ROUND([1]Allocation!R12,0)</f>
        <v>53</v>
      </c>
      <c r="J12" s="11">
        <f>ROUND([1]Allocation!T12,0)</f>
        <v>31</v>
      </c>
      <c r="K12" s="11">
        <f>ROUND([1]Allocation!U12,0)</f>
        <v>28</v>
      </c>
      <c r="L12" s="11">
        <f>ROUND([1]Allocation!Z12,0)</f>
        <v>10</v>
      </c>
      <c r="M12" s="11">
        <f>ROUND([1]Allocation!AA12,0)</f>
        <v>7</v>
      </c>
      <c r="N12" s="11">
        <f>ROUND([1]Allocation!AD12,0)</f>
        <v>8</v>
      </c>
      <c r="O12" s="11">
        <f>ROUND([1]Allocation!AK12,0)</f>
        <v>1</v>
      </c>
      <c r="P12" s="11">
        <f>ROUND([1]Allocation!AM12,0)</f>
        <v>2</v>
      </c>
    </row>
    <row r="13" spans="1:16" hidden="1">
      <c r="A13" s="8" t="s">
        <v>31</v>
      </c>
      <c r="B13" s="8" t="s">
        <v>32</v>
      </c>
      <c r="C13" s="8" t="s">
        <v>19</v>
      </c>
      <c r="D13" s="8" t="s">
        <v>26</v>
      </c>
      <c r="E13" s="9">
        <f t="shared" si="0"/>
        <v>401736.44450000004</v>
      </c>
      <c r="F13" s="10">
        <f t="shared" si="1"/>
        <v>269</v>
      </c>
      <c r="G13" s="11">
        <f>ROUND([1]Allocation!J13,0)</f>
        <v>81</v>
      </c>
      <c r="H13" s="11">
        <f>ROUND([1]Allocation!L13,0)</f>
        <v>51</v>
      </c>
      <c r="I13" s="11">
        <f>ROUND([1]Allocation!R13,0)</f>
        <v>49</v>
      </c>
      <c r="J13" s="11">
        <f>ROUND([1]Allocation!T13,0)</f>
        <v>28</v>
      </c>
      <c r="K13" s="11">
        <f>ROUND([1]Allocation!U13,0)</f>
        <v>29</v>
      </c>
      <c r="L13" s="11">
        <f>ROUND([1]Allocation!Z13,0)</f>
        <v>9</v>
      </c>
      <c r="M13" s="11">
        <f>ROUND([1]Allocation!AA13,0)</f>
        <v>8</v>
      </c>
      <c r="N13" s="11">
        <f>ROUND([1]Allocation!AD13,0)</f>
        <v>8</v>
      </c>
      <c r="O13" s="11">
        <f>ROUND([1]Allocation!AK13,0)</f>
        <v>2</v>
      </c>
      <c r="P13" s="11">
        <f>ROUND([1]Allocation!AM13,0)</f>
        <v>4</v>
      </c>
    </row>
    <row r="14" spans="1:16" hidden="1">
      <c r="A14" s="8" t="s">
        <v>33</v>
      </c>
      <c r="B14" s="8" t="s">
        <v>34</v>
      </c>
      <c r="C14" s="8" t="s">
        <v>19</v>
      </c>
      <c r="D14" s="8" t="s">
        <v>26</v>
      </c>
      <c r="E14" s="9">
        <f t="shared" si="0"/>
        <v>314061.26500000001</v>
      </c>
      <c r="F14" s="10">
        <f t="shared" si="1"/>
        <v>221</v>
      </c>
      <c r="G14" s="11">
        <f>ROUND([1]Allocation!J14,0)</f>
        <v>29</v>
      </c>
      <c r="H14" s="11">
        <f>ROUND([1]Allocation!L14,0)</f>
        <v>36</v>
      </c>
      <c r="I14" s="11">
        <f>ROUND([1]Allocation!R14,0)</f>
        <v>21</v>
      </c>
      <c r="J14" s="11">
        <f>ROUND([1]Allocation!T14,0)</f>
        <v>97</v>
      </c>
      <c r="K14" s="11">
        <f>ROUND([1]Allocation!U14,0)</f>
        <v>21</v>
      </c>
      <c r="L14" s="11">
        <f>ROUND([1]Allocation!Z14,0)</f>
        <v>5</v>
      </c>
      <c r="M14" s="11">
        <f>ROUND([1]Allocation!AA14,0)</f>
        <v>2</v>
      </c>
      <c r="N14" s="11">
        <f>ROUND([1]Allocation!AD14,0)</f>
        <v>6</v>
      </c>
      <c r="O14" s="11">
        <f>ROUND([1]Allocation!AK14,0)</f>
        <v>2</v>
      </c>
      <c r="P14" s="11">
        <f>ROUND([1]Allocation!AM14,0)</f>
        <v>2</v>
      </c>
    </row>
    <row r="15" spans="1:16" hidden="1">
      <c r="A15" s="8" t="s">
        <v>35</v>
      </c>
      <c r="B15" s="8" t="s">
        <v>36</v>
      </c>
      <c r="C15" s="8" t="s">
        <v>19</v>
      </c>
      <c r="D15" s="8" t="s">
        <v>37</v>
      </c>
      <c r="E15" s="9">
        <f t="shared" si="0"/>
        <v>430516.4485</v>
      </c>
      <c r="F15" s="10">
        <f t="shared" si="1"/>
        <v>274</v>
      </c>
      <c r="G15" s="11">
        <f>ROUND([1]Allocation!J15,0)</f>
        <v>75</v>
      </c>
      <c r="H15" s="11">
        <f>ROUND([1]Allocation!L15,0)</f>
        <v>41</v>
      </c>
      <c r="I15" s="11">
        <f>ROUND([1]Allocation!R15,0)</f>
        <v>54</v>
      </c>
      <c r="J15" s="11">
        <f>ROUND([1]Allocation!T15,0)</f>
        <v>32</v>
      </c>
      <c r="K15" s="11">
        <f>ROUND([1]Allocation!U15,0)</f>
        <v>35</v>
      </c>
      <c r="L15" s="11">
        <f>ROUND([1]Allocation!Z15,0)</f>
        <v>12</v>
      </c>
      <c r="M15" s="11">
        <f>ROUND([1]Allocation!AA15,0)</f>
        <v>9</v>
      </c>
      <c r="N15" s="11">
        <f>ROUND([1]Allocation!AD15,0)</f>
        <v>10</v>
      </c>
      <c r="O15" s="11">
        <f>ROUND([1]Allocation!AK15,0)</f>
        <v>2</v>
      </c>
      <c r="P15" s="11">
        <f>ROUND([1]Allocation!AM15,0)</f>
        <v>4</v>
      </c>
    </row>
    <row r="16" spans="1:16" hidden="1">
      <c r="A16" s="8" t="s">
        <v>38</v>
      </c>
      <c r="B16" s="8" t="s">
        <v>39</v>
      </c>
      <c r="C16" s="8" t="s">
        <v>19</v>
      </c>
      <c r="D16" s="8" t="s">
        <v>37</v>
      </c>
      <c r="E16" s="9">
        <f t="shared" si="0"/>
        <v>390166.37450000003</v>
      </c>
      <c r="F16" s="10">
        <f t="shared" si="1"/>
        <v>243</v>
      </c>
      <c r="G16" s="11">
        <f>ROUND([1]Allocation!J16,0)</f>
        <v>64</v>
      </c>
      <c r="H16" s="11">
        <f>ROUND([1]Allocation!L16,0)</f>
        <v>35</v>
      </c>
      <c r="I16" s="11">
        <f>ROUND([1]Allocation!R16,0)</f>
        <v>46</v>
      </c>
      <c r="J16" s="11">
        <f>ROUND([1]Allocation!T16,0)</f>
        <v>33</v>
      </c>
      <c r="K16" s="11">
        <f>ROUND([1]Allocation!U16,0)</f>
        <v>32</v>
      </c>
      <c r="L16" s="11">
        <f>ROUND([1]Allocation!Z16,0)</f>
        <v>10</v>
      </c>
      <c r="M16" s="11">
        <f>ROUND([1]Allocation!AA16,0)</f>
        <v>8</v>
      </c>
      <c r="N16" s="11">
        <f>ROUND([1]Allocation!AD16,0)</f>
        <v>8</v>
      </c>
      <c r="O16" s="11">
        <f>ROUND([1]Allocation!AK16,0)</f>
        <v>3</v>
      </c>
      <c r="P16" s="11">
        <f>ROUND([1]Allocation!AM16,0)</f>
        <v>4</v>
      </c>
    </row>
    <row r="17" spans="1:16" hidden="1">
      <c r="A17" s="8" t="s">
        <v>40</v>
      </c>
      <c r="B17" s="8" t="s">
        <v>41</v>
      </c>
      <c r="C17" s="8" t="s">
        <v>19</v>
      </c>
      <c r="D17" s="8" t="s">
        <v>37</v>
      </c>
      <c r="E17" s="9">
        <f t="shared" si="0"/>
        <v>635245.76099999994</v>
      </c>
      <c r="F17" s="10">
        <f t="shared" si="1"/>
        <v>457</v>
      </c>
      <c r="G17" s="11">
        <f>ROUND([1]Allocation!J17,0)</f>
        <v>72</v>
      </c>
      <c r="H17" s="11">
        <f>ROUND([1]Allocation!L17,0)</f>
        <v>40</v>
      </c>
      <c r="I17" s="11">
        <f>ROUND([1]Allocation!R17,0)</f>
        <v>84</v>
      </c>
      <c r="J17" s="11">
        <f>ROUND([1]Allocation!T17,0)</f>
        <v>160</v>
      </c>
      <c r="K17" s="11">
        <f>ROUND([1]Allocation!U17,0)</f>
        <v>66</v>
      </c>
      <c r="L17" s="11">
        <f>ROUND([1]Allocation!Z17,0)</f>
        <v>10</v>
      </c>
      <c r="M17" s="11">
        <f>ROUND([1]Allocation!AA17,0)</f>
        <v>8</v>
      </c>
      <c r="N17" s="11">
        <f>ROUND([1]Allocation!AD17,0)</f>
        <v>10</v>
      </c>
      <c r="O17" s="11">
        <f>ROUND([1]Allocation!AK17,0)</f>
        <v>3</v>
      </c>
      <c r="P17" s="11">
        <f>ROUND([1]Allocation!AM17,0)</f>
        <v>4</v>
      </c>
    </row>
    <row r="18" spans="1:16" hidden="1">
      <c r="A18" s="8" t="s">
        <v>42</v>
      </c>
      <c r="B18" s="8" t="s">
        <v>43</v>
      </c>
      <c r="C18" s="8" t="s">
        <v>19</v>
      </c>
      <c r="D18" s="8" t="s">
        <v>37</v>
      </c>
      <c r="E18" s="9">
        <f t="shared" si="0"/>
        <v>915754.02599999995</v>
      </c>
      <c r="F18" s="10">
        <f t="shared" si="1"/>
        <v>643</v>
      </c>
      <c r="G18" s="11">
        <f>ROUND([1]Allocation!J18,0)</f>
        <v>112</v>
      </c>
      <c r="H18" s="11">
        <f>ROUND([1]Allocation!L18,0)</f>
        <v>56</v>
      </c>
      <c r="I18" s="11">
        <f>ROUND([1]Allocation!R18,0)</f>
        <v>91</v>
      </c>
      <c r="J18" s="11">
        <f>ROUND([1]Allocation!T18,0)</f>
        <v>236</v>
      </c>
      <c r="K18" s="11">
        <f>ROUND([1]Allocation!U18,0)</f>
        <v>96</v>
      </c>
      <c r="L18" s="11">
        <f>ROUND([1]Allocation!Z18,0)</f>
        <v>15</v>
      </c>
      <c r="M18" s="11">
        <f>ROUND([1]Allocation!AA18,0)</f>
        <v>11</v>
      </c>
      <c r="N18" s="11">
        <f>ROUND([1]Allocation!AD18,0)</f>
        <v>14</v>
      </c>
      <c r="O18" s="11">
        <f>ROUND([1]Allocation!AK18,0)</f>
        <v>5</v>
      </c>
      <c r="P18" s="11">
        <f>ROUND([1]Allocation!AM18,0)</f>
        <v>7</v>
      </c>
    </row>
    <row r="19" spans="1:16" hidden="1">
      <c r="A19" s="12" t="s">
        <v>44</v>
      </c>
      <c r="B19" s="8" t="s">
        <v>45</v>
      </c>
      <c r="C19" s="8" t="s">
        <v>19</v>
      </c>
      <c r="D19" s="8" t="s">
        <v>46</v>
      </c>
      <c r="E19" s="9">
        <f t="shared" si="0"/>
        <v>1070295.6094999998</v>
      </c>
      <c r="F19" s="10">
        <f t="shared" si="1"/>
        <v>598</v>
      </c>
      <c r="G19" s="11">
        <f>ROUND([1]Allocation!J19,0)</f>
        <v>178</v>
      </c>
      <c r="H19" s="11">
        <f>ROUND([1]Allocation!L19,0)</f>
        <v>89</v>
      </c>
      <c r="I19" s="11">
        <f>ROUND([1]Allocation!R19,0)</f>
        <v>103</v>
      </c>
      <c r="J19" s="11">
        <f>ROUND([1]Allocation!T19,0)</f>
        <v>51</v>
      </c>
      <c r="K19" s="11">
        <f>ROUND([1]Allocation!U19,0)</f>
        <v>72</v>
      </c>
      <c r="L19" s="11">
        <f>ROUND([1]Allocation!Z19,0)</f>
        <v>34</v>
      </c>
      <c r="M19" s="11">
        <f>ROUND([1]Allocation!AA19,0)</f>
        <v>20</v>
      </c>
      <c r="N19" s="11">
        <f>ROUND([1]Allocation!AD19,0)</f>
        <v>28</v>
      </c>
      <c r="O19" s="11">
        <f>ROUND([1]Allocation!AK19,0)</f>
        <v>9</v>
      </c>
      <c r="P19" s="11">
        <f>ROUND([1]Allocation!AM19,0)</f>
        <v>14</v>
      </c>
    </row>
    <row r="20" spans="1:16" hidden="1">
      <c r="A20" s="8" t="s">
        <v>47</v>
      </c>
      <c r="B20" s="8" t="s">
        <v>48</v>
      </c>
      <c r="C20" s="8" t="s">
        <v>19</v>
      </c>
      <c r="D20" s="8" t="s">
        <v>46</v>
      </c>
      <c r="E20" s="9">
        <f t="shared" si="0"/>
        <v>962968.57500000019</v>
      </c>
      <c r="F20" s="10">
        <f t="shared" si="1"/>
        <v>551</v>
      </c>
      <c r="G20" s="11">
        <f>ROUND([1]Allocation!J20,0)</f>
        <v>152</v>
      </c>
      <c r="H20" s="11">
        <f>ROUND([1]Allocation!L20,0)</f>
        <v>77</v>
      </c>
      <c r="I20" s="11">
        <f>ROUND([1]Allocation!R20,0)</f>
        <v>109</v>
      </c>
      <c r="J20" s="11">
        <f>ROUND([1]Allocation!T20,0)</f>
        <v>55</v>
      </c>
      <c r="K20" s="11">
        <f>ROUND([1]Allocation!U20,0)</f>
        <v>60</v>
      </c>
      <c r="L20" s="11">
        <f>ROUND([1]Allocation!Z20,0)</f>
        <v>35</v>
      </c>
      <c r="M20" s="11">
        <f>ROUND([1]Allocation!AA20,0)</f>
        <v>22</v>
      </c>
      <c r="N20" s="11">
        <f>ROUND([1]Allocation!AD20,0)</f>
        <v>25</v>
      </c>
      <c r="O20" s="11">
        <f>ROUND([1]Allocation!AK20,0)</f>
        <v>6</v>
      </c>
      <c r="P20" s="11">
        <f>ROUND([1]Allocation!AM20,0)</f>
        <v>10</v>
      </c>
    </row>
    <row r="21" spans="1:16" hidden="1">
      <c r="A21" s="8" t="s">
        <v>49</v>
      </c>
      <c r="B21" s="8" t="s">
        <v>50</v>
      </c>
      <c r="C21" s="8" t="s">
        <v>19</v>
      </c>
      <c r="D21" s="8" t="s">
        <v>46</v>
      </c>
      <c r="E21" s="9">
        <f t="shared" si="0"/>
        <v>610173.15950000007</v>
      </c>
      <c r="F21" s="10">
        <f t="shared" si="1"/>
        <v>303</v>
      </c>
      <c r="G21" s="11">
        <f>ROUND([1]Allocation!J21,0)</f>
        <v>81</v>
      </c>
      <c r="H21" s="11">
        <f>ROUND([1]Allocation!L21,0)</f>
        <v>45</v>
      </c>
      <c r="I21" s="11">
        <f>ROUND([1]Allocation!R21,0)</f>
        <v>54</v>
      </c>
      <c r="J21" s="11">
        <f>ROUND([1]Allocation!T21,0)</f>
        <v>27</v>
      </c>
      <c r="K21" s="11">
        <f>ROUND([1]Allocation!U21,0)</f>
        <v>26</v>
      </c>
      <c r="L21" s="11">
        <f>ROUND([1]Allocation!Z21,0)</f>
        <v>22</v>
      </c>
      <c r="M21" s="11">
        <f>ROUND([1]Allocation!AA21,0)</f>
        <v>15</v>
      </c>
      <c r="N21" s="11">
        <f>ROUND([1]Allocation!AD21,0)</f>
        <v>20</v>
      </c>
      <c r="O21" s="11">
        <f>ROUND([1]Allocation!AK21,0)</f>
        <v>5</v>
      </c>
      <c r="P21" s="11">
        <f>ROUND([1]Allocation!AM21,0)</f>
        <v>8</v>
      </c>
    </row>
    <row r="22" spans="1:16" hidden="1">
      <c r="A22" s="8" t="s">
        <v>51</v>
      </c>
      <c r="B22" s="8" t="s">
        <v>52</v>
      </c>
      <c r="C22" s="8" t="s">
        <v>19</v>
      </c>
      <c r="D22" s="8" t="s">
        <v>46</v>
      </c>
      <c r="E22" s="9">
        <f t="shared" si="0"/>
        <v>365576.40650000004</v>
      </c>
      <c r="F22" s="10">
        <f t="shared" si="1"/>
        <v>265</v>
      </c>
      <c r="G22" s="11">
        <f>ROUND([1]Allocation!J22,0)</f>
        <v>59</v>
      </c>
      <c r="H22" s="11">
        <f>ROUND([1]Allocation!L22,0)</f>
        <v>31</v>
      </c>
      <c r="I22" s="11">
        <f>ROUND([1]Allocation!R22,0)</f>
        <v>43</v>
      </c>
      <c r="J22" s="11">
        <f>ROUND([1]Allocation!T22,0)</f>
        <v>51</v>
      </c>
      <c r="K22" s="11">
        <f>ROUND([1]Allocation!U22,0)</f>
        <v>61</v>
      </c>
      <c r="L22" s="11">
        <f>ROUND([1]Allocation!Z22,0)</f>
        <v>5</v>
      </c>
      <c r="M22" s="11">
        <f>ROUND([1]Allocation!AA22,0)</f>
        <v>4</v>
      </c>
      <c r="N22" s="11">
        <f>ROUND([1]Allocation!AD22,0)</f>
        <v>6</v>
      </c>
      <c r="O22" s="11">
        <f>ROUND([1]Allocation!AK22,0)</f>
        <v>2</v>
      </c>
      <c r="P22" s="11">
        <f>ROUND([1]Allocation!AM22,0)</f>
        <v>3</v>
      </c>
    </row>
    <row r="23" spans="1:16" hidden="1">
      <c r="A23" s="8" t="s">
        <v>53</v>
      </c>
      <c r="B23" s="8" t="s">
        <v>54</v>
      </c>
      <c r="C23" s="8" t="s">
        <v>19</v>
      </c>
      <c r="D23" s="8" t="s">
        <v>55</v>
      </c>
      <c r="E23" s="9">
        <f t="shared" si="0"/>
        <v>544347.24800000002</v>
      </c>
      <c r="F23" s="10">
        <f t="shared" si="1"/>
        <v>287</v>
      </c>
      <c r="G23" s="11">
        <f>ROUND([1]Allocation!J23,0)</f>
        <v>79</v>
      </c>
      <c r="H23" s="11">
        <f>ROUND([1]Allocation!L23,0)</f>
        <v>43</v>
      </c>
      <c r="I23" s="11">
        <f>ROUND([1]Allocation!R23,0)</f>
        <v>53</v>
      </c>
      <c r="J23" s="11">
        <f>ROUND([1]Allocation!T23,0)</f>
        <v>24</v>
      </c>
      <c r="K23" s="11">
        <f>ROUND([1]Allocation!U23,0)</f>
        <v>26</v>
      </c>
      <c r="L23" s="11">
        <f>ROUND([1]Allocation!Z23,0)</f>
        <v>20</v>
      </c>
      <c r="M23" s="11">
        <f>ROUND([1]Allocation!AA23,0)</f>
        <v>16</v>
      </c>
      <c r="N23" s="11">
        <f>ROUND([1]Allocation!AD23,0)</f>
        <v>17</v>
      </c>
      <c r="O23" s="11">
        <f>ROUND([1]Allocation!AK23,0)</f>
        <v>3</v>
      </c>
      <c r="P23" s="11">
        <f>ROUND([1]Allocation!AM23,0)</f>
        <v>6</v>
      </c>
    </row>
    <row r="24" spans="1:16" hidden="1">
      <c r="A24" s="8" t="s">
        <v>56</v>
      </c>
      <c r="B24" s="8" t="s">
        <v>57</v>
      </c>
      <c r="C24" s="8" t="s">
        <v>19</v>
      </c>
      <c r="D24" s="8" t="s">
        <v>55</v>
      </c>
      <c r="E24" s="9">
        <f t="shared" si="0"/>
        <v>782817.94</v>
      </c>
      <c r="F24" s="10">
        <f t="shared" si="1"/>
        <v>396</v>
      </c>
      <c r="G24" s="11">
        <f>ROUND([1]Allocation!J24,0)</f>
        <v>110</v>
      </c>
      <c r="H24" s="11">
        <f>ROUND([1]Allocation!L24,0)</f>
        <v>55</v>
      </c>
      <c r="I24" s="11">
        <f>ROUND([1]Allocation!R24,0)</f>
        <v>66</v>
      </c>
      <c r="J24" s="11">
        <f>ROUND([1]Allocation!T24,0)</f>
        <v>29</v>
      </c>
      <c r="K24" s="11">
        <f>ROUND([1]Allocation!U24,0)</f>
        <v>48</v>
      </c>
      <c r="L24" s="11">
        <f>ROUND([1]Allocation!Z24,0)</f>
        <v>29</v>
      </c>
      <c r="M24" s="11">
        <f>ROUND([1]Allocation!AA24,0)</f>
        <v>19</v>
      </c>
      <c r="N24" s="11">
        <f>ROUND([1]Allocation!AD24,0)</f>
        <v>23</v>
      </c>
      <c r="O24" s="11">
        <f>ROUND([1]Allocation!AK24,0)</f>
        <v>6</v>
      </c>
      <c r="P24" s="11">
        <f>ROUND([1]Allocation!AM24,0)</f>
        <v>11</v>
      </c>
    </row>
    <row r="25" spans="1:16" hidden="1">
      <c r="A25" s="8" t="s">
        <v>58</v>
      </c>
      <c r="B25" s="8" t="s">
        <v>59</v>
      </c>
      <c r="C25" s="8" t="s">
        <v>19</v>
      </c>
      <c r="D25" s="8" t="s">
        <v>55</v>
      </c>
      <c r="E25" s="9">
        <f t="shared" si="0"/>
        <v>912267.53650000005</v>
      </c>
      <c r="F25" s="10">
        <f t="shared" si="1"/>
        <v>480</v>
      </c>
      <c r="G25" s="11">
        <f>ROUND([1]Allocation!J25,0)</f>
        <v>137</v>
      </c>
      <c r="H25" s="11">
        <f>ROUND([1]Allocation!L25,0)</f>
        <v>68</v>
      </c>
      <c r="I25" s="11">
        <f>ROUND([1]Allocation!R25,0)</f>
        <v>79</v>
      </c>
      <c r="J25" s="11">
        <f>ROUND([1]Allocation!T25,0)</f>
        <v>46</v>
      </c>
      <c r="K25" s="11">
        <f>ROUND([1]Allocation!U25,0)</f>
        <v>49</v>
      </c>
      <c r="L25" s="11">
        <f>ROUND([1]Allocation!Z25,0)</f>
        <v>35</v>
      </c>
      <c r="M25" s="11">
        <f>ROUND([1]Allocation!AA25,0)</f>
        <v>23</v>
      </c>
      <c r="N25" s="11">
        <f>ROUND([1]Allocation!AD25,0)</f>
        <v>25</v>
      </c>
      <c r="O25" s="11">
        <f>ROUND([1]Allocation!AK25,0)</f>
        <v>7</v>
      </c>
      <c r="P25" s="11">
        <f>ROUND([1]Allocation!AM25,0)</f>
        <v>11</v>
      </c>
    </row>
    <row r="26" spans="1:16" hidden="1">
      <c r="A26" s="8" t="s">
        <v>60</v>
      </c>
      <c r="B26" s="8" t="s">
        <v>61</v>
      </c>
      <c r="C26" s="8" t="s">
        <v>19</v>
      </c>
      <c r="D26" s="8" t="s">
        <v>55</v>
      </c>
      <c r="E26" s="9">
        <f t="shared" si="0"/>
        <v>628162.54149999993</v>
      </c>
      <c r="F26" s="10">
        <f t="shared" si="1"/>
        <v>294</v>
      </c>
      <c r="G26" s="11">
        <f>ROUND([1]Allocation!J26,0)</f>
        <v>54</v>
      </c>
      <c r="H26" s="11">
        <f>ROUND([1]Allocation!L26,0)</f>
        <v>47</v>
      </c>
      <c r="I26" s="11">
        <f>ROUND([1]Allocation!R26,0)</f>
        <v>59</v>
      </c>
      <c r="J26" s="11">
        <f>ROUND([1]Allocation!T26,0)</f>
        <v>29</v>
      </c>
      <c r="K26" s="11">
        <f>ROUND([1]Allocation!U26,0)</f>
        <v>33</v>
      </c>
      <c r="L26" s="11">
        <f>ROUND([1]Allocation!Z26,0)</f>
        <v>23</v>
      </c>
      <c r="M26" s="11">
        <f>ROUND([1]Allocation!AA26,0)</f>
        <v>13</v>
      </c>
      <c r="N26" s="11">
        <f>ROUND([1]Allocation!AD26,0)</f>
        <v>20</v>
      </c>
      <c r="O26" s="11">
        <f>ROUND([1]Allocation!AK26,0)</f>
        <v>5</v>
      </c>
      <c r="P26" s="11">
        <f>ROUND([1]Allocation!AM26,0)</f>
        <v>11</v>
      </c>
    </row>
    <row r="27" spans="1:16" hidden="1">
      <c r="A27" s="8" t="s">
        <v>62</v>
      </c>
      <c r="B27" s="8" t="s">
        <v>63</v>
      </c>
      <c r="C27" s="8" t="s">
        <v>19</v>
      </c>
      <c r="D27" s="8" t="s">
        <v>64</v>
      </c>
      <c r="E27" s="9">
        <f t="shared" si="0"/>
        <v>1252206.601</v>
      </c>
      <c r="F27" s="10">
        <f t="shared" si="1"/>
        <v>687</v>
      </c>
      <c r="G27" s="11">
        <f>ROUND([1]Allocation!J27,0)</f>
        <v>208</v>
      </c>
      <c r="H27" s="11">
        <f>ROUND([1]Allocation!L27,0)</f>
        <v>104</v>
      </c>
      <c r="I27" s="11">
        <f>ROUND([1]Allocation!R27,0)</f>
        <v>114</v>
      </c>
      <c r="J27" s="11">
        <f>ROUND([1]Allocation!T27,0)</f>
        <v>67</v>
      </c>
      <c r="K27" s="11">
        <f>ROUND([1]Allocation!U27,0)</f>
        <v>61</v>
      </c>
      <c r="L27" s="11">
        <f>ROUND([1]Allocation!Z27,0)</f>
        <v>50</v>
      </c>
      <c r="M27" s="11">
        <f>ROUND([1]Allocation!AA27,0)</f>
        <v>28</v>
      </c>
      <c r="N27" s="11">
        <f>ROUND([1]Allocation!AD27,0)</f>
        <v>30</v>
      </c>
      <c r="O27" s="11">
        <f>ROUND([1]Allocation!AK27,0)</f>
        <v>11</v>
      </c>
      <c r="P27" s="11">
        <f>ROUND([1]Allocation!AM27,0)</f>
        <v>14</v>
      </c>
    </row>
    <row r="28" spans="1:16" hidden="1">
      <c r="A28" s="8" t="s">
        <v>65</v>
      </c>
      <c r="B28" s="8" t="s">
        <v>66</v>
      </c>
      <c r="C28" s="8" t="s">
        <v>19</v>
      </c>
      <c r="D28" s="8" t="s">
        <v>64</v>
      </c>
      <c r="E28" s="9">
        <f t="shared" si="0"/>
        <v>624483.7855</v>
      </c>
      <c r="F28" s="10">
        <f t="shared" si="1"/>
        <v>307</v>
      </c>
      <c r="G28" s="11">
        <f>ROUND([1]Allocation!J28,0)</f>
        <v>85</v>
      </c>
      <c r="H28" s="11">
        <f>ROUND([1]Allocation!L28,0)</f>
        <v>42</v>
      </c>
      <c r="I28" s="11">
        <f>ROUND([1]Allocation!R28,0)</f>
        <v>56</v>
      </c>
      <c r="J28" s="11">
        <f>ROUND([1]Allocation!T28,0)</f>
        <v>25</v>
      </c>
      <c r="K28" s="11">
        <f>ROUND([1]Allocation!U28,0)</f>
        <v>28</v>
      </c>
      <c r="L28" s="11">
        <f>ROUND([1]Allocation!Z28,0)</f>
        <v>24</v>
      </c>
      <c r="M28" s="11">
        <f>ROUND([1]Allocation!AA28,0)</f>
        <v>12</v>
      </c>
      <c r="N28" s="11">
        <f>ROUND([1]Allocation!AD28,0)</f>
        <v>21</v>
      </c>
      <c r="O28" s="11">
        <f>ROUND([1]Allocation!AK28,0)</f>
        <v>5</v>
      </c>
      <c r="P28" s="11">
        <f>ROUND([1]Allocation!AM28,0)</f>
        <v>9</v>
      </c>
    </row>
    <row r="29" spans="1:16" hidden="1">
      <c r="A29" s="8" t="s">
        <v>67</v>
      </c>
      <c r="B29" s="8" t="s">
        <v>68</v>
      </c>
      <c r="C29" s="8" t="s">
        <v>19</v>
      </c>
      <c r="D29" s="8" t="s">
        <v>64</v>
      </c>
      <c r="E29" s="9">
        <f t="shared" si="0"/>
        <v>397267.54499999998</v>
      </c>
      <c r="F29" s="10">
        <f t="shared" si="1"/>
        <v>220</v>
      </c>
      <c r="G29" s="11">
        <f>ROUND([1]Allocation!J29,0)</f>
        <v>62</v>
      </c>
      <c r="H29" s="11">
        <f>ROUND([1]Allocation!L29,0)</f>
        <v>34</v>
      </c>
      <c r="I29" s="11">
        <f>ROUND([1]Allocation!R29,0)</f>
        <v>39</v>
      </c>
      <c r="J29" s="11">
        <f>ROUND([1]Allocation!T29,0)</f>
        <v>21</v>
      </c>
      <c r="K29" s="11">
        <f>ROUND([1]Allocation!U29,0)</f>
        <v>20</v>
      </c>
      <c r="L29" s="11">
        <f>ROUND([1]Allocation!Z29,0)</f>
        <v>17</v>
      </c>
      <c r="M29" s="11">
        <f>ROUND([1]Allocation!AA29,0)</f>
        <v>8</v>
      </c>
      <c r="N29" s="11">
        <f>ROUND([1]Allocation!AD29,0)</f>
        <v>14</v>
      </c>
      <c r="O29" s="11">
        <f>ROUND([1]Allocation!AK29,0)</f>
        <v>2</v>
      </c>
      <c r="P29" s="11">
        <f>ROUND([1]Allocation!AM29,0)</f>
        <v>3</v>
      </c>
    </row>
    <row r="30" spans="1:16" hidden="1">
      <c r="A30" s="8" t="s">
        <v>69</v>
      </c>
      <c r="B30" s="8" t="s">
        <v>70</v>
      </c>
      <c r="C30" s="8" t="s">
        <v>71</v>
      </c>
      <c r="D30" s="8" t="s">
        <v>72</v>
      </c>
      <c r="E30" s="9">
        <f t="shared" si="0"/>
        <v>599157.48699999996</v>
      </c>
      <c r="F30" s="10">
        <f t="shared" si="1"/>
        <v>377</v>
      </c>
      <c r="G30" s="11">
        <f>ROUND([1]Allocation!J30,0)</f>
        <v>105</v>
      </c>
      <c r="H30" s="11">
        <f>ROUND([1]Allocation!L30,0)</f>
        <v>52</v>
      </c>
      <c r="I30" s="11">
        <f>ROUND([1]Allocation!R30,0)</f>
        <v>76</v>
      </c>
      <c r="J30" s="11">
        <f>ROUND([1]Allocation!T30,0)</f>
        <v>49</v>
      </c>
      <c r="K30" s="11">
        <f>ROUND([1]Allocation!U30,0)</f>
        <v>45</v>
      </c>
      <c r="L30" s="11">
        <f>ROUND([1]Allocation!Z30,0)</f>
        <v>16</v>
      </c>
      <c r="M30" s="11">
        <f>ROUND([1]Allocation!AA30,0)</f>
        <v>10</v>
      </c>
      <c r="N30" s="11">
        <f>ROUND([1]Allocation!AD30,0)</f>
        <v>14</v>
      </c>
      <c r="O30" s="11">
        <f>ROUND([1]Allocation!AK30,0)</f>
        <v>4</v>
      </c>
      <c r="P30" s="11">
        <f>ROUND([1]Allocation!AM30,0)</f>
        <v>6</v>
      </c>
    </row>
    <row r="31" spans="1:16" hidden="1">
      <c r="A31" s="8" t="s">
        <v>73</v>
      </c>
      <c r="B31" s="8" t="s">
        <v>74</v>
      </c>
      <c r="C31" s="8" t="s">
        <v>71</v>
      </c>
      <c r="D31" s="8" t="s">
        <v>72</v>
      </c>
      <c r="E31" s="9">
        <f t="shared" si="0"/>
        <v>3464306.2974999994</v>
      </c>
      <c r="F31" s="10">
        <f t="shared" si="1"/>
        <v>1912</v>
      </c>
      <c r="G31" s="11">
        <f>ROUND([1]Allocation!J31,0)</f>
        <v>509</v>
      </c>
      <c r="H31" s="11">
        <f>ROUND([1]Allocation!L31,0)</f>
        <v>255</v>
      </c>
      <c r="I31" s="11">
        <f>ROUND([1]Allocation!R31,0)</f>
        <v>369</v>
      </c>
      <c r="J31" s="11">
        <f>ROUND([1]Allocation!T31,0)</f>
        <v>244</v>
      </c>
      <c r="K31" s="11">
        <f>ROUND([1]Allocation!U31,0)</f>
        <v>222</v>
      </c>
      <c r="L31" s="11">
        <f>ROUND([1]Allocation!Z31,0)</f>
        <v>86</v>
      </c>
      <c r="M31" s="11">
        <f>ROUND([1]Allocation!AA31,0)</f>
        <v>58</v>
      </c>
      <c r="N31" s="11">
        <f>ROUND([1]Allocation!AD31,0)</f>
        <v>74</v>
      </c>
      <c r="O31" s="11">
        <f>ROUND([1]Allocation!AK31,0)</f>
        <v>37</v>
      </c>
      <c r="P31" s="11">
        <f>ROUND([1]Allocation!AM31,0)</f>
        <v>58</v>
      </c>
    </row>
    <row r="32" spans="1:16" hidden="1">
      <c r="A32" s="8" t="s">
        <v>75</v>
      </c>
      <c r="B32" s="8" t="s">
        <v>76</v>
      </c>
      <c r="C32" s="8" t="s">
        <v>71</v>
      </c>
      <c r="D32" s="8" t="s">
        <v>77</v>
      </c>
      <c r="E32" s="9">
        <f t="shared" si="0"/>
        <v>2389026.7035000003</v>
      </c>
      <c r="F32" s="10">
        <f t="shared" si="1"/>
        <v>1228</v>
      </c>
      <c r="G32" s="11">
        <f>ROUND([1]Allocation!J32,0)</f>
        <v>302</v>
      </c>
      <c r="H32" s="11">
        <f>ROUND([1]Allocation!L32,0)</f>
        <v>151</v>
      </c>
      <c r="I32" s="11">
        <f>ROUND([1]Allocation!R32,0)</f>
        <v>220</v>
      </c>
      <c r="J32" s="11">
        <f>ROUND([1]Allocation!T32,0)</f>
        <v>165</v>
      </c>
      <c r="K32" s="11">
        <f>ROUND([1]Allocation!U32,0)</f>
        <v>150</v>
      </c>
      <c r="L32" s="11">
        <f>ROUND([1]Allocation!Z32,0)</f>
        <v>69</v>
      </c>
      <c r="M32" s="11">
        <f>ROUND([1]Allocation!AA32,0)</f>
        <v>46</v>
      </c>
      <c r="N32" s="11">
        <f>ROUND([1]Allocation!AD32,0)</f>
        <v>60</v>
      </c>
      <c r="O32" s="11">
        <f>ROUND([1]Allocation!AK32,0)</f>
        <v>26</v>
      </c>
      <c r="P32" s="11">
        <f>ROUND([1]Allocation!AM32,0)</f>
        <v>39</v>
      </c>
    </row>
    <row r="33" spans="1:16" hidden="1">
      <c r="A33" s="8" t="s">
        <v>78</v>
      </c>
      <c r="B33" s="8" t="s">
        <v>79</v>
      </c>
      <c r="C33" s="8" t="s">
        <v>71</v>
      </c>
      <c r="D33" s="8" t="s">
        <v>80</v>
      </c>
      <c r="E33" s="9">
        <f t="shared" si="0"/>
        <v>714940.69699999981</v>
      </c>
      <c r="F33" s="10">
        <f t="shared" si="1"/>
        <v>525</v>
      </c>
      <c r="G33" s="11">
        <f>ROUND([1]Allocation!J33,0)</f>
        <v>146</v>
      </c>
      <c r="H33" s="11">
        <f>ROUND([1]Allocation!L33,0)</f>
        <v>73</v>
      </c>
      <c r="I33" s="11">
        <f>ROUND([1]Allocation!R33,0)</f>
        <v>106</v>
      </c>
      <c r="J33" s="11">
        <f>ROUND([1]Allocation!T33,0)</f>
        <v>81</v>
      </c>
      <c r="K33" s="11">
        <f>ROUND([1]Allocation!U33,0)</f>
        <v>74</v>
      </c>
      <c r="L33" s="11">
        <f>ROUND([1]Allocation!Z33,0)</f>
        <v>15</v>
      </c>
      <c r="M33" s="11">
        <f>ROUND([1]Allocation!AA33,0)</f>
        <v>10</v>
      </c>
      <c r="N33" s="11">
        <f>ROUND([1]Allocation!AD33,0)</f>
        <v>13</v>
      </c>
      <c r="O33" s="11">
        <f>ROUND([1]Allocation!AK33,0)</f>
        <v>3</v>
      </c>
      <c r="P33" s="11">
        <f>ROUND([1]Allocation!AM33,0)</f>
        <v>4</v>
      </c>
    </row>
    <row r="34" spans="1:16" hidden="1">
      <c r="A34" s="8" t="s">
        <v>81</v>
      </c>
      <c r="B34" s="8" t="s">
        <v>82</v>
      </c>
      <c r="C34" s="8" t="s">
        <v>71</v>
      </c>
      <c r="D34" s="8" t="s">
        <v>80</v>
      </c>
      <c r="E34" s="9">
        <f t="shared" si="0"/>
        <v>834662.75900000008</v>
      </c>
      <c r="F34" s="10">
        <f t="shared" si="1"/>
        <v>613</v>
      </c>
      <c r="G34" s="11">
        <f>ROUND([1]Allocation!J34,0)</f>
        <v>167</v>
      </c>
      <c r="H34" s="11">
        <f>ROUND([1]Allocation!L34,0)</f>
        <v>83</v>
      </c>
      <c r="I34" s="11">
        <f>ROUND([1]Allocation!R34,0)</f>
        <v>120</v>
      </c>
      <c r="J34" s="11">
        <f>ROUND([1]Allocation!T34,0)</f>
        <v>104</v>
      </c>
      <c r="K34" s="11">
        <f>ROUND([1]Allocation!U34,0)</f>
        <v>94</v>
      </c>
      <c r="L34" s="11">
        <f>ROUND([1]Allocation!Z34,0)</f>
        <v>13</v>
      </c>
      <c r="M34" s="11">
        <f>ROUND([1]Allocation!AA34,0)</f>
        <v>8</v>
      </c>
      <c r="N34" s="11">
        <f>ROUND([1]Allocation!AD34,0)</f>
        <v>11</v>
      </c>
      <c r="O34" s="11">
        <f>ROUND([1]Allocation!AK34,0)</f>
        <v>5</v>
      </c>
      <c r="P34" s="11">
        <f>ROUND([1]Allocation!AM34,0)</f>
        <v>8</v>
      </c>
    </row>
    <row r="35" spans="1:16" hidden="1">
      <c r="A35" s="8" t="s">
        <v>83</v>
      </c>
      <c r="B35" s="8" t="s">
        <v>84</v>
      </c>
      <c r="C35" s="8" t="s">
        <v>71</v>
      </c>
      <c r="D35" s="8" t="s">
        <v>80</v>
      </c>
      <c r="E35" s="9">
        <f t="shared" si="0"/>
        <v>1772636.1239999998</v>
      </c>
      <c r="F35" s="10">
        <f t="shared" si="1"/>
        <v>1170</v>
      </c>
      <c r="G35" s="11">
        <f>ROUND([1]Allocation!J35,0)</f>
        <v>313</v>
      </c>
      <c r="H35" s="11">
        <f>ROUND([1]Allocation!L35,0)</f>
        <v>156</v>
      </c>
      <c r="I35" s="11">
        <f>ROUND([1]Allocation!R35,0)</f>
        <v>227</v>
      </c>
      <c r="J35" s="11">
        <f>ROUND([1]Allocation!T35,0)</f>
        <v>182</v>
      </c>
      <c r="K35" s="11">
        <f>ROUND([1]Allocation!U35,0)</f>
        <v>166</v>
      </c>
      <c r="L35" s="11">
        <f>ROUND([1]Allocation!Z35,0)</f>
        <v>37</v>
      </c>
      <c r="M35" s="11">
        <f>ROUND([1]Allocation!AA35,0)</f>
        <v>24</v>
      </c>
      <c r="N35" s="11">
        <f>ROUND([1]Allocation!AD35,0)</f>
        <v>32</v>
      </c>
      <c r="O35" s="11">
        <f>ROUND([1]Allocation!AK35,0)</f>
        <v>13</v>
      </c>
      <c r="P35" s="11">
        <f>ROUND([1]Allocation!AM35,0)</f>
        <v>20</v>
      </c>
    </row>
    <row r="36" spans="1:16" hidden="1">
      <c r="A36" s="8" t="s">
        <v>85</v>
      </c>
      <c r="B36" s="8" t="s">
        <v>86</v>
      </c>
      <c r="C36" s="8" t="s">
        <v>71</v>
      </c>
      <c r="D36" s="8" t="s">
        <v>87</v>
      </c>
      <c r="E36" s="9">
        <f t="shared" si="0"/>
        <v>1352621.4594999999</v>
      </c>
      <c r="F36" s="10">
        <f t="shared" si="1"/>
        <v>858</v>
      </c>
      <c r="G36" s="11">
        <f>ROUND([1]Allocation!J36,0)</f>
        <v>242</v>
      </c>
      <c r="H36" s="11">
        <f>ROUND([1]Allocation!L36,0)</f>
        <v>121</v>
      </c>
      <c r="I36" s="11">
        <f>ROUND([1]Allocation!R36,0)</f>
        <v>175</v>
      </c>
      <c r="J36" s="11">
        <f>ROUND([1]Allocation!T36,0)</f>
        <v>106</v>
      </c>
      <c r="K36" s="11">
        <f>ROUND([1]Allocation!U36,0)</f>
        <v>96</v>
      </c>
      <c r="L36" s="11">
        <f>ROUND([1]Allocation!Z36,0)</f>
        <v>40</v>
      </c>
      <c r="M36" s="11">
        <f>ROUND([1]Allocation!AA36,0)</f>
        <v>26</v>
      </c>
      <c r="N36" s="11">
        <f>ROUND([1]Allocation!AD36,0)</f>
        <v>34</v>
      </c>
      <c r="O36" s="11">
        <f>ROUND([1]Allocation!AK36,0)</f>
        <v>7</v>
      </c>
      <c r="P36" s="11">
        <f>ROUND([1]Allocation!AM36,0)</f>
        <v>11</v>
      </c>
    </row>
    <row r="37" spans="1:16" hidden="1">
      <c r="A37" s="8" t="s">
        <v>88</v>
      </c>
      <c r="B37" s="8" t="s">
        <v>89</v>
      </c>
      <c r="C37" s="8" t="s">
        <v>71</v>
      </c>
      <c r="D37" s="8" t="s">
        <v>87</v>
      </c>
      <c r="E37" s="9">
        <f t="shared" si="0"/>
        <v>1480816.3145000001</v>
      </c>
      <c r="F37" s="10">
        <f t="shared" si="1"/>
        <v>980</v>
      </c>
      <c r="G37" s="11">
        <f>ROUND([1]Allocation!J37,0)</f>
        <v>245</v>
      </c>
      <c r="H37" s="11">
        <f>ROUND([1]Allocation!L37,0)</f>
        <v>123</v>
      </c>
      <c r="I37" s="11">
        <f>ROUND([1]Allocation!R37,0)</f>
        <v>178</v>
      </c>
      <c r="J37" s="11">
        <f>ROUND([1]Allocation!T37,0)</f>
        <v>168</v>
      </c>
      <c r="K37" s="11">
        <f>ROUND([1]Allocation!U37,0)</f>
        <v>153</v>
      </c>
      <c r="L37" s="11">
        <f>ROUND([1]Allocation!Z37,0)</f>
        <v>37</v>
      </c>
      <c r="M37" s="11">
        <f>ROUND([1]Allocation!AA37,0)</f>
        <v>24</v>
      </c>
      <c r="N37" s="11">
        <f>ROUND([1]Allocation!AD37,0)</f>
        <v>32</v>
      </c>
      <c r="O37" s="11">
        <f>ROUND([1]Allocation!AK37,0)</f>
        <v>8</v>
      </c>
      <c r="P37" s="11">
        <f>ROUND([1]Allocation!AM37,0)</f>
        <v>12</v>
      </c>
    </row>
    <row r="38" spans="1:16" hidden="1">
      <c r="A38" s="8" t="s">
        <v>90</v>
      </c>
      <c r="B38" s="8" t="s">
        <v>91</v>
      </c>
      <c r="C38" s="8" t="s">
        <v>71</v>
      </c>
      <c r="D38" s="8" t="s">
        <v>87</v>
      </c>
      <c r="E38" s="9">
        <f t="shared" si="0"/>
        <v>545512.22600000002</v>
      </c>
      <c r="F38" s="10">
        <f t="shared" si="1"/>
        <v>348</v>
      </c>
      <c r="G38" s="11">
        <f>ROUND([1]Allocation!J38,0)</f>
        <v>82</v>
      </c>
      <c r="H38" s="11">
        <f>ROUND([1]Allocation!L38,0)</f>
        <v>41</v>
      </c>
      <c r="I38" s="11">
        <f>ROUND([1]Allocation!R38,0)</f>
        <v>60</v>
      </c>
      <c r="J38" s="11">
        <f>ROUND([1]Allocation!T38,0)</f>
        <v>65</v>
      </c>
      <c r="K38" s="11">
        <f>ROUND([1]Allocation!U38,0)</f>
        <v>59</v>
      </c>
      <c r="L38" s="11">
        <f>ROUND([1]Allocation!Z38,0)</f>
        <v>12</v>
      </c>
      <c r="M38" s="11">
        <f>ROUND([1]Allocation!AA38,0)</f>
        <v>8</v>
      </c>
      <c r="N38" s="11">
        <f>ROUND([1]Allocation!AD38,0)</f>
        <v>11</v>
      </c>
      <c r="O38" s="11">
        <f>ROUND([1]Allocation!AK38,0)</f>
        <v>4</v>
      </c>
      <c r="P38" s="11">
        <f>ROUND([1]Allocation!AM38,0)</f>
        <v>6</v>
      </c>
    </row>
    <row r="39" spans="1:16" hidden="1">
      <c r="A39" s="8" t="s">
        <v>92</v>
      </c>
      <c r="B39" s="8" t="s">
        <v>93</v>
      </c>
      <c r="C39" s="8" t="s">
        <v>71</v>
      </c>
      <c r="D39" s="8" t="s">
        <v>94</v>
      </c>
      <c r="E39" s="9">
        <f t="shared" ref="E39:E70" si="2">SUMPRODUCT($G$5:$P$5,G39:P39)</f>
        <v>1108259.53</v>
      </c>
      <c r="F39" s="10">
        <f t="shared" ref="F39:F70" si="3">SUM(G39:P39)</f>
        <v>654</v>
      </c>
      <c r="G39" s="11">
        <f>ROUND([1]Allocation!J39,0)</f>
        <v>179</v>
      </c>
      <c r="H39" s="11">
        <f>ROUND([1]Allocation!L39,0)</f>
        <v>89</v>
      </c>
      <c r="I39" s="11">
        <f>ROUND([1]Allocation!R39,0)</f>
        <v>130</v>
      </c>
      <c r="J39" s="11">
        <f>ROUND([1]Allocation!T39,0)</f>
        <v>83</v>
      </c>
      <c r="K39" s="11">
        <f>ROUND([1]Allocation!U39,0)</f>
        <v>76</v>
      </c>
      <c r="L39" s="11">
        <f>ROUND([1]Allocation!Z39,0)</f>
        <v>29</v>
      </c>
      <c r="M39" s="11">
        <f>ROUND([1]Allocation!AA39,0)</f>
        <v>19</v>
      </c>
      <c r="N39" s="11">
        <f>ROUND([1]Allocation!AD39,0)</f>
        <v>25</v>
      </c>
      <c r="O39" s="11">
        <f>ROUND([1]Allocation!AK39,0)</f>
        <v>9</v>
      </c>
      <c r="P39" s="11">
        <f>ROUND([1]Allocation!AM39,0)</f>
        <v>15</v>
      </c>
    </row>
    <row r="40" spans="1:16" hidden="1">
      <c r="A40" s="8" t="s">
        <v>95</v>
      </c>
      <c r="B40" s="8" t="s">
        <v>96</v>
      </c>
      <c r="C40" s="8" t="s">
        <v>71</v>
      </c>
      <c r="D40" s="8" t="s">
        <v>97</v>
      </c>
      <c r="E40" s="9">
        <f t="shared" si="2"/>
        <v>2514511.9579999996</v>
      </c>
      <c r="F40" s="10">
        <f t="shared" si="3"/>
        <v>1195</v>
      </c>
      <c r="G40" s="11">
        <f>ROUND([1]Allocation!J40,0)</f>
        <v>281</v>
      </c>
      <c r="H40" s="11">
        <f>ROUND([1]Allocation!L40,0)</f>
        <v>140</v>
      </c>
      <c r="I40" s="11">
        <f>ROUND([1]Allocation!R40,0)</f>
        <v>203</v>
      </c>
      <c r="J40" s="11">
        <f>ROUND([1]Allocation!T40,0)</f>
        <v>163</v>
      </c>
      <c r="K40" s="11">
        <f>ROUND([1]Allocation!U40,0)</f>
        <v>148</v>
      </c>
      <c r="L40" s="11">
        <f>ROUND([1]Allocation!Z40,0)</f>
        <v>69</v>
      </c>
      <c r="M40" s="11">
        <f>ROUND([1]Allocation!AA40,0)</f>
        <v>46</v>
      </c>
      <c r="N40" s="11">
        <f>ROUND([1]Allocation!AD40,0)</f>
        <v>64</v>
      </c>
      <c r="O40" s="11">
        <f>ROUND([1]Allocation!AK40,0)</f>
        <v>31</v>
      </c>
      <c r="P40" s="11">
        <f>ROUND([1]Allocation!AM40,0)</f>
        <v>50</v>
      </c>
    </row>
    <row r="41" spans="1:16" hidden="1">
      <c r="A41" s="8" t="s">
        <v>98</v>
      </c>
      <c r="B41" s="8" t="s">
        <v>99</v>
      </c>
      <c r="C41" s="8" t="s">
        <v>71</v>
      </c>
      <c r="D41" s="8" t="s">
        <v>97</v>
      </c>
      <c r="E41" s="9">
        <f t="shared" si="2"/>
        <v>719069.76300000004</v>
      </c>
      <c r="F41" s="10">
        <f t="shared" si="3"/>
        <v>403</v>
      </c>
      <c r="G41" s="11">
        <f>ROUND([1]Allocation!J41,0)</f>
        <v>104</v>
      </c>
      <c r="H41" s="11">
        <f>ROUND([1]Allocation!L41,0)</f>
        <v>52</v>
      </c>
      <c r="I41" s="11">
        <f>ROUND([1]Allocation!R41,0)</f>
        <v>75</v>
      </c>
      <c r="J41" s="11">
        <f>ROUND([1]Allocation!T41,0)</f>
        <v>55</v>
      </c>
      <c r="K41" s="11">
        <f>ROUND([1]Allocation!U41,0)</f>
        <v>50</v>
      </c>
      <c r="L41" s="11">
        <f>ROUND([1]Allocation!Z41,0)</f>
        <v>21</v>
      </c>
      <c r="M41" s="11">
        <f>ROUND([1]Allocation!AA41,0)</f>
        <v>14</v>
      </c>
      <c r="N41" s="11">
        <f>ROUND([1]Allocation!AD41,0)</f>
        <v>14</v>
      </c>
      <c r="O41" s="11">
        <f>ROUND([1]Allocation!AK41,0)</f>
        <v>8</v>
      </c>
      <c r="P41" s="11">
        <f>ROUND([1]Allocation!AM41,0)</f>
        <v>10</v>
      </c>
    </row>
    <row r="42" spans="1:16" hidden="1">
      <c r="A42" s="8" t="s">
        <v>100</v>
      </c>
      <c r="B42" s="8" t="s">
        <v>101</v>
      </c>
      <c r="C42" s="8" t="s">
        <v>71</v>
      </c>
      <c r="D42" s="8" t="s">
        <v>102</v>
      </c>
      <c r="E42" s="9">
        <f t="shared" si="2"/>
        <v>596930.67499999993</v>
      </c>
      <c r="F42" s="10">
        <f t="shared" si="3"/>
        <v>379</v>
      </c>
      <c r="G42" s="11">
        <f>ROUND([1]Allocation!J42,0)</f>
        <v>98</v>
      </c>
      <c r="H42" s="11">
        <f>ROUND([1]Allocation!L42,0)</f>
        <v>49</v>
      </c>
      <c r="I42" s="11">
        <f>ROUND([1]Allocation!R42,0)</f>
        <v>71</v>
      </c>
      <c r="J42" s="11">
        <f>ROUND([1]Allocation!T42,0)</f>
        <v>59</v>
      </c>
      <c r="K42" s="11">
        <f>ROUND([1]Allocation!U42,0)</f>
        <v>54</v>
      </c>
      <c r="L42" s="11">
        <f>ROUND([1]Allocation!Z42,0)</f>
        <v>15</v>
      </c>
      <c r="M42" s="11">
        <f>ROUND([1]Allocation!AA42,0)</f>
        <v>10</v>
      </c>
      <c r="N42" s="11">
        <f>ROUND([1]Allocation!AD42,0)</f>
        <v>13</v>
      </c>
      <c r="O42" s="11">
        <f>ROUND([1]Allocation!AK42,0)</f>
        <v>4</v>
      </c>
      <c r="P42" s="11">
        <f>ROUND([1]Allocation!AM42,0)</f>
        <v>6</v>
      </c>
    </row>
    <row r="43" spans="1:16" hidden="1">
      <c r="A43" s="8" t="s">
        <v>103</v>
      </c>
      <c r="B43" s="8" t="s">
        <v>104</v>
      </c>
      <c r="C43" s="8" t="s">
        <v>71</v>
      </c>
      <c r="D43" s="8" t="s">
        <v>102</v>
      </c>
      <c r="E43" s="9">
        <f t="shared" si="2"/>
        <v>1854896.6105</v>
      </c>
      <c r="F43" s="10">
        <f t="shared" si="3"/>
        <v>1051</v>
      </c>
      <c r="G43" s="11">
        <f>ROUND([1]Allocation!J43,0)</f>
        <v>263</v>
      </c>
      <c r="H43" s="11">
        <f>ROUND([1]Allocation!L43,0)</f>
        <v>133</v>
      </c>
      <c r="I43" s="11">
        <f>ROUND([1]Allocation!R43,0)</f>
        <v>191</v>
      </c>
      <c r="J43" s="11">
        <f>ROUND([1]Allocation!T43,0)</f>
        <v>152</v>
      </c>
      <c r="K43" s="11">
        <f>ROUND([1]Allocation!U43,0)</f>
        <v>138</v>
      </c>
      <c r="L43" s="11">
        <f>ROUND([1]Allocation!Z43,0)</f>
        <v>53</v>
      </c>
      <c r="M43" s="11">
        <f>ROUND([1]Allocation!AA43,0)</f>
        <v>36</v>
      </c>
      <c r="N43" s="11">
        <f>ROUND([1]Allocation!AD43,0)</f>
        <v>46</v>
      </c>
      <c r="O43" s="11">
        <f>ROUND([1]Allocation!AK43,0)</f>
        <v>15</v>
      </c>
      <c r="P43" s="11">
        <f>ROUND([1]Allocation!AM43,0)</f>
        <v>24</v>
      </c>
    </row>
    <row r="44" spans="1:16" hidden="1">
      <c r="A44" s="8" t="s">
        <v>105</v>
      </c>
      <c r="B44" s="8" t="s">
        <v>106</v>
      </c>
      <c r="C44" s="8" t="s">
        <v>71</v>
      </c>
      <c r="D44" s="8" t="s">
        <v>102</v>
      </c>
      <c r="E44" s="9">
        <f t="shared" si="2"/>
        <v>999290.41350000002</v>
      </c>
      <c r="F44" s="10">
        <f t="shared" si="3"/>
        <v>670</v>
      </c>
      <c r="G44" s="11">
        <f>ROUND([1]Allocation!J44,0)</f>
        <v>183</v>
      </c>
      <c r="H44" s="11">
        <f>ROUND([1]Allocation!L44,0)</f>
        <v>91</v>
      </c>
      <c r="I44" s="11">
        <f>ROUND([1]Allocation!R44,0)</f>
        <v>132</v>
      </c>
      <c r="J44" s="11">
        <f>ROUND([1]Allocation!T44,0)</f>
        <v>98</v>
      </c>
      <c r="K44" s="11">
        <f>ROUND([1]Allocation!U44,0)</f>
        <v>90</v>
      </c>
      <c r="L44" s="11">
        <f>ROUND([1]Allocation!Z44,0)</f>
        <v>25</v>
      </c>
      <c r="M44" s="11">
        <f>ROUND([1]Allocation!AA44,0)</f>
        <v>16</v>
      </c>
      <c r="N44" s="11">
        <f>ROUND([1]Allocation!AD44,0)</f>
        <v>22</v>
      </c>
      <c r="O44" s="11">
        <f>ROUND([1]Allocation!AK44,0)</f>
        <v>5</v>
      </c>
      <c r="P44" s="11">
        <f>ROUND([1]Allocation!AM44,0)</f>
        <v>8</v>
      </c>
    </row>
    <row r="45" spans="1:16" hidden="1">
      <c r="A45" s="8" t="s">
        <v>107</v>
      </c>
      <c r="B45" s="8" t="s">
        <v>108</v>
      </c>
      <c r="C45" s="8" t="s">
        <v>71</v>
      </c>
      <c r="D45" s="8" t="s">
        <v>109</v>
      </c>
      <c r="E45" s="9">
        <f t="shared" si="2"/>
        <v>1906354.5040000002</v>
      </c>
      <c r="F45" s="10">
        <f t="shared" si="3"/>
        <v>1144</v>
      </c>
      <c r="G45" s="11">
        <f>ROUND([1]Allocation!J45,0)</f>
        <v>328</v>
      </c>
      <c r="H45" s="11">
        <f>ROUND([1]Allocation!L45,0)</f>
        <v>164</v>
      </c>
      <c r="I45" s="11">
        <f>ROUND([1]Allocation!R45,0)</f>
        <v>237</v>
      </c>
      <c r="J45" s="11">
        <f>ROUND([1]Allocation!T45,0)</f>
        <v>131</v>
      </c>
      <c r="K45" s="11">
        <f>ROUND([1]Allocation!U45,0)</f>
        <v>120</v>
      </c>
      <c r="L45" s="11">
        <f>ROUND([1]Allocation!Z45,0)</f>
        <v>49</v>
      </c>
      <c r="M45" s="11">
        <f>ROUND([1]Allocation!AA45,0)</f>
        <v>32</v>
      </c>
      <c r="N45" s="11">
        <f>ROUND([1]Allocation!AD45,0)</f>
        <v>42</v>
      </c>
      <c r="O45" s="11">
        <f>ROUND([1]Allocation!AK45,0)</f>
        <v>16</v>
      </c>
      <c r="P45" s="11">
        <f>ROUND([1]Allocation!AM45,0)</f>
        <v>25</v>
      </c>
    </row>
    <row r="46" spans="1:16" hidden="1">
      <c r="A46" s="8" t="s">
        <v>110</v>
      </c>
      <c r="B46" s="8" t="s">
        <v>111</v>
      </c>
      <c r="C46" s="8" t="s">
        <v>71</v>
      </c>
      <c r="D46" s="8" t="s">
        <v>109</v>
      </c>
      <c r="E46" s="9">
        <f t="shared" si="2"/>
        <v>658991.86349999998</v>
      </c>
      <c r="F46" s="10">
        <f t="shared" si="3"/>
        <v>416</v>
      </c>
      <c r="G46" s="11">
        <f>ROUND([1]Allocation!J46,0)</f>
        <v>116</v>
      </c>
      <c r="H46" s="11">
        <f>ROUND([1]Allocation!L46,0)</f>
        <v>57</v>
      </c>
      <c r="I46" s="11">
        <f>ROUND([1]Allocation!R46,0)</f>
        <v>84</v>
      </c>
      <c r="J46" s="11">
        <f>ROUND([1]Allocation!T46,0)</f>
        <v>54</v>
      </c>
      <c r="K46" s="11">
        <f>ROUND([1]Allocation!U46,0)</f>
        <v>49</v>
      </c>
      <c r="L46" s="11">
        <f>ROUND([1]Allocation!Z46,0)</f>
        <v>18</v>
      </c>
      <c r="M46" s="11">
        <f>ROUND([1]Allocation!AA46,0)</f>
        <v>12</v>
      </c>
      <c r="N46" s="11">
        <f>ROUND([1]Allocation!AD46,0)</f>
        <v>16</v>
      </c>
      <c r="O46" s="11">
        <f>ROUND([1]Allocation!AK46,0)</f>
        <v>4</v>
      </c>
      <c r="P46" s="11">
        <f>ROUND([1]Allocation!AM46,0)</f>
        <v>6</v>
      </c>
    </row>
    <row r="47" spans="1:16" hidden="1">
      <c r="A47" s="8" t="s">
        <v>112</v>
      </c>
      <c r="B47" s="8" t="s">
        <v>113</v>
      </c>
      <c r="C47" s="8" t="s">
        <v>71</v>
      </c>
      <c r="D47" s="8" t="s">
        <v>109</v>
      </c>
      <c r="E47" s="9">
        <f t="shared" si="2"/>
        <v>1084476.4785</v>
      </c>
      <c r="F47" s="10">
        <f t="shared" si="3"/>
        <v>663</v>
      </c>
      <c r="G47" s="11">
        <f>ROUND([1]Allocation!J47,0)</f>
        <v>189</v>
      </c>
      <c r="H47" s="11">
        <f>ROUND([1]Allocation!L47,0)</f>
        <v>94</v>
      </c>
      <c r="I47" s="11">
        <f>ROUND([1]Allocation!R47,0)</f>
        <v>137</v>
      </c>
      <c r="J47" s="11">
        <f>ROUND([1]Allocation!T47,0)</f>
        <v>84</v>
      </c>
      <c r="K47" s="11">
        <f>ROUND([1]Allocation!U47,0)</f>
        <v>76</v>
      </c>
      <c r="L47" s="11">
        <f>ROUND([1]Allocation!Z47,0)</f>
        <v>22</v>
      </c>
      <c r="M47" s="11">
        <f>ROUND([1]Allocation!AA47,0)</f>
        <v>14</v>
      </c>
      <c r="N47" s="11">
        <f>ROUND([1]Allocation!AD47,0)</f>
        <v>19</v>
      </c>
      <c r="O47" s="11">
        <f>ROUND([1]Allocation!AK47,0)</f>
        <v>11</v>
      </c>
      <c r="P47" s="11">
        <f>ROUND([1]Allocation!AM47,0)</f>
        <v>17</v>
      </c>
    </row>
    <row r="48" spans="1:16" hidden="1">
      <c r="A48" s="8" t="s">
        <v>114</v>
      </c>
      <c r="B48" s="8" t="s">
        <v>115</v>
      </c>
      <c r="C48" s="8" t="s">
        <v>71</v>
      </c>
      <c r="D48" s="8" t="s">
        <v>116</v>
      </c>
      <c r="E48" s="9">
        <f t="shared" si="2"/>
        <v>1424488.4309999999</v>
      </c>
      <c r="F48" s="10">
        <f t="shared" si="3"/>
        <v>705</v>
      </c>
      <c r="G48" s="11">
        <f>ROUND([1]Allocation!J48,0)</f>
        <v>173</v>
      </c>
      <c r="H48" s="11">
        <f>ROUND([1]Allocation!L48,0)</f>
        <v>86</v>
      </c>
      <c r="I48" s="11">
        <f>ROUND([1]Allocation!R48,0)</f>
        <v>125</v>
      </c>
      <c r="J48" s="11">
        <f>ROUND([1]Allocation!T48,0)</f>
        <v>94</v>
      </c>
      <c r="K48" s="11">
        <f>ROUND([1]Allocation!U48,0)</f>
        <v>86</v>
      </c>
      <c r="L48" s="11">
        <f>ROUND([1]Allocation!Z48,0)</f>
        <v>38</v>
      </c>
      <c r="M48" s="11">
        <f>ROUND([1]Allocation!AA48,0)</f>
        <v>25</v>
      </c>
      <c r="N48" s="11">
        <f>ROUND([1]Allocation!AD48,0)</f>
        <v>32</v>
      </c>
      <c r="O48" s="11">
        <f>ROUND([1]Allocation!AK48,0)</f>
        <v>18</v>
      </c>
      <c r="P48" s="11">
        <f>ROUND([1]Allocation!AM48,0)</f>
        <v>28</v>
      </c>
    </row>
    <row r="49" spans="1:16" hidden="1">
      <c r="A49" s="8" t="s">
        <v>117</v>
      </c>
      <c r="B49" s="8" t="s">
        <v>118</v>
      </c>
      <c r="C49" s="8" t="s">
        <v>71</v>
      </c>
      <c r="D49" s="8" t="s">
        <v>116</v>
      </c>
      <c r="E49" s="9">
        <f t="shared" si="2"/>
        <v>1194312.4594999999</v>
      </c>
      <c r="F49" s="10">
        <f t="shared" si="3"/>
        <v>553</v>
      </c>
      <c r="G49" s="11">
        <f>ROUND([1]Allocation!J49,0)</f>
        <v>137</v>
      </c>
      <c r="H49" s="11">
        <f>ROUND([1]Allocation!L49,0)</f>
        <v>68</v>
      </c>
      <c r="I49" s="11">
        <f>ROUND([1]Allocation!R49,0)</f>
        <v>99</v>
      </c>
      <c r="J49" s="11">
        <f>ROUND([1]Allocation!T49,0)</f>
        <v>68</v>
      </c>
      <c r="K49" s="11">
        <f>ROUND([1]Allocation!U49,0)</f>
        <v>62</v>
      </c>
      <c r="L49" s="11">
        <f>ROUND([1]Allocation!Z49,0)</f>
        <v>29</v>
      </c>
      <c r="M49" s="11">
        <f>ROUND([1]Allocation!AA49,0)</f>
        <v>19</v>
      </c>
      <c r="N49" s="11">
        <f>ROUND([1]Allocation!AD49,0)</f>
        <v>25</v>
      </c>
      <c r="O49" s="11">
        <f>ROUND([1]Allocation!AK49,0)</f>
        <v>18</v>
      </c>
      <c r="P49" s="11">
        <f>ROUND([1]Allocation!AM49,0)</f>
        <v>28</v>
      </c>
    </row>
    <row r="50" spans="1:16" hidden="1">
      <c r="A50" s="8" t="s">
        <v>119</v>
      </c>
      <c r="B50" s="8" t="s">
        <v>120</v>
      </c>
      <c r="C50" s="8" t="s">
        <v>121</v>
      </c>
      <c r="D50" s="8" t="s">
        <v>122</v>
      </c>
      <c r="E50" s="9">
        <f t="shared" si="2"/>
        <v>1259777.6244999999</v>
      </c>
      <c r="F50" s="10">
        <f t="shared" si="3"/>
        <v>763</v>
      </c>
      <c r="G50" s="11">
        <f>ROUND([1]Allocation!J50,0)</f>
        <v>205</v>
      </c>
      <c r="H50" s="11">
        <f>ROUND([1]Allocation!L50,0)</f>
        <v>102</v>
      </c>
      <c r="I50" s="11">
        <f>ROUND([1]Allocation!R50,0)</f>
        <v>148</v>
      </c>
      <c r="J50" s="11">
        <f>ROUND([1]Allocation!T50,0)</f>
        <v>106</v>
      </c>
      <c r="K50" s="11">
        <f>ROUND([1]Allocation!U50,0)</f>
        <v>97</v>
      </c>
      <c r="L50" s="11">
        <f>ROUND([1]Allocation!Z50,0)</f>
        <v>30</v>
      </c>
      <c r="M50" s="11">
        <f>ROUND([1]Allocation!AA50,0)</f>
        <v>20</v>
      </c>
      <c r="N50" s="11">
        <f>ROUND([1]Allocation!AD50,0)</f>
        <v>29</v>
      </c>
      <c r="O50" s="11">
        <f>ROUND([1]Allocation!AK50,0)</f>
        <v>10</v>
      </c>
      <c r="P50" s="11">
        <f>ROUND([1]Allocation!AM50,0)</f>
        <v>16</v>
      </c>
    </row>
    <row r="51" spans="1:16" hidden="1">
      <c r="A51" s="8" t="s">
        <v>123</v>
      </c>
      <c r="B51" s="8" t="s">
        <v>124</v>
      </c>
      <c r="C51" s="8" t="s">
        <v>121</v>
      </c>
      <c r="D51" s="8" t="s">
        <v>122</v>
      </c>
      <c r="E51" s="9">
        <f t="shared" si="2"/>
        <v>728545.95750000014</v>
      </c>
      <c r="F51" s="10">
        <f t="shared" si="3"/>
        <v>316</v>
      </c>
      <c r="G51" s="11">
        <f>ROUND([1]Allocation!J51,0)</f>
        <v>71</v>
      </c>
      <c r="H51" s="11">
        <f>ROUND([1]Allocation!L51,0)</f>
        <v>35</v>
      </c>
      <c r="I51" s="11">
        <f>ROUND([1]Allocation!R51,0)</f>
        <v>52</v>
      </c>
      <c r="J51" s="11">
        <f>ROUND([1]Allocation!T51,0)</f>
        <v>37</v>
      </c>
      <c r="K51" s="11">
        <f>ROUND([1]Allocation!U51,0)</f>
        <v>34</v>
      </c>
      <c r="L51" s="11">
        <f>ROUND([1]Allocation!Z51,0)</f>
        <v>25</v>
      </c>
      <c r="M51" s="11">
        <f>ROUND([1]Allocation!AA51,0)</f>
        <v>17</v>
      </c>
      <c r="N51" s="11">
        <f>ROUND([1]Allocation!AD51,0)</f>
        <v>24</v>
      </c>
      <c r="O51" s="11">
        <f>ROUND([1]Allocation!AK51,0)</f>
        <v>8</v>
      </c>
      <c r="P51" s="11">
        <f>ROUND([1]Allocation!AM51,0)</f>
        <v>13</v>
      </c>
    </row>
    <row r="52" spans="1:16" hidden="1">
      <c r="A52" s="8" t="s">
        <v>125</v>
      </c>
      <c r="B52" s="8" t="s">
        <v>126</v>
      </c>
      <c r="C52" s="8" t="s">
        <v>121</v>
      </c>
      <c r="D52" s="8" t="s">
        <v>122</v>
      </c>
      <c r="E52" s="9">
        <f t="shared" si="2"/>
        <v>1315852.3189999999</v>
      </c>
      <c r="F52" s="10">
        <f t="shared" si="3"/>
        <v>827</v>
      </c>
      <c r="G52" s="11">
        <f>ROUND([1]Allocation!J52,0)</f>
        <v>225</v>
      </c>
      <c r="H52" s="11">
        <f>ROUND([1]Allocation!L52,0)</f>
        <v>112</v>
      </c>
      <c r="I52" s="11">
        <f>ROUND([1]Allocation!R52,0)</f>
        <v>164</v>
      </c>
      <c r="J52" s="11">
        <f>ROUND([1]Allocation!T52,0)</f>
        <v>117</v>
      </c>
      <c r="K52" s="11">
        <f>ROUND([1]Allocation!U52,0)</f>
        <v>107</v>
      </c>
      <c r="L52" s="11">
        <f>ROUND([1]Allocation!Z52,0)</f>
        <v>28</v>
      </c>
      <c r="M52" s="11">
        <f>ROUND([1]Allocation!AA52,0)</f>
        <v>18</v>
      </c>
      <c r="N52" s="11">
        <f>ROUND([1]Allocation!AD52,0)</f>
        <v>30</v>
      </c>
      <c r="O52" s="11">
        <f>ROUND([1]Allocation!AK52,0)</f>
        <v>10</v>
      </c>
      <c r="P52" s="11">
        <f>ROUND([1]Allocation!AM52,0)</f>
        <v>16</v>
      </c>
    </row>
    <row r="53" spans="1:16" hidden="1">
      <c r="A53" s="8" t="s">
        <v>127</v>
      </c>
      <c r="B53" s="8" t="s">
        <v>128</v>
      </c>
      <c r="C53" s="8" t="s">
        <v>121</v>
      </c>
      <c r="D53" s="8" t="s">
        <v>122</v>
      </c>
      <c r="E53" s="9">
        <f t="shared" si="2"/>
        <v>0</v>
      </c>
      <c r="F53" s="10">
        <f t="shared" si="3"/>
        <v>0</v>
      </c>
      <c r="G53" s="11">
        <f>ROUND([1]Allocation!J53,0)</f>
        <v>0</v>
      </c>
      <c r="H53" s="11">
        <f>ROUND([1]Allocation!L53,0)</f>
        <v>0</v>
      </c>
      <c r="I53" s="11">
        <f>ROUND([1]Allocation!R53,0)</f>
        <v>0</v>
      </c>
      <c r="J53" s="11">
        <f>ROUND([1]Allocation!T53,0)</f>
        <v>0</v>
      </c>
      <c r="K53" s="11">
        <f>ROUND([1]Allocation!U53,0)</f>
        <v>0</v>
      </c>
      <c r="L53" s="11">
        <f>ROUND([1]Allocation!Z53,0)</f>
        <v>0</v>
      </c>
      <c r="M53" s="11">
        <f>ROUND([1]Allocation!AA53,0)</f>
        <v>0</v>
      </c>
      <c r="N53" s="11">
        <f>ROUND([1]Allocation!AD53,0)</f>
        <v>0</v>
      </c>
      <c r="O53" s="11">
        <f>ROUND([1]Allocation!AK53,0)</f>
        <v>0</v>
      </c>
      <c r="P53" s="11">
        <f>ROUND([1]Allocation!AM53,0)</f>
        <v>0</v>
      </c>
    </row>
    <row r="54" spans="1:16" hidden="1">
      <c r="A54" s="8" t="s">
        <v>129</v>
      </c>
      <c r="B54" s="8" t="s">
        <v>130</v>
      </c>
      <c r="C54" s="8" t="s">
        <v>121</v>
      </c>
      <c r="D54" s="8" t="s">
        <v>131</v>
      </c>
      <c r="E54" s="9">
        <f t="shared" si="2"/>
        <v>551864.24099999992</v>
      </c>
      <c r="F54" s="10">
        <f t="shared" si="3"/>
        <v>242</v>
      </c>
      <c r="G54" s="11">
        <f>ROUND([1]Allocation!J54,0)</f>
        <v>55</v>
      </c>
      <c r="H54" s="11">
        <f>ROUND([1]Allocation!L54,0)</f>
        <v>28</v>
      </c>
      <c r="I54" s="11">
        <f>ROUND([1]Allocation!R54,0)</f>
        <v>40</v>
      </c>
      <c r="J54" s="11">
        <f>ROUND([1]Allocation!T54,0)</f>
        <v>28</v>
      </c>
      <c r="K54" s="11">
        <f>ROUND([1]Allocation!U54,0)</f>
        <v>26</v>
      </c>
      <c r="L54" s="11">
        <f>ROUND([1]Allocation!Z54,0)</f>
        <v>19</v>
      </c>
      <c r="M54" s="11">
        <f>ROUND([1]Allocation!AA54,0)</f>
        <v>12</v>
      </c>
      <c r="N54" s="11">
        <f>ROUND([1]Allocation!AD54,0)</f>
        <v>18</v>
      </c>
      <c r="O54" s="11">
        <f>ROUND([1]Allocation!AK54,0)</f>
        <v>6</v>
      </c>
      <c r="P54" s="11">
        <f>ROUND([1]Allocation!AM54,0)</f>
        <v>10</v>
      </c>
    </row>
    <row r="55" spans="1:16" hidden="1">
      <c r="A55" s="8" t="s">
        <v>132</v>
      </c>
      <c r="B55" s="8" t="s">
        <v>133</v>
      </c>
      <c r="C55" s="8" t="s">
        <v>121</v>
      </c>
      <c r="D55" s="8" t="s">
        <v>131</v>
      </c>
      <c r="E55" s="9">
        <f t="shared" si="2"/>
        <v>1699891.3695</v>
      </c>
      <c r="F55" s="10">
        <f t="shared" si="3"/>
        <v>1053</v>
      </c>
      <c r="G55" s="11">
        <f>ROUND([1]Allocation!J55,0)</f>
        <v>285</v>
      </c>
      <c r="H55" s="11">
        <f>ROUND([1]Allocation!L55,0)</f>
        <v>144</v>
      </c>
      <c r="I55" s="11">
        <f>ROUND([1]Allocation!R55,0)</f>
        <v>206</v>
      </c>
      <c r="J55" s="11">
        <f>ROUND([1]Allocation!T55,0)</f>
        <v>147</v>
      </c>
      <c r="K55" s="11">
        <f>ROUND([1]Allocation!U55,0)</f>
        <v>135</v>
      </c>
      <c r="L55" s="11">
        <f>ROUND([1]Allocation!Z55,0)</f>
        <v>37</v>
      </c>
      <c r="M55" s="11">
        <f>ROUND([1]Allocation!AA55,0)</f>
        <v>26</v>
      </c>
      <c r="N55" s="11">
        <f>ROUND([1]Allocation!AD55,0)</f>
        <v>39</v>
      </c>
      <c r="O55" s="11">
        <f>ROUND([1]Allocation!AK55,0)</f>
        <v>13</v>
      </c>
      <c r="P55" s="11">
        <f>ROUND([1]Allocation!AM55,0)</f>
        <v>21</v>
      </c>
    </row>
    <row r="56" spans="1:16" hidden="1">
      <c r="A56" t="s">
        <v>134</v>
      </c>
      <c r="B56" s="8" t="s">
        <v>135</v>
      </c>
      <c r="C56" s="8" t="s">
        <v>121</v>
      </c>
      <c r="D56" s="8" t="s">
        <v>131</v>
      </c>
      <c r="E56" s="9">
        <f t="shared" si="2"/>
        <v>879588.30500000005</v>
      </c>
      <c r="F56" s="10">
        <f t="shared" si="3"/>
        <v>498</v>
      </c>
      <c r="G56" s="11">
        <f>ROUND([1]Allocation!J56,0)</f>
        <v>136</v>
      </c>
      <c r="H56" s="11">
        <f>ROUND([1]Allocation!L56,0)</f>
        <v>52</v>
      </c>
      <c r="I56" s="11">
        <f>ROUND([1]Allocation!R56,0)</f>
        <v>99</v>
      </c>
      <c r="J56" s="11">
        <f>ROUND([1]Allocation!T56,0)</f>
        <v>70</v>
      </c>
      <c r="K56" s="11">
        <f>ROUND([1]Allocation!U56,0)</f>
        <v>64</v>
      </c>
      <c r="L56" s="11">
        <f>ROUND([1]Allocation!Z56,0)</f>
        <v>20</v>
      </c>
      <c r="M56" s="11">
        <f>ROUND([1]Allocation!AA56,0)</f>
        <v>12</v>
      </c>
      <c r="N56" s="11">
        <f>ROUND([1]Allocation!AD56,0)</f>
        <v>24</v>
      </c>
      <c r="O56" s="11">
        <f>ROUND([1]Allocation!AK56,0)</f>
        <v>8</v>
      </c>
      <c r="P56" s="11">
        <f>ROUND([1]Allocation!AM56,0)</f>
        <v>13</v>
      </c>
    </row>
    <row r="57" spans="1:16" hidden="1">
      <c r="A57" s="8" t="s">
        <v>136</v>
      </c>
      <c r="B57" s="8" t="s">
        <v>137</v>
      </c>
      <c r="C57" s="8" t="s">
        <v>121</v>
      </c>
      <c r="D57" s="8" t="s">
        <v>138</v>
      </c>
      <c r="E57" s="9">
        <f t="shared" si="2"/>
        <v>464518.67749999999</v>
      </c>
      <c r="F57" s="10">
        <f t="shared" si="3"/>
        <v>281</v>
      </c>
      <c r="G57" s="11">
        <f>ROUND([1]Allocation!J57,0)</f>
        <v>74</v>
      </c>
      <c r="H57" s="11">
        <f>ROUND([1]Allocation!L57,0)</f>
        <v>37</v>
      </c>
      <c r="I57" s="11">
        <f>ROUND([1]Allocation!R57,0)</f>
        <v>54</v>
      </c>
      <c r="J57" s="11">
        <f>ROUND([1]Allocation!T57,0)</f>
        <v>39</v>
      </c>
      <c r="K57" s="11">
        <f>ROUND([1]Allocation!U57,0)</f>
        <v>35</v>
      </c>
      <c r="L57" s="11">
        <f>ROUND([1]Allocation!Z57,0)</f>
        <v>14</v>
      </c>
      <c r="M57" s="11">
        <f>ROUND([1]Allocation!AA57,0)</f>
        <v>10</v>
      </c>
      <c r="N57" s="11">
        <f>ROUND([1]Allocation!AD57,0)</f>
        <v>10</v>
      </c>
      <c r="O57" s="11">
        <f>ROUND([1]Allocation!AK57,0)</f>
        <v>3</v>
      </c>
      <c r="P57" s="11">
        <f>ROUND([1]Allocation!AM57,0)</f>
        <v>5</v>
      </c>
    </row>
    <row r="58" spans="1:16" hidden="1">
      <c r="A58" s="8" t="s">
        <v>139</v>
      </c>
      <c r="B58" s="8" t="s">
        <v>140</v>
      </c>
      <c r="C58" s="8" t="s">
        <v>121</v>
      </c>
      <c r="D58" s="8" t="s">
        <v>138</v>
      </c>
      <c r="E58" s="9">
        <f t="shared" si="2"/>
        <v>1141898.1969999999</v>
      </c>
      <c r="F58" s="10">
        <f t="shared" si="3"/>
        <v>707</v>
      </c>
      <c r="G58" s="11">
        <f>ROUND([1]Allocation!J58,0)</f>
        <v>191</v>
      </c>
      <c r="H58" s="11">
        <f>ROUND([1]Allocation!L58,0)</f>
        <v>95</v>
      </c>
      <c r="I58" s="11">
        <f>ROUND([1]Allocation!R58,0)</f>
        <v>138</v>
      </c>
      <c r="J58" s="11">
        <f>ROUND([1]Allocation!T58,0)</f>
        <v>99</v>
      </c>
      <c r="K58" s="11">
        <f>ROUND([1]Allocation!U58,0)</f>
        <v>90</v>
      </c>
      <c r="L58" s="11">
        <f>ROUND([1]Allocation!Z58,0)</f>
        <v>28</v>
      </c>
      <c r="M58" s="11">
        <f>ROUND([1]Allocation!AA58,0)</f>
        <v>19</v>
      </c>
      <c r="N58" s="11">
        <f>ROUND([1]Allocation!AD58,0)</f>
        <v>25</v>
      </c>
      <c r="O58" s="11">
        <f>ROUND([1]Allocation!AK58,0)</f>
        <v>9</v>
      </c>
      <c r="P58" s="11">
        <f>ROUND([1]Allocation!AM58,0)</f>
        <v>13</v>
      </c>
    </row>
    <row r="59" spans="1:16" hidden="1">
      <c r="A59" s="8" t="s">
        <v>141</v>
      </c>
      <c r="B59" s="8" t="s">
        <v>142</v>
      </c>
      <c r="C59" s="8" t="s">
        <v>121</v>
      </c>
      <c r="D59" s="8" t="s">
        <v>138</v>
      </c>
      <c r="E59" s="9">
        <f t="shared" si="2"/>
        <v>848148.6044999999</v>
      </c>
      <c r="F59" s="10">
        <f t="shared" si="3"/>
        <v>520</v>
      </c>
      <c r="G59" s="11">
        <f>ROUND([1]Allocation!J59,0)</f>
        <v>140</v>
      </c>
      <c r="H59" s="11">
        <f>ROUND([1]Allocation!L59,0)</f>
        <v>70</v>
      </c>
      <c r="I59" s="11">
        <f>ROUND([1]Allocation!R59,0)</f>
        <v>102</v>
      </c>
      <c r="J59" s="11">
        <f>ROUND([1]Allocation!T59,0)</f>
        <v>73</v>
      </c>
      <c r="K59" s="11">
        <f>ROUND([1]Allocation!U59,0)</f>
        <v>66</v>
      </c>
      <c r="L59" s="11">
        <f>ROUND([1]Allocation!Z59,0)</f>
        <v>20</v>
      </c>
      <c r="M59" s="11">
        <f>ROUND([1]Allocation!AA59,0)</f>
        <v>11</v>
      </c>
      <c r="N59" s="11">
        <f>ROUND([1]Allocation!AD59,0)</f>
        <v>21</v>
      </c>
      <c r="O59" s="11">
        <f>ROUND([1]Allocation!AK59,0)</f>
        <v>7</v>
      </c>
      <c r="P59" s="11">
        <f>ROUND([1]Allocation!AM59,0)</f>
        <v>10</v>
      </c>
    </row>
    <row r="60" spans="1:16" hidden="1">
      <c r="A60" s="8" t="s">
        <v>143</v>
      </c>
      <c r="B60" s="8" t="s">
        <v>144</v>
      </c>
      <c r="C60" s="8" t="s">
        <v>121</v>
      </c>
      <c r="D60" s="8" t="s">
        <v>145</v>
      </c>
      <c r="E60" s="9">
        <f t="shared" si="2"/>
        <v>1224459.5395</v>
      </c>
      <c r="F60" s="10">
        <f t="shared" si="3"/>
        <v>677</v>
      </c>
      <c r="G60" s="11">
        <f>ROUND([1]Allocation!J60,0)</f>
        <v>187</v>
      </c>
      <c r="H60" s="11">
        <f>ROUND([1]Allocation!L60,0)</f>
        <v>58</v>
      </c>
      <c r="I60" s="11">
        <f>ROUND([1]Allocation!R60,0)</f>
        <v>136</v>
      </c>
      <c r="J60" s="11">
        <f>ROUND([1]Allocation!T60,0)</f>
        <v>97</v>
      </c>
      <c r="K60" s="11">
        <f>ROUND([1]Allocation!U60,0)</f>
        <v>89</v>
      </c>
      <c r="L60" s="11">
        <f>ROUND([1]Allocation!Z60,0)</f>
        <v>24</v>
      </c>
      <c r="M60" s="11">
        <f>ROUND([1]Allocation!AA60,0)</f>
        <v>21</v>
      </c>
      <c r="N60" s="11">
        <f>ROUND([1]Allocation!AD60,0)</f>
        <v>35</v>
      </c>
      <c r="O60" s="11">
        <f>ROUND([1]Allocation!AK60,0)</f>
        <v>12</v>
      </c>
      <c r="P60" s="11">
        <f>ROUND([1]Allocation!AM60,0)</f>
        <v>18</v>
      </c>
    </row>
    <row r="61" spans="1:16" hidden="1">
      <c r="A61" t="s">
        <v>146</v>
      </c>
      <c r="B61" s="8" t="s">
        <v>147</v>
      </c>
      <c r="C61" s="8" t="s">
        <v>121</v>
      </c>
      <c r="D61" s="8" t="s">
        <v>148</v>
      </c>
      <c r="E61" s="9">
        <f t="shared" si="2"/>
        <v>1104124.237</v>
      </c>
      <c r="F61" s="10">
        <f t="shared" si="3"/>
        <v>565</v>
      </c>
      <c r="G61" s="11">
        <f>ROUND([1]Allocation!J61,0)</f>
        <v>142</v>
      </c>
      <c r="H61" s="11">
        <f>ROUND([1]Allocation!L61,0)</f>
        <v>71</v>
      </c>
      <c r="I61" s="11">
        <f>ROUND([1]Allocation!R61,0)</f>
        <v>103</v>
      </c>
      <c r="J61" s="11">
        <f>ROUND([1]Allocation!T61,0)</f>
        <v>74</v>
      </c>
      <c r="K61" s="11">
        <f>ROUND([1]Allocation!U61,0)</f>
        <v>67</v>
      </c>
      <c r="L61" s="11">
        <f>ROUND([1]Allocation!Z61,0)</f>
        <v>27</v>
      </c>
      <c r="M61" s="11">
        <f>ROUND([1]Allocation!AA61,0)</f>
        <v>16</v>
      </c>
      <c r="N61" s="11">
        <f>ROUND([1]Allocation!AD61,0)</f>
        <v>35</v>
      </c>
      <c r="O61" s="11">
        <f>ROUND([1]Allocation!AK61,0)</f>
        <v>12</v>
      </c>
      <c r="P61" s="11">
        <f>ROUND([1]Allocation!AM61,0)</f>
        <v>18</v>
      </c>
    </row>
    <row r="62" spans="1:16" hidden="1">
      <c r="A62" s="8" t="s">
        <v>149</v>
      </c>
      <c r="B62" s="8" t="s">
        <v>150</v>
      </c>
      <c r="C62" s="8" t="s">
        <v>121</v>
      </c>
      <c r="D62" s="8" t="s">
        <v>148</v>
      </c>
      <c r="E62" s="9">
        <f t="shared" si="2"/>
        <v>829840.62300000014</v>
      </c>
      <c r="F62" s="10">
        <f t="shared" si="3"/>
        <v>482</v>
      </c>
      <c r="G62" s="11">
        <f>ROUND([1]Allocation!J62,0)</f>
        <v>126</v>
      </c>
      <c r="H62" s="11">
        <f>ROUND([1]Allocation!L62,0)</f>
        <v>63</v>
      </c>
      <c r="I62" s="11">
        <f>ROUND([1]Allocation!R62,0)</f>
        <v>91</v>
      </c>
      <c r="J62" s="11">
        <f>ROUND([1]Allocation!T62,0)</f>
        <v>65</v>
      </c>
      <c r="K62" s="11">
        <f>ROUND([1]Allocation!U62,0)</f>
        <v>59</v>
      </c>
      <c r="L62" s="11">
        <f>ROUND([1]Allocation!Z62,0)</f>
        <v>26</v>
      </c>
      <c r="M62" s="11">
        <f>ROUND([1]Allocation!AA62,0)</f>
        <v>17</v>
      </c>
      <c r="N62" s="11">
        <f>ROUND([1]Allocation!AD62,0)</f>
        <v>19</v>
      </c>
      <c r="O62" s="11">
        <f>ROUND([1]Allocation!AK62,0)</f>
        <v>6</v>
      </c>
      <c r="P62" s="11">
        <f>ROUND([1]Allocation!AM62,0)</f>
        <v>10</v>
      </c>
    </row>
    <row r="63" spans="1:16" hidden="1">
      <c r="A63" s="8" t="s">
        <v>151</v>
      </c>
      <c r="B63" s="8" t="s">
        <v>152</v>
      </c>
      <c r="C63" s="8" t="s">
        <v>121</v>
      </c>
      <c r="D63" s="8" t="s">
        <v>145</v>
      </c>
      <c r="E63" s="9">
        <f t="shared" si="2"/>
        <v>729884.14750000008</v>
      </c>
      <c r="F63" s="10">
        <f t="shared" si="3"/>
        <v>436</v>
      </c>
      <c r="G63" s="11">
        <f>ROUND([1]Allocation!J63,0)</f>
        <v>116</v>
      </c>
      <c r="H63" s="11">
        <f>ROUND([1]Allocation!L63,0)</f>
        <v>58</v>
      </c>
      <c r="I63" s="11">
        <f>ROUND([1]Allocation!R63,0)</f>
        <v>84</v>
      </c>
      <c r="J63" s="11">
        <f>ROUND([1]Allocation!T63,0)</f>
        <v>60</v>
      </c>
      <c r="K63" s="11">
        <f>ROUND([1]Allocation!U63,0)</f>
        <v>55</v>
      </c>
      <c r="L63" s="11">
        <f>ROUND([1]Allocation!Z63,0)</f>
        <v>19</v>
      </c>
      <c r="M63" s="11">
        <f>ROUND([1]Allocation!AA63,0)</f>
        <v>12</v>
      </c>
      <c r="N63" s="11">
        <f>ROUND([1]Allocation!AD63,0)</f>
        <v>17</v>
      </c>
      <c r="O63" s="11">
        <f>ROUND([1]Allocation!AK63,0)</f>
        <v>6</v>
      </c>
      <c r="P63" s="11">
        <f>ROUND([1]Allocation!AM63,0)</f>
        <v>9</v>
      </c>
    </row>
    <row r="64" spans="1:16" hidden="1">
      <c r="A64" s="8" t="s">
        <v>153</v>
      </c>
      <c r="B64" s="8" t="s">
        <v>154</v>
      </c>
      <c r="C64" s="8" t="s">
        <v>121</v>
      </c>
      <c r="D64" s="8" t="s">
        <v>155</v>
      </c>
      <c r="E64" s="9">
        <f t="shared" si="2"/>
        <v>477338.15300000005</v>
      </c>
      <c r="F64" s="10">
        <f t="shared" si="3"/>
        <v>265</v>
      </c>
      <c r="G64" s="11">
        <f>ROUND([1]Allocation!J64,0)</f>
        <v>68</v>
      </c>
      <c r="H64" s="11">
        <f>ROUND([1]Allocation!L64,0)</f>
        <v>34</v>
      </c>
      <c r="I64" s="11">
        <f>ROUND([1]Allocation!R64,0)</f>
        <v>49</v>
      </c>
      <c r="J64" s="11">
        <f>ROUND([1]Allocation!T64,0)</f>
        <v>35</v>
      </c>
      <c r="K64" s="11">
        <f>ROUND([1]Allocation!U64,0)</f>
        <v>32</v>
      </c>
      <c r="L64" s="11">
        <f>ROUND([1]Allocation!Z64,0)</f>
        <v>15</v>
      </c>
      <c r="M64" s="11">
        <f>ROUND([1]Allocation!AA64,0)</f>
        <v>10</v>
      </c>
      <c r="N64" s="11">
        <f>ROUND([1]Allocation!AD64,0)</f>
        <v>12</v>
      </c>
      <c r="O64" s="11">
        <f>ROUND([1]Allocation!AK64,0)</f>
        <v>4</v>
      </c>
      <c r="P64" s="11">
        <f>ROUND([1]Allocation!AM64,0)</f>
        <v>6</v>
      </c>
    </row>
    <row r="65" spans="1:16" hidden="1">
      <c r="A65" s="8" t="s">
        <v>156</v>
      </c>
      <c r="B65" s="8" t="s">
        <v>157</v>
      </c>
      <c r="C65" s="8" t="s">
        <v>121</v>
      </c>
      <c r="D65" s="8" t="s">
        <v>155</v>
      </c>
      <c r="E65" s="9">
        <f t="shared" si="2"/>
        <v>1192485.4380000001</v>
      </c>
      <c r="F65" s="10">
        <f t="shared" si="3"/>
        <v>683</v>
      </c>
      <c r="G65" s="11">
        <f>ROUND([1]Allocation!J65,0)</f>
        <v>178</v>
      </c>
      <c r="H65" s="11">
        <f>ROUND([1]Allocation!L65,0)</f>
        <v>89</v>
      </c>
      <c r="I65" s="11">
        <f>ROUND([1]Allocation!R65,0)</f>
        <v>129</v>
      </c>
      <c r="J65" s="11">
        <f>ROUND([1]Allocation!T65,0)</f>
        <v>92</v>
      </c>
      <c r="K65" s="11">
        <f>ROUND([1]Allocation!U65,0)</f>
        <v>84</v>
      </c>
      <c r="L65" s="11">
        <f>ROUND([1]Allocation!Z65,0)</f>
        <v>34</v>
      </c>
      <c r="M65" s="11">
        <f>ROUND([1]Allocation!AA65,0)</f>
        <v>23</v>
      </c>
      <c r="N65" s="11">
        <f>ROUND([1]Allocation!AD65,0)</f>
        <v>29</v>
      </c>
      <c r="O65" s="11">
        <f>ROUND([1]Allocation!AK65,0)</f>
        <v>10</v>
      </c>
      <c r="P65" s="11">
        <f>ROUND([1]Allocation!AM65,0)</f>
        <v>15</v>
      </c>
    </row>
    <row r="66" spans="1:16" hidden="1">
      <c r="A66" s="8" t="s">
        <v>158</v>
      </c>
      <c r="B66" s="8" t="s">
        <v>159</v>
      </c>
      <c r="C66" s="8" t="s">
        <v>121</v>
      </c>
      <c r="D66" s="8" t="s">
        <v>155</v>
      </c>
      <c r="E66" s="9">
        <f t="shared" si="2"/>
        <v>553961.27149999992</v>
      </c>
      <c r="F66" s="10">
        <f t="shared" si="3"/>
        <v>321</v>
      </c>
      <c r="G66" s="11">
        <f>ROUND([1]Allocation!J66,0)</f>
        <v>84</v>
      </c>
      <c r="H66" s="11">
        <f>ROUND([1]Allocation!L66,0)</f>
        <v>42</v>
      </c>
      <c r="I66" s="11">
        <f>ROUND([1]Allocation!R66,0)</f>
        <v>61</v>
      </c>
      <c r="J66" s="11">
        <f>ROUND([1]Allocation!T66,0)</f>
        <v>44</v>
      </c>
      <c r="K66" s="11">
        <f>ROUND([1]Allocation!U66,0)</f>
        <v>40</v>
      </c>
      <c r="L66" s="11">
        <f>ROUND([1]Allocation!Z66,0)</f>
        <v>15</v>
      </c>
      <c r="M66" s="11">
        <f>ROUND([1]Allocation!AA66,0)</f>
        <v>10</v>
      </c>
      <c r="N66" s="11">
        <f>ROUND([1]Allocation!AD66,0)</f>
        <v>13</v>
      </c>
      <c r="O66" s="11">
        <f>ROUND([1]Allocation!AK66,0)</f>
        <v>5</v>
      </c>
      <c r="P66" s="11">
        <f>ROUND([1]Allocation!AM66,0)</f>
        <v>7</v>
      </c>
    </row>
    <row r="67" spans="1:16" hidden="1">
      <c r="A67" s="8" t="s">
        <v>160</v>
      </c>
      <c r="B67" s="8" t="s">
        <v>161</v>
      </c>
      <c r="C67" s="8" t="s">
        <v>121</v>
      </c>
      <c r="D67" s="8" t="s">
        <v>162</v>
      </c>
      <c r="E67" s="9">
        <f t="shared" si="2"/>
        <v>866771.0425000001</v>
      </c>
      <c r="F67" s="10">
        <f t="shared" si="3"/>
        <v>538</v>
      </c>
      <c r="G67" s="11">
        <f>ROUND([1]Allocation!J67,0)</f>
        <v>144</v>
      </c>
      <c r="H67" s="11">
        <f>ROUND([1]Allocation!L67,0)</f>
        <v>72</v>
      </c>
      <c r="I67" s="11">
        <f>ROUND([1]Allocation!R67,0)</f>
        <v>104</v>
      </c>
      <c r="J67" s="11">
        <f>ROUND([1]Allocation!T67,0)</f>
        <v>75</v>
      </c>
      <c r="K67" s="11">
        <f>ROUND([1]Allocation!U67,0)</f>
        <v>68</v>
      </c>
      <c r="L67" s="11">
        <f>ROUND([1]Allocation!Z67,0)</f>
        <v>26</v>
      </c>
      <c r="M67" s="11">
        <f>ROUND([1]Allocation!AA67,0)</f>
        <v>17</v>
      </c>
      <c r="N67" s="11">
        <f>ROUND([1]Allocation!AD67,0)</f>
        <v>17</v>
      </c>
      <c r="O67" s="11">
        <f>ROUND([1]Allocation!AK67,0)</f>
        <v>6</v>
      </c>
      <c r="P67" s="11">
        <f>ROUND([1]Allocation!AM67,0)</f>
        <v>9</v>
      </c>
    </row>
    <row r="68" spans="1:16" hidden="1">
      <c r="A68" s="8" t="s">
        <v>163</v>
      </c>
      <c r="B68" s="8" t="s">
        <v>164</v>
      </c>
      <c r="C68" s="8" t="s">
        <v>121</v>
      </c>
      <c r="D68" s="8" t="s">
        <v>162</v>
      </c>
      <c r="E68" s="9">
        <f t="shared" si="2"/>
        <v>834602.0915000001</v>
      </c>
      <c r="F68" s="10">
        <f t="shared" si="3"/>
        <v>536</v>
      </c>
      <c r="G68" s="11">
        <f>ROUND([1]Allocation!J68,0)</f>
        <v>145</v>
      </c>
      <c r="H68" s="11">
        <f>ROUND([1]Allocation!L68,0)</f>
        <v>73</v>
      </c>
      <c r="I68" s="11">
        <f>ROUND([1]Allocation!R68,0)</f>
        <v>105</v>
      </c>
      <c r="J68" s="11">
        <f>ROUND([1]Allocation!T68,0)</f>
        <v>75</v>
      </c>
      <c r="K68" s="11">
        <f>ROUND([1]Allocation!U68,0)</f>
        <v>69</v>
      </c>
      <c r="L68" s="11">
        <f>ROUND([1]Allocation!Z68,0)</f>
        <v>24</v>
      </c>
      <c r="M68" s="11">
        <f>ROUND([1]Allocation!AA68,0)</f>
        <v>16</v>
      </c>
      <c r="N68" s="11">
        <f>ROUND([1]Allocation!AD68,0)</f>
        <v>16</v>
      </c>
      <c r="O68" s="11">
        <f>ROUND([1]Allocation!AK68,0)</f>
        <v>5</v>
      </c>
      <c r="P68" s="11">
        <f>ROUND([1]Allocation!AM68,0)</f>
        <v>8</v>
      </c>
    </row>
    <row r="69" spans="1:16" hidden="1">
      <c r="A69" s="8" t="s">
        <v>165</v>
      </c>
      <c r="B69" s="8" t="s">
        <v>166</v>
      </c>
      <c r="C69" s="8" t="s">
        <v>121</v>
      </c>
      <c r="D69" s="8" t="s">
        <v>167</v>
      </c>
      <c r="E69" s="9">
        <f t="shared" si="2"/>
        <v>646768.30900000001</v>
      </c>
      <c r="F69" s="10">
        <f t="shared" si="3"/>
        <v>361</v>
      </c>
      <c r="G69" s="11">
        <f>ROUND([1]Allocation!J69,0)</f>
        <v>92</v>
      </c>
      <c r="H69" s="11">
        <f>ROUND([1]Allocation!L69,0)</f>
        <v>46</v>
      </c>
      <c r="I69" s="11">
        <f>ROUND([1]Allocation!R69,0)</f>
        <v>67</v>
      </c>
      <c r="J69" s="11">
        <f>ROUND([1]Allocation!T69,0)</f>
        <v>48</v>
      </c>
      <c r="K69" s="11">
        <f>ROUND([1]Allocation!U69,0)</f>
        <v>44</v>
      </c>
      <c r="L69" s="11">
        <f>ROUND([1]Allocation!Z69,0)</f>
        <v>21</v>
      </c>
      <c r="M69" s="11">
        <f>ROUND([1]Allocation!AA69,0)</f>
        <v>14</v>
      </c>
      <c r="N69" s="11">
        <f>ROUND([1]Allocation!AD69,0)</f>
        <v>16</v>
      </c>
      <c r="O69" s="11">
        <f>ROUND([1]Allocation!AK69,0)</f>
        <v>5</v>
      </c>
      <c r="P69" s="11">
        <f>ROUND([1]Allocation!AM69,0)</f>
        <v>8</v>
      </c>
    </row>
    <row r="70" spans="1:16" hidden="1">
      <c r="A70" s="8" t="s">
        <v>168</v>
      </c>
      <c r="B70" s="8" t="s">
        <v>169</v>
      </c>
      <c r="C70" s="8" t="s">
        <v>121</v>
      </c>
      <c r="D70" s="8" t="s">
        <v>167</v>
      </c>
      <c r="E70" s="9">
        <f t="shared" si="2"/>
        <v>1050597.6879999998</v>
      </c>
      <c r="F70" s="10">
        <f t="shared" si="3"/>
        <v>744</v>
      </c>
      <c r="G70" s="11">
        <f>ROUND([1]Allocation!J70,0)</f>
        <v>208</v>
      </c>
      <c r="H70" s="11">
        <f>ROUND([1]Allocation!L70,0)</f>
        <v>103</v>
      </c>
      <c r="I70" s="11">
        <f>ROUND([1]Allocation!R70,0)</f>
        <v>151</v>
      </c>
      <c r="J70" s="11">
        <f>ROUND([1]Allocation!T70,0)</f>
        <v>109</v>
      </c>
      <c r="K70" s="11">
        <f>ROUND([1]Allocation!U70,0)</f>
        <v>98</v>
      </c>
      <c r="L70" s="11">
        <f>ROUND([1]Allocation!Z70,0)</f>
        <v>29</v>
      </c>
      <c r="M70" s="11">
        <f>ROUND([1]Allocation!AA70,0)</f>
        <v>19</v>
      </c>
      <c r="N70" s="11">
        <f>ROUND([1]Allocation!AD70,0)</f>
        <v>15</v>
      </c>
      <c r="O70" s="11">
        <f>ROUND([1]Allocation!AK70,0)</f>
        <v>5</v>
      </c>
      <c r="P70" s="11">
        <f>ROUND([1]Allocation!AM70,0)</f>
        <v>7</v>
      </c>
    </row>
    <row r="71" spans="1:16" hidden="1">
      <c r="A71" s="8" t="s">
        <v>170</v>
      </c>
      <c r="B71" s="8" t="s">
        <v>171</v>
      </c>
      <c r="C71" s="8" t="s">
        <v>121</v>
      </c>
      <c r="D71" s="8" t="s">
        <v>167</v>
      </c>
      <c r="E71" s="9">
        <f t="shared" ref="E71:E102" si="4">SUMPRODUCT($G$5:$P$5,G71:P71)</f>
        <v>1602372.2645</v>
      </c>
      <c r="F71" s="10">
        <f t="shared" ref="F71:F102" si="5">SUM(G71:P71)</f>
        <v>987</v>
      </c>
      <c r="G71" s="11">
        <f>ROUND([1]Allocation!J71,0)</f>
        <v>265</v>
      </c>
      <c r="H71" s="11">
        <f>ROUND([1]Allocation!L71,0)</f>
        <v>132</v>
      </c>
      <c r="I71" s="11">
        <f>ROUND([1]Allocation!R71,0)</f>
        <v>192</v>
      </c>
      <c r="J71" s="11">
        <f>ROUND([1]Allocation!T71,0)</f>
        <v>138</v>
      </c>
      <c r="K71" s="11">
        <f>ROUND([1]Allocation!U71,0)</f>
        <v>125</v>
      </c>
      <c r="L71" s="11">
        <f>ROUND([1]Allocation!Z71,0)</f>
        <v>42</v>
      </c>
      <c r="M71" s="11">
        <f>ROUND([1]Allocation!AA71,0)</f>
        <v>28</v>
      </c>
      <c r="N71" s="11">
        <f>ROUND([1]Allocation!AD71,0)</f>
        <v>35</v>
      </c>
      <c r="O71" s="11">
        <f>ROUND([1]Allocation!AK71,0)</f>
        <v>12</v>
      </c>
      <c r="P71" s="11">
        <f>ROUND([1]Allocation!AM71,0)</f>
        <v>18</v>
      </c>
    </row>
    <row r="72" spans="1:16" hidden="1">
      <c r="A72" s="8" t="s">
        <v>172</v>
      </c>
      <c r="B72" s="8" t="s">
        <v>173</v>
      </c>
      <c r="C72" s="8" t="s">
        <v>121</v>
      </c>
      <c r="D72" s="8" t="s">
        <v>167</v>
      </c>
      <c r="E72" s="9">
        <f t="shared" si="4"/>
        <v>550775.71100000001</v>
      </c>
      <c r="F72" s="10">
        <f t="shared" si="5"/>
        <v>347</v>
      </c>
      <c r="G72" s="11">
        <f>ROUND([1]Allocation!J72,0)</f>
        <v>94</v>
      </c>
      <c r="H72" s="11">
        <f>ROUND([1]Allocation!L72,0)</f>
        <v>47</v>
      </c>
      <c r="I72" s="11">
        <f>ROUND([1]Allocation!R72,0)</f>
        <v>68</v>
      </c>
      <c r="J72" s="11">
        <f>ROUND([1]Allocation!T72,0)</f>
        <v>49</v>
      </c>
      <c r="K72" s="11">
        <f>ROUND([1]Allocation!U72,0)</f>
        <v>44</v>
      </c>
      <c r="L72" s="11">
        <f>ROUND([1]Allocation!Z72,0)</f>
        <v>14</v>
      </c>
      <c r="M72" s="11">
        <f>ROUND([1]Allocation!AA72,0)</f>
        <v>10</v>
      </c>
      <c r="N72" s="11">
        <f>ROUND([1]Allocation!AD72,0)</f>
        <v>11</v>
      </c>
      <c r="O72" s="11">
        <f>ROUND([1]Allocation!AK72,0)</f>
        <v>4</v>
      </c>
      <c r="P72" s="11">
        <f>ROUND([1]Allocation!AM72,0)</f>
        <v>6</v>
      </c>
    </row>
    <row r="73" spans="1:16" hidden="1">
      <c r="A73" s="8" t="s">
        <v>174</v>
      </c>
      <c r="B73" s="8" t="s">
        <v>175</v>
      </c>
      <c r="C73" s="8" t="s">
        <v>176</v>
      </c>
      <c r="D73" s="8" t="s">
        <v>177</v>
      </c>
      <c r="E73" s="9">
        <f t="shared" si="4"/>
        <v>1276711.1525000001</v>
      </c>
      <c r="F73" s="10">
        <f t="shared" si="5"/>
        <v>836</v>
      </c>
      <c r="G73" s="11">
        <f>ROUND([1]Allocation!J73,0)</f>
        <v>217</v>
      </c>
      <c r="H73" s="11">
        <f>ROUND([1]Allocation!L73,0)</f>
        <v>109</v>
      </c>
      <c r="I73" s="11">
        <f>ROUND([1]Allocation!R73,0)</f>
        <v>158</v>
      </c>
      <c r="J73" s="11">
        <f>ROUND([1]Allocation!T73,0)</f>
        <v>132</v>
      </c>
      <c r="K73" s="11">
        <f>ROUND([1]Allocation!U73,0)</f>
        <v>120</v>
      </c>
      <c r="L73" s="11">
        <f>ROUND([1]Allocation!Z73,0)</f>
        <v>32</v>
      </c>
      <c r="M73" s="11">
        <f>ROUND([1]Allocation!AA73,0)</f>
        <v>22</v>
      </c>
      <c r="N73" s="11">
        <f>ROUND([1]Allocation!AD73,0)</f>
        <v>28</v>
      </c>
      <c r="O73" s="11">
        <f>ROUND([1]Allocation!AK73,0)</f>
        <v>7</v>
      </c>
      <c r="P73" s="11">
        <f>ROUND([1]Allocation!AM73,0)</f>
        <v>11</v>
      </c>
    </row>
    <row r="74" spans="1:16" hidden="1">
      <c r="A74" s="8" t="s">
        <v>178</v>
      </c>
      <c r="B74" s="8" t="s">
        <v>179</v>
      </c>
      <c r="C74" s="8" t="s">
        <v>176</v>
      </c>
      <c r="D74" s="8" t="s">
        <v>177</v>
      </c>
      <c r="E74" s="9">
        <f t="shared" si="4"/>
        <v>501691.34400000004</v>
      </c>
      <c r="F74" s="10">
        <f t="shared" si="5"/>
        <v>314</v>
      </c>
      <c r="G74" s="11">
        <f>ROUND([1]Allocation!J74,0)</f>
        <v>85</v>
      </c>
      <c r="H74" s="11">
        <f>ROUND([1]Allocation!L74,0)</f>
        <v>42</v>
      </c>
      <c r="I74" s="11">
        <f>ROUND([1]Allocation!R74,0)</f>
        <v>61</v>
      </c>
      <c r="J74" s="11">
        <f>ROUND([1]Allocation!T74,0)</f>
        <v>45</v>
      </c>
      <c r="K74" s="11">
        <f>ROUND([1]Allocation!U74,0)</f>
        <v>41</v>
      </c>
      <c r="L74" s="11">
        <f>ROUND([1]Allocation!Z74,0)</f>
        <v>12</v>
      </c>
      <c r="M74" s="11">
        <f>ROUND([1]Allocation!AA74,0)</f>
        <v>8</v>
      </c>
      <c r="N74" s="11">
        <f>ROUND([1]Allocation!AD74,0)</f>
        <v>10</v>
      </c>
      <c r="O74" s="11">
        <f>ROUND([1]Allocation!AK74,0)</f>
        <v>4</v>
      </c>
      <c r="P74" s="11">
        <f>ROUND([1]Allocation!AM74,0)</f>
        <v>6</v>
      </c>
    </row>
    <row r="75" spans="1:16" hidden="1">
      <c r="A75" s="8" t="s">
        <v>180</v>
      </c>
      <c r="B75" s="8" t="s">
        <v>181</v>
      </c>
      <c r="C75" s="8" t="s">
        <v>176</v>
      </c>
      <c r="D75" s="8" t="s">
        <v>177</v>
      </c>
      <c r="E75" s="9">
        <f t="shared" si="4"/>
        <v>296716.14750000002</v>
      </c>
      <c r="F75" s="10">
        <f t="shared" si="5"/>
        <v>175</v>
      </c>
      <c r="G75" s="11">
        <f>ROUND([1]Allocation!J75,0)</f>
        <v>45</v>
      </c>
      <c r="H75" s="11">
        <f>ROUND([1]Allocation!L75,0)</f>
        <v>22</v>
      </c>
      <c r="I75" s="11">
        <f>ROUND([1]Allocation!R75,0)</f>
        <v>33</v>
      </c>
      <c r="J75" s="11">
        <f>ROUND([1]Allocation!T75,0)</f>
        <v>26</v>
      </c>
      <c r="K75" s="11">
        <f>ROUND([1]Allocation!U75,0)</f>
        <v>23</v>
      </c>
      <c r="L75" s="11">
        <f>ROUND([1]Allocation!Z75,0)</f>
        <v>8</v>
      </c>
      <c r="M75" s="11">
        <f>ROUND([1]Allocation!AA75,0)</f>
        <v>5</v>
      </c>
      <c r="N75" s="11">
        <f>ROUND([1]Allocation!AD75,0)</f>
        <v>7</v>
      </c>
      <c r="O75" s="11">
        <f>ROUND([1]Allocation!AK75,0)</f>
        <v>2</v>
      </c>
      <c r="P75" s="11">
        <f>ROUND([1]Allocation!AM75,0)</f>
        <v>4</v>
      </c>
    </row>
    <row r="76" spans="1:16" hidden="1">
      <c r="A76" s="8" t="s">
        <v>182</v>
      </c>
      <c r="B76" s="8" t="s">
        <v>183</v>
      </c>
      <c r="C76" s="8" t="s">
        <v>176</v>
      </c>
      <c r="D76" s="8" t="s">
        <v>184</v>
      </c>
      <c r="E76" s="9">
        <f t="shared" si="4"/>
        <v>1072703.2015</v>
      </c>
      <c r="F76" s="10">
        <f t="shared" si="5"/>
        <v>665</v>
      </c>
      <c r="G76" s="11">
        <f>ROUND([1]Allocation!J76,0)</f>
        <v>180</v>
      </c>
      <c r="H76" s="11">
        <f>ROUND([1]Allocation!L76,0)</f>
        <v>90</v>
      </c>
      <c r="I76" s="11">
        <f>ROUND([1]Allocation!R76,0)</f>
        <v>131</v>
      </c>
      <c r="J76" s="11">
        <f>ROUND([1]Allocation!T76,0)</f>
        <v>90</v>
      </c>
      <c r="K76" s="11">
        <f>ROUND([1]Allocation!U76,0)</f>
        <v>82</v>
      </c>
      <c r="L76" s="11">
        <f>ROUND([1]Allocation!Z76,0)</f>
        <v>29</v>
      </c>
      <c r="M76" s="11">
        <f>ROUND([1]Allocation!AA76,0)</f>
        <v>20</v>
      </c>
      <c r="N76" s="11">
        <f>ROUND([1]Allocation!AD76,0)</f>
        <v>25</v>
      </c>
      <c r="O76" s="11">
        <f>ROUND([1]Allocation!AK76,0)</f>
        <v>7</v>
      </c>
      <c r="P76" s="11">
        <f>ROUND([1]Allocation!AM76,0)</f>
        <v>11</v>
      </c>
    </row>
    <row r="77" spans="1:16" hidden="1">
      <c r="A77" s="8" t="s">
        <v>185</v>
      </c>
      <c r="B77" s="8" t="s">
        <v>186</v>
      </c>
      <c r="C77" s="8" t="s">
        <v>176</v>
      </c>
      <c r="D77" s="8" t="s">
        <v>184</v>
      </c>
      <c r="E77" s="9">
        <f t="shared" si="4"/>
        <v>845371.03299999994</v>
      </c>
      <c r="F77" s="10">
        <f t="shared" si="5"/>
        <v>596</v>
      </c>
      <c r="G77" s="11">
        <f>ROUND([1]Allocation!J77,0)</f>
        <v>162</v>
      </c>
      <c r="H77" s="11">
        <f>ROUND([1]Allocation!L77,0)</f>
        <v>81</v>
      </c>
      <c r="I77" s="11">
        <f>ROUND([1]Allocation!R77,0)</f>
        <v>118</v>
      </c>
      <c r="J77" s="11">
        <f>ROUND([1]Allocation!T77,0)</f>
        <v>94</v>
      </c>
      <c r="K77" s="11">
        <f>ROUND([1]Allocation!U77,0)</f>
        <v>85</v>
      </c>
      <c r="L77" s="11">
        <f>ROUND([1]Allocation!Z77,0)</f>
        <v>18</v>
      </c>
      <c r="M77" s="11">
        <f>ROUND([1]Allocation!AA77,0)</f>
        <v>12</v>
      </c>
      <c r="N77" s="11">
        <f>ROUND([1]Allocation!AD77,0)</f>
        <v>15</v>
      </c>
      <c r="O77" s="11">
        <f>ROUND([1]Allocation!AK77,0)</f>
        <v>4</v>
      </c>
      <c r="P77" s="11">
        <f>ROUND([1]Allocation!AM77,0)</f>
        <v>7</v>
      </c>
    </row>
    <row r="78" spans="1:16" hidden="1">
      <c r="A78" s="8" t="s">
        <v>187</v>
      </c>
      <c r="B78" s="8" t="s">
        <v>188</v>
      </c>
      <c r="C78" s="8" t="s">
        <v>176</v>
      </c>
      <c r="D78" s="8" t="s">
        <v>184</v>
      </c>
      <c r="E78" s="9">
        <f t="shared" si="4"/>
        <v>315836.2525</v>
      </c>
      <c r="F78" s="10">
        <f t="shared" si="5"/>
        <v>184</v>
      </c>
      <c r="G78" s="11">
        <f>ROUND([1]Allocation!J78,0)</f>
        <v>47</v>
      </c>
      <c r="H78" s="11">
        <f>ROUND([1]Allocation!L78,0)</f>
        <v>24</v>
      </c>
      <c r="I78" s="11">
        <f>ROUND([1]Allocation!R78,0)</f>
        <v>34</v>
      </c>
      <c r="J78" s="11">
        <f>ROUND([1]Allocation!T78,0)</f>
        <v>27</v>
      </c>
      <c r="K78" s="11">
        <f>ROUND([1]Allocation!U78,0)</f>
        <v>24</v>
      </c>
      <c r="L78" s="11">
        <f>ROUND([1]Allocation!Z78,0)</f>
        <v>8</v>
      </c>
      <c r="M78" s="11">
        <f>ROUND([1]Allocation!AA78,0)</f>
        <v>6</v>
      </c>
      <c r="N78" s="11">
        <f>ROUND([1]Allocation!AD78,0)</f>
        <v>7</v>
      </c>
      <c r="O78" s="11">
        <f>ROUND([1]Allocation!AK78,0)</f>
        <v>3</v>
      </c>
      <c r="P78" s="11">
        <f>ROUND([1]Allocation!AM78,0)</f>
        <v>4</v>
      </c>
    </row>
    <row r="79" spans="1:16" hidden="1">
      <c r="A79" s="8" t="s">
        <v>189</v>
      </c>
      <c r="B79" s="8" t="s">
        <v>190</v>
      </c>
      <c r="C79" s="8" t="s">
        <v>176</v>
      </c>
      <c r="D79" s="8" t="s">
        <v>184</v>
      </c>
      <c r="E79" s="9">
        <f t="shared" si="4"/>
        <v>631979.62</v>
      </c>
      <c r="F79" s="10">
        <f t="shared" si="5"/>
        <v>418</v>
      </c>
      <c r="G79" s="11">
        <f>ROUND([1]Allocation!J79,0)</f>
        <v>118</v>
      </c>
      <c r="H79" s="11">
        <f>ROUND([1]Allocation!L79,0)</f>
        <v>59</v>
      </c>
      <c r="I79" s="11">
        <f>ROUND([1]Allocation!R79,0)</f>
        <v>86</v>
      </c>
      <c r="J79" s="11">
        <f>ROUND([1]Allocation!T79,0)</f>
        <v>56</v>
      </c>
      <c r="K79" s="11">
        <f>ROUND([1]Allocation!U79,0)</f>
        <v>51</v>
      </c>
      <c r="L79" s="11">
        <f>ROUND([1]Allocation!Z79,0)</f>
        <v>15</v>
      </c>
      <c r="M79" s="11">
        <f>ROUND([1]Allocation!AA79,0)</f>
        <v>10</v>
      </c>
      <c r="N79" s="11">
        <f>ROUND([1]Allocation!AD79,0)</f>
        <v>13</v>
      </c>
      <c r="O79" s="11">
        <f>ROUND([1]Allocation!AK79,0)</f>
        <v>4</v>
      </c>
      <c r="P79" s="11">
        <f>ROUND([1]Allocation!AM79,0)</f>
        <v>6</v>
      </c>
    </row>
    <row r="80" spans="1:16" hidden="1">
      <c r="A80" s="8" t="s">
        <v>191</v>
      </c>
      <c r="B80" s="8" t="s">
        <v>192</v>
      </c>
      <c r="C80" s="8" t="s">
        <v>176</v>
      </c>
      <c r="D80" s="8" t="s">
        <v>193</v>
      </c>
      <c r="E80" s="9">
        <f t="shared" si="4"/>
        <v>497229.32150000008</v>
      </c>
      <c r="F80" s="10">
        <f t="shared" si="5"/>
        <v>306</v>
      </c>
      <c r="G80" s="11">
        <f>ROUND([1]Allocation!J80,0)</f>
        <v>78</v>
      </c>
      <c r="H80" s="11">
        <f>ROUND([1]Allocation!L80,0)</f>
        <v>39</v>
      </c>
      <c r="I80" s="11">
        <f>ROUND([1]Allocation!R80,0)</f>
        <v>56</v>
      </c>
      <c r="J80" s="11">
        <f>ROUND([1]Allocation!T80,0)</f>
        <v>47</v>
      </c>
      <c r="K80" s="11">
        <f>ROUND([1]Allocation!U80,0)</f>
        <v>43</v>
      </c>
      <c r="L80" s="11">
        <f>ROUND([1]Allocation!Z80,0)</f>
        <v>14</v>
      </c>
      <c r="M80" s="11">
        <f>ROUND([1]Allocation!AA80,0)</f>
        <v>9</v>
      </c>
      <c r="N80" s="11">
        <f>ROUND([1]Allocation!AD80,0)</f>
        <v>12</v>
      </c>
      <c r="O80" s="11">
        <f>ROUND([1]Allocation!AK80,0)</f>
        <v>3</v>
      </c>
      <c r="P80" s="11">
        <f>ROUND([1]Allocation!AM80,0)</f>
        <v>5</v>
      </c>
    </row>
    <row r="81" spans="1:16" hidden="1">
      <c r="A81" s="8" t="s">
        <v>194</v>
      </c>
      <c r="B81" s="8" t="s">
        <v>195</v>
      </c>
      <c r="C81" s="8" t="s">
        <v>176</v>
      </c>
      <c r="D81" s="8" t="s">
        <v>193</v>
      </c>
      <c r="E81" s="9">
        <f t="shared" si="4"/>
        <v>2417250.7850000001</v>
      </c>
      <c r="F81" s="10">
        <f t="shared" si="5"/>
        <v>1314</v>
      </c>
      <c r="G81" s="11">
        <f>ROUND([1]Allocation!J81,0)</f>
        <v>321</v>
      </c>
      <c r="H81" s="11">
        <f>ROUND([1]Allocation!L81,0)</f>
        <v>160</v>
      </c>
      <c r="I81" s="11">
        <f>ROUND([1]Allocation!R81,0)</f>
        <v>233</v>
      </c>
      <c r="J81" s="11">
        <f>ROUND([1]Allocation!T81,0)</f>
        <v>193</v>
      </c>
      <c r="K81" s="11">
        <f>ROUND([1]Allocation!U81,0)</f>
        <v>176</v>
      </c>
      <c r="L81" s="11">
        <f>ROUND([1]Allocation!Z81,0)</f>
        <v>68</v>
      </c>
      <c r="M81" s="11">
        <f>ROUND([1]Allocation!AA81,0)</f>
        <v>46</v>
      </c>
      <c r="N81" s="11">
        <f>ROUND([1]Allocation!AD81,0)</f>
        <v>58</v>
      </c>
      <c r="O81" s="11">
        <f>ROUND([1]Allocation!AK81,0)</f>
        <v>23</v>
      </c>
      <c r="P81" s="11">
        <f>ROUND([1]Allocation!AM81,0)</f>
        <v>36</v>
      </c>
    </row>
    <row r="82" spans="1:16" hidden="1">
      <c r="A82" s="8" t="s">
        <v>196</v>
      </c>
      <c r="B82" s="8" t="s">
        <v>197</v>
      </c>
      <c r="C82" s="8" t="s">
        <v>176</v>
      </c>
      <c r="D82" s="8" t="s">
        <v>198</v>
      </c>
      <c r="E82" s="9">
        <f t="shared" si="4"/>
        <v>1891152.0975000001</v>
      </c>
      <c r="F82" s="10">
        <f t="shared" si="5"/>
        <v>1078</v>
      </c>
      <c r="G82" s="11">
        <f>ROUND([1]Allocation!J82,0)</f>
        <v>273</v>
      </c>
      <c r="H82" s="11">
        <f>ROUND([1]Allocation!L82,0)</f>
        <v>130</v>
      </c>
      <c r="I82" s="11">
        <f>ROUND([1]Allocation!R82,0)</f>
        <v>201</v>
      </c>
      <c r="J82" s="11">
        <f>ROUND([1]Allocation!T82,0)</f>
        <v>159</v>
      </c>
      <c r="K82" s="11">
        <f>ROUND([1]Allocation!U82,0)</f>
        <v>141</v>
      </c>
      <c r="L82" s="11">
        <f>ROUND([1]Allocation!Z82,0)</f>
        <v>52</v>
      </c>
      <c r="M82" s="11">
        <f>ROUND([1]Allocation!AA82,0)</f>
        <v>36</v>
      </c>
      <c r="N82" s="11">
        <f>ROUND([1]Allocation!AD82,0)</f>
        <v>45</v>
      </c>
      <c r="O82" s="11">
        <f>ROUND([1]Allocation!AK82,0)</f>
        <v>16</v>
      </c>
      <c r="P82" s="11">
        <f>ROUND([1]Allocation!AM82,0)</f>
        <v>25</v>
      </c>
    </row>
    <row r="83" spans="1:16" hidden="1">
      <c r="A83" s="8" t="s">
        <v>199</v>
      </c>
      <c r="B83" s="8" t="s">
        <v>200</v>
      </c>
      <c r="C83" s="8" t="s">
        <v>176</v>
      </c>
      <c r="D83" s="8" t="s">
        <v>198</v>
      </c>
      <c r="E83" s="9">
        <f t="shared" si="4"/>
        <v>713751.92800000007</v>
      </c>
      <c r="F83" s="10">
        <f t="shared" si="5"/>
        <v>420</v>
      </c>
      <c r="G83" s="11">
        <f>ROUND([1]Allocation!J83,0)</f>
        <v>108</v>
      </c>
      <c r="H83" s="11">
        <f>ROUND([1]Allocation!L83,0)</f>
        <v>54</v>
      </c>
      <c r="I83" s="11">
        <f>ROUND([1]Allocation!R83,0)</f>
        <v>78</v>
      </c>
      <c r="J83" s="11">
        <f>ROUND([1]Allocation!T83,0)</f>
        <v>61</v>
      </c>
      <c r="K83" s="11">
        <f>ROUND([1]Allocation!U83,0)</f>
        <v>56</v>
      </c>
      <c r="L83" s="11">
        <f>ROUND([1]Allocation!Z83,0)</f>
        <v>19</v>
      </c>
      <c r="M83" s="11">
        <f>ROUND([1]Allocation!AA83,0)</f>
        <v>13</v>
      </c>
      <c r="N83" s="11">
        <f>ROUND([1]Allocation!AD83,0)</f>
        <v>16</v>
      </c>
      <c r="O83" s="11">
        <f>ROUND([1]Allocation!AK83,0)</f>
        <v>6</v>
      </c>
      <c r="P83" s="11">
        <f>ROUND([1]Allocation!AM83,0)</f>
        <v>9</v>
      </c>
    </row>
    <row r="84" spans="1:16" hidden="1">
      <c r="A84" s="8" t="s">
        <v>201</v>
      </c>
      <c r="B84" s="8" t="s">
        <v>202</v>
      </c>
      <c r="C84" s="8" t="s">
        <v>176</v>
      </c>
      <c r="D84" s="8" t="s">
        <v>176</v>
      </c>
      <c r="E84" s="9">
        <f t="shared" si="4"/>
        <v>902062.87100000004</v>
      </c>
      <c r="F84" s="10">
        <f t="shared" si="5"/>
        <v>580</v>
      </c>
      <c r="G84" s="11">
        <f>ROUND([1]Allocation!J84,0)</f>
        <v>143</v>
      </c>
      <c r="H84" s="11">
        <f>ROUND([1]Allocation!L84,0)</f>
        <v>72</v>
      </c>
      <c r="I84" s="11">
        <f>ROUND([1]Allocation!R84,0)</f>
        <v>104</v>
      </c>
      <c r="J84" s="11">
        <f>ROUND([1]Allocation!T84,0)</f>
        <v>101</v>
      </c>
      <c r="K84" s="11">
        <f>ROUND([1]Allocation!U84,0)</f>
        <v>92</v>
      </c>
      <c r="L84" s="11">
        <f>ROUND([1]Allocation!Z84,0)</f>
        <v>20</v>
      </c>
      <c r="M84" s="11">
        <f>ROUND([1]Allocation!AA84,0)</f>
        <v>14</v>
      </c>
      <c r="N84" s="11">
        <f>ROUND([1]Allocation!AD84,0)</f>
        <v>18</v>
      </c>
      <c r="O84" s="11">
        <f>ROUND([1]Allocation!AK84,0)</f>
        <v>6</v>
      </c>
      <c r="P84" s="11">
        <f>ROUND([1]Allocation!AM84,0)</f>
        <v>10</v>
      </c>
    </row>
    <row r="85" spans="1:16" hidden="1">
      <c r="A85" s="8" t="s">
        <v>203</v>
      </c>
      <c r="B85" s="8" t="s">
        <v>204</v>
      </c>
      <c r="C85" s="8" t="s">
        <v>176</v>
      </c>
      <c r="D85" s="8" t="s">
        <v>176</v>
      </c>
      <c r="E85" s="9">
        <f t="shared" si="4"/>
        <v>2263050.9755000002</v>
      </c>
      <c r="F85" s="10">
        <f t="shared" si="5"/>
        <v>1304</v>
      </c>
      <c r="G85" s="11">
        <f>ROUND([1]Allocation!J85,0)</f>
        <v>311</v>
      </c>
      <c r="H85" s="11">
        <f>ROUND([1]Allocation!L85,0)</f>
        <v>155</v>
      </c>
      <c r="I85" s="11">
        <f>ROUND([1]Allocation!R85,0)</f>
        <v>226</v>
      </c>
      <c r="J85" s="11">
        <f>ROUND([1]Allocation!T85,0)</f>
        <v>218</v>
      </c>
      <c r="K85" s="11">
        <f>ROUND([1]Allocation!U85,0)</f>
        <v>199</v>
      </c>
      <c r="L85" s="11">
        <f>ROUND([1]Allocation!Z85,0)</f>
        <v>56</v>
      </c>
      <c r="M85" s="11">
        <f>ROUND([1]Allocation!AA85,0)</f>
        <v>37</v>
      </c>
      <c r="N85" s="11">
        <f>ROUND([1]Allocation!AD85,0)</f>
        <v>48</v>
      </c>
      <c r="O85" s="11">
        <f>ROUND([1]Allocation!AK85,0)</f>
        <v>21</v>
      </c>
      <c r="P85" s="11">
        <f>ROUND([1]Allocation!AM85,0)</f>
        <v>33</v>
      </c>
    </row>
    <row r="86" spans="1:16" hidden="1">
      <c r="A86" s="8" t="s">
        <v>205</v>
      </c>
      <c r="B86" s="8" t="s">
        <v>206</v>
      </c>
      <c r="C86" s="8" t="s">
        <v>176</v>
      </c>
      <c r="D86" s="8" t="s">
        <v>176</v>
      </c>
      <c r="E86" s="9">
        <f t="shared" si="4"/>
        <v>870510.57150000008</v>
      </c>
      <c r="F86" s="10">
        <f t="shared" si="5"/>
        <v>547</v>
      </c>
      <c r="G86" s="11">
        <f>ROUND([1]Allocation!J86,0)</f>
        <v>144</v>
      </c>
      <c r="H86" s="11">
        <f>ROUND([1]Allocation!L86,0)</f>
        <v>72</v>
      </c>
      <c r="I86" s="11">
        <f>ROUND([1]Allocation!R86,0)</f>
        <v>104</v>
      </c>
      <c r="J86" s="11">
        <f>ROUND([1]Allocation!T86,0)</f>
        <v>80</v>
      </c>
      <c r="K86" s="11">
        <f>ROUND([1]Allocation!U86,0)</f>
        <v>73</v>
      </c>
      <c r="L86" s="11">
        <f>ROUND([1]Allocation!Z86,0)</f>
        <v>24</v>
      </c>
      <c r="M86" s="11">
        <f>ROUND([1]Allocation!AA86,0)</f>
        <v>16</v>
      </c>
      <c r="N86" s="11">
        <f>ROUND([1]Allocation!AD86,0)</f>
        <v>21</v>
      </c>
      <c r="O86" s="11">
        <f>ROUND([1]Allocation!AK86,0)</f>
        <v>5</v>
      </c>
      <c r="P86" s="11">
        <f>ROUND([1]Allocation!AM86,0)</f>
        <v>8</v>
      </c>
    </row>
    <row r="87" spans="1:16" hidden="1">
      <c r="A87" s="8" t="s">
        <v>207</v>
      </c>
      <c r="B87" s="8" t="s">
        <v>208</v>
      </c>
      <c r="C87" s="8" t="s">
        <v>176</v>
      </c>
      <c r="D87" s="8" t="s">
        <v>209</v>
      </c>
      <c r="E87" s="9">
        <f t="shared" si="4"/>
        <v>396652.34050000005</v>
      </c>
      <c r="F87" s="10">
        <f t="shared" si="5"/>
        <v>241</v>
      </c>
      <c r="G87" s="11">
        <f>ROUND([1]Allocation!J87,0)</f>
        <v>63</v>
      </c>
      <c r="H87" s="11">
        <f>ROUND([1]Allocation!L87,0)</f>
        <v>32</v>
      </c>
      <c r="I87" s="11">
        <f>ROUND([1]Allocation!R87,0)</f>
        <v>46</v>
      </c>
      <c r="J87" s="11">
        <f>ROUND([1]Allocation!T87,0)</f>
        <v>35</v>
      </c>
      <c r="K87" s="11">
        <f>ROUND([1]Allocation!U87,0)</f>
        <v>32</v>
      </c>
      <c r="L87" s="11">
        <f>ROUND([1]Allocation!Z87,0)</f>
        <v>10</v>
      </c>
      <c r="M87" s="11">
        <f>ROUND([1]Allocation!AA87,0)</f>
        <v>6</v>
      </c>
      <c r="N87" s="11">
        <f>ROUND([1]Allocation!AD87,0)</f>
        <v>9</v>
      </c>
      <c r="O87" s="11">
        <f>ROUND([1]Allocation!AK87,0)</f>
        <v>3</v>
      </c>
      <c r="P87" s="11">
        <f>ROUND([1]Allocation!AM87,0)</f>
        <v>5</v>
      </c>
    </row>
    <row r="88" spans="1:16" hidden="1">
      <c r="A88" s="8" t="s">
        <v>210</v>
      </c>
      <c r="B88" s="8" t="s">
        <v>211</v>
      </c>
      <c r="C88" s="8" t="s">
        <v>176</v>
      </c>
      <c r="D88" s="8" t="s">
        <v>209</v>
      </c>
      <c r="E88" s="9">
        <f t="shared" si="4"/>
        <v>512080.45050000004</v>
      </c>
      <c r="F88" s="10">
        <f t="shared" si="5"/>
        <v>305</v>
      </c>
      <c r="G88" s="11">
        <f>ROUND([1]Allocation!J88,0)</f>
        <v>78</v>
      </c>
      <c r="H88" s="11">
        <f>ROUND([1]Allocation!L88,0)</f>
        <v>39</v>
      </c>
      <c r="I88" s="11">
        <f>ROUND([1]Allocation!R88,0)</f>
        <v>57</v>
      </c>
      <c r="J88" s="11">
        <f>ROUND([1]Allocation!T88,0)</f>
        <v>45</v>
      </c>
      <c r="K88" s="11">
        <f>ROUND([1]Allocation!U88,0)</f>
        <v>41</v>
      </c>
      <c r="L88" s="11">
        <f>ROUND([1]Allocation!Z88,0)</f>
        <v>14</v>
      </c>
      <c r="M88" s="11">
        <f>ROUND([1]Allocation!AA88,0)</f>
        <v>9</v>
      </c>
      <c r="N88" s="11">
        <f>ROUND([1]Allocation!AD88,0)</f>
        <v>12</v>
      </c>
      <c r="O88" s="11">
        <f>ROUND([1]Allocation!AK88,0)</f>
        <v>4</v>
      </c>
      <c r="P88" s="11">
        <f>ROUND([1]Allocation!AM88,0)</f>
        <v>6</v>
      </c>
    </row>
    <row r="89" spans="1:16" hidden="1">
      <c r="A89" s="8" t="s">
        <v>212</v>
      </c>
      <c r="B89" s="8" t="s">
        <v>213</v>
      </c>
      <c r="C89" s="8" t="s">
        <v>176</v>
      </c>
      <c r="D89" s="8" t="s">
        <v>209</v>
      </c>
      <c r="E89" s="9">
        <f t="shared" si="4"/>
        <v>627380.46699999995</v>
      </c>
      <c r="F89" s="10">
        <f t="shared" si="5"/>
        <v>357</v>
      </c>
      <c r="G89" s="11">
        <f>ROUND([1]Allocation!J89,0)</f>
        <v>53</v>
      </c>
      <c r="H89" s="11">
        <f>ROUND([1]Allocation!L89,0)</f>
        <v>55</v>
      </c>
      <c r="I89" s="11">
        <f>ROUND([1]Allocation!R89,0)</f>
        <v>80</v>
      </c>
      <c r="J89" s="11">
        <f>ROUND([1]Allocation!T89,0)</f>
        <v>58</v>
      </c>
      <c r="K89" s="11">
        <f>ROUND([1]Allocation!U89,0)</f>
        <v>53</v>
      </c>
      <c r="L89" s="11">
        <f>ROUND([1]Allocation!Z89,0)</f>
        <v>18</v>
      </c>
      <c r="M89" s="11">
        <f>ROUND([1]Allocation!AA89,0)</f>
        <v>12</v>
      </c>
      <c r="N89" s="11">
        <f>ROUND([1]Allocation!AD89,0)</f>
        <v>15</v>
      </c>
      <c r="O89" s="11">
        <f>ROUND([1]Allocation!AK89,0)</f>
        <v>5</v>
      </c>
      <c r="P89" s="11">
        <f>ROUND([1]Allocation!AM89,0)</f>
        <v>8</v>
      </c>
    </row>
    <row r="90" spans="1:16" hidden="1">
      <c r="A90" s="8" t="s">
        <v>214</v>
      </c>
      <c r="B90" s="8" t="s">
        <v>215</v>
      </c>
      <c r="C90" s="8" t="s">
        <v>176</v>
      </c>
      <c r="D90" s="8" t="s">
        <v>209</v>
      </c>
      <c r="E90" s="9">
        <f t="shared" si="4"/>
        <v>525404.89449999994</v>
      </c>
      <c r="F90" s="10">
        <f t="shared" si="5"/>
        <v>390</v>
      </c>
      <c r="G90" s="11">
        <f>ROUND([1]Allocation!J90,0)</f>
        <v>151</v>
      </c>
      <c r="H90" s="11">
        <f>ROUND([1]Allocation!L90,0)</f>
        <v>47</v>
      </c>
      <c r="I90" s="11">
        <f>ROUND([1]Allocation!R90,0)</f>
        <v>68</v>
      </c>
      <c r="J90" s="11">
        <f>ROUND([1]Allocation!T90,0)</f>
        <v>49</v>
      </c>
      <c r="K90" s="11">
        <f>ROUND([1]Allocation!U90,0)</f>
        <v>44</v>
      </c>
      <c r="L90" s="11">
        <f>ROUND([1]Allocation!Z90,0)</f>
        <v>10</v>
      </c>
      <c r="M90" s="11">
        <f>ROUND([1]Allocation!AA90,0)</f>
        <v>6</v>
      </c>
      <c r="N90" s="11">
        <f>ROUND([1]Allocation!AD90,0)</f>
        <v>8</v>
      </c>
      <c r="O90" s="11">
        <f>ROUND([1]Allocation!AK90,0)</f>
        <v>3</v>
      </c>
      <c r="P90" s="11">
        <f>ROUND([1]Allocation!AM90,0)</f>
        <v>4</v>
      </c>
    </row>
    <row r="91" spans="1:16" hidden="1">
      <c r="A91" s="8" t="s">
        <v>216</v>
      </c>
      <c r="B91" s="8" t="s">
        <v>217</v>
      </c>
      <c r="C91" s="8" t="s">
        <v>176</v>
      </c>
      <c r="D91" s="8" t="s">
        <v>218</v>
      </c>
      <c r="E91" s="9">
        <f t="shared" si="4"/>
        <v>1166316.8490000002</v>
      </c>
      <c r="F91" s="10">
        <f t="shared" si="5"/>
        <v>879</v>
      </c>
      <c r="G91" s="11">
        <f>ROUND([1]Allocation!J91,0)</f>
        <v>236</v>
      </c>
      <c r="H91" s="11">
        <f>ROUND([1]Allocation!L91,0)</f>
        <v>118</v>
      </c>
      <c r="I91" s="11">
        <f>ROUND([1]Allocation!R91,0)</f>
        <v>172</v>
      </c>
      <c r="J91" s="11">
        <f>ROUND([1]Allocation!T91,0)</f>
        <v>151</v>
      </c>
      <c r="K91" s="11">
        <f>ROUND([1]Allocation!U91,0)</f>
        <v>137</v>
      </c>
      <c r="L91" s="11">
        <f>ROUND([1]Allocation!Z91,0)</f>
        <v>21</v>
      </c>
      <c r="M91" s="11">
        <f>ROUND([1]Allocation!AA91,0)</f>
        <v>14</v>
      </c>
      <c r="N91" s="11">
        <f>ROUND([1]Allocation!AD91,0)</f>
        <v>18</v>
      </c>
      <c r="O91" s="11">
        <f>ROUND([1]Allocation!AK91,0)</f>
        <v>5</v>
      </c>
      <c r="P91" s="11">
        <f>ROUND([1]Allocation!AM91,0)</f>
        <v>7</v>
      </c>
    </row>
    <row r="92" spans="1:16" hidden="1">
      <c r="A92" s="8" t="s">
        <v>219</v>
      </c>
      <c r="B92" s="8" t="s">
        <v>220</v>
      </c>
      <c r="C92" s="8" t="s">
        <v>176</v>
      </c>
      <c r="D92" s="8" t="s">
        <v>218</v>
      </c>
      <c r="E92" s="9">
        <f t="shared" si="4"/>
        <v>1308487.0279999999</v>
      </c>
      <c r="F92" s="10">
        <f t="shared" si="5"/>
        <v>914</v>
      </c>
      <c r="G92" s="11">
        <f>ROUND([1]Allocation!J92,0)</f>
        <v>224</v>
      </c>
      <c r="H92" s="11">
        <f>ROUND([1]Allocation!L92,0)</f>
        <v>112</v>
      </c>
      <c r="I92" s="11">
        <f>ROUND([1]Allocation!R92,0)</f>
        <v>162</v>
      </c>
      <c r="J92" s="11">
        <f>ROUND([1]Allocation!T92,0)</f>
        <v>173</v>
      </c>
      <c r="K92" s="11">
        <f>ROUND([1]Allocation!U92,0)</f>
        <v>157</v>
      </c>
      <c r="L92" s="11">
        <f>ROUND([1]Allocation!Z92,0)</f>
        <v>27</v>
      </c>
      <c r="M92" s="11">
        <f>ROUND([1]Allocation!AA92,0)</f>
        <v>18</v>
      </c>
      <c r="N92" s="11">
        <f>ROUND([1]Allocation!AD92,0)</f>
        <v>24</v>
      </c>
      <c r="O92" s="11">
        <f>ROUND([1]Allocation!AK92,0)</f>
        <v>7</v>
      </c>
      <c r="P92" s="11">
        <f>ROUND([1]Allocation!AM92,0)</f>
        <v>10</v>
      </c>
    </row>
    <row r="93" spans="1:16" hidden="1">
      <c r="A93" s="8" t="s">
        <v>221</v>
      </c>
      <c r="B93" s="8" t="s">
        <v>222</v>
      </c>
      <c r="C93" s="8" t="s">
        <v>176</v>
      </c>
      <c r="D93" s="8" t="s">
        <v>218</v>
      </c>
      <c r="E93" s="9">
        <f t="shared" si="4"/>
        <v>542738.08849999995</v>
      </c>
      <c r="F93" s="10">
        <f t="shared" si="5"/>
        <v>348</v>
      </c>
      <c r="G93" s="11">
        <f>ROUND([1]Allocation!J93,0)</f>
        <v>93</v>
      </c>
      <c r="H93" s="11">
        <f>ROUND([1]Allocation!L93,0)</f>
        <v>52</v>
      </c>
      <c r="I93" s="11">
        <f>ROUND([1]Allocation!R93,0)</f>
        <v>64</v>
      </c>
      <c r="J93" s="11">
        <f>ROUND([1]Allocation!T93,0)</f>
        <v>49</v>
      </c>
      <c r="K93" s="11">
        <f>ROUND([1]Allocation!U93,0)</f>
        <v>48</v>
      </c>
      <c r="L93" s="11">
        <f>ROUND([1]Allocation!Z93,0)</f>
        <v>13</v>
      </c>
      <c r="M93" s="11">
        <f>ROUND([1]Allocation!AA93,0)</f>
        <v>8</v>
      </c>
      <c r="N93" s="11">
        <f>ROUND([1]Allocation!AD93,0)</f>
        <v>11</v>
      </c>
      <c r="O93" s="11">
        <f>ROUND([1]Allocation!AK93,0)</f>
        <v>4</v>
      </c>
      <c r="P93" s="11">
        <f>ROUND([1]Allocation!AM93,0)</f>
        <v>6</v>
      </c>
    </row>
    <row r="94" spans="1:16" hidden="1">
      <c r="A94" s="8" t="s">
        <v>223</v>
      </c>
      <c r="B94" s="8" t="s">
        <v>224</v>
      </c>
      <c r="C94" s="8" t="s">
        <v>176</v>
      </c>
      <c r="D94" s="8" t="s">
        <v>225</v>
      </c>
      <c r="E94" s="9">
        <f t="shared" si="4"/>
        <v>1583112.98</v>
      </c>
      <c r="F94" s="10">
        <f t="shared" si="5"/>
        <v>894</v>
      </c>
      <c r="G94" s="11">
        <f>ROUND([1]Allocation!J94,0)</f>
        <v>223</v>
      </c>
      <c r="H94" s="11">
        <f>ROUND([1]Allocation!L94,0)</f>
        <v>111</v>
      </c>
      <c r="I94" s="11">
        <f>ROUND([1]Allocation!R94,0)</f>
        <v>161</v>
      </c>
      <c r="J94" s="11">
        <f>ROUND([1]Allocation!T94,0)</f>
        <v>139</v>
      </c>
      <c r="K94" s="11">
        <f>ROUND([1]Allocation!U94,0)</f>
        <v>126</v>
      </c>
      <c r="L94" s="11">
        <f>ROUND([1]Allocation!Z94,0)</f>
        <v>35</v>
      </c>
      <c r="M94" s="11">
        <f>ROUND([1]Allocation!AA94,0)</f>
        <v>24</v>
      </c>
      <c r="N94" s="11">
        <f>ROUND([1]Allocation!AD94,0)</f>
        <v>31</v>
      </c>
      <c r="O94" s="11">
        <f>ROUND([1]Allocation!AK94,0)</f>
        <v>17</v>
      </c>
      <c r="P94" s="11">
        <f>ROUND([1]Allocation!AM94,0)</f>
        <v>27</v>
      </c>
    </row>
    <row r="95" spans="1:16" hidden="1">
      <c r="A95" s="8" t="s">
        <v>226</v>
      </c>
      <c r="B95" s="8" t="s">
        <v>227</v>
      </c>
      <c r="C95" s="8" t="s">
        <v>228</v>
      </c>
      <c r="D95" s="8" t="s">
        <v>229</v>
      </c>
      <c r="E95" s="9">
        <f t="shared" si="4"/>
        <v>494945.85050000006</v>
      </c>
      <c r="F95" s="10">
        <f t="shared" si="5"/>
        <v>328</v>
      </c>
      <c r="G95" s="11">
        <f>ROUND([1]Allocation!J95,0)</f>
        <v>89</v>
      </c>
      <c r="H95" s="11">
        <f>ROUND([1]Allocation!L95,0)</f>
        <v>44</v>
      </c>
      <c r="I95" s="11">
        <f>ROUND([1]Allocation!R95,0)</f>
        <v>65</v>
      </c>
      <c r="J95" s="11">
        <f>ROUND([1]Allocation!T95,0)</f>
        <v>48</v>
      </c>
      <c r="K95" s="11">
        <f>ROUND([1]Allocation!U95,0)</f>
        <v>44</v>
      </c>
      <c r="L95" s="11">
        <f>ROUND([1]Allocation!Z95,0)</f>
        <v>12</v>
      </c>
      <c r="M95" s="11">
        <f>ROUND([1]Allocation!AA95,0)</f>
        <v>8</v>
      </c>
      <c r="N95" s="11">
        <f>ROUND([1]Allocation!AD95,0)</f>
        <v>11</v>
      </c>
      <c r="O95" s="11">
        <f>ROUND([1]Allocation!AK95,0)</f>
        <v>3</v>
      </c>
      <c r="P95" s="11">
        <f>ROUND([1]Allocation!AM95,0)</f>
        <v>4</v>
      </c>
    </row>
    <row r="96" spans="1:16" hidden="1">
      <c r="A96" s="8" t="s">
        <v>230</v>
      </c>
      <c r="B96" s="8" t="s">
        <v>231</v>
      </c>
      <c r="C96" s="8" t="s">
        <v>228</v>
      </c>
      <c r="D96" s="8" t="s">
        <v>229</v>
      </c>
      <c r="E96" s="9">
        <f t="shared" si="4"/>
        <v>1667294.2270000002</v>
      </c>
      <c r="F96" s="10">
        <f t="shared" si="5"/>
        <v>952</v>
      </c>
      <c r="G96" s="11">
        <f>ROUND([1]Allocation!J96,0)</f>
        <v>242</v>
      </c>
      <c r="H96" s="11">
        <f>ROUND([1]Allocation!L96,0)</f>
        <v>121</v>
      </c>
      <c r="I96" s="11">
        <f>ROUND([1]Allocation!R96,0)</f>
        <v>176</v>
      </c>
      <c r="J96" s="11">
        <f>ROUND([1]Allocation!T96,0)</f>
        <v>131</v>
      </c>
      <c r="K96" s="11">
        <f>ROUND([1]Allocation!U96,0)</f>
        <v>120</v>
      </c>
      <c r="L96" s="11">
        <f>ROUND([1]Allocation!Z96,0)</f>
        <v>52</v>
      </c>
      <c r="M96" s="11">
        <f>ROUND([1]Allocation!AA96,0)</f>
        <v>35</v>
      </c>
      <c r="N96" s="11">
        <f>ROUND([1]Allocation!AD96,0)</f>
        <v>45</v>
      </c>
      <c r="O96" s="11">
        <f>ROUND([1]Allocation!AK96,0)</f>
        <v>12</v>
      </c>
      <c r="P96" s="11">
        <f>ROUND([1]Allocation!AM96,0)</f>
        <v>18</v>
      </c>
    </row>
    <row r="97" spans="1:16" hidden="1">
      <c r="A97" s="8" t="s">
        <v>232</v>
      </c>
      <c r="B97" s="8" t="s">
        <v>233</v>
      </c>
      <c r="C97" s="8" t="s">
        <v>228</v>
      </c>
      <c r="D97" s="8" t="s">
        <v>234</v>
      </c>
      <c r="E97" s="9">
        <f t="shared" si="4"/>
        <v>511794.60600000003</v>
      </c>
      <c r="F97" s="10">
        <f t="shared" si="5"/>
        <v>275</v>
      </c>
      <c r="G97" s="11">
        <f>ROUND([1]Allocation!J97,0)</f>
        <v>69</v>
      </c>
      <c r="H97" s="11">
        <f>ROUND([1]Allocation!L97,0)</f>
        <v>32</v>
      </c>
      <c r="I97" s="11">
        <f>ROUND([1]Allocation!R97,0)</f>
        <v>55</v>
      </c>
      <c r="J97" s="11">
        <f>ROUND([1]Allocation!T97,0)</f>
        <v>35</v>
      </c>
      <c r="K97" s="11">
        <f>ROUND([1]Allocation!U97,0)</f>
        <v>32</v>
      </c>
      <c r="L97" s="11">
        <f>ROUND([1]Allocation!Z97,0)</f>
        <v>16</v>
      </c>
      <c r="M97" s="11">
        <f>ROUND([1]Allocation!AA97,0)</f>
        <v>11</v>
      </c>
      <c r="N97" s="11">
        <f>ROUND([1]Allocation!AD97,0)</f>
        <v>14</v>
      </c>
      <c r="O97" s="11">
        <f>ROUND([1]Allocation!AK97,0)</f>
        <v>4</v>
      </c>
      <c r="P97" s="11">
        <f>ROUND([1]Allocation!AM97,0)</f>
        <v>7</v>
      </c>
    </row>
    <row r="98" spans="1:16" hidden="1">
      <c r="A98" s="8" t="s">
        <v>235</v>
      </c>
      <c r="B98" s="8" t="s">
        <v>236</v>
      </c>
      <c r="C98" s="8" t="s">
        <v>228</v>
      </c>
      <c r="D98" s="8" t="s">
        <v>234</v>
      </c>
      <c r="E98" s="9">
        <f t="shared" si="4"/>
        <v>952211.80850000004</v>
      </c>
      <c r="F98" s="10">
        <f t="shared" si="5"/>
        <v>538</v>
      </c>
      <c r="G98" s="11">
        <f>ROUND([1]Allocation!J98,0)</f>
        <v>139</v>
      </c>
      <c r="H98" s="11">
        <f>ROUND([1]Allocation!L98,0)</f>
        <v>63</v>
      </c>
      <c r="I98" s="11">
        <f>ROUND([1]Allocation!R98,0)</f>
        <v>104</v>
      </c>
      <c r="J98" s="11">
        <f>ROUND([1]Allocation!T98,0)</f>
        <v>79</v>
      </c>
      <c r="K98" s="11">
        <f>ROUND([1]Allocation!U98,0)</f>
        <v>63</v>
      </c>
      <c r="L98" s="11">
        <f>ROUND([1]Allocation!Z98,0)</f>
        <v>28</v>
      </c>
      <c r="M98" s="11">
        <f>ROUND([1]Allocation!AA98,0)</f>
        <v>18</v>
      </c>
      <c r="N98" s="11">
        <f>ROUND([1]Allocation!AD98,0)</f>
        <v>24</v>
      </c>
      <c r="O98" s="11">
        <f>ROUND([1]Allocation!AK98,0)</f>
        <v>8</v>
      </c>
      <c r="P98" s="11">
        <f>ROUND([1]Allocation!AM98,0)</f>
        <v>12</v>
      </c>
    </row>
    <row r="99" spans="1:16" hidden="1">
      <c r="A99" s="8" t="s">
        <v>237</v>
      </c>
      <c r="B99" s="8" t="s">
        <v>238</v>
      </c>
      <c r="C99" s="8" t="s">
        <v>228</v>
      </c>
      <c r="D99" s="8" t="s">
        <v>234</v>
      </c>
      <c r="E99" s="9">
        <f t="shared" si="4"/>
        <v>1068208.3714999999</v>
      </c>
      <c r="F99" s="10">
        <f t="shared" si="5"/>
        <v>628</v>
      </c>
      <c r="G99" s="11">
        <f>ROUND([1]Allocation!J99,0)</f>
        <v>160</v>
      </c>
      <c r="H99" s="11">
        <f>ROUND([1]Allocation!L99,0)</f>
        <v>89</v>
      </c>
      <c r="I99" s="11">
        <f>ROUND([1]Allocation!R99,0)</f>
        <v>109</v>
      </c>
      <c r="J99" s="11">
        <f>ROUND([1]Allocation!T99,0)</f>
        <v>86</v>
      </c>
      <c r="K99" s="11">
        <f>ROUND([1]Allocation!U99,0)</f>
        <v>88</v>
      </c>
      <c r="L99" s="11">
        <f>ROUND([1]Allocation!Z99,0)</f>
        <v>29</v>
      </c>
      <c r="M99" s="11">
        <f>ROUND([1]Allocation!AA99,0)</f>
        <v>20</v>
      </c>
      <c r="N99" s="11">
        <f>ROUND([1]Allocation!AD99,0)</f>
        <v>26</v>
      </c>
      <c r="O99" s="11">
        <f>ROUND([1]Allocation!AK99,0)</f>
        <v>8</v>
      </c>
      <c r="P99" s="11">
        <f>ROUND([1]Allocation!AM99,0)</f>
        <v>13</v>
      </c>
    </row>
    <row r="100" spans="1:16" hidden="1">
      <c r="A100" s="8" t="s">
        <v>239</v>
      </c>
      <c r="B100" s="8" t="s">
        <v>240</v>
      </c>
      <c r="C100" s="8" t="s">
        <v>228</v>
      </c>
      <c r="D100" s="8" t="s">
        <v>228</v>
      </c>
      <c r="E100" s="9">
        <f t="shared" si="4"/>
        <v>322474.66499999998</v>
      </c>
      <c r="F100" s="10">
        <f t="shared" si="5"/>
        <v>275</v>
      </c>
      <c r="G100" s="11">
        <f>ROUND([1]Allocation!J100,0)</f>
        <v>76</v>
      </c>
      <c r="H100" s="11">
        <f>ROUND([1]Allocation!L100,0)</f>
        <v>53</v>
      </c>
      <c r="I100" s="11">
        <f>ROUND([1]Allocation!R100,0)</f>
        <v>55</v>
      </c>
      <c r="J100" s="11">
        <f>ROUND([1]Allocation!T100,0)</f>
        <v>41</v>
      </c>
      <c r="K100" s="11">
        <f>ROUND([1]Allocation!U100,0)</f>
        <v>38</v>
      </c>
      <c r="L100" s="11">
        <f>ROUND([1]Allocation!Z100,0)</f>
        <v>4</v>
      </c>
      <c r="M100" s="11">
        <f>ROUND([1]Allocation!AA100,0)</f>
        <v>3</v>
      </c>
      <c r="N100" s="11">
        <f>ROUND([1]Allocation!AD100,0)</f>
        <v>3</v>
      </c>
      <c r="O100" s="11">
        <f>ROUND([1]Allocation!AK100,0)</f>
        <v>1</v>
      </c>
      <c r="P100" s="11">
        <f>ROUND([1]Allocation!AM100,0)</f>
        <v>1</v>
      </c>
    </row>
    <row r="101" spans="1:16" hidden="1">
      <c r="A101" s="8" t="s">
        <v>241</v>
      </c>
      <c r="B101" s="8" t="s">
        <v>242</v>
      </c>
      <c r="C101" s="8" t="s">
        <v>228</v>
      </c>
      <c r="D101" s="8" t="s">
        <v>243</v>
      </c>
      <c r="E101" s="9">
        <f t="shared" si="4"/>
        <v>750221.20799999998</v>
      </c>
      <c r="F101" s="10">
        <f t="shared" si="5"/>
        <v>543</v>
      </c>
      <c r="G101" s="11">
        <f>ROUND([1]Allocation!J101,0)</f>
        <v>152</v>
      </c>
      <c r="H101" s="11">
        <f>ROUND([1]Allocation!L101,0)</f>
        <v>76</v>
      </c>
      <c r="I101" s="11">
        <f>ROUND([1]Allocation!R101,0)</f>
        <v>111</v>
      </c>
      <c r="J101" s="11">
        <f>ROUND([1]Allocation!T101,0)</f>
        <v>83</v>
      </c>
      <c r="K101" s="11">
        <f>ROUND([1]Allocation!U101,0)</f>
        <v>75</v>
      </c>
      <c r="L101" s="11">
        <f>ROUND([1]Allocation!Z101,0)</f>
        <v>14</v>
      </c>
      <c r="M101" s="11">
        <f>ROUND([1]Allocation!AA101,0)</f>
        <v>10</v>
      </c>
      <c r="N101" s="11">
        <f>ROUND([1]Allocation!AD101,0)</f>
        <v>12</v>
      </c>
      <c r="O101" s="11">
        <f>ROUND([1]Allocation!AK101,0)</f>
        <v>4</v>
      </c>
      <c r="P101" s="11">
        <f>ROUND([1]Allocation!AM101,0)</f>
        <v>6</v>
      </c>
    </row>
    <row r="102" spans="1:16" hidden="1">
      <c r="A102" s="8" t="s">
        <v>244</v>
      </c>
      <c r="B102" s="8" t="s">
        <v>245</v>
      </c>
      <c r="C102" s="8" t="s">
        <v>228</v>
      </c>
      <c r="D102" s="8" t="s">
        <v>246</v>
      </c>
      <c r="E102" s="9">
        <f t="shared" si="4"/>
        <v>753546.24300000002</v>
      </c>
      <c r="F102" s="10">
        <f t="shared" si="5"/>
        <v>681</v>
      </c>
      <c r="G102" s="11">
        <f>ROUND([1]Allocation!J102,0)</f>
        <v>203</v>
      </c>
      <c r="H102" s="11">
        <f>ROUND([1]Allocation!L102,0)</f>
        <v>101</v>
      </c>
      <c r="I102" s="11">
        <f>ROUND([1]Allocation!R102,0)</f>
        <v>148</v>
      </c>
      <c r="J102" s="11">
        <f>ROUND([1]Allocation!T102,0)</f>
        <v>110</v>
      </c>
      <c r="K102" s="11">
        <f>ROUND([1]Allocation!U102,0)</f>
        <v>101</v>
      </c>
      <c r="L102" s="11">
        <f>ROUND([1]Allocation!Z102,0)</f>
        <v>6</v>
      </c>
      <c r="M102" s="11">
        <f>ROUND([1]Allocation!AA102,0)</f>
        <v>4</v>
      </c>
      <c r="N102" s="11">
        <f>ROUND([1]Allocation!AD102,0)</f>
        <v>5</v>
      </c>
      <c r="O102" s="11">
        <f>ROUND([1]Allocation!AK102,0)</f>
        <v>1</v>
      </c>
      <c r="P102" s="11">
        <f>ROUND([1]Allocation!AM102,0)</f>
        <v>2</v>
      </c>
    </row>
    <row r="103" spans="1:16" hidden="1">
      <c r="A103" s="8" t="s">
        <v>247</v>
      </c>
      <c r="B103" s="8" t="s">
        <v>248</v>
      </c>
      <c r="C103" s="8" t="s">
        <v>228</v>
      </c>
      <c r="D103" s="8" t="s">
        <v>243</v>
      </c>
      <c r="E103" s="9">
        <f t="shared" ref="E103:E124" si="6">SUMPRODUCT($G$5:$P$5,G103:P103)</f>
        <v>764955.22600000002</v>
      </c>
      <c r="F103" s="10">
        <f t="shared" ref="F103:F124" si="7">SUM(G103:P103)</f>
        <v>478</v>
      </c>
      <c r="G103" s="11">
        <f>ROUND([1]Allocation!J103,0)</f>
        <v>127</v>
      </c>
      <c r="H103" s="11">
        <f>ROUND([1]Allocation!L103,0)</f>
        <v>63</v>
      </c>
      <c r="I103" s="11">
        <f>ROUND([1]Allocation!R103,0)</f>
        <v>92</v>
      </c>
      <c r="J103" s="11">
        <f>ROUND([1]Allocation!T103,0)</f>
        <v>69</v>
      </c>
      <c r="K103" s="11">
        <f>ROUND([1]Allocation!U103,0)</f>
        <v>63</v>
      </c>
      <c r="L103" s="11">
        <f>ROUND([1]Allocation!Z103,0)</f>
        <v>20</v>
      </c>
      <c r="M103" s="11">
        <f>ROUND([1]Allocation!AA103,0)</f>
        <v>14</v>
      </c>
      <c r="N103" s="11">
        <f>ROUND([1]Allocation!AD103,0)</f>
        <v>17</v>
      </c>
      <c r="O103" s="11">
        <f>ROUND([1]Allocation!AK103,0)</f>
        <v>5</v>
      </c>
      <c r="P103" s="11">
        <f>ROUND([1]Allocation!AM103,0)</f>
        <v>8</v>
      </c>
    </row>
    <row r="104" spans="1:16" hidden="1">
      <c r="A104" t="s">
        <v>249</v>
      </c>
      <c r="B104" s="8" t="s">
        <v>250</v>
      </c>
      <c r="C104" s="8" t="s">
        <v>228</v>
      </c>
      <c r="D104" s="8" t="s">
        <v>243</v>
      </c>
      <c r="E104" s="9">
        <f t="shared" si="6"/>
        <v>817931.12599999993</v>
      </c>
      <c r="F104" s="10">
        <f t="shared" si="7"/>
        <v>452</v>
      </c>
      <c r="G104" s="11">
        <f>ROUND([1]Allocation!J104,0)</f>
        <v>114</v>
      </c>
      <c r="H104" s="11">
        <f>ROUND([1]Allocation!L104,0)</f>
        <v>57</v>
      </c>
      <c r="I104" s="11">
        <f>ROUND([1]Allocation!R104,0)</f>
        <v>83</v>
      </c>
      <c r="J104" s="11">
        <f>ROUND([1]Allocation!T104,0)</f>
        <v>62</v>
      </c>
      <c r="K104" s="11">
        <f>ROUND([1]Allocation!U104,0)</f>
        <v>57</v>
      </c>
      <c r="L104" s="11">
        <f>ROUND([1]Allocation!Z104,0)</f>
        <v>24</v>
      </c>
      <c r="M104" s="11">
        <f>ROUND([1]Allocation!AA104,0)</f>
        <v>16</v>
      </c>
      <c r="N104" s="11">
        <f>ROUND([1]Allocation!AD104,0)</f>
        <v>21</v>
      </c>
      <c r="O104" s="11">
        <f>ROUND([1]Allocation!AK104,0)</f>
        <v>7</v>
      </c>
      <c r="P104" s="11">
        <f>ROUND([1]Allocation!AM104,0)</f>
        <v>11</v>
      </c>
    </row>
    <row r="105" spans="1:16">
      <c r="A105" s="8" t="s">
        <v>251</v>
      </c>
      <c r="B105" s="8" t="s">
        <v>252</v>
      </c>
      <c r="C105" s="8" t="s">
        <v>228</v>
      </c>
      <c r="D105" s="8" t="s">
        <v>228</v>
      </c>
      <c r="E105" s="9">
        <f t="shared" si="6"/>
        <v>1415201.4285000002</v>
      </c>
      <c r="F105" s="10">
        <f t="shared" si="7"/>
        <v>849</v>
      </c>
      <c r="G105" s="11">
        <f>ROUND([1]Allocation!J105,0)</f>
        <v>229</v>
      </c>
      <c r="H105" s="11">
        <f>ROUND([1]Allocation!L105,0)</f>
        <v>99</v>
      </c>
      <c r="I105" s="11">
        <f>ROUND([1]Allocation!R105,0)</f>
        <v>166</v>
      </c>
      <c r="J105" s="11">
        <f>ROUND([1]Allocation!T105,0)</f>
        <v>124</v>
      </c>
      <c r="K105" s="11">
        <f>ROUND([1]Allocation!U105,0)</f>
        <v>113</v>
      </c>
      <c r="L105" s="11">
        <f>ROUND([1]Allocation!Z105,0)</f>
        <v>34</v>
      </c>
      <c r="M105" s="11">
        <f>ROUND([1]Allocation!AA105,0)</f>
        <v>23</v>
      </c>
      <c r="N105" s="11">
        <f>ROUND([1]Allocation!AD105,0)</f>
        <v>30</v>
      </c>
      <c r="O105" s="11">
        <f>ROUND([1]Allocation!AK105,0)</f>
        <v>12</v>
      </c>
      <c r="P105" s="11">
        <f>ROUND([1]Allocation!AM105,0)</f>
        <v>19</v>
      </c>
    </row>
    <row r="106" spans="1:16" hidden="1">
      <c r="A106" s="8" t="s">
        <v>253</v>
      </c>
      <c r="B106" s="8" t="s">
        <v>254</v>
      </c>
      <c r="C106" s="8" t="s">
        <v>228</v>
      </c>
      <c r="D106" s="8" t="s">
        <v>243</v>
      </c>
      <c r="E106" s="9">
        <f t="shared" si="6"/>
        <v>904350.40649999992</v>
      </c>
      <c r="F106" s="10">
        <f t="shared" si="7"/>
        <v>601</v>
      </c>
      <c r="G106" s="11">
        <f>ROUND([1]Allocation!J106,0)</f>
        <v>165</v>
      </c>
      <c r="H106" s="11">
        <f>ROUND([1]Allocation!L106,0)</f>
        <v>82</v>
      </c>
      <c r="I106" s="11">
        <f>ROUND([1]Allocation!R106,0)</f>
        <v>120</v>
      </c>
      <c r="J106" s="11">
        <f>ROUND([1]Allocation!T106,0)</f>
        <v>90</v>
      </c>
      <c r="K106" s="11">
        <f>ROUND([1]Allocation!U106,0)</f>
        <v>82</v>
      </c>
      <c r="L106" s="11">
        <f>ROUND([1]Allocation!Z106,0)</f>
        <v>17</v>
      </c>
      <c r="M106" s="11">
        <f>ROUND([1]Allocation!AA106,0)</f>
        <v>12</v>
      </c>
      <c r="N106" s="11">
        <f>ROUND([1]Allocation!AD106,0)</f>
        <v>15</v>
      </c>
      <c r="O106" s="11">
        <f>ROUND([1]Allocation!AK106,0)</f>
        <v>7</v>
      </c>
      <c r="P106" s="11">
        <f>ROUND([1]Allocation!AM106,0)</f>
        <v>11</v>
      </c>
    </row>
    <row r="107" spans="1:16" hidden="1">
      <c r="A107" s="8" t="s">
        <v>255</v>
      </c>
      <c r="B107" s="8" t="s">
        <v>256</v>
      </c>
      <c r="C107" s="8" t="s">
        <v>228</v>
      </c>
      <c r="D107" s="8" t="s">
        <v>228</v>
      </c>
      <c r="E107" s="9">
        <f t="shared" si="6"/>
        <v>785740.75899999996</v>
      </c>
      <c r="F107" s="10">
        <f t="shared" si="7"/>
        <v>516</v>
      </c>
      <c r="G107" s="11">
        <f>ROUND([1]Allocation!J107,0)</f>
        <v>140</v>
      </c>
      <c r="H107" s="11">
        <f>ROUND([1]Allocation!L107,0)</f>
        <v>70</v>
      </c>
      <c r="I107" s="11">
        <f>ROUND([1]Allocation!R107,0)</f>
        <v>102</v>
      </c>
      <c r="J107" s="11">
        <f>ROUND([1]Allocation!T107,0)</f>
        <v>76</v>
      </c>
      <c r="K107" s="11">
        <f>ROUND([1]Allocation!U107,0)</f>
        <v>69</v>
      </c>
      <c r="L107" s="11">
        <f>ROUND([1]Allocation!Z107,0)</f>
        <v>18</v>
      </c>
      <c r="M107" s="11">
        <f>ROUND([1]Allocation!AA107,0)</f>
        <v>12</v>
      </c>
      <c r="N107" s="11">
        <f>ROUND([1]Allocation!AD107,0)</f>
        <v>16</v>
      </c>
      <c r="O107" s="11">
        <f>ROUND([1]Allocation!AK107,0)</f>
        <v>5</v>
      </c>
      <c r="P107" s="11">
        <f>ROUND([1]Allocation!AM107,0)</f>
        <v>8</v>
      </c>
    </row>
    <row r="108" spans="1:16" hidden="1">
      <c r="A108" s="8" t="s">
        <v>257</v>
      </c>
      <c r="B108" s="8" t="s">
        <v>258</v>
      </c>
      <c r="C108" s="8" t="s">
        <v>228</v>
      </c>
      <c r="D108" s="8" t="s">
        <v>246</v>
      </c>
      <c r="E108" s="9">
        <f t="shared" si="6"/>
        <v>1220173.7949999999</v>
      </c>
      <c r="F108" s="10">
        <f t="shared" si="7"/>
        <v>797</v>
      </c>
      <c r="G108" s="11">
        <f>ROUND([1]Allocation!J108,0)</f>
        <v>216</v>
      </c>
      <c r="H108" s="11">
        <f>ROUND([1]Allocation!L108,0)</f>
        <v>108</v>
      </c>
      <c r="I108" s="11">
        <f>ROUND([1]Allocation!R108,0)</f>
        <v>157</v>
      </c>
      <c r="J108" s="11">
        <f>ROUND([1]Allocation!T108,0)</f>
        <v>117</v>
      </c>
      <c r="K108" s="11">
        <f>ROUND([1]Allocation!U108,0)</f>
        <v>107</v>
      </c>
      <c r="L108" s="11">
        <f>ROUND([1]Allocation!Z108,0)</f>
        <v>28</v>
      </c>
      <c r="M108" s="11">
        <f>ROUND([1]Allocation!AA108,0)</f>
        <v>19</v>
      </c>
      <c r="N108" s="11">
        <f>ROUND([1]Allocation!AD108,0)</f>
        <v>24</v>
      </c>
      <c r="O108" s="11">
        <f>ROUND([1]Allocation!AK108,0)</f>
        <v>8</v>
      </c>
      <c r="P108" s="11">
        <f>ROUND([1]Allocation!AM108,0)</f>
        <v>13</v>
      </c>
    </row>
    <row r="109" spans="1:16" hidden="1">
      <c r="A109" s="13" t="s">
        <v>259</v>
      </c>
      <c r="B109" s="8" t="s">
        <v>260</v>
      </c>
      <c r="C109" s="8" t="s">
        <v>228</v>
      </c>
      <c r="D109" s="8" t="s">
        <v>261</v>
      </c>
      <c r="E109" s="9">
        <f t="shared" si="6"/>
        <v>633728.55550000002</v>
      </c>
      <c r="F109" s="10">
        <f t="shared" si="7"/>
        <v>355</v>
      </c>
      <c r="G109" s="11">
        <f>ROUND([1]Allocation!J109,0)</f>
        <v>89</v>
      </c>
      <c r="H109" s="11">
        <f>ROUND([1]Allocation!L109,0)</f>
        <v>44</v>
      </c>
      <c r="I109" s="11">
        <f>ROUND([1]Allocation!R109,0)</f>
        <v>65</v>
      </c>
      <c r="J109" s="11">
        <f>ROUND([1]Allocation!T109,0)</f>
        <v>48</v>
      </c>
      <c r="K109" s="11">
        <f>ROUND([1]Allocation!U109,0)</f>
        <v>44</v>
      </c>
      <c r="L109" s="11">
        <f>ROUND([1]Allocation!Z109,0)</f>
        <v>22</v>
      </c>
      <c r="M109" s="11">
        <f>ROUND([1]Allocation!AA109,0)</f>
        <v>15</v>
      </c>
      <c r="N109" s="11">
        <f>ROUND([1]Allocation!AD109,0)</f>
        <v>17</v>
      </c>
      <c r="O109" s="11">
        <f>ROUND([1]Allocation!AK109,0)</f>
        <v>5</v>
      </c>
      <c r="P109" s="11">
        <f>ROUND([1]Allocation!AM109,0)</f>
        <v>6</v>
      </c>
    </row>
    <row r="110" spans="1:16" hidden="1">
      <c r="A110" s="8" t="s">
        <v>262</v>
      </c>
      <c r="B110" s="8" t="s">
        <v>263</v>
      </c>
      <c r="C110" s="8" t="s">
        <v>228</v>
      </c>
      <c r="D110" s="8" t="s">
        <v>261</v>
      </c>
      <c r="E110" s="9">
        <f t="shared" si="6"/>
        <v>679143.47649999999</v>
      </c>
      <c r="F110" s="10">
        <f t="shared" si="7"/>
        <v>396</v>
      </c>
      <c r="G110" s="11">
        <f>ROUND([1]Allocation!J110,0)</f>
        <v>102</v>
      </c>
      <c r="H110" s="11">
        <f>ROUND([1]Allocation!L110,0)</f>
        <v>51</v>
      </c>
      <c r="I110" s="11">
        <f>ROUND([1]Allocation!R110,0)</f>
        <v>74</v>
      </c>
      <c r="J110" s="11">
        <f>ROUND([1]Allocation!T110,0)</f>
        <v>55</v>
      </c>
      <c r="K110" s="11">
        <f>ROUND([1]Allocation!U110,0)</f>
        <v>50</v>
      </c>
      <c r="L110" s="11">
        <f>ROUND([1]Allocation!Z110,0)</f>
        <v>20</v>
      </c>
      <c r="M110" s="11">
        <f>ROUND([1]Allocation!AA110,0)</f>
        <v>14</v>
      </c>
      <c r="N110" s="11">
        <f>ROUND([1]Allocation!AD110,0)</f>
        <v>18</v>
      </c>
      <c r="O110" s="11">
        <f>ROUND([1]Allocation!AK110,0)</f>
        <v>5</v>
      </c>
      <c r="P110" s="11">
        <f>ROUND([1]Allocation!AM110,0)</f>
        <v>7</v>
      </c>
    </row>
    <row r="111" spans="1:16" hidden="1">
      <c r="A111" s="8" t="s">
        <v>264</v>
      </c>
      <c r="B111" s="8" t="s">
        <v>265</v>
      </c>
      <c r="C111" s="8" t="s">
        <v>228</v>
      </c>
      <c r="D111" s="8" t="s">
        <v>261</v>
      </c>
      <c r="E111" s="9">
        <f t="shared" si="6"/>
        <v>1731592.4500000002</v>
      </c>
      <c r="F111" s="10">
        <f t="shared" si="7"/>
        <v>923</v>
      </c>
      <c r="G111" s="11">
        <f>ROUND([1]Allocation!J111,0)</f>
        <v>228</v>
      </c>
      <c r="H111" s="11">
        <f>ROUND([1]Allocation!L111,0)</f>
        <v>113</v>
      </c>
      <c r="I111" s="11">
        <f>ROUND([1]Allocation!R111,0)</f>
        <v>166</v>
      </c>
      <c r="J111" s="11">
        <f>ROUND([1]Allocation!T111,0)</f>
        <v>124</v>
      </c>
      <c r="K111" s="11">
        <f>ROUND([1]Allocation!U111,0)</f>
        <v>113</v>
      </c>
      <c r="L111" s="11">
        <f>ROUND([1]Allocation!Z111,0)</f>
        <v>56</v>
      </c>
      <c r="M111" s="11">
        <f>ROUND([1]Allocation!AA111,0)</f>
        <v>38</v>
      </c>
      <c r="N111" s="11">
        <f>ROUND([1]Allocation!AD111,0)</f>
        <v>49</v>
      </c>
      <c r="O111" s="11">
        <f>ROUND([1]Allocation!AK111,0)</f>
        <v>13</v>
      </c>
      <c r="P111" s="11">
        <f>ROUND([1]Allocation!AM111,0)</f>
        <v>23</v>
      </c>
    </row>
    <row r="112" spans="1:16" hidden="1">
      <c r="A112" s="8" t="s">
        <v>266</v>
      </c>
      <c r="B112" s="8" t="s">
        <v>267</v>
      </c>
      <c r="C112" s="8" t="s">
        <v>268</v>
      </c>
      <c r="D112" s="8" t="s">
        <v>269</v>
      </c>
      <c r="E112" s="9">
        <f t="shared" si="6"/>
        <v>290513.0735</v>
      </c>
      <c r="F112" s="10">
        <f t="shared" si="7"/>
        <v>189</v>
      </c>
      <c r="G112" s="11">
        <f>ROUND([1]Allocation!J112,0)</f>
        <v>48</v>
      </c>
      <c r="H112" s="11">
        <f>ROUND([1]Allocation!L112,0)</f>
        <v>24</v>
      </c>
      <c r="I112" s="11">
        <f>ROUND([1]Allocation!R112,0)</f>
        <v>37</v>
      </c>
      <c r="J112" s="11">
        <f>ROUND([1]Allocation!T112,0)</f>
        <v>31</v>
      </c>
      <c r="K112" s="11">
        <f>ROUND([1]Allocation!U112,0)</f>
        <v>28</v>
      </c>
      <c r="L112" s="11">
        <f>ROUND([1]Allocation!Z112,0)</f>
        <v>3</v>
      </c>
      <c r="M112" s="11">
        <f>ROUND([1]Allocation!AA112,0)</f>
        <v>6</v>
      </c>
      <c r="N112" s="11">
        <f>ROUND([1]Allocation!AD112,0)</f>
        <v>7</v>
      </c>
      <c r="O112" s="11">
        <f>ROUND([1]Allocation!AK112,0)</f>
        <v>2</v>
      </c>
      <c r="P112" s="11">
        <f>ROUND([1]Allocation!AM112,0)</f>
        <v>3</v>
      </c>
    </row>
    <row r="113" spans="1:17" hidden="1">
      <c r="A113" s="8" t="s">
        <v>270</v>
      </c>
      <c r="B113" s="8" t="s">
        <v>271</v>
      </c>
      <c r="C113" s="8" t="s">
        <v>268</v>
      </c>
      <c r="D113" s="8" t="s">
        <v>269</v>
      </c>
      <c r="E113" s="9">
        <f t="shared" si="6"/>
        <v>1680024.6525000001</v>
      </c>
      <c r="F113" s="10">
        <f t="shared" si="7"/>
        <v>1013</v>
      </c>
      <c r="G113" s="11">
        <f>ROUND([1]Allocation!J113,0)</f>
        <v>269</v>
      </c>
      <c r="H113" s="11">
        <f>ROUND([1]Allocation!L113,0)</f>
        <v>135</v>
      </c>
      <c r="I113" s="11">
        <f>ROUND([1]Allocation!R113,0)</f>
        <v>180</v>
      </c>
      <c r="J113" s="11">
        <f>ROUND([1]Allocation!T113,0)</f>
        <v>150</v>
      </c>
      <c r="K113" s="11">
        <f>ROUND([1]Allocation!U113,0)</f>
        <v>137</v>
      </c>
      <c r="L113" s="11">
        <f>ROUND([1]Allocation!Z113,0)</f>
        <v>40</v>
      </c>
      <c r="M113" s="11">
        <f>ROUND([1]Allocation!AA113,0)</f>
        <v>30</v>
      </c>
      <c r="N113" s="11">
        <f>ROUND([1]Allocation!AD113,0)</f>
        <v>38</v>
      </c>
      <c r="O113" s="11">
        <f>ROUND([1]Allocation!AK113,0)</f>
        <v>13</v>
      </c>
      <c r="P113" s="11">
        <f>ROUND([1]Allocation!AM113,0)</f>
        <v>21</v>
      </c>
    </row>
    <row r="114" spans="1:17" hidden="1">
      <c r="A114" s="8" t="s">
        <v>272</v>
      </c>
      <c r="B114" s="8" t="s">
        <v>273</v>
      </c>
      <c r="C114" s="8" t="s">
        <v>268</v>
      </c>
      <c r="D114" s="8" t="s">
        <v>269</v>
      </c>
      <c r="E114" s="9">
        <f t="shared" si="6"/>
        <v>645570.69199999992</v>
      </c>
      <c r="F114" s="10">
        <f t="shared" si="7"/>
        <v>423</v>
      </c>
      <c r="G114" s="11">
        <f>ROUND([1]Allocation!J114,0)</f>
        <v>115</v>
      </c>
      <c r="H114" s="11">
        <f>ROUND([1]Allocation!L114,0)</f>
        <v>58</v>
      </c>
      <c r="I114" s="11">
        <f>ROUND([1]Allocation!R114,0)</f>
        <v>78</v>
      </c>
      <c r="J114" s="11">
        <f>ROUND([1]Allocation!T114,0)</f>
        <v>65</v>
      </c>
      <c r="K114" s="11">
        <f>ROUND([1]Allocation!U114,0)</f>
        <v>60</v>
      </c>
      <c r="L114" s="11">
        <f>ROUND([1]Allocation!Z114,0)</f>
        <v>13</v>
      </c>
      <c r="M114" s="11">
        <f>ROUND([1]Allocation!AA114,0)</f>
        <v>10</v>
      </c>
      <c r="N114" s="11">
        <f>ROUND([1]Allocation!AD114,0)</f>
        <v>12</v>
      </c>
      <c r="O114" s="11">
        <f>ROUND([1]Allocation!AK114,0)</f>
        <v>5</v>
      </c>
      <c r="P114" s="11">
        <f>ROUND([1]Allocation!AM114,0)</f>
        <v>7</v>
      </c>
    </row>
    <row r="115" spans="1:17" hidden="1">
      <c r="A115" s="8" t="s">
        <v>274</v>
      </c>
      <c r="B115" s="8" t="s">
        <v>275</v>
      </c>
      <c r="C115" s="8" t="s">
        <v>268</v>
      </c>
      <c r="D115" s="8" t="s">
        <v>269</v>
      </c>
      <c r="E115" s="9">
        <f t="shared" si="6"/>
        <v>1257642.4539999999</v>
      </c>
      <c r="F115" s="10">
        <f t="shared" si="7"/>
        <v>773</v>
      </c>
      <c r="G115" s="11">
        <f>ROUND([1]Allocation!J115,0)</f>
        <v>173</v>
      </c>
      <c r="H115" s="11">
        <f>ROUND([1]Allocation!L115,0)</f>
        <v>86</v>
      </c>
      <c r="I115" s="11">
        <f>ROUND([1]Allocation!R115,0)</f>
        <v>163</v>
      </c>
      <c r="J115" s="11">
        <f>ROUND([1]Allocation!T115,0)</f>
        <v>136</v>
      </c>
      <c r="K115" s="11">
        <f>ROUND([1]Allocation!U115,0)</f>
        <v>124</v>
      </c>
      <c r="L115" s="11">
        <f>ROUND([1]Allocation!Z115,0)</f>
        <v>17</v>
      </c>
      <c r="M115" s="11">
        <f>ROUND([1]Allocation!AA115,0)</f>
        <v>19</v>
      </c>
      <c r="N115" s="11">
        <f>ROUND([1]Allocation!AD115,0)</f>
        <v>24</v>
      </c>
      <c r="O115" s="11">
        <f>ROUND([1]Allocation!AK115,0)</f>
        <v>12</v>
      </c>
      <c r="P115" s="11">
        <f>ROUND([1]Allocation!AM115,0)</f>
        <v>19</v>
      </c>
    </row>
    <row r="116" spans="1:17" hidden="1">
      <c r="A116" s="8" t="s">
        <v>276</v>
      </c>
      <c r="B116" s="8" t="s">
        <v>277</v>
      </c>
      <c r="C116" s="8" t="s">
        <v>268</v>
      </c>
      <c r="D116" s="8" t="s">
        <v>278</v>
      </c>
      <c r="E116" s="9">
        <f t="shared" si="6"/>
        <v>851153.21999999986</v>
      </c>
      <c r="F116" s="10">
        <f t="shared" si="7"/>
        <v>540</v>
      </c>
      <c r="G116" s="11">
        <f>ROUND([1]Allocation!J116,0)</f>
        <v>156</v>
      </c>
      <c r="H116" s="11">
        <f>ROUND([1]Allocation!L116,0)</f>
        <v>78</v>
      </c>
      <c r="I116" s="11">
        <f>ROUND([1]Allocation!R116,0)</f>
        <v>89</v>
      </c>
      <c r="J116" s="11">
        <f>ROUND([1]Allocation!T116,0)</f>
        <v>74</v>
      </c>
      <c r="K116" s="11">
        <f>ROUND([1]Allocation!U116,0)</f>
        <v>68</v>
      </c>
      <c r="L116" s="11">
        <f>ROUND([1]Allocation!Z116,0)</f>
        <v>37</v>
      </c>
      <c r="M116" s="11">
        <f>ROUND([1]Allocation!AA116,0)</f>
        <v>11</v>
      </c>
      <c r="N116" s="11">
        <f>ROUND([1]Allocation!AD116,0)</f>
        <v>14</v>
      </c>
      <c r="O116" s="11">
        <f>ROUND([1]Allocation!AK116,0)</f>
        <v>5</v>
      </c>
      <c r="P116" s="11">
        <f>ROUND([1]Allocation!AM116,0)</f>
        <v>8</v>
      </c>
    </row>
    <row r="117" spans="1:17" hidden="1">
      <c r="A117" s="8" t="s">
        <v>279</v>
      </c>
      <c r="B117" s="8" t="s">
        <v>280</v>
      </c>
      <c r="C117" s="8" t="s">
        <v>268</v>
      </c>
      <c r="D117" s="8" t="s">
        <v>278</v>
      </c>
      <c r="E117" s="9">
        <f t="shared" si="6"/>
        <v>786072.99750000006</v>
      </c>
      <c r="F117" s="10">
        <f t="shared" si="7"/>
        <v>483</v>
      </c>
      <c r="G117" s="11">
        <f>ROUND([1]Allocation!J117,0)</f>
        <v>133</v>
      </c>
      <c r="H117" s="11">
        <f>ROUND([1]Allocation!L117,0)</f>
        <v>67</v>
      </c>
      <c r="I117" s="11">
        <f>ROUND([1]Allocation!R117,0)</f>
        <v>81</v>
      </c>
      <c r="J117" s="11">
        <f>ROUND([1]Allocation!T117,0)</f>
        <v>67</v>
      </c>
      <c r="K117" s="11">
        <f>ROUND([1]Allocation!U117,0)</f>
        <v>61</v>
      </c>
      <c r="L117" s="11">
        <f>ROUND([1]Allocation!Z117,0)</f>
        <v>34</v>
      </c>
      <c r="M117" s="11">
        <f>ROUND([1]Allocation!AA117,0)</f>
        <v>13</v>
      </c>
      <c r="N117" s="11">
        <f>ROUND([1]Allocation!AD117,0)</f>
        <v>16</v>
      </c>
      <c r="O117" s="11">
        <f>ROUND([1]Allocation!AK117,0)</f>
        <v>4</v>
      </c>
      <c r="P117" s="11">
        <f>ROUND([1]Allocation!AM117,0)</f>
        <v>7</v>
      </c>
    </row>
    <row r="118" spans="1:17" hidden="1">
      <c r="A118" s="8" t="s">
        <v>281</v>
      </c>
      <c r="B118" s="8" t="s">
        <v>282</v>
      </c>
      <c r="C118" s="8" t="s">
        <v>268</v>
      </c>
      <c r="D118" s="8" t="s">
        <v>268</v>
      </c>
      <c r="E118" s="9">
        <f t="shared" si="6"/>
        <v>1140729.818</v>
      </c>
      <c r="F118" s="10">
        <f t="shared" si="7"/>
        <v>755</v>
      </c>
      <c r="G118" s="11">
        <f>ROUND([1]Allocation!J118,0)</f>
        <v>198</v>
      </c>
      <c r="H118" s="11">
        <f>ROUND([1]Allocation!L118,0)</f>
        <v>100</v>
      </c>
      <c r="I118" s="11">
        <f>ROUND([1]Allocation!R118,0)</f>
        <v>143</v>
      </c>
      <c r="J118" s="11">
        <f>ROUND([1]Allocation!T118,0)</f>
        <v>120</v>
      </c>
      <c r="K118" s="11">
        <f>ROUND([1]Allocation!U118,0)</f>
        <v>109</v>
      </c>
      <c r="L118" s="11">
        <f>ROUND([1]Allocation!Z118,0)</f>
        <v>27</v>
      </c>
      <c r="M118" s="11">
        <f>ROUND([1]Allocation!AA118,0)</f>
        <v>18</v>
      </c>
      <c r="N118" s="11">
        <f>ROUND([1]Allocation!AD118,0)</f>
        <v>22</v>
      </c>
      <c r="O118" s="11">
        <f>ROUND([1]Allocation!AK118,0)</f>
        <v>7</v>
      </c>
      <c r="P118" s="11">
        <f>ROUND([1]Allocation!AM118,0)</f>
        <v>11</v>
      </c>
    </row>
    <row r="119" spans="1:17" hidden="1">
      <c r="A119" s="8" t="s">
        <v>283</v>
      </c>
      <c r="B119" s="8" t="s">
        <v>284</v>
      </c>
      <c r="C119" s="8" t="s">
        <v>268</v>
      </c>
      <c r="D119" s="8" t="s">
        <v>268</v>
      </c>
      <c r="E119" s="9">
        <f t="shared" si="6"/>
        <v>937216.41700000013</v>
      </c>
      <c r="F119" s="10">
        <f t="shared" si="7"/>
        <v>409</v>
      </c>
      <c r="G119" s="11">
        <f>ROUND([1]Allocation!J119,0)</f>
        <v>81</v>
      </c>
      <c r="H119" s="11">
        <f>ROUND([1]Allocation!L119,0)</f>
        <v>41</v>
      </c>
      <c r="I119" s="11">
        <f>ROUND([1]Allocation!R119,0)</f>
        <v>67</v>
      </c>
      <c r="J119" s="11">
        <f>ROUND([1]Allocation!T119,0)</f>
        <v>56</v>
      </c>
      <c r="K119" s="11">
        <f>ROUND([1]Allocation!U119,0)</f>
        <v>51</v>
      </c>
      <c r="L119" s="11">
        <f>ROUND([1]Allocation!Z119,0)</f>
        <v>35</v>
      </c>
      <c r="M119" s="11">
        <f>ROUND([1]Allocation!AA119,0)</f>
        <v>23</v>
      </c>
      <c r="N119" s="11">
        <f>ROUND([1]Allocation!AD119,0)</f>
        <v>29</v>
      </c>
      <c r="O119" s="11">
        <f>ROUND([1]Allocation!AK119,0)</f>
        <v>10</v>
      </c>
      <c r="P119" s="11">
        <f>ROUND([1]Allocation!AM119,0)</f>
        <v>16</v>
      </c>
    </row>
    <row r="120" spans="1:17" hidden="1">
      <c r="A120" s="8" t="s">
        <v>285</v>
      </c>
      <c r="B120" s="8" t="s">
        <v>286</v>
      </c>
      <c r="C120" s="8" t="s">
        <v>268</v>
      </c>
      <c r="D120" s="8" t="s">
        <v>268</v>
      </c>
      <c r="E120" s="9">
        <f t="shared" si="6"/>
        <v>1381226.8929999999</v>
      </c>
      <c r="F120" s="10">
        <f t="shared" si="7"/>
        <v>879</v>
      </c>
      <c r="G120" s="11">
        <f>ROUND([1]Allocation!J120,0)</f>
        <v>220</v>
      </c>
      <c r="H120" s="11">
        <f>ROUND([1]Allocation!L120,0)</f>
        <v>110</v>
      </c>
      <c r="I120" s="11">
        <f>ROUND([1]Allocation!R120,0)</f>
        <v>172</v>
      </c>
      <c r="J120" s="11">
        <f>ROUND([1]Allocation!T120,0)</f>
        <v>144</v>
      </c>
      <c r="K120" s="11">
        <f>ROUND([1]Allocation!U120,0)</f>
        <v>131</v>
      </c>
      <c r="L120" s="11">
        <f>ROUND([1]Allocation!Z120,0)</f>
        <v>22</v>
      </c>
      <c r="M120" s="11">
        <f>ROUND([1]Allocation!AA120,0)</f>
        <v>23</v>
      </c>
      <c r="N120" s="11">
        <f>ROUND([1]Allocation!AD120,0)</f>
        <v>30</v>
      </c>
      <c r="O120" s="11">
        <f>ROUND([1]Allocation!AK120,0)</f>
        <v>10</v>
      </c>
      <c r="P120" s="11">
        <f>ROUND([1]Allocation!AM120,0)</f>
        <v>17</v>
      </c>
    </row>
    <row r="121" spans="1:17" hidden="1">
      <c r="A121" s="8" t="s">
        <v>287</v>
      </c>
      <c r="B121" s="8" t="s">
        <v>288</v>
      </c>
      <c r="C121" s="8" t="s">
        <v>268</v>
      </c>
      <c r="D121" s="8" t="s">
        <v>268</v>
      </c>
      <c r="E121" s="9">
        <f t="shared" si="6"/>
        <v>719334.20000000007</v>
      </c>
      <c r="F121" s="10">
        <f t="shared" si="7"/>
        <v>466</v>
      </c>
      <c r="G121" s="11">
        <f>ROUND([1]Allocation!J121,0)</f>
        <v>124</v>
      </c>
      <c r="H121" s="11">
        <f>ROUND([1]Allocation!L121,0)</f>
        <v>62</v>
      </c>
      <c r="I121" s="11">
        <f>ROUND([1]Allocation!R121,0)</f>
        <v>87</v>
      </c>
      <c r="J121" s="11">
        <f>ROUND([1]Allocation!T121,0)</f>
        <v>73</v>
      </c>
      <c r="K121" s="11">
        <f>ROUND([1]Allocation!U121,0)</f>
        <v>66</v>
      </c>
      <c r="L121" s="11">
        <f>ROUND([1]Allocation!Z121,0)</f>
        <v>16</v>
      </c>
      <c r="M121" s="11">
        <f>ROUND([1]Allocation!AA121,0)</f>
        <v>11</v>
      </c>
      <c r="N121" s="11">
        <f>ROUND([1]Allocation!AD121,0)</f>
        <v>14</v>
      </c>
      <c r="O121" s="11">
        <f>ROUND([1]Allocation!AK121,0)</f>
        <v>5</v>
      </c>
      <c r="P121" s="11">
        <f>ROUND([1]Allocation!AM121,0)</f>
        <v>8</v>
      </c>
    </row>
    <row r="122" spans="1:17" hidden="1">
      <c r="A122" s="8" t="s">
        <v>289</v>
      </c>
      <c r="B122" s="8" t="s">
        <v>290</v>
      </c>
      <c r="C122" s="8" t="s">
        <v>268</v>
      </c>
      <c r="D122" s="8" t="s">
        <v>291</v>
      </c>
      <c r="E122" s="9">
        <f t="shared" si="6"/>
        <v>1159686.1074999999</v>
      </c>
      <c r="F122" s="10">
        <f t="shared" si="7"/>
        <v>744</v>
      </c>
      <c r="G122" s="11">
        <f>ROUND([1]Allocation!J122,0)</f>
        <v>196</v>
      </c>
      <c r="H122" s="11">
        <f>ROUND([1]Allocation!L122,0)</f>
        <v>98</v>
      </c>
      <c r="I122" s="11">
        <f>ROUND([1]Allocation!R122,0)</f>
        <v>142</v>
      </c>
      <c r="J122" s="11">
        <f>ROUND([1]Allocation!T122,0)</f>
        <v>118</v>
      </c>
      <c r="K122" s="11">
        <f>ROUND([1]Allocation!U122,0)</f>
        <v>108</v>
      </c>
      <c r="L122" s="11">
        <f>ROUND([1]Allocation!Z122,0)</f>
        <v>13</v>
      </c>
      <c r="M122" s="11">
        <f>ROUND([1]Allocation!AA122,0)</f>
        <v>20</v>
      </c>
      <c r="N122" s="11">
        <f>ROUND([1]Allocation!AD122,0)</f>
        <v>25</v>
      </c>
      <c r="O122" s="11">
        <f>ROUND([1]Allocation!AK122,0)</f>
        <v>9</v>
      </c>
      <c r="P122" s="11">
        <f>ROUND([1]Allocation!AM122,0)</f>
        <v>15</v>
      </c>
    </row>
    <row r="123" spans="1:17" hidden="1">
      <c r="A123" s="8" t="s">
        <v>292</v>
      </c>
      <c r="B123" s="8" t="s">
        <v>293</v>
      </c>
      <c r="C123" s="8" t="s">
        <v>268</v>
      </c>
      <c r="D123" s="8" t="s">
        <v>291</v>
      </c>
      <c r="E123" s="9">
        <f t="shared" si="6"/>
        <v>962540.36550000019</v>
      </c>
      <c r="F123" s="10">
        <f t="shared" si="7"/>
        <v>573</v>
      </c>
      <c r="G123" s="11">
        <f>ROUND([1]Allocation!J123,0)</f>
        <v>139</v>
      </c>
      <c r="H123" s="11">
        <f>ROUND([1]Allocation!L123,0)</f>
        <v>70</v>
      </c>
      <c r="I123" s="11">
        <v>104</v>
      </c>
      <c r="J123" s="11">
        <f>ROUND([1]Allocation!T123,0)</f>
        <v>88</v>
      </c>
      <c r="K123" s="11">
        <f>ROUND([1]Allocation!U123,0)</f>
        <v>80</v>
      </c>
      <c r="L123" s="11">
        <f>ROUND([1]Allocation!Z123,0)</f>
        <v>40</v>
      </c>
      <c r="M123" s="11">
        <f>ROUND([1]Allocation!AA123,0)</f>
        <v>16</v>
      </c>
      <c r="N123" s="11">
        <f>ROUND([1]Allocation!AD123,0)</f>
        <v>21</v>
      </c>
      <c r="O123" s="11">
        <f>ROUND([1]Allocation!AK123,0)</f>
        <v>6</v>
      </c>
      <c r="P123" s="11">
        <f>ROUND([1]Allocation!AM123,0)</f>
        <v>9</v>
      </c>
    </row>
    <row r="124" spans="1:17" s="15" customFormat="1" hidden="1">
      <c r="A124" s="14" t="s">
        <v>294</v>
      </c>
      <c r="B124" s="8">
        <v>0</v>
      </c>
      <c r="C124" s="14" t="s">
        <v>294</v>
      </c>
      <c r="D124" s="14" t="s">
        <v>294</v>
      </c>
      <c r="E124" s="9">
        <f t="shared" si="6"/>
        <v>2215945.926</v>
      </c>
      <c r="F124" s="10">
        <f t="shared" si="7"/>
        <v>1314</v>
      </c>
      <c r="G124" s="11">
        <v>322</v>
      </c>
      <c r="H124" s="11">
        <f>ROUND([1]Allocation!L124,0)</f>
        <v>216</v>
      </c>
      <c r="I124" s="11">
        <f>ROUND([1]Allocation!R124,0)</f>
        <v>230</v>
      </c>
      <c r="J124" s="11">
        <f>ROUND([1]Allocation!T124,0)</f>
        <v>175</v>
      </c>
      <c r="K124" s="11">
        <v>157</v>
      </c>
      <c r="L124" s="11">
        <v>83</v>
      </c>
      <c r="M124" s="11">
        <v>49</v>
      </c>
      <c r="N124" s="11">
        <f>ROUND([1]Allocation!AD124,0)</f>
        <v>44</v>
      </c>
      <c r="O124" s="11">
        <f>ROUND([1]Allocation!AK124,0)</f>
        <v>16</v>
      </c>
      <c r="P124" s="11">
        <f>ROUND([1]Allocation!AM124,0)</f>
        <v>22</v>
      </c>
    </row>
    <row r="125" spans="1:17" hidden="1">
      <c r="A125" s="25" t="s">
        <v>295</v>
      </c>
      <c r="B125" s="26"/>
      <c r="C125" s="26"/>
      <c r="D125" s="27"/>
      <c r="E125" s="16">
        <f>SUM(E7:E124)</f>
        <v>115957431.61000006</v>
      </c>
      <c r="F125" s="16">
        <f>SUM(F7:F124)</f>
        <v>70130</v>
      </c>
      <c r="G125" s="16">
        <f t="shared" ref="G125:P125" si="8">SUM(G7:G124)</f>
        <v>18400</v>
      </c>
      <c r="H125" s="16">
        <f t="shared" si="8"/>
        <v>9200</v>
      </c>
      <c r="I125" s="16">
        <f t="shared" si="8"/>
        <v>13350</v>
      </c>
      <c r="J125" s="16">
        <f t="shared" si="8"/>
        <v>10100</v>
      </c>
      <c r="K125" s="16">
        <f t="shared" si="8"/>
        <v>9200</v>
      </c>
      <c r="L125" s="16">
        <f t="shared" si="8"/>
        <v>3000</v>
      </c>
      <c r="M125" s="16">
        <f t="shared" si="8"/>
        <v>2000</v>
      </c>
      <c r="N125" s="16">
        <f t="shared" si="8"/>
        <v>2580</v>
      </c>
      <c r="O125" s="16">
        <f t="shared" si="8"/>
        <v>900</v>
      </c>
      <c r="P125" s="16">
        <f t="shared" si="8"/>
        <v>1400</v>
      </c>
    </row>
    <row r="126" spans="1:17">
      <c r="G126" s="17">
        <v>260</v>
      </c>
      <c r="H126" s="17">
        <v>120</v>
      </c>
      <c r="I126" s="17">
        <v>180</v>
      </c>
      <c r="J126" s="17">
        <v>160</v>
      </c>
      <c r="K126" s="17">
        <v>140</v>
      </c>
      <c r="L126" s="17">
        <v>10</v>
      </c>
      <c r="M126" s="17">
        <v>10</v>
      </c>
      <c r="N126" s="17">
        <v>10</v>
      </c>
      <c r="O126" s="17">
        <v>10</v>
      </c>
      <c r="P126" s="17">
        <v>20</v>
      </c>
    </row>
    <row r="127" spans="1:17">
      <c r="G127">
        <f>G126*G5</f>
        <v>238235.4</v>
      </c>
      <c r="H127">
        <f t="shared" ref="H127:P127" si="9">H126*H5</f>
        <v>107668.5</v>
      </c>
      <c r="I127">
        <f t="shared" si="9"/>
        <v>173773.8</v>
      </c>
      <c r="J127">
        <f t="shared" si="9"/>
        <v>187324.79999999999</v>
      </c>
      <c r="K127">
        <f t="shared" si="9"/>
        <v>150175.20000000001</v>
      </c>
      <c r="L127">
        <f t="shared" si="9"/>
        <v>39473.800000000003</v>
      </c>
      <c r="M127">
        <f t="shared" si="9"/>
        <v>40446.1</v>
      </c>
      <c r="N127">
        <f t="shared" si="9"/>
        <v>57085.595000000001</v>
      </c>
      <c r="O127">
        <f t="shared" si="9"/>
        <v>82395.7</v>
      </c>
      <c r="P127">
        <f t="shared" si="9"/>
        <v>202661.38</v>
      </c>
      <c r="Q127">
        <f>SUM(G127:P127)</f>
        <v>1279240.2749999999</v>
      </c>
    </row>
  </sheetData>
  <mergeCells count="8">
    <mergeCell ref="G4:P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6:J9"/>
  <sheetViews>
    <sheetView workbookViewId="0">
      <selection activeCell="G7" sqref="G7:J9"/>
    </sheetView>
  </sheetViews>
  <sheetFormatPr defaultRowHeight="15"/>
  <sheetData>
    <row r="6" spans="7:10" ht="15.75" thickBot="1"/>
    <row r="7" spans="7:10" ht="15.75" thickBot="1">
      <c r="G7" s="18" t="s">
        <v>296</v>
      </c>
      <c r="H7" s="19" t="s">
        <v>299</v>
      </c>
      <c r="I7" s="19" t="s">
        <v>297</v>
      </c>
      <c r="J7" s="19" t="s">
        <v>298</v>
      </c>
    </row>
    <row r="8" spans="7:10" ht="15.75" thickBot="1">
      <c r="G8" s="20" t="s">
        <v>7</v>
      </c>
      <c r="H8" s="21">
        <v>916.29</v>
      </c>
      <c r="I8" s="21">
        <v>935</v>
      </c>
      <c r="J8" s="22">
        <v>1010</v>
      </c>
    </row>
    <row r="9" spans="7:10" ht="15.75" thickBot="1">
      <c r="G9" s="20" t="s">
        <v>11</v>
      </c>
      <c r="H9" s="23">
        <v>1072.68</v>
      </c>
      <c r="I9" s="22">
        <v>1100</v>
      </c>
      <c r="J9" s="22">
        <v>1170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27.10.2020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2020-10-25T13:08:08Z</dcterms:created>
  <dcterms:modified xsi:type="dcterms:W3CDTF">2020-10-27T04:12:31Z</dcterms:modified>
</cp:coreProperties>
</file>