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Fixed Assets" sheetId="1" r:id="rId1"/>
    <sheet name="Top Sheet" sheetId="2" r:id="rId2"/>
    <sheet name="Tulip-2 Fixed Asset" sheetId="4" r:id="rId3"/>
    <sheet name="Tulip-2 Top Sheet" sheetId="5" r:id="rId4"/>
  </sheets>
  <calcPr calcId="124519"/>
</workbook>
</file>

<file path=xl/calcChain.xml><?xml version="1.0" encoding="utf-8"?>
<calcChain xmlns="http://schemas.openxmlformats.org/spreadsheetml/2006/main">
  <c r="E4" i="5"/>
  <c r="D18"/>
  <c r="B18"/>
  <c r="C18"/>
  <c r="E12"/>
  <c r="E13"/>
  <c r="E14"/>
  <c r="E15"/>
  <c r="E16"/>
  <c r="E17"/>
  <c r="E11"/>
  <c r="E10"/>
  <c r="E9"/>
  <c r="E8"/>
  <c r="E7"/>
  <c r="E6"/>
  <c r="E5"/>
  <c r="B12" i="4"/>
  <c r="B13" i="1"/>
  <c r="C12" i="2"/>
  <c r="B12"/>
  <c r="E18" i="5" l="1"/>
  <c r="E5" i="2"/>
  <c r="E6"/>
  <c r="E7"/>
  <c r="E8"/>
  <c r="E9"/>
  <c r="E10"/>
  <c r="E11"/>
  <c r="E4"/>
  <c r="E12" l="1"/>
</calcChain>
</file>

<file path=xl/sharedStrings.xml><?xml version="1.0" encoding="utf-8"?>
<sst xmlns="http://schemas.openxmlformats.org/spreadsheetml/2006/main" count="65" uniqueCount="37">
  <si>
    <t>Amount</t>
  </si>
  <si>
    <t>Office Camera</t>
  </si>
  <si>
    <t>Fixed Portion</t>
  </si>
  <si>
    <t>Company Back Margin</t>
  </si>
  <si>
    <t>Total Cost</t>
  </si>
  <si>
    <t>Benefit</t>
  </si>
  <si>
    <t>Total=</t>
  </si>
  <si>
    <t>Mugdho Corporation</t>
  </si>
  <si>
    <t>Top Sheet</t>
  </si>
  <si>
    <t>Month</t>
  </si>
  <si>
    <t>Capital</t>
  </si>
  <si>
    <t>Others</t>
  </si>
  <si>
    <t>Total Investment</t>
  </si>
  <si>
    <t>Company Security Deposit</t>
  </si>
  <si>
    <t>Office Security Deposit</t>
  </si>
  <si>
    <t>Offce Vehicles</t>
  </si>
  <si>
    <t>Office Laptop+Scaner+Printer</t>
  </si>
  <si>
    <t>office Fan</t>
  </si>
  <si>
    <t>Fixed Assets</t>
  </si>
  <si>
    <t>Chair + Table + Furniture</t>
  </si>
  <si>
    <t>Dealer Commission</t>
  </si>
  <si>
    <t>Tulip-2</t>
  </si>
  <si>
    <t>Fan + Chair + Table + Furniture</t>
  </si>
  <si>
    <t>April'19</t>
  </si>
  <si>
    <t>May'19</t>
  </si>
  <si>
    <t>June'19</t>
  </si>
  <si>
    <t>July'19</t>
  </si>
  <si>
    <t>August'19</t>
  </si>
  <si>
    <t>September'19</t>
  </si>
  <si>
    <t>October'19</t>
  </si>
  <si>
    <t>November'19</t>
  </si>
  <si>
    <t>December'19</t>
  </si>
  <si>
    <t>January'20</t>
  </si>
  <si>
    <t>February'20</t>
  </si>
  <si>
    <t>March'20</t>
  </si>
  <si>
    <t>April'20</t>
  </si>
  <si>
    <t>May'20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</si>
</sst>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sqref="A1:B13"/>
    </sheetView>
  </sheetViews>
  <sheetFormatPr defaultRowHeight="15"/>
  <cols>
    <col min="1" max="1" width="54.28515625" customWidth="1"/>
    <col min="2" max="2" width="31.85546875" customWidth="1"/>
  </cols>
  <sheetData>
    <row r="1" spans="1:2" ht="32.25">
      <c r="A1" s="9" t="s">
        <v>7</v>
      </c>
      <c r="B1" s="9"/>
    </row>
    <row r="2" spans="1:2" ht="19.5">
      <c r="A2" s="8" t="s">
        <v>18</v>
      </c>
      <c r="B2" s="8"/>
    </row>
    <row r="3" spans="1:2" ht="19.5">
      <c r="A3" s="4" t="s">
        <v>2</v>
      </c>
      <c r="B3" s="4" t="s">
        <v>0</v>
      </c>
    </row>
    <row r="4" spans="1:2" ht="19.5">
      <c r="A4" s="2" t="s">
        <v>13</v>
      </c>
      <c r="B4" s="2">
        <v>100000</v>
      </c>
    </row>
    <row r="5" spans="1:2" ht="19.5">
      <c r="A5" s="2" t="s">
        <v>14</v>
      </c>
      <c r="B5" s="2">
        <v>150000</v>
      </c>
    </row>
    <row r="6" spans="1:2" ht="19.5">
      <c r="A6" s="2" t="s">
        <v>15</v>
      </c>
      <c r="B6" s="2">
        <v>295000</v>
      </c>
    </row>
    <row r="7" spans="1:2" ht="19.5">
      <c r="A7" s="2" t="s">
        <v>1</v>
      </c>
      <c r="B7" s="2">
        <v>35000</v>
      </c>
    </row>
    <row r="8" spans="1:2" ht="19.5">
      <c r="A8" s="2" t="s">
        <v>16</v>
      </c>
      <c r="B8" s="2">
        <v>49000</v>
      </c>
    </row>
    <row r="9" spans="1:2" ht="19.5">
      <c r="A9" s="2" t="s">
        <v>17</v>
      </c>
      <c r="B9" s="2">
        <v>13800</v>
      </c>
    </row>
    <row r="10" spans="1:2" ht="19.5">
      <c r="A10" s="2" t="s">
        <v>19</v>
      </c>
      <c r="B10" s="2">
        <v>122000</v>
      </c>
    </row>
    <row r="11" spans="1:2" ht="19.5">
      <c r="A11" s="2" t="s">
        <v>10</v>
      </c>
      <c r="B11" s="2">
        <v>6500000</v>
      </c>
    </row>
    <row r="12" spans="1:2" ht="19.5">
      <c r="A12" s="2" t="s">
        <v>11</v>
      </c>
      <c r="B12" s="2">
        <v>6000</v>
      </c>
    </row>
    <row r="13" spans="1:2" ht="19.5">
      <c r="A13" s="4" t="s">
        <v>12</v>
      </c>
      <c r="B13" s="4">
        <f>SUM(B4:B12)</f>
        <v>7270800</v>
      </c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</sheetData>
  <mergeCells count="2">
    <mergeCell ref="A2:B2"/>
    <mergeCell ref="A1:B1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sqref="A1:XFD1048576"/>
    </sheetView>
  </sheetViews>
  <sheetFormatPr defaultRowHeight="15"/>
  <cols>
    <col min="1" max="1" width="26" customWidth="1"/>
    <col min="2" max="2" width="26.85546875" customWidth="1"/>
    <col min="3" max="3" width="33.85546875" customWidth="1"/>
    <col min="4" max="4" width="19.42578125" customWidth="1"/>
    <col min="5" max="5" width="19.140625" customWidth="1"/>
  </cols>
  <sheetData>
    <row r="1" spans="1:5" ht="32.25">
      <c r="A1" s="10" t="s">
        <v>7</v>
      </c>
      <c r="B1" s="10"/>
      <c r="C1" s="10"/>
      <c r="D1" s="10"/>
      <c r="E1" s="10"/>
    </row>
    <row r="2" spans="1:5" ht="19.5">
      <c r="A2" s="11" t="s">
        <v>8</v>
      </c>
      <c r="B2" s="11"/>
      <c r="C2" s="11"/>
      <c r="D2" s="11"/>
      <c r="E2" s="11"/>
    </row>
    <row r="3" spans="1:5" ht="19.5" customHeight="1">
      <c r="A3" s="4" t="s">
        <v>9</v>
      </c>
      <c r="B3" s="4" t="s">
        <v>20</v>
      </c>
      <c r="C3" s="4" t="s">
        <v>3</v>
      </c>
      <c r="D3" s="4" t="s">
        <v>4</v>
      </c>
      <c r="E3" s="4" t="s">
        <v>5</v>
      </c>
    </row>
    <row r="4" spans="1:5" ht="19.5" customHeight="1">
      <c r="A4" s="2" t="s">
        <v>29</v>
      </c>
      <c r="B4" s="3">
        <v>96498.318999999989</v>
      </c>
      <c r="C4" s="3">
        <v>48274.26</v>
      </c>
      <c r="D4" s="3">
        <v>138213</v>
      </c>
      <c r="E4" s="3">
        <f>B4+C4-D4</f>
        <v>6559.5789999999979</v>
      </c>
    </row>
    <row r="5" spans="1:5" ht="19.5">
      <c r="A5" s="2" t="s">
        <v>30</v>
      </c>
      <c r="B5" s="3">
        <v>213085</v>
      </c>
      <c r="C5" s="3">
        <v>26039</v>
      </c>
      <c r="D5" s="3">
        <v>101242</v>
      </c>
      <c r="E5" s="3">
        <f t="shared" ref="E5:E11" si="0">B5+C5-D5</f>
        <v>137882</v>
      </c>
    </row>
    <row r="6" spans="1:5" ht="19.5">
      <c r="A6" s="2" t="s">
        <v>31</v>
      </c>
      <c r="B6" s="3">
        <v>223667</v>
      </c>
      <c r="C6" s="3">
        <v>33526</v>
      </c>
      <c r="D6" s="3">
        <v>100017</v>
      </c>
      <c r="E6" s="3">
        <f t="shared" si="0"/>
        <v>157176</v>
      </c>
    </row>
    <row r="7" spans="1:5" ht="19.5" customHeight="1">
      <c r="A7" s="2" t="s">
        <v>32</v>
      </c>
      <c r="B7" s="3">
        <v>222564</v>
      </c>
      <c r="C7" s="3">
        <v>46774</v>
      </c>
      <c r="D7" s="3">
        <v>97618</v>
      </c>
      <c r="E7" s="3">
        <f t="shared" si="0"/>
        <v>171720</v>
      </c>
    </row>
    <row r="8" spans="1:5" ht="19.5">
      <c r="A8" s="2" t="s">
        <v>33</v>
      </c>
      <c r="B8" s="3">
        <v>236461</v>
      </c>
      <c r="C8" s="3">
        <v>47457</v>
      </c>
      <c r="D8" s="3">
        <v>95465</v>
      </c>
      <c r="E8" s="3">
        <f t="shared" si="0"/>
        <v>188453</v>
      </c>
    </row>
    <row r="9" spans="1:5" ht="19.5">
      <c r="A9" s="2" t="s">
        <v>34</v>
      </c>
      <c r="B9" s="3">
        <v>167477</v>
      </c>
      <c r="C9" s="3">
        <v>0</v>
      </c>
      <c r="D9" s="3">
        <v>91987</v>
      </c>
      <c r="E9" s="3">
        <f t="shared" si="0"/>
        <v>75490</v>
      </c>
    </row>
    <row r="10" spans="1:5" ht="19.5">
      <c r="A10" s="2" t="s">
        <v>35</v>
      </c>
      <c r="B10" s="3">
        <v>79890</v>
      </c>
      <c r="C10" s="3">
        <v>0</v>
      </c>
      <c r="D10" s="3">
        <v>68890</v>
      </c>
      <c r="E10" s="3">
        <f t="shared" si="0"/>
        <v>11000</v>
      </c>
    </row>
    <row r="11" spans="1:5" ht="19.5">
      <c r="A11" s="2" t="s">
        <v>36</v>
      </c>
      <c r="B11" s="3">
        <v>0</v>
      </c>
      <c r="C11" s="3">
        <v>0</v>
      </c>
      <c r="D11" s="3">
        <v>0</v>
      </c>
      <c r="E11" s="3">
        <f t="shared" si="0"/>
        <v>0</v>
      </c>
    </row>
    <row r="12" spans="1:5" ht="23.25">
      <c r="A12" s="5" t="s">
        <v>6</v>
      </c>
      <c r="B12" s="6">
        <f>SUM(B4:B11)</f>
        <v>1239642.3190000001</v>
      </c>
      <c r="C12" s="6">
        <f>SUM(C4:C11)</f>
        <v>202070.26</v>
      </c>
      <c r="D12" s="6"/>
      <c r="E12" s="6">
        <f>SUM(E4:E11)</f>
        <v>748280.57900000003</v>
      </c>
    </row>
  </sheetData>
  <mergeCells count="2">
    <mergeCell ref="A1:E1"/>
    <mergeCell ref="A2:E2"/>
  </mergeCells>
  <printOptions horizontalCentered="1"/>
  <pageMargins left="0" right="0" top="0.55118110236220474" bottom="0" header="0" footer="0.31496062992125984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sqref="A1:B12"/>
    </sheetView>
  </sheetViews>
  <sheetFormatPr defaultRowHeight="15"/>
  <cols>
    <col min="1" max="1" width="57.85546875" customWidth="1"/>
    <col min="2" max="2" width="43.28515625" customWidth="1"/>
  </cols>
  <sheetData>
    <row r="1" spans="1:2" ht="32.25">
      <c r="A1" s="9" t="s">
        <v>21</v>
      </c>
      <c r="B1" s="9"/>
    </row>
    <row r="2" spans="1:2" ht="19.5">
      <c r="A2" s="8" t="s">
        <v>18</v>
      </c>
      <c r="B2" s="8"/>
    </row>
    <row r="3" spans="1:2" ht="19.5">
      <c r="A3" s="4" t="s">
        <v>2</v>
      </c>
      <c r="B3" s="4" t="s">
        <v>0</v>
      </c>
    </row>
    <row r="4" spans="1:2" ht="19.5">
      <c r="A4" s="2" t="s">
        <v>13</v>
      </c>
      <c r="B4" s="2">
        <v>75000</v>
      </c>
    </row>
    <row r="5" spans="1:2" ht="19.5">
      <c r="A5" s="2" t="s">
        <v>14</v>
      </c>
      <c r="B5" s="2">
        <v>50000</v>
      </c>
    </row>
    <row r="6" spans="1:2" ht="19.5">
      <c r="A6" s="2" t="s">
        <v>15</v>
      </c>
      <c r="B6" s="2">
        <v>210000</v>
      </c>
    </row>
    <row r="7" spans="1:2" ht="19.5">
      <c r="A7" s="2" t="s">
        <v>1</v>
      </c>
      <c r="B7" s="2">
        <v>35000</v>
      </c>
    </row>
    <row r="8" spans="1:2" ht="19.5">
      <c r="A8" s="2" t="s">
        <v>16</v>
      </c>
      <c r="B8" s="2">
        <v>49000</v>
      </c>
    </row>
    <row r="9" spans="1:2" ht="19.5">
      <c r="A9" s="2" t="s">
        <v>22</v>
      </c>
      <c r="B9" s="2">
        <v>82000</v>
      </c>
    </row>
    <row r="10" spans="1:2" ht="19.5">
      <c r="A10" s="2" t="s">
        <v>10</v>
      </c>
      <c r="B10" s="2">
        <v>2500000</v>
      </c>
    </row>
    <row r="11" spans="1:2" ht="19.5">
      <c r="A11" s="2" t="s">
        <v>11</v>
      </c>
      <c r="B11" s="2">
        <v>4000</v>
      </c>
    </row>
    <row r="12" spans="1:2" ht="19.5">
      <c r="A12" s="4" t="s">
        <v>12</v>
      </c>
      <c r="B12" s="4">
        <f>SUM(B4:B11)</f>
        <v>3005000</v>
      </c>
    </row>
  </sheetData>
  <mergeCells count="2">
    <mergeCell ref="A1:B1"/>
    <mergeCell ref="A2:B2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I17" sqref="I17"/>
    </sheetView>
  </sheetViews>
  <sheetFormatPr defaultRowHeight="15"/>
  <cols>
    <col min="1" max="1" width="24" customWidth="1"/>
    <col min="2" max="2" width="32.42578125" customWidth="1"/>
    <col min="3" max="3" width="37.28515625" bestFit="1" customWidth="1"/>
    <col min="4" max="4" width="17.28515625" bestFit="1" customWidth="1"/>
    <col min="5" max="5" width="25.28515625" customWidth="1"/>
  </cols>
  <sheetData>
    <row r="1" spans="1:5" ht="32.25">
      <c r="A1" s="10" t="s">
        <v>21</v>
      </c>
      <c r="B1" s="10"/>
      <c r="C1" s="10"/>
      <c r="D1" s="10"/>
      <c r="E1" s="10"/>
    </row>
    <row r="2" spans="1:5" ht="19.5">
      <c r="A2" s="11" t="s">
        <v>8</v>
      </c>
      <c r="B2" s="11"/>
      <c r="C2" s="11"/>
      <c r="D2" s="11"/>
      <c r="E2" s="11"/>
    </row>
    <row r="3" spans="1:5" ht="19.5">
      <c r="A3" s="4" t="s">
        <v>9</v>
      </c>
      <c r="B3" s="4" t="s">
        <v>20</v>
      </c>
      <c r="C3" s="4" t="s">
        <v>3</v>
      </c>
      <c r="D3" s="4" t="s">
        <v>4</v>
      </c>
      <c r="E3" s="4" t="s">
        <v>5</v>
      </c>
    </row>
    <row r="4" spans="1:5" ht="19.5">
      <c r="A4" s="2" t="s">
        <v>23</v>
      </c>
      <c r="B4" s="3">
        <v>73781</v>
      </c>
      <c r="C4" s="3">
        <v>16535</v>
      </c>
      <c r="D4" s="3">
        <v>60299</v>
      </c>
      <c r="E4" s="3">
        <f>B4+C4-D4</f>
        <v>30017</v>
      </c>
    </row>
    <row r="5" spans="1:5" ht="19.5">
      <c r="A5" s="2" t="s">
        <v>24</v>
      </c>
      <c r="B5" s="3">
        <v>104490</v>
      </c>
      <c r="C5" s="3">
        <v>21478</v>
      </c>
      <c r="D5" s="3">
        <v>57939</v>
      </c>
      <c r="E5" s="3">
        <f t="shared" ref="E5:E17" si="0">B5+C5-D5</f>
        <v>68029</v>
      </c>
    </row>
    <row r="6" spans="1:5" ht="19.5">
      <c r="A6" s="2" t="s">
        <v>25</v>
      </c>
      <c r="B6" s="3">
        <v>116736</v>
      </c>
      <c r="C6" s="3">
        <v>0</v>
      </c>
      <c r="D6" s="3">
        <v>72395</v>
      </c>
      <c r="E6" s="3">
        <f t="shared" si="0"/>
        <v>44341</v>
      </c>
    </row>
    <row r="7" spans="1:5" ht="19.5">
      <c r="A7" s="2" t="s">
        <v>26</v>
      </c>
      <c r="B7" s="3">
        <v>101017</v>
      </c>
      <c r="C7" s="3">
        <v>20182</v>
      </c>
      <c r="D7" s="3">
        <v>60903</v>
      </c>
      <c r="E7" s="3">
        <f t="shared" si="0"/>
        <v>60296</v>
      </c>
    </row>
    <row r="8" spans="1:5" ht="19.5">
      <c r="A8" s="2" t="s">
        <v>27</v>
      </c>
      <c r="B8" s="3">
        <v>106347</v>
      </c>
      <c r="C8" s="3">
        <v>16476</v>
      </c>
      <c r="D8" s="3">
        <v>70753</v>
      </c>
      <c r="E8" s="3">
        <f t="shared" si="0"/>
        <v>52070</v>
      </c>
    </row>
    <row r="9" spans="1:5" ht="19.5">
      <c r="A9" s="2" t="s">
        <v>28</v>
      </c>
      <c r="B9" s="3">
        <v>100825</v>
      </c>
      <c r="C9" s="3">
        <v>21977</v>
      </c>
      <c r="D9" s="3">
        <v>59571</v>
      </c>
      <c r="E9" s="3">
        <f t="shared" si="0"/>
        <v>63231</v>
      </c>
    </row>
    <row r="10" spans="1:5" ht="19.5">
      <c r="A10" s="2" t="s">
        <v>29</v>
      </c>
      <c r="B10" s="3">
        <v>112439</v>
      </c>
      <c r="C10" s="3">
        <v>29305</v>
      </c>
      <c r="D10" s="3">
        <v>58210</v>
      </c>
      <c r="E10" s="3">
        <f t="shared" si="0"/>
        <v>83534</v>
      </c>
    </row>
    <row r="11" spans="1:5" ht="19.5">
      <c r="A11" s="2" t="s">
        <v>30</v>
      </c>
      <c r="B11" s="3">
        <v>84312</v>
      </c>
      <c r="C11" s="3">
        <v>0</v>
      </c>
      <c r="D11" s="3">
        <v>55447</v>
      </c>
      <c r="E11" s="3">
        <f t="shared" si="0"/>
        <v>28865</v>
      </c>
    </row>
    <row r="12" spans="1:5" ht="19.5">
      <c r="A12" s="2" t="s">
        <v>31</v>
      </c>
      <c r="B12" s="3">
        <v>71473</v>
      </c>
      <c r="C12" s="3">
        <v>11410</v>
      </c>
      <c r="D12" s="3">
        <v>55783</v>
      </c>
      <c r="E12" s="3">
        <f>B12+C12-D12</f>
        <v>27100</v>
      </c>
    </row>
    <row r="13" spans="1:5" ht="19.5">
      <c r="A13" s="2" t="s">
        <v>32</v>
      </c>
      <c r="B13" s="3">
        <v>87487</v>
      </c>
      <c r="C13" s="3">
        <v>11302</v>
      </c>
      <c r="D13" s="3">
        <v>57460</v>
      </c>
      <c r="E13" s="3">
        <f t="shared" si="0"/>
        <v>41329</v>
      </c>
    </row>
    <row r="14" spans="1:5" ht="19.5">
      <c r="A14" s="2" t="s">
        <v>33</v>
      </c>
      <c r="B14" s="3">
        <v>81549</v>
      </c>
      <c r="C14" s="3">
        <v>0</v>
      </c>
      <c r="D14" s="3">
        <v>55790</v>
      </c>
      <c r="E14" s="3">
        <f t="shared" si="0"/>
        <v>25759</v>
      </c>
    </row>
    <row r="15" spans="1:5" ht="19.5">
      <c r="A15" s="2" t="s">
        <v>34</v>
      </c>
      <c r="B15" s="3">
        <v>55877</v>
      </c>
      <c r="C15" s="3">
        <v>0</v>
      </c>
      <c r="D15" s="3">
        <v>50977</v>
      </c>
      <c r="E15" s="3">
        <f t="shared" si="0"/>
        <v>4900</v>
      </c>
    </row>
    <row r="16" spans="1:5" ht="19.5">
      <c r="A16" s="2" t="s">
        <v>35</v>
      </c>
      <c r="B16" s="3">
        <v>29674</v>
      </c>
      <c r="C16" s="3">
        <v>0</v>
      </c>
      <c r="D16" s="3">
        <v>29674</v>
      </c>
      <c r="E16" s="3">
        <f t="shared" si="0"/>
        <v>0</v>
      </c>
    </row>
    <row r="17" spans="1:5" ht="19.5">
      <c r="A17" s="2" t="s">
        <v>36</v>
      </c>
      <c r="B17" s="3">
        <v>0</v>
      </c>
      <c r="C17" s="3">
        <v>0</v>
      </c>
      <c r="D17" s="3">
        <v>0</v>
      </c>
      <c r="E17" s="3">
        <f t="shared" si="0"/>
        <v>0</v>
      </c>
    </row>
    <row r="18" spans="1:5" ht="23.25">
      <c r="A18" s="7" t="s">
        <v>6</v>
      </c>
      <c r="B18" s="6">
        <f>SUM(B4:B17)</f>
        <v>1126007</v>
      </c>
      <c r="C18" s="6">
        <f>SUM(C4:C17)</f>
        <v>148665</v>
      </c>
      <c r="D18" s="6">
        <f>SUM(D4:D17)</f>
        <v>745201</v>
      </c>
      <c r="E18" s="6">
        <f>SUM(E4:E17)</f>
        <v>529471</v>
      </c>
    </row>
  </sheetData>
  <mergeCells count="2">
    <mergeCell ref="A1:E1"/>
    <mergeCell ref="A2:E2"/>
  </mergeCells>
  <printOptions horizontalCentered="1"/>
  <pageMargins left="0" right="0" top="0.39370078740157483" bottom="0" header="0" footer="0"/>
  <pageSetup scale="9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Assets</vt:lpstr>
      <vt:lpstr>Top Sheet</vt:lpstr>
      <vt:lpstr>Tulip-2 Fixed Asset</vt:lpstr>
      <vt:lpstr>Tulip-2 Top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2020-05-30T13:53:25Z</dcterms:modified>
</cp:coreProperties>
</file>