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<sst xmlns="http://schemas.openxmlformats.org/spreadsheetml/2006/main" count="71" uniqueCount="57">
  <si>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</si>
  <si>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</si>
  <si>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</si>
  <si>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</si>
  <si>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</si>
  <si>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</si>
  <si>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</si>
  <si>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</si>
  <si>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</si>
  <si>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</si>
  <si>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</si>
  <si>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</si>
  <si>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</si>
  <si>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</si>
  <si>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</si>
  <si>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</si>
  <si>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</si>
  <si>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</si>
  <si>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</si>
  <si>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</si>
  <si>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</si>
  <si>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</si>
  <si>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</si>
  <si>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</si>
  <si>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</si>
  <si>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</si>
  <si>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</si>
  <si>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</si>
  <si>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</si>
  <si>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</si>
  <si>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</si>
  <si>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</si>
  <si>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</si>
  <si>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</si>
  <si>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</si>
  <si>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</si>
  <si>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</si>
  <si>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</si>
  <si>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</si>
  <si>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</si>
  <si>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</si>
  <si>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</si>
  <si>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</si>
  <si>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</si>
  <si>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</si>
  <si>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</si>
  <si>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</si>
  <si>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</si>
  <si>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</si>
  <si>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</si>
  <si>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</si>
  <si>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BOSS (-)</t>
  </si>
  <si>
    <t>18.05.2020</t>
  </si>
  <si>
    <t>19.05.2020</t>
  </si>
  <si>
    <t>20.05.2020</t>
  </si>
  <si>
    <t>Date: 21.05.2020</t>
  </si>
  <si>
    <t>21.05.2020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</si>
</sst>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G33" sqref="G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 t="s">
        <v>47</v>
      </c>
      <c r="C22" s="62">
        <v>400000</v>
      </c>
      <c r="D22" s="62">
        <v>0</v>
      </c>
      <c r="E22" s="64">
        <f t="shared" si="0"/>
        <v>713038</v>
      </c>
      <c r="F22" s="56"/>
      <c r="G22" s="2"/>
      <c r="H22" s="2"/>
    </row>
    <row r="23" spans="1:8">
      <c r="A23" s="58"/>
      <c r="B23" s="63" t="s">
        <v>47</v>
      </c>
      <c r="C23" s="82">
        <v>650000</v>
      </c>
      <c r="D23" s="136">
        <v>300000</v>
      </c>
      <c r="E23" s="64">
        <f>E22+C23-D23</f>
        <v>1063038</v>
      </c>
      <c r="F23" s="137" t="s">
        <v>42</v>
      </c>
      <c r="G23" s="2"/>
      <c r="H23" s="2"/>
    </row>
    <row r="24" spans="1:8">
      <c r="A24" s="58"/>
      <c r="B24" s="63" t="s">
        <v>48</v>
      </c>
      <c r="C24" s="62">
        <v>0</v>
      </c>
      <c r="D24" s="62">
        <v>0</v>
      </c>
      <c r="E24" s="64">
        <f t="shared" si="0"/>
        <v>1063038</v>
      </c>
      <c r="F24" s="54"/>
      <c r="G24" s="2"/>
      <c r="H24" s="2"/>
    </row>
    <row r="25" spans="1:8">
      <c r="A25" s="58"/>
      <c r="B25" s="63" t="s">
        <v>49</v>
      </c>
      <c r="C25" s="62">
        <v>0</v>
      </c>
      <c r="D25" s="62">
        <v>0</v>
      </c>
      <c r="E25" s="64">
        <f t="shared" si="0"/>
        <v>1063038</v>
      </c>
      <c r="F25" s="54"/>
      <c r="G25" s="2"/>
      <c r="H25" s="2"/>
    </row>
    <row r="26" spans="1:8">
      <c r="A26" s="58"/>
      <c r="B26" s="63" t="s">
        <v>50</v>
      </c>
      <c r="C26" s="82">
        <v>150000</v>
      </c>
      <c r="D26" s="62">
        <v>0</v>
      </c>
      <c r="E26" s="64">
        <f t="shared" si="0"/>
        <v>1213038</v>
      </c>
      <c r="F26" s="137" t="s">
        <v>42</v>
      </c>
      <c r="G26" s="2"/>
      <c r="H26" s="2"/>
    </row>
    <row r="27" spans="1:8">
      <c r="A27" s="58"/>
      <c r="B27" s="63" t="s">
        <v>50</v>
      </c>
      <c r="C27" s="62">
        <v>1950000</v>
      </c>
      <c r="D27" s="136">
        <v>800000</v>
      </c>
      <c r="E27" s="64">
        <f t="shared" si="0"/>
        <v>2363038</v>
      </c>
      <c r="F27" s="54"/>
      <c r="G27" s="2"/>
      <c r="H27" s="58"/>
    </row>
    <row r="28" spans="1:8">
      <c r="A28" s="58"/>
      <c r="B28" s="63" t="s">
        <v>52</v>
      </c>
      <c r="C28" s="62">
        <v>550000</v>
      </c>
      <c r="D28" s="136">
        <v>1100000</v>
      </c>
      <c r="E28" s="64">
        <f t="shared" si="0"/>
        <v>1813038</v>
      </c>
      <c r="F28" s="54"/>
      <c r="G28" s="2"/>
      <c r="H28" s="58"/>
    </row>
    <row r="29" spans="1:8">
      <c r="A29" s="58"/>
      <c r="B29" s="63" t="s">
        <v>53</v>
      </c>
      <c r="C29" s="62">
        <v>400000</v>
      </c>
      <c r="D29" s="62">
        <v>0</v>
      </c>
      <c r="E29" s="64">
        <f t="shared" si="0"/>
        <v>2213038</v>
      </c>
      <c r="F29" s="54"/>
      <c r="G29" s="2"/>
      <c r="H29" s="58"/>
    </row>
    <row r="30" spans="1:8">
      <c r="A30" s="58"/>
      <c r="B30" s="63" t="s">
        <v>54</v>
      </c>
      <c r="C30" s="62">
        <v>1000000</v>
      </c>
      <c r="D30" s="62">
        <v>0</v>
      </c>
      <c r="E30" s="64">
        <f t="shared" si="0"/>
        <v>3213038</v>
      </c>
      <c r="F30" s="54"/>
      <c r="G30" s="2"/>
      <c r="H30" s="58"/>
    </row>
    <row r="31" spans="1:8">
      <c r="A31" s="58"/>
      <c r="B31" s="63" t="s">
        <v>56</v>
      </c>
      <c r="C31" s="62">
        <v>0</v>
      </c>
      <c r="D31" s="62">
        <v>0</v>
      </c>
      <c r="E31" s="64">
        <f t="shared" si="0"/>
        <v>3213038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3213038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3213038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3213038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3213038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3213038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3213038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3213038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3213038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3213038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3213038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3213038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3213038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3213038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3213038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3213038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3213038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3213038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3213038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3213038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3213038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3213038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3213038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3213038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3213038</v>
      </c>
      <c r="F55" s="54"/>
      <c r="G55" s="2"/>
    </row>
    <row r="56" spans="2:8">
      <c r="B56" s="63"/>
      <c r="C56" s="62"/>
      <c r="D56" s="62"/>
      <c r="E56" s="64">
        <f t="shared" si="1"/>
        <v>3213038</v>
      </c>
      <c r="F56" s="54"/>
      <c r="G56" s="2"/>
    </row>
    <row r="57" spans="2:8">
      <c r="B57" s="63"/>
      <c r="C57" s="62"/>
      <c r="D57" s="62"/>
      <c r="E57" s="64">
        <f t="shared" si="1"/>
        <v>3213038</v>
      </c>
      <c r="F57" s="54"/>
      <c r="G57" s="2"/>
    </row>
    <row r="58" spans="2:8">
      <c r="B58" s="63"/>
      <c r="C58" s="62"/>
      <c r="D58" s="62"/>
      <c r="E58" s="64">
        <f t="shared" si="1"/>
        <v>3213038</v>
      </c>
      <c r="F58" s="54"/>
      <c r="G58" s="2"/>
    </row>
    <row r="59" spans="2:8">
      <c r="B59" s="63"/>
      <c r="C59" s="62"/>
      <c r="D59" s="62"/>
      <c r="E59" s="64">
        <f t="shared" si="1"/>
        <v>3213038</v>
      </c>
      <c r="F59" s="54"/>
      <c r="G59" s="2"/>
    </row>
    <row r="60" spans="2:8">
      <c r="B60" s="63"/>
      <c r="C60" s="62"/>
      <c r="D60" s="62"/>
      <c r="E60" s="64">
        <f t="shared" si="1"/>
        <v>3213038</v>
      </c>
      <c r="F60" s="54"/>
      <c r="G60" s="2"/>
    </row>
    <row r="61" spans="2:8">
      <c r="B61" s="63"/>
      <c r="C61" s="62"/>
      <c r="D61" s="62"/>
      <c r="E61" s="64">
        <f t="shared" si="1"/>
        <v>3213038</v>
      </c>
      <c r="F61" s="54"/>
      <c r="G61" s="2"/>
    </row>
    <row r="62" spans="2:8">
      <c r="B62" s="63"/>
      <c r="C62" s="62"/>
      <c r="D62" s="62"/>
      <c r="E62" s="64">
        <f t="shared" si="1"/>
        <v>3213038</v>
      </c>
      <c r="F62" s="54"/>
      <c r="G62" s="2"/>
    </row>
    <row r="63" spans="2:8">
      <c r="B63" s="63"/>
      <c r="C63" s="62"/>
      <c r="D63" s="62"/>
      <c r="E63" s="64">
        <f t="shared" si="1"/>
        <v>3213038</v>
      </c>
      <c r="F63" s="54"/>
      <c r="G63" s="2"/>
    </row>
    <row r="64" spans="2:8">
      <c r="B64" s="63"/>
      <c r="C64" s="62"/>
      <c r="D64" s="62"/>
      <c r="E64" s="64">
        <f t="shared" si="1"/>
        <v>3213038</v>
      </c>
      <c r="F64" s="54"/>
      <c r="G64" s="2"/>
    </row>
    <row r="65" spans="2:7">
      <c r="B65" s="63"/>
      <c r="C65" s="62"/>
      <c r="D65" s="62"/>
      <c r="E65" s="64">
        <f t="shared" si="1"/>
        <v>3213038</v>
      </c>
      <c r="F65" s="54"/>
      <c r="G65" s="2"/>
    </row>
    <row r="66" spans="2:7">
      <c r="B66" s="63"/>
      <c r="C66" s="62"/>
      <c r="D66" s="62"/>
      <c r="E66" s="64">
        <f t="shared" si="1"/>
        <v>3213038</v>
      </c>
      <c r="F66" s="54"/>
      <c r="G66" s="2"/>
    </row>
    <row r="67" spans="2:7">
      <c r="B67" s="63"/>
      <c r="C67" s="62"/>
      <c r="D67" s="62"/>
      <c r="E67" s="64">
        <f t="shared" si="1"/>
        <v>3213038</v>
      </c>
      <c r="F67" s="54"/>
      <c r="G67" s="2"/>
    </row>
    <row r="68" spans="2:7">
      <c r="B68" s="63"/>
      <c r="C68" s="62"/>
      <c r="D68" s="62"/>
      <c r="E68" s="64">
        <f t="shared" si="1"/>
        <v>3213038</v>
      </c>
      <c r="F68" s="54"/>
      <c r="G68" s="2"/>
    </row>
    <row r="69" spans="2:7">
      <c r="B69" s="63"/>
      <c r="C69" s="62"/>
      <c r="D69" s="62"/>
      <c r="E69" s="64">
        <f t="shared" si="1"/>
        <v>3213038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3213038</v>
      </c>
      <c r="F70" s="54"/>
      <c r="G70" s="2"/>
    </row>
    <row r="71" spans="2:7">
      <c r="B71" s="63"/>
      <c r="C71" s="62"/>
      <c r="D71" s="62"/>
      <c r="E71" s="64">
        <f t="shared" si="2"/>
        <v>3213038</v>
      </c>
      <c r="F71" s="54"/>
      <c r="G71" s="2"/>
    </row>
    <row r="72" spans="2:7">
      <c r="B72" s="63"/>
      <c r="C72" s="62"/>
      <c r="D72" s="62"/>
      <c r="E72" s="64">
        <f t="shared" si="2"/>
        <v>3213038</v>
      </c>
      <c r="F72" s="54"/>
      <c r="G72" s="2"/>
    </row>
    <row r="73" spans="2:7">
      <c r="B73" s="63"/>
      <c r="C73" s="62"/>
      <c r="D73" s="62"/>
      <c r="E73" s="64">
        <f t="shared" si="2"/>
        <v>3213038</v>
      </c>
      <c r="F73" s="54"/>
      <c r="G73" s="2"/>
    </row>
    <row r="74" spans="2:7">
      <c r="B74" s="63"/>
      <c r="C74" s="62"/>
      <c r="D74" s="62"/>
      <c r="E74" s="64">
        <f t="shared" si="2"/>
        <v>3213038</v>
      </c>
      <c r="F74" s="54"/>
      <c r="G74" s="2"/>
    </row>
    <row r="75" spans="2:7">
      <c r="B75" s="63"/>
      <c r="C75" s="62"/>
      <c r="D75" s="62"/>
      <c r="E75" s="64">
        <f t="shared" si="2"/>
        <v>3213038</v>
      </c>
      <c r="F75" s="56"/>
      <c r="G75" s="2"/>
    </row>
    <row r="76" spans="2:7">
      <c r="B76" s="63"/>
      <c r="C76" s="62"/>
      <c r="D76" s="62"/>
      <c r="E76" s="64">
        <f t="shared" si="2"/>
        <v>3213038</v>
      </c>
      <c r="F76" s="54"/>
      <c r="G76" s="2"/>
    </row>
    <row r="77" spans="2:7">
      <c r="B77" s="63"/>
      <c r="C77" s="62"/>
      <c r="D77" s="62"/>
      <c r="E77" s="64">
        <f t="shared" si="2"/>
        <v>3213038</v>
      </c>
      <c r="F77" s="54"/>
      <c r="G77" s="2"/>
    </row>
    <row r="78" spans="2:7">
      <c r="B78" s="63"/>
      <c r="C78" s="62"/>
      <c r="D78" s="62"/>
      <c r="E78" s="64">
        <f t="shared" si="2"/>
        <v>3213038</v>
      </c>
      <c r="F78" s="54"/>
      <c r="G78" s="2"/>
    </row>
    <row r="79" spans="2:7">
      <c r="B79" s="63"/>
      <c r="C79" s="62"/>
      <c r="D79" s="62"/>
      <c r="E79" s="64">
        <f t="shared" si="2"/>
        <v>3213038</v>
      </c>
      <c r="F79" s="54"/>
      <c r="G79" s="2"/>
    </row>
    <row r="80" spans="2:7">
      <c r="B80" s="63"/>
      <c r="C80" s="62"/>
      <c r="D80" s="62"/>
      <c r="E80" s="64">
        <f t="shared" si="2"/>
        <v>3213038</v>
      </c>
      <c r="F80" s="54"/>
      <c r="G80" s="2"/>
    </row>
    <row r="81" spans="2:7">
      <c r="B81" s="63"/>
      <c r="C81" s="62"/>
      <c r="D81" s="62"/>
      <c r="E81" s="64">
        <f t="shared" si="2"/>
        <v>3213038</v>
      </c>
      <c r="F81" s="54"/>
      <c r="G81" s="2"/>
    </row>
    <row r="82" spans="2:7">
      <c r="B82" s="63"/>
      <c r="C82" s="62"/>
      <c r="D82" s="62"/>
      <c r="E82" s="64">
        <f t="shared" si="2"/>
        <v>3213038</v>
      </c>
      <c r="F82" s="54"/>
      <c r="G82" s="2"/>
    </row>
    <row r="83" spans="2:7">
      <c r="B83" s="69"/>
      <c r="C83" s="64">
        <f>SUM(C5:C72)</f>
        <v>14363038</v>
      </c>
      <c r="D83" s="64">
        <f>SUM(D5:D77)</f>
        <v>11150000</v>
      </c>
      <c r="E83" s="130">
        <f>E71+C83-D83</f>
        <v>6426076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55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1530427.7599999998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236548.01999999996</v>
      </c>
      <c r="C5" s="75"/>
      <c r="D5" s="133" t="s">
        <v>23</v>
      </c>
      <c r="E5" s="92">
        <v>3213038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6736548.0199999996</v>
      </c>
      <c r="C6" s="74"/>
      <c r="D6" s="132" t="s">
        <v>28</v>
      </c>
      <c r="E6" s="92">
        <v>400750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1568725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20650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2957.2599999997765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215898.01999999996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51</v>
      </c>
      <c r="B11" s="29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6715898.0199999996</v>
      </c>
      <c r="C13" s="24"/>
      <c r="D13" s="25" t="s">
        <v>7</v>
      </c>
      <c r="E13" s="40">
        <f>E4+E5+E6+E7+E8-E11+E9-E10</f>
        <v>6715898.0199999996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>
        <v>4</v>
      </c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165350</v>
      </c>
      <c r="C16" s="31"/>
      <c r="D16" s="46" t="s">
        <v>21</v>
      </c>
      <c r="E16" s="96">
        <v>194200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30000</v>
      </c>
      <c r="C17" s="31"/>
      <c r="D17" s="33" t="s">
        <v>19</v>
      </c>
      <c r="E17" s="97">
        <v>338491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294808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232501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2020-05-21T12:21:33Z</dcterms:modified>
</cp:coreProperties>
</file>