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ahiq\OneDrive\Desktop\"/>
    </mc:Choice>
  </mc:AlternateContent>
  <xr:revisionPtr revIDLastSave="0" documentId="13_ncr:1_{A0DC08DD-BD99-44B8-9B9D-D2349412AE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Scenarios" sheetId="1" r:id="rId1"/>
    <sheet name="Quick Sell" sheetId="4" r:id="rId2"/>
    <sheet name="Add Product" sheetId="5" r:id="rId3"/>
    <sheet name="Add To Cart" sheetId="6" r:id="rId4"/>
    <sheet name="Confirm Payment" sheetId="7" r:id="rId5"/>
    <sheet name="Search Product" sheetId="2" r:id="rId6"/>
    <sheet name="Due Money" sheetId="12" r:id="rId7"/>
    <sheet name="Due Product" sheetId="8" r:id="rId8"/>
    <sheet name="Due History" sheetId="9" r:id="rId9"/>
    <sheet name="Search Du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14" i="1"/>
  <c r="E13" i="1"/>
  <c r="E12" i="1"/>
  <c r="E11" i="1"/>
  <c r="E15" i="1"/>
</calcChain>
</file>

<file path=xl/sharedStrings.xml><?xml version="1.0" encoding="utf-8"?>
<sst xmlns="http://schemas.openxmlformats.org/spreadsheetml/2006/main" count="662" uniqueCount="344">
  <si>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</si>
  <si>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</si>
  <si>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</si>
  <si>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</si>
  <si>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</si>
  <si>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</si>
  <si>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</si>
  <si>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</si>
  <si>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</si>
  <si>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</si>
  <si>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</si>
  <si>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</si>
  <si>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</si>
  <si>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</si>
  <si>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</si>
  <si>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</si>
  <si>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</si>
  <si>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</si>
  <si>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</si>
  <si>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P0</t>
  </si>
  <si>
    <t>P2</t>
  </si>
  <si>
    <t>P1</t>
  </si>
  <si>
    <t>Rahiq Al-Makhtum Rahi</t>
  </si>
  <si>
    <t>Actual Result</t>
  </si>
  <si>
    <t>Expected Result</t>
  </si>
  <si>
    <t>Test Data</t>
  </si>
  <si>
    <t>Test Steps</t>
  </si>
  <si>
    <t>Test Case Title</t>
  </si>
  <si>
    <t>Test Scenario</t>
  </si>
  <si>
    <t>Test Case ID</t>
  </si>
  <si>
    <t>Comment</t>
  </si>
  <si>
    <t xml:space="preserve"> Status </t>
  </si>
  <si>
    <t>Not Applicable</t>
  </si>
  <si>
    <t>TS_001 - Validate the working of registration functionality</t>
  </si>
  <si>
    <t>TC-RG-007</t>
  </si>
  <si>
    <t>TC-RG-008</t>
  </si>
  <si>
    <t>TC-RG-009</t>
  </si>
  <si>
    <t>TC-RG-010</t>
  </si>
  <si>
    <t>TC-RG-011</t>
  </si>
  <si>
    <t>TC-RG-012</t>
  </si>
  <si>
    <t>Validate the working of 'Search Product' functionality</t>
  </si>
  <si>
    <t>Validate the working of 'Quick Sell' functionality</t>
  </si>
  <si>
    <t>Validate the working of 'Add Product' functionality</t>
  </si>
  <si>
    <t>Validate the working of 'Add To Cart' functionality</t>
  </si>
  <si>
    <t>Validate the working of 'Confirm Payment' functionality</t>
  </si>
  <si>
    <t>Hishabee Mobile App</t>
  </si>
  <si>
    <t>N/A</t>
  </si>
  <si>
    <t>Validate the working of 'Due History' functionality</t>
  </si>
  <si>
    <t>Validate the working of 'Search Due' functionality</t>
  </si>
  <si>
    <t>TC-QS-001</t>
  </si>
  <si>
    <t>TC-QS-002</t>
  </si>
  <si>
    <t>TC-QS-003</t>
  </si>
  <si>
    <t>TC-QS-004</t>
  </si>
  <si>
    <t>TS_001 - Validate the working of 'Quick Sell' functionality</t>
  </si>
  <si>
    <t>1. User is logged in.
2. User is on the Quick Sell screen.</t>
  </si>
  <si>
    <t>Pre-conditions</t>
  </si>
  <si>
    <t>Module Name</t>
  </si>
  <si>
    <t xml:space="preserve">1. Enter cash received amount.
2. Tap on the 'Submit' button.
</t>
  </si>
  <si>
    <t>Cash Received: 500</t>
  </si>
  <si>
    <t xml:space="preserve">Validate Quick Sell functionality with mandatory fields </t>
  </si>
  <si>
    <t>1. Enter cash received amount.
2. Tap on the 'Submit' button.</t>
  </si>
  <si>
    <t>1. Leave all the fields empty.
2. Tap on the 'Submit' button.</t>
  </si>
  <si>
    <t>1. User should see the 'Submit' button remain disabled (greyed out).</t>
  </si>
  <si>
    <t xml:space="preserve">Validate Quick Sell functionality with empty fields </t>
  </si>
  <si>
    <t xml:space="preserve">Validate Quick Sell functionality with cash received amount &lt; 0  </t>
  </si>
  <si>
    <t>Cash Received: -100</t>
  </si>
  <si>
    <t>Validate Quick Sell functionality with cash received amount = 0</t>
  </si>
  <si>
    <t>Cash Received: 0</t>
  </si>
  <si>
    <t>TC-QS-005</t>
  </si>
  <si>
    <t>TC-QS-006</t>
  </si>
  <si>
    <t>1. Warning message with the text "Cash received must be between 0 and 999,999." should be displayed.</t>
  </si>
  <si>
    <t>Validate Quick Sell functionality with cash received amount = 999,999</t>
  </si>
  <si>
    <t>Cash Received: 999,999</t>
  </si>
  <si>
    <t>Cash Received: 1,000,000</t>
  </si>
  <si>
    <t>Validate Quick Sell functionality with valid mobile number</t>
  </si>
  <si>
    <t>1. Enter cash received amount.
2. Enter a valid mobile number.
2. Tap on the 'Submit' button.</t>
  </si>
  <si>
    <t>1. A confirmation screen with "Sold 500 TK Worth of product" should be displayed.</t>
  </si>
  <si>
    <t>Validate Quick Sell functionality with invalid mobile number</t>
  </si>
  <si>
    <t>Cash Received: 500
Customer Mobile: 01111111111</t>
  </si>
  <si>
    <t>Cash Received: 500
Customer Mobile: 01888888888</t>
  </si>
  <si>
    <t>1. Enter cash received amount.
2. Enter an  invalid mobile number.
3. Tap on the 'Submit' button.</t>
  </si>
  <si>
    <t>1. Selected date should be shown beside the calender icon.</t>
  </si>
  <si>
    <t>1. Enter cash received amount.
2. Enter a valid mobile number.
3. Tap on the Calender icon.
4. Select the selling date.
5. Tap on the 'OK' button.</t>
  </si>
  <si>
    <t>Validate image capture and selection using device camera</t>
  </si>
  <si>
    <t>1. User is logged in.
2. User is on the Quick Sell screen.
3. Camera permission is granted.</t>
  </si>
  <si>
    <t>1. The captured image should be attached with the description.</t>
  </si>
  <si>
    <t>Validate image selection from device gallery</t>
  </si>
  <si>
    <t>1. User is logged in.
2. User is on the Quick Sell screen.
3. Photos and videos permission is granted.</t>
  </si>
  <si>
    <t>1. Enter cash received amount.
2. Enter a valid mobile number.
3. Tap on the Camera icon.
4. Select device camera.
5. Capture an image.
6. Tap on the 'OK' button.
7. Tap on Tick (✓)' button.</t>
  </si>
  <si>
    <t>1. Enter cash received amount.
2. Enter a valid mobile number.
3. Tap on the Camera icon.
4. Select device gallary.
5. Select an image of the product..
6. Tap on Tick (✓)' button.</t>
  </si>
  <si>
    <t>Cash Received: 500
Customer Mobile: 01888888889</t>
  </si>
  <si>
    <t>Cash Received: 500
Customer Mobile: 01888888890</t>
  </si>
  <si>
    <t>Validate SMS is sent and counter updates after Quick Sell</t>
  </si>
  <si>
    <t>1. Enter cash received amount.
2. Enter a valid mobile number.
3. Enable SMS option.
4. Tap on the 'Submit' button.</t>
  </si>
  <si>
    <t>1. A confirmation screen with "Sold 500 TK Worth of product" should be displayed.
2. SMS is sent to the users mobile number.
3. SMS counter decrements by 1.</t>
  </si>
  <si>
    <t>TC-SP-001</t>
  </si>
  <si>
    <t>TC-SP-002</t>
  </si>
  <si>
    <t>TC-SP-003</t>
  </si>
  <si>
    <t>TC-SP-004</t>
  </si>
  <si>
    <t>TC-SP-005</t>
  </si>
  <si>
    <t>TC-SP-006</t>
  </si>
  <si>
    <t>Validate product search Validate search with filters</t>
  </si>
  <si>
    <t>1. User is logged in.
2. Products exist in inventory</t>
  </si>
  <si>
    <t>Validate product search by exact name match</t>
  </si>
  <si>
    <t xml:space="preserve">Validate product search by partial name match </t>
  </si>
  <si>
    <t>Validate product search via barcode scanning</t>
  </si>
  <si>
    <t>Validate product search when no products found</t>
  </si>
  <si>
    <t>Validate product search Validate search with special characters (e.g., @, #)</t>
  </si>
  <si>
    <t xml:space="preserve">1. Tap on the search field.
2. Enter product name.
</t>
  </si>
  <si>
    <t>Search Query: "Nike Air"</t>
  </si>
  <si>
    <t>Search Query: "Nik"</t>
  </si>
  <si>
    <t>1. User should see all products matching the search query.</t>
  </si>
  <si>
    <t>1. User should see all products partially matching the search query (e.g., "Nike", "Nikita").</t>
  </si>
  <si>
    <t>1. User should see the product matching the barcode.</t>
  </si>
  <si>
    <t>1. Tap on the search field.
2. Enter product name.</t>
  </si>
  <si>
    <t>Search Query: "xyz"</t>
  </si>
  <si>
    <t>1. An empty box illustration with the text "No match found" should be displayed.</t>
  </si>
  <si>
    <t>1. Tap on the Barcode icon.
2. Place the product label in front of the camera.</t>
  </si>
  <si>
    <t>1. Tap on the Filter icon.
2. Select a category.
3. Tap on 'Done' button.</t>
  </si>
  <si>
    <t>1. All available products within the selected category should be displayed.</t>
  </si>
  <si>
    <t>hishabee Technologies Ltd.</t>
  </si>
  <si>
    <t>Search Query: "Nike@"</t>
  </si>
  <si>
    <t>1. User should see products matching only the alphanumeric parts of the query (e.g., "Shirt@" → shows "Shirt" products).</t>
  </si>
  <si>
    <t>Validate the working of 'Due Money' functionality</t>
  </si>
  <si>
    <t>Validate the working of 'Due Product' functionality</t>
  </si>
  <si>
    <t>TC-AP-001</t>
  </si>
  <si>
    <t>TC-AP-002</t>
  </si>
  <si>
    <t>TC-AP-003</t>
  </si>
  <si>
    <t>TC-AP-004</t>
  </si>
  <si>
    <t>TC-AP-005</t>
  </si>
  <si>
    <t>TC-AP-006</t>
  </si>
  <si>
    <t>TS_002 - Validate the working of 'Add Product' functionality</t>
  </si>
  <si>
    <t>Validate Quick Sell functionality with cash received amount &gt; 999,999</t>
  </si>
  <si>
    <t>1. Warning message with the text "Mobile number is not correct" should be displayed.</t>
  </si>
  <si>
    <t>Validate date selection from calender</t>
  </si>
  <si>
    <t>Validate add product functionality with mandatory fields</t>
  </si>
  <si>
    <t>1. User is logged in.
2. User is on the Add Product screen.</t>
  </si>
  <si>
    <t>Product Name: "xyz"
Price: 500</t>
  </si>
  <si>
    <t>1. Product should be saved and 'Product saved successfully' popup message should appear.</t>
  </si>
  <si>
    <t>Validate add product functionality with empty fields</t>
  </si>
  <si>
    <t>1. Popup message with the text "Please fill out all the fields" should appear.</t>
  </si>
  <si>
    <t>1. Enter product name &amp; price.
2. Add current stock amount.
2. Tap on 'Save' button</t>
  </si>
  <si>
    <t>Product Name: "xyz"
Price: 500
Current Stock: 0</t>
  </si>
  <si>
    <t>1. Enter product name &amp; price.
2. Add current stock amount.
2. Try entering a 10-digit number</t>
  </si>
  <si>
    <t>1. User should be restricted from entering more than 9 digits; only the first 9 digits are accepted</t>
  </si>
  <si>
    <t>Product Name: "xyz"
Price: 500
Current Stock: 1123456789</t>
  </si>
  <si>
    <t>Validate maximum input limit for current stock field</t>
  </si>
  <si>
    <t>Validate minimum input limit for current stock field</t>
  </si>
  <si>
    <t>TC-AP-007</t>
  </si>
  <si>
    <t>TC-AP-008</t>
  </si>
  <si>
    <t xml:space="preserve">Product Name: "xyz"
</t>
  </si>
  <si>
    <t>Validate add product functionality only with Product name fields</t>
  </si>
  <si>
    <t>Validate add product functionality only with Price fields</t>
  </si>
  <si>
    <t>1. Enter product Price &amp; leave the Product Name field empty.
2. Tap on 'Save' button</t>
  </si>
  <si>
    <t>1. Enter Product Name &amp; leave the Price field empty.
2. Tap on 'Save' button</t>
  </si>
  <si>
    <t xml:space="preserve">1. Leave Product Name &amp; Price fields empty.
2. Tap on 'Save' button
</t>
  </si>
  <si>
    <t xml:space="preserve">1. Enter Product Name &amp; Price.
2. Tap on 'Save' button
</t>
  </si>
  <si>
    <t>Price: 500</t>
  </si>
  <si>
    <t>Validate add product functionality with all advance Options selected</t>
  </si>
  <si>
    <t>1. Enter product name &amp; price.
2. Select category.
3. Select sub-category.
4. Select product unit.
5. Select Product details.
6. Toggle all switches.
2. Tap on 'Save' button.</t>
  </si>
  <si>
    <t>Product Name: "xyz"
Price: 500
Current Stock: 0
Category: "Clothes"
Sub-category: "Men Clothing"
Product Unit: "Kg"
Details: "Latest model"</t>
  </si>
  <si>
    <t>TC-AP-009</t>
  </si>
  <si>
    <t>TC-AP-010</t>
  </si>
  <si>
    <t>1. The selected images should be attached with the description.</t>
  </si>
  <si>
    <t>1. Enter product name &amp; price.
2. Tap on the Barcode icon.
3. Place the product label in front of the camera.
4. Tap on 'Save' button</t>
  </si>
  <si>
    <t>1. A message with the text "Barcode added for this product" with and edit option should appear abover the save option.</t>
  </si>
  <si>
    <t>TC-AC-001</t>
  </si>
  <si>
    <t>TC-AC-002</t>
  </si>
  <si>
    <t>TC-AC-003</t>
  </si>
  <si>
    <t>TC-AC-004</t>
  </si>
  <si>
    <t>Validate cart quantity increases when selecting product</t>
  </si>
  <si>
    <t>1. User is logged in.
2. Product is available for selection.</t>
  </si>
  <si>
    <t>1. The quantity should increase each time a product is selected.
2. User should be taken to the Cart page.</t>
  </si>
  <si>
    <t xml:space="preserve">1. Select product. (Validate ER-1)
2. Tap on the 'Next Page' icon. (Validate ER-2)
</t>
  </si>
  <si>
    <t>Validate discount toggle functionality</t>
  </si>
  <si>
    <t>1. Toggle "Discount" ON.
2. Enter discount amount.</t>
  </si>
  <si>
    <t xml:space="preserve">1. Grand Total should reflect discount deduction. </t>
  </si>
  <si>
    <t>Validate delivery charge toggle functionality</t>
  </si>
  <si>
    <t>1. Toggle "Delivery Charge" ON
2. Enter delivery charge</t>
  </si>
  <si>
    <t>Validate Grand Total Calculation</t>
  </si>
  <si>
    <t>1. User is logged in.
2. Product is available for selection.
3. Atleast one product is selected.</t>
  </si>
  <si>
    <t>1. Toggle "Delivery Charge" ON
2. Enter discount amount.
3. Enter delivery charge</t>
  </si>
  <si>
    <t>Quanitiy: 1
Unit Price: 1500
Total: 1,500
Discount: 100
Delivery Charge: 50</t>
  </si>
  <si>
    <t>1. Grand Total = 1,500 - 100 + 50 = 1,450</t>
  </si>
  <si>
    <t>TC-CP-001</t>
  </si>
  <si>
    <t>TC-CP-002</t>
  </si>
  <si>
    <t>TC-CP-003</t>
  </si>
  <si>
    <t>TC-CP-004</t>
  </si>
  <si>
    <t>1. Cart total = 2000 TK
2. User is on payment screen</t>
  </si>
  <si>
    <t>1. Enter Cash Receive amount.
2. Select Cash option
3. Tap Confirm</t>
  </si>
  <si>
    <t>1. A messag with the text "Sold 2000 TK worth of product" &amp; payment receipt should be shown on the screen.</t>
  </si>
  <si>
    <t>1. User should be taken to 'Add Due' page.</t>
  </si>
  <si>
    <t xml:space="preserve">1. Cart total = 2000 TK
</t>
  </si>
  <si>
    <t>1. Cart total = 2000 TK
2. QR scanner enabled</t>
  </si>
  <si>
    <t>1. Select bKash/Nagad QR
2. Scan QR code
3. Confirm payment</t>
  </si>
  <si>
    <t>Validate payment functionality with exact cash amount</t>
  </si>
  <si>
    <t>Validate Validate payment functionality with partial cash amount</t>
  </si>
  <si>
    <t>Validate payment functionality with bKash/Nagad QR payment</t>
  </si>
  <si>
    <t>Validate payment functionality with zero cash payment</t>
  </si>
  <si>
    <t>1. Cart total = 2000 TK</t>
  </si>
  <si>
    <t>Amount: 0 
Method: Cash</t>
  </si>
  <si>
    <t>Amount: 2000 
Method: bKash/Nagad QR</t>
  </si>
  <si>
    <t>Amount: 1500 
Method: Cash</t>
  </si>
  <si>
    <t>Amount: 2000 
Method: Cash</t>
  </si>
  <si>
    <t>TC-CP-005</t>
  </si>
  <si>
    <t>Amount: 2500 
Method: Cash</t>
  </si>
  <si>
    <t>1. User should see Exchange: 500 TK on the receipt</t>
  </si>
  <si>
    <t>Validate payment functionality with overpayment (cash)</t>
  </si>
  <si>
    <t>TC-CP-006</t>
  </si>
  <si>
    <t>Validate payment functionality with overpayment (bKash/Nagad QR)</t>
  </si>
  <si>
    <t>1. Enter Cash Receive amount.
2. Select bKash/Nagad QR
3. Tap Confirm</t>
  </si>
  <si>
    <t>Amount: 2500 
Method: bKash/Nagad QR</t>
  </si>
  <si>
    <t>TS_005 - Validate the working of 'Search Product' functionality</t>
  </si>
  <si>
    <t>TS_004 - Validate the working of 'Confirm Payment' functionality</t>
  </si>
  <si>
    <t>TS_003 - Validate the working of 'Add To Cart' functionality</t>
  </si>
  <si>
    <t>TS_006 - Validate the working of 'Due Money' functionality</t>
  </si>
  <si>
    <t>TC-DM-001</t>
  </si>
  <si>
    <t>TC-DM-002</t>
  </si>
  <si>
    <t>TC-DM-003</t>
  </si>
  <si>
    <t>TC-DM-004</t>
  </si>
  <si>
    <t>TC-DM-005</t>
  </si>
  <si>
    <t>TC-DM-006</t>
  </si>
  <si>
    <t>1. "You will Get" balance should update with the new due amount.
2. Total balance should recalculate automatically.</t>
  </si>
  <si>
    <t>Validate customer due creation (Given)</t>
  </si>
  <si>
    <t>Validate supplier due creation (Received)</t>
  </si>
  <si>
    <t>1. "You will Give" balance should update with the new due amount.
2. Total balance should recalculate automatically.</t>
  </si>
  <si>
    <t>Validate due creation with only name field filled</t>
  </si>
  <si>
    <t>1. Tap Received.
2. Select Supplier.
3. Enter customer name and mobile number.
4. Enter amount.
5. Tap Next.</t>
  </si>
  <si>
    <t>1. Tap Given.
2. Select Customer.
3. Enter amount.
4. Enter customer name and mobile number.
5. Tap Next.</t>
  </si>
  <si>
    <t>Type: Received
Role: Supplier
Amount: 2000 TK</t>
  </si>
  <si>
    <t>Type: Given
Role: Customer
Amount: 5000 TK
Name: Rifat
Mobile: 01877777777</t>
  </si>
  <si>
    <t xml:space="preserve">Type: Given
Role: Customer
Name: Rifat
</t>
  </si>
  <si>
    <t>1. Popup message with the text "Please fill all the fields" should appear.</t>
  </si>
  <si>
    <t>Validate due creation with only Mobile field filled</t>
  </si>
  <si>
    <t>1. Tap Received.
2. Select Customer.
3. Enter mobile number and leave cutomer name field empty.
4. Tap Next.</t>
  </si>
  <si>
    <t>Type: Given
Role: Customer
Mobile: 01877777777</t>
  </si>
  <si>
    <t>Validate due creation with only Amount field filled</t>
  </si>
  <si>
    <t>1. Tap Received.
2. Select Customer.
3. Enter amount.
4. Tap Next.</t>
  </si>
  <si>
    <t xml:space="preserve">Type: Given
Role: Customer
Amount: 5000 TK
</t>
  </si>
  <si>
    <t>1. Tap Received.
2. Select Customer.
3. Select "Rifat" from the customer list and leave mobile number field empty.
4. Tap Next.</t>
  </si>
  <si>
    <t>Validate image selection using device gallary.</t>
  </si>
  <si>
    <t>TC-DM-007</t>
  </si>
  <si>
    <t>1. Tap on the Plus icon.
2. Select device camera icon.
3. Capture an image.
4. Tap on the 'OK' button.
5. Tap on Tick (✓)' button.</t>
  </si>
  <si>
    <t>1. Tap on the Plus icon.
2. Select device gallary.
3. Select maximum 5 images of the product..
4. Tap on Tick (✓)' button.</t>
  </si>
  <si>
    <t>1. Tap on the Image icon.
2. Select device camera icon.
3. Capture an image.
4. Tap on the 'OK' button.
5. Tap on Tick (✓)' button.</t>
  </si>
  <si>
    <t>1. Tap on the Image icon.
2. Select device gallary.
3. Select maximum 5 images of the product..
4. Tap on Tick (✓)' button.</t>
  </si>
  <si>
    <t>Validate SMS is sent and counter updates after Adding due.</t>
  </si>
  <si>
    <t>1. Tap Given.
2. Select Customer.
3. Enter amount.
4. Enter customer name and mobile number.
5. Enable SMS option.
5. Tap Next.</t>
  </si>
  <si>
    <t>1. "You will Get" balance should update with the new due amount.
2. SMS is sent to the users mobile number.
3. SMS counter decrements by 1.</t>
  </si>
  <si>
    <t>TC-DM-008</t>
  </si>
  <si>
    <t>1. User is logged in.
2. User is on the "Due Money" screen
3. Customer "Rifat" exists in contacts</t>
  </si>
  <si>
    <t>1. User is logged in
2. User is on the "Due Money" screen
3. Supplier "Pran Ltd" exists in contacts</t>
  </si>
  <si>
    <t xml:space="preserve">1. User is logged in.
2. User is on the "Due Money" screen
</t>
  </si>
  <si>
    <r>
      <t>*Status: Intentionally excluded from testing due to time constraints*</t>
    </r>
    <r>
      <rPr>
        <b/>
        <sz val="9"/>
        <rFont val="Verdana"/>
        <family val="2"/>
      </rPr>
      <t xml:space="preserve">  </t>
    </r>
  </si>
  <si>
    <t>**Reason**: Focused on higher-priority scenarios (Payment/Due Money) within given timeframe.</t>
  </si>
  <si>
    <t xml:space="preserve">## Due Product Functionality  </t>
  </si>
  <si>
    <t>TC-DH-001</t>
  </si>
  <si>
    <t>TS_008 - Validate the working of 'Due History' functionality</t>
  </si>
  <si>
    <t>TC-DH-002</t>
  </si>
  <si>
    <t>TC-DH-003</t>
  </si>
  <si>
    <t>TC-DH-004</t>
  </si>
  <si>
    <t>TC-DH-005</t>
  </si>
  <si>
    <t>TC-DH-006</t>
  </si>
  <si>
    <t>TC-DH-007</t>
  </si>
  <si>
    <t>TC-DH-008</t>
  </si>
  <si>
    <t>Validate due history in 'Day' View</t>
  </si>
  <si>
    <t>Validate due history in 'Month' View</t>
  </si>
  <si>
    <t>Validate due history in 'Week' View</t>
  </si>
  <si>
    <t>Validate due history in custom date range</t>
  </si>
  <si>
    <t>1. Tap on "Day"</t>
  </si>
  <si>
    <t>1. Only today's dues should be displayed.</t>
  </si>
  <si>
    <t>1. Only current week's dues should be displayed.</t>
  </si>
  <si>
    <t>1. Only current month's dues should be displayed.</t>
  </si>
  <si>
    <t>1. User is logged in
2. On "Due History" screen
3. Dues exist for the testing's day</t>
  </si>
  <si>
    <t>1. User is logged in
2. On "Due History" screen
3. Dues exist for the testing's month</t>
  </si>
  <si>
    <t>1. User is logged in
2. On "Due History" screen
3. Dues exist for the testing's week</t>
  </si>
  <si>
    <t>1. User is logged in
2. On "Due History" screen
3. Dues exist for the custom range</t>
  </si>
  <si>
    <t>1. Tap on "Week"</t>
  </si>
  <si>
    <t>1. Tap on "Month"</t>
  </si>
  <si>
    <t>1. Tap "Custom"
2. Select 05-10 Aug 2025</t>
  </si>
  <si>
    <t>1. Only dues from 05-10 Aug shown should be displayed.</t>
  </si>
  <si>
    <t>Validate due history in custom date range with no transactions.</t>
  </si>
  <si>
    <t>1. User is logged in
2. On "Due History" screen
3. Dues don't exist for the custom range</t>
  </si>
  <si>
    <t>1. Tap "Custom"
2. Select 05-10 Nov 2025</t>
  </si>
  <si>
    <t>1. "You have no transactions" text should be displayed.</t>
  </si>
  <si>
    <t>Validate due history with customer filter</t>
  </si>
  <si>
    <t>1. Tap on the Filter icon.
2. Select "Customer" checkbox
3. Select Due type "All"
4. Tap "Confirm"</t>
  </si>
  <si>
    <t>1. User is logged in
2. On "Due History" screen
2. Multiple dues exist</t>
  </si>
  <si>
    <t>Validate due history with Supplier filter</t>
  </si>
  <si>
    <t>1. Tap on the Filter icon.
2. Select "Supplier" checkbox
3. Select Due type "All"
4. Tap "Confirm"</t>
  </si>
  <si>
    <t>1. All dues from the customer category should be displayed.</t>
  </si>
  <si>
    <t>1. All dues from the supplier category should be displayed.</t>
  </si>
  <si>
    <t xml:space="preserve">Validate due history with customer + Get filter </t>
  </si>
  <si>
    <t>1. Tap on the Filter icon.
2. Select "Supplier" checkbox
3. Select Due type "Get"
4. Tap "Confirm"</t>
  </si>
  <si>
    <t>1. All customer dues with 'Get' status should be displayed.</t>
  </si>
  <si>
    <t>TC-DH-009</t>
  </si>
  <si>
    <t xml:space="preserve">Validate due history with customer + Give filter </t>
  </si>
  <si>
    <t>1. Tap on the Filter icon.
2. Select "Customer" checkbox
3. Select Due type "Get"
4. Tap "Confirm"</t>
  </si>
  <si>
    <t>1. Tap on the Filter icon.
2. Select "Customer" checkbox
3. Select Due type "Give"
4. Tap "Confirm"</t>
  </si>
  <si>
    <t>1. All customer dues with 'Give' status should be displayed.</t>
  </si>
  <si>
    <t>TC-DH-010</t>
  </si>
  <si>
    <t>TC-DH-011</t>
  </si>
  <si>
    <t xml:space="preserve">Validate due history with Supplier + Get filter </t>
  </si>
  <si>
    <t xml:space="preserve">Validate due history with Supplierr + Give filter </t>
  </si>
  <si>
    <t>1. Tap on the Filter icon.
2. Select "Supplier" checkbox
3. Select Due type "Give"
4. Tap "Confirm"</t>
  </si>
  <si>
    <t>1. All supplier dues with 'Get' status should be displayed.</t>
  </si>
  <si>
    <t>1. All supplier dues with 'Give' status should be displayed.</t>
  </si>
  <si>
    <t>TC-DH-012</t>
  </si>
  <si>
    <t>Validate download of Due Report</t>
  </si>
  <si>
    <t>1. Tap on the download pdf icon</t>
  </si>
  <si>
    <t>1. A due report with all dues list should be downloaded.</t>
  </si>
  <si>
    <t>TC-SD-001</t>
  </si>
  <si>
    <t>TS_008 - Validate the working of 'Search Due' functionality</t>
  </si>
  <si>
    <t>TC-SD-002</t>
  </si>
  <si>
    <t>TC-SD-003</t>
  </si>
  <si>
    <t>TC-SD-004</t>
  </si>
  <si>
    <t>TC-SD-005</t>
  </si>
  <si>
    <t>TC-SD-006</t>
  </si>
  <si>
    <t>TC-SD-007</t>
  </si>
  <si>
    <t>1. Enter name in the search field</t>
  </si>
  <si>
    <t>Search Query: "Rifat"</t>
  </si>
  <si>
    <t>1. User is logged in
2. On "Due History" screen
3. Multiple due exists</t>
  </si>
  <si>
    <t>1. All dues matching the query should be displayed.</t>
  </si>
  <si>
    <t>1. Enter mobile number in the search field</t>
  </si>
  <si>
    <t>Search Query: 01877777777</t>
  </si>
  <si>
    <t>Validate product search by name match</t>
  </si>
  <si>
    <t>Validate product search by mobile number match</t>
  </si>
  <si>
    <t>Validate product search by partial name match</t>
  </si>
  <si>
    <t>Search Query: "R"</t>
  </si>
  <si>
    <t>1. All dues partially matching the search query (e.g., "Rifat", "Rakib") should be displayed.</t>
  </si>
  <si>
    <t>Validate search by time (Old &gt; New)</t>
  </si>
  <si>
    <t>Validate search by time (New &gt; Old )</t>
  </si>
  <si>
    <t>Validate search by Price (Low &gt; High)</t>
  </si>
  <si>
    <t>Validate search by time (High &gt; Low)</t>
  </si>
  <si>
    <t>1. Enter name in the search field
2. Select sort by time (New &gt; Old)</t>
  </si>
  <si>
    <t>1. All dues matching the query should be displayed in reverse chronological order (06 Aug 01:52 → 01:25).</t>
  </si>
  <si>
    <t>1. All dues matching the query should be displayed in chronological order (06 Aug 01:52 → 01:25).</t>
  </si>
  <si>
    <t>1. Enter name in the search field
2. Select sort by time (Old &gt; New)</t>
  </si>
  <si>
    <t>1. Enter name in the search field
2. Select sort by price (low &gt; High)</t>
  </si>
  <si>
    <t>1. Enter name in the search field
2. Select sort by price (High &gt; Low)</t>
  </si>
  <si>
    <t>1. All dues matching the query should be displayed in reverse chronological order (1000 TK → 0 TK).</t>
  </si>
  <si>
    <t>1. All dues matching the query should be displayed in reverse chronological order (0 TK → 1000 TK).</t>
  </si>
  <si>
    <t>Sell</t>
  </si>
  <si>
    <t>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</si>
</sst>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10"/>
      <color theme="10"/>
      <name val="Verdana"/>
      <family val="2"/>
    </font>
    <font>
      <sz val="10"/>
      <color rgb="FFFF0000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Inter"/>
    </font>
    <font>
      <strike/>
      <sz val="11"/>
      <color rgb="FF000000"/>
      <name val="Inter"/>
    </font>
    <font>
      <strike/>
      <sz val="11"/>
      <color rgb="FFFF0000"/>
      <name val="Inter"/>
    </font>
    <font>
      <sz val="10"/>
      <color theme="1"/>
      <name val="Calibri"/>
      <family val="2"/>
      <scheme val="minor"/>
    </font>
    <font>
      <strike/>
      <sz val="10"/>
      <color theme="1"/>
      <name val="Inter"/>
    </font>
    <font>
      <sz val="11"/>
      <color theme="1"/>
      <name val="Verdana"/>
      <family val="2"/>
    </font>
    <font>
      <sz val="11"/>
      <color theme="1"/>
      <name val="Inter"/>
    </font>
    <font>
      <b/>
      <sz val="11"/>
      <color rgb="FFFFFFFF"/>
      <name val="Verdana"/>
      <family val="2"/>
    </font>
    <font>
      <strike/>
      <sz val="11"/>
      <color theme="1"/>
      <name val="Verdana"/>
      <family val="2"/>
    </font>
    <font>
      <sz val="11"/>
      <name val="Verdana"/>
      <family val="2"/>
    </font>
    <font>
      <b/>
      <sz val="9"/>
      <name val="Verdana"/>
      <family val="2"/>
    </font>
    <font>
      <b/>
      <i/>
      <sz val="9"/>
      <name val="Verdana"/>
      <family val="2"/>
    </font>
    <font>
      <b/>
      <sz val="9"/>
      <color theme="9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43509B"/>
        <bgColor rgb="FF43509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/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theme="0"/>
      </right>
      <top style="thin">
        <color theme="0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2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2"/>
      </top>
      <bottom style="thin">
        <color theme="0"/>
      </bottom>
      <diagonal/>
    </border>
    <border>
      <left style="thin">
        <color theme="2"/>
      </left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1"/>
      </top>
      <bottom style="thin">
        <color theme="2"/>
      </bottom>
      <diagonal/>
    </border>
    <border>
      <left style="thin">
        <color theme="2"/>
      </left>
      <right/>
      <top style="thin">
        <color theme="1"/>
      </top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/>
  </cellStyleXfs>
  <cellXfs count="119">
    <xf numFmtId="0" fontId="0" fillId="0" borderId="0" xfId="0"/>
    <xf numFmtId="0" fontId="3" fillId="0" borderId="0" xfId="0" applyFont="1" applyAlignment="1">
      <alignment vertical="top"/>
    </xf>
    <xf numFmtId="0" fontId="5" fillId="2" borderId="4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8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3" fillId="0" borderId="20" xfId="0" applyFont="1" applyBorder="1" applyAlignment="1">
      <alignment vertical="top"/>
    </xf>
    <xf numFmtId="0" fontId="3" fillId="0" borderId="18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9" fillId="0" borderId="23" xfId="0" applyFont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/>
    </xf>
    <xf numFmtId="0" fontId="13" fillId="0" borderId="23" xfId="0" applyFont="1" applyBorder="1" applyAlignment="1">
      <alignment vertical="center"/>
    </xf>
    <xf numFmtId="0" fontId="13" fillId="0" borderId="23" xfId="0" applyFont="1" applyBorder="1" applyAlignment="1">
      <alignment horizontal="center" vertical="center"/>
    </xf>
    <xf numFmtId="0" fontId="0" fillId="0" borderId="24" xfId="0" applyBorder="1"/>
    <xf numFmtId="0" fontId="9" fillId="0" borderId="25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5" fillId="0" borderId="23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6" fillId="3" borderId="27" xfId="0" applyFont="1" applyFill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top"/>
    </xf>
    <xf numFmtId="0" fontId="5" fillId="2" borderId="30" xfId="0" applyFont="1" applyFill="1" applyBorder="1" applyAlignment="1">
      <alignment horizontal="center" vertical="top"/>
    </xf>
    <xf numFmtId="0" fontId="3" fillId="0" borderId="32" xfId="0" applyFont="1" applyBorder="1" applyAlignment="1">
      <alignment vertical="top"/>
    </xf>
    <xf numFmtId="0" fontId="3" fillId="0" borderId="33" xfId="0" applyFont="1" applyBorder="1" applyAlignment="1">
      <alignment vertical="top"/>
    </xf>
    <xf numFmtId="0" fontId="3" fillId="0" borderId="34" xfId="0" applyFont="1" applyBorder="1" applyAlignment="1">
      <alignment vertical="top"/>
    </xf>
    <xf numFmtId="0" fontId="3" fillId="0" borderId="35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36" xfId="0" applyFont="1" applyBorder="1" applyAlignment="1">
      <alignment vertical="top"/>
    </xf>
    <xf numFmtId="0" fontId="3" fillId="0" borderId="37" xfId="0" applyFont="1" applyBorder="1" applyAlignment="1">
      <alignment vertical="top"/>
    </xf>
    <xf numFmtId="0" fontId="3" fillId="0" borderId="38" xfId="0" applyFont="1" applyBorder="1" applyAlignment="1">
      <alignment vertical="top"/>
    </xf>
    <xf numFmtId="0" fontId="5" fillId="2" borderId="17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3" fillId="0" borderId="7" xfId="0" applyFont="1" applyBorder="1" applyAlignment="1">
      <alignment vertical="top"/>
    </xf>
    <xf numFmtId="0" fontId="3" fillId="0" borderId="43" xfId="0" applyFont="1" applyBorder="1" applyAlignment="1">
      <alignment vertical="top"/>
    </xf>
    <xf numFmtId="0" fontId="3" fillId="0" borderId="42" xfId="0" applyFont="1" applyBorder="1" applyAlignment="1">
      <alignment vertical="top"/>
    </xf>
    <xf numFmtId="0" fontId="3" fillId="0" borderId="44" xfId="0" applyFont="1" applyBorder="1" applyAlignment="1">
      <alignment vertical="top"/>
    </xf>
    <xf numFmtId="0" fontId="3" fillId="0" borderId="45" xfId="0" applyFont="1" applyBorder="1" applyAlignment="1">
      <alignment vertical="top"/>
    </xf>
    <xf numFmtId="0" fontId="3" fillId="0" borderId="46" xfId="0" applyFont="1" applyBorder="1" applyAlignment="1">
      <alignment vertical="top"/>
    </xf>
    <xf numFmtId="0" fontId="3" fillId="0" borderId="47" xfId="0" applyFont="1" applyBorder="1" applyAlignment="1">
      <alignment vertical="top"/>
    </xf>
    <xf numFmtId="0" fontId="3" fillId="0" borderId="48" xfId="0" applyFont="1" applyBorder="1" applyAlignment="1">
      <alignment vertical="top"/>
    </xf>
    <xf numFmtId="0" fontId="3" fillId="0" borderId="49" xfId="0" applyFont="1" applyBorder="1" applyAlignment="1">
      <alignment vertical="top"/>
    </xf>
    <xf numFmtId="0" fontId="3" fillId="0" borderId="50" xfId="0" applyFont="1" applyBorder="1" applyAlignment="1">
      <alignment vertical="top"/>
    </xf>
    <xf numFmtId="49" fontId="4" fillId="4" borderId="6" xfId="1" applyNumberFormat="1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top"/>
    </xf>
    <xf numFmtId="0" fontId="3" fillId="4" borderId="31" xfId="0" applyFont="1" applyFill="1" applyBorder="1" applyAlignment="1">
      <alignment horizontal="center" vertical="top"/>
    </xf>
    <xf numFmtId="49" fontId="4" fillId="5" borderId="6" xfId="1" applyNumberFormat="1" applyFont="1" applyFill="1" applyBorder="1" applyAlignment="1">
      <alignment horizontal="center" vertical="top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center" vertical="top"/>
    </xf>
    <xf numFmtId="0" fontId="3" fillId="5" borderId="31" xfId="0" applyFont="1" applyFill="1" applyBorder="1" applyAlignment="1">
      <alignment horizontal="center" vertical="top"/>
    </xf>
    <xf numFmtId="0" fontId="14" fillId="5" borderId="5" xfId="2" applyFont="1" applyFill="1" applyBorder="1" applyAlignment="1">
      <alignment horizontal="center" vertical="center"/>
    </xf>
    <xf numFmtId="0" fontId="14" fillId="5" borderId="5" xfId="2" applyFont="1" applyFill="1" applyBorder="1" applyAlignment="1">
      <alignment horizontal="left" vertical="center"/>
    </xf>
    <xf numFmtId="0" fontId="14" fillId="5" borderId="5" xfId="0" applyFont="1" applyFill="1" applyBorder="1" applyAlignment="1">
      <alignment horizontal="left" vertical="center" wrapText="1"/>
    </xf>
    <xf numFmtId="0" fontId="14" fillId="5" borderId="39" xfId="0" applyFont="1" applyFill="1" applyBorder="1" applyAlignment="1">
      <alignment vertical="center" wrapText="1"/>
    </xf>
    <xf numFmtId="0" fontId="14" fillId="5" borderId="5" xfId="2" applyFont="1" applyFill="1" applyBorder="1" applyAlignment="1">
      <alignment horizontal="left" vertical="center" wrapText="1"/>
    </xf>
    <xf numFmtId="0" fontId="14" fillId="5" borderId="26" xfId="0" applyFont="1" applyFill="1" applyBorder="1" applyAlignment="1">
      <alignment horizontal="center" vertical="center"/>
    </xf>
    <xf numFmtId="0" fontId="14" fillId="5" borderId="51" xfId="2" applyFont="1" applyFill="1" applyBorder="1" applyAlignment="1">
      <alignment horizontal="left" vertical="center" wrapText="1"/>
    </xf>
    <xf numFmtId="0" fontId="14" fillId="5" borderId="52" xfId="2" applyFont="1" applyFill="1" applyBorder="1" applyAlignment="1">
      <alignment horizontal="left" vertical="center" wrapText="1"/>
    </xf>
    <xf numFmtId="0" fontId="14" fillId="5" borderId="5" xfId="0" applyFont="1" applyFill="1" applyBorder="1" applyAlignment="1">
      <alignment horizontal="left" vertical="center"/>
    </xf>
    <xf numFmtId="0" fontId="14" fillId="5" borderId="5" xfId="0" applyFont="1" applyFill="1" applyBorder="1" applyAlignment="1">
      <alignment horizontal="center" vertical="center"/>
    </xf>
    <xf numFmtId="0" fontId="17" fillId="5" borderId="26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4" fillId="5" borderId="28" xfId="2" applyFont="1" applyFill="1" applyBorder="1" applyAlignment="1">
      <alignment horizontal="left" vertical="center" wrapText="1"/>
    </xf>
    <xf numFmtId="0" fontId="18" fillId="5" borderId="5" xfId="2" applyFont="1" applyFill="1" applyBorder="1" applyAlignment="1">
      <alignment horizontal="left" vertical="center" wrapText="1"/>
    </xf>
    <xf numFmtId="0" fontId="14" fillId="5" borderId="27" xfId="0" applyFont="1" applyFill="1" applyBorder="1" applyAlignment="1">
      <alignment horizontal="center" vertical="center"/>
    </xf>
    <xf numFmtId="0" fontId="0" fillId="5" borderId="5" xfId="0" applyFill="1" applyBorder="1"/>
    <xf numFmtId="0" fontId="14" fillId="6" borderId="5" xfId="2" applyFont="1" applyFill="1" applyBorder="1" applyAlignment="1">
      <alignment horizontal="center" vertical="center"/>
    </xf>
    <xf numFmtId="0" fontId="14" fillId="6" borderId="5" xfId="2" applyFont="1" applyFill="1" applyBorder="1" applyAlignment="1">
      <alignment horizontal="left" vertical="center"/>
    </xf>
    <xf numFmtId="0" fontId="14" fillId="6" borderId="5" xfId="0" applyFont="1" applyFill="1" applyBorder="1" applyAlignment="1">
      <alignment horizontal="left" vertical="center" wrapText="1"/>
    </xf>
    <xf numFmtId="0" fontId="14" fillId="6" borderId="39" xfId="0" applyFont="1" applyFill="1" applyBorder="1" applyAlignment="1">
      <alignment vertical="center" wrapText="1"/>
    </xf>
    <xf numFmtId="0" fontId="14" fillId="6" borderId="5" xfId="2" applyFont="1" applyFill="1" applyBorder="1" applyAlignment="1">
      <alignment horizontal="left" vertical="center" wrapText="1"/>
    </xf>
    <xf numFmtId="0" fontId="14" fillId="6" borderId="5" xfId="0" applyFont="1" applyFill="1" applyBorder="1" applyAlignment="1">
      <alignment horizontal="left" vertical="center"/>
    </xf>
    <xf numFmtId="0" fontId="14" fillId="6" borderId="52" xfId="2" applyFont="1" applyFill="1" applyBorder="1" applyAlignment="1">
      <alignment horizontal="left" vertical="center" wrapText="1"/>
    </xf>
    <xf numFmtId="0" fontId="14" fillId="6" borderId="26" xfId="0" applyFont="1" applyFill="1" applyBorder="1" applyAlignment="1">
      <alignment horizontal="center" vertical="center"/>
    </xf>
    <xf numFmtId="0" fontId="14" fillId="6" borderId="51" xfId="2" applyFont="1" applyFill="1" applyBorder="1" applyAlignment="1">
      <alignment horizontal="left" vertical="center" wrapText="1"/>
    </xf>
    <xf numFmtId="0" fontId="17" fillId="6" borderId="27" xfId="0" applyFont="1" applyFill="1" applyBorder="1" applyAlignment="1">
      <alignment horizontal="center" vertical="center"/>
    </xf>
    <xf numFmtId="0" fontId="16" fillId="3" borderId="53" xfId="0" applyFont="1" applyFill="1" applyBorder="1" applyAlignment="1">
      <alignment horizontal="center" vertical="center" wrapText="1"/>
    </xf>
    <xf numFmtId="0" fontId="16" fillId="3" borderId="54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top"/>
    </xf>
    <xf numFmtId="0" fontId="3" fillId="0" borderId="56" xfId="0" applyFont="1" applyBorder="1" applyAlignment="1">
      <alignment vertical="top"/>
    </xf>
    <xf numFmtId="0" fontId="3" fillId="5" borderId="40" xfId="0" applyFont="1" applyFill="1" applyBorder="1" applyAlignment="1">
      <alignment horizontal="center" vertical="center"/>
    </xf>
    <xf numFmtId="0" fontId="14" fillId="0" borderId="0" xfId="0" applyFont="1"/>
    <xf numFmtId="0" fontId="14" fillId="5" borderId="51" xfId="2" applyFont="1" applyFill="1" applyBorder="1" applyAlignment="1">
      <alignment horizontal="center" vertical="center"/>
    </xf>
    <xf numFmtId="0" fontId="14" fillId="5" borderId="57" xfId="2" applyFont="1" applyFill="1" applyBorder="1" applyAlignment="1">
      <alignment horizontal="center" vertical="center"/>
    </xf>
    <xf numFmtId="0" fontId="0" fillId="5" borderId="51" xfId="0" applyFill="1" applyBorder="1"/>
    <xf numFmtId="0" fontId="14" fillId="5" borderId="52" xfId="2" applyFont="1" applyFill="1" applyBorder="1" applyAlignment="1">
      <alignment horizontal="center" vertical="center"/>
    </xf>
    <xf numFmtId="0" fontId="14" fillId="5" borderId="58" xfId="2" applyFont="1" applyFill="1" applyBorder="1" applyAlignment="1">
      <alignment horizontal="center" vertical="center"/>
    </xf>
    <xf numFmtId="0" fontId="0" fillId="5" borderId="52" xfId="0" applyFill="1" applyBorder="1"/>
    <xf numFmtId="0" fontId="14" fillId="6" borderId="51" xfId="2" applyFont="1" applyFill="1" applyBorder="1" applyAlignment="1">
      <alignment horizontal="center" vertical="center"/>
    </xf>
    <xf numFmtId="0" fontId="14" fillId="6" borderId="52" xfId="2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top"/>
    </xf>
    <xf numFmtId="0" fontId="3" fillId="0" borderId="29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6" fillId="0" borderId="5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14" fontId="3" fillId="0" borderId="5" xfId="0" applyNumberFormat="1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7" fillId="0" borderId="5" xfId="0" applyFont="1" applyBorder="1" applyAlignment="1">
      <alignment vertical="top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</cellXfs>
  <cellStyles count="3">
    <cellStyle name="Hyperlink" xfId="1" builtinId="8"/>
    <cellStyle name="Normal" xfId="0" builtinId="0"/>
    <cellStyle name="Normal 2" xfId="2" xr:uid="{7406E605-40E6-4A2F-AC16-0B9307B42C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Normal="100" workbookViewId="0">
      <selection activeCell="C36" sqref="C36"/>
    </sheetView>
  </sheetViews>
  <sheetFormatPr defaultRowHeight="12.75"/>
  <cols>
    <col min="1" max="1" width="23.5703125" style="1" customWidth="1"/>
    <col min="2" max="2" width="18.28515625" style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10">
      <c r="B1" s="39"/>
      <c r="C1" s="107"/>
      <c r="D1" s="107"/>
      <c r="E1" s="108"/>
      <c r="G1" s="35"/>
    </row>
    <row r="2" spans="1:10" ht="15" customHeight="1">
      <c r="A2" s="40" t="s">
        <v>0</v>
      </c>
      <c r="B2" s="112" t="s">
        <v>45</v>
      </c>
      <c r="C2" s="113"/>
      <c r="D2" s="107"/>
      <c r="E2" s="107"/>
      <c r="F2" s="12"/>
      <c r="G2" s="38"/>
    </row>
    <row r="3" spans="1:10" ht="14.25" customHeight="1">
      <c r="A3" s="40" t="s">
        <v>8</v>
      </c>
      <c r="B3" s="112" t="s">
        <v>120</v>
      </c>
      <c r="C3" s="113"/>
      <c r="D3" s="109"/>
      <c r="E3" s="109"/>
      <c r="F3" s="12"/>
      <c r="G3" s="34"/>
    </row>
    <row r="4" spans="1:10" ht="15" customHeight="1">
      <c r="A4" s="40" t="s">
        <v>1</v>
      </c>
      <c r="B4" s="113" t="s">
        <v>46</v>
      </c>
      <c r="C4" s="113"/>
      <c r="D4" s="109"/>
      <c r="E4" s="109"/>
      <c r="F4" s="12"/>
      <c r="G4" s="34"/>
    </row>
    <row r="5" spans="1:10" ht="15" customHeight="1">
      <c r="A5" s="40" t="s">
        <v>2</v>
      </c>
      <c r="B5" s="113" t="s">
        <v>22</v>
      </c>
      <c r="C5" s="113"/>
      <c r="D5" s="109"/>
      <c r="E5" s="109"/>
      <c r="F5" s="12"/>
      <c r="G5" s="34"/>
    </row>
    <row r="6" spans="1:10" ht="15.75" customHeight="1">
      <c r="A6" s="40" t="s">
        <v>3</v>
      </c>
      <c r="B6" s="114">
        <v>45785</v>
      </c>
      <c r="C6" s="115"/>
      <c r="D6" s="109"/>
      <c r="E6" s="109"/>
      <c r="F6" s="12"/>
      <c r="G6" s="34"/>
    </row>
    <row r="7" spans="1:10" ht="15" customHeight="1">
      <c r="A7" s="41" t="s">
        <v>9</v>
      </c>
      <c r="B7" s="116"/>
      <c r="C7" s="116"/>
      <c r="D7" s="110"/>
      <c r="E7" s="110"/>
      <c r="F7" s="12"/>
      <c r="G7" s="34"/>
    </row>
    <row r="8" spans="1:10">
      <c r="A8" s="9"/>
      <c r="B8" s="7"/>
      <c r="C8" s="111"/>
      <c r="D8" s="109"/>
      <c r="E8" s="109"/>
      <c r="F8" s="12"/>
      <c r="G8" s="34"/>
    </row>
    <row r="9" spans="1:10">
      <c r="A9" s="8"/>
      <c r="B9" s="6"/>
      <c r="C9" s="111"/>
      <c r="D9" s="109"/>
      <c r="E9" s="109"/>
      <c r="F9" s="12"/>
      <c r="G9" s="33"/>
    </row>
    <row r="10" spans="1:10" ht="15.75" customHeight="1">
      <c r="A10" s="2" t="s">
        <v>4</v>
      </c>
      <c r="B10" s="2" t="s">
        <v>56</v>
      </c>
      <c r="C10" s="2" t="s">
        <v>5</v>
      </c>
      <c r="D10" s="3" t="s">
        <v>6</v>
      </c>
      <c r="E10" s="31" t="s">
        <v>7</v>
      </c>
      <c r="F10" s="32"/>
      <c r="G10" s="33"/>
    </row>
    <row r="11" spans="1:10">
      <c r="A11" s="52" t="s">
        <v>10</v>
      </c>
      <c r="B11" s="53" t="s">
        <v>342</v>
      </c>
      <c r="C11" s="54" t="s">
        <v>41</v>
      </c>
      <c r="D11" s="55" t="s">
        <v>19</v>
      </c>
      <c r="E11" s="56">
        <f>COUNTA('Quick Sell'!A:A) - 1</f>
        <v>12</v>
      </c>
      <c r="F11" s="14"/>
      <c r="G11" s="33"/>
    </row>
    <row r="12" spans="1:10">
      <c r="A12" s="52" t="s">
        <v>11</v>
      </c>
      <c r="B12" s="53" t="s">
        <v>342</v>
      </c>
      <c r="C12" s="54" t="s">
        <v>42</v>
      </c>
      <c r="D12" s="55" t="s">
        <v>19</v>
      </c>
      <c r="E12" s="56">
        <f>COUNTA('Add Product'!A:A) - 1</f>
        <v>10</v>
      </c>
      <c r="F12" s="14"/>
      <c r="G12" s="33"/>
      <c r="J12" s="4"/>
    </row>
    <row r="13" spans="1:10">
      <c r="A13" s="52" t="s">
        <v>12</v>
      </c>
      <c r="B13" s="53" t="s">
        <v>342</v>
      </c>
      <c r="C13" s="54" t="s">
        <v>43</v>
      </c>
      <c r="D13" s="55" t="s">
        <v>19</v>
      </c>
      <c r="E13" s="56">
        <f>COUNTA('Add To Cart'!A:A) - 1</f>
        <v>4</v>
      </c>
      <c r="F13" s="14"/>
      <c r="G13" s="33"/>
      <c r="J13" s="4"/>
    </row>
    <row r="14" spans="1:10">
      <c r="A14" s="52" t="s">
        <v>13</v>
      </c>
      <c r="B14" s="53" t="s">
        <v>342</v>
      </c>
      <c r="C14" s="54" t="s">
        <v>44</v>
      </c>
      <c r="D14" s="55" t="s">
        <v>19</v>
      </c>
      <c r="E14" s="56">
        <f>COUNTA('Confirm Payment'!A:A) - 1</f>
        <v>6</v>
      </c>
      <c r="F14" s="14"/>
      <c r="G14" s="33"/>
      <c r="J14" s="37"/>
    </row>
    <row r="15" spans="1:10">
      <c r="A15" s="52" t="s">
        <v>14</v>
      </c>
      <c r="B15" s="53" t="s">
        <v>342</v>
      </c>
      <c r="C15" s="54" t="s">
        <v>40</v>
      </c>
      <c r="D15" s="55" t="s">
        <v>21</v>
      </c>
      <c r="E15" s="56">
        <f>COUNTA('Search Product'!A:A) - 1</f>
        <v>6</v>
      </c>
      <c r="F15" s="14"/>
      <c r="G15" s="33"/>
    </row>
    <row r="16" spans="1:10">
      <c r="A16" s="57" t="s">
        <v>15</v>
      </c>
      <c r="B16" s="94" t="s">
        <v>343</v>
      </c>
      <c r="C16" s="58" t="s">
        <v>123</v>
      </c>
      <c r="D16" s="59" t="s">
        <v>21</v>
      </c>
      <c r="E16" s="60">
        <f>COUNTA('Due Money'!A:A) - 1</f>
        <v>8</v>
      </c>
      <c r="F16" s="14"/>
      <c r="G16" s="33"/>
    </row>
    <row r="17" spans="1:7">
      <c r="A17" s="57" t="s">
        <v>16</v>
      </c>
      <c r="B17" s="94" t="s">
        <v>343</v>
      </c>
      <c r="C17" s="58" t="s">
        <v>124</v>
      </c>
      <c r="D17" s="59" t="s">
        <v>20</v>
      </c>
      <c r="E17" s="60">
        <f>COUNTA('Due Product'!A:A) - 1</f>
        <v>2</v>
      </c>
      <c r="F17" s="14"/>
      <c r="G17" s="33"/>
    </row>
    <row r="18" spans="1:7">
      <c r="A18" s="57" t="s">
        <v>17</v>
      </c>
      <c r="B18" s="94" t="s">
        <v>343</v>
      </c>
      <c r="C18" s="58" t="s">
        <v>47</v>
      </c>
      <c r="D18" s="59" t="s">
        <v>20</v>
      </c>
      <c r="E18" s="60">
        <f>COUNTA('Due History'!A:A) - 1</f>
        <v>12</v>
      </c>
      <c r="F18" s="14"/>
      <c r="G18" s="33"/>
    </row>
    <row r="19" spans="1:7">
      <c r="A19" s="57" t="s">
        <v>18</v>
      </c>
      <c r="B19" s="94" t="s">
        <v>343</v>
      </c>
      <c r="C19" s="58" t="s">
        <v>48</v>
      </c>
      <c r="D19" s="59" t="s">
        <v>20</v>
      </c>
      <c r="E19" s="60">
        <f>COUNTA('Search Due'!A:A) - 1</f>
        <v>7</v>
      </c>
      <c r="F19" s="14"/>
      <c r="G19" s="34"/>
    </row>
    <row r="20" spans="1:7">
      <c r="A20" s="45"/>
      <c r="B20" s="43"/>
      <c r="C20" s="48"/>
      <c r="D20" s="47"/>
      <c r="E20" s="47"/>
      <c r="F20" s="46"/>
      <c r="G20" s="33"/>
    </row>
    <row r="21" spans="1:7">
      <c r="A21" s="49"/>
      <c r="B21" s="50"/>
      <c r="C21" s="51"/>
      <c r="D21" s="51"/>
      <c r="E21" s="37"/>
      <c r="F21" s="46"/>
      <c r="G21" s="34"/>
    </row>
    <row r="22" spans="1:7">
      <c r="A22" s="44"/>
      <c r="B22" s="44"/>
      <c r="C22" s="42"/>
      <c r="D22" s="11"/>
      <c r="E22" s="44"/>
      <c r="F22" s="13"/>
      <c r="G22" s="34"/>
    </row>
    <row r="23" spans="1:7">
      <c r="A23" s="12"/>
      <c r="B23" s="15"/>
      <c r="C23" s="10"/>
      <c r="D23" s="93"/>
      <c r="E23" s="12"/>
      <c r="F23" s="13"/>
      <c r="G23" s="34"/>
    </row>
    <row r="24" spans="1:7">
      <c r="B24" s="12"/>
      <c r="C24" s="12"/>
      <c r="D24" s="12"/>
      <c r="E24" s="12"/>
      <c r="F24" s="12"/>
      <c r="G24" s="33"/>
    </row>
    <row r="25" spans="1:7">
      <c r="A25" s="14"/>
      <c r="B25" s="12"/>
      <c r="C25" s="12"/>
      <c r="D25" s="12"/>
      <c r="E25" s="12"/>
      <c r="G25" s="13"/>
    </row>
    <row r="26" spans="1:7">
      <c r="A26" s="13"/>
      <c r="B26" s="12"/>
      <c r="C26" s="12"/>
      <c r="D26" s="92"/>
      <c r="E26" s="12"/>
      <c r="F26" s="12"/>
      <c r="G26" s="34"/>
    </row>
    <row r="27" spans="1:7">
      <c r="B27" s="5"/>
      <c r="C27" s="30"/>
      <c r="D27" s="10"/>
      <c r="E27" s="30"/>
      <c r="F27" s="10"/>
      <c r="G27" s="35"/>
    </row>
    <row r="28" spans="1:7">
      <c r="G28" s="36"/>
    </row>
  </sheetData>
  <mergeCells count="9">
    <mergeCell ref="C1:E1"/>
    <mergeCell ref="D2:E7"/>
    <mergeCell ref="C8:E9"/>
    <mergeCell ref="B2:C2"/>
    <mergeCell ref="B4:C4"/>
    <mergeCell ref="B5:C5"/>
    <mergeCell ref="B6:C6"/>
    <mergeCell ref="B7:C7"/>
    <mergeCell ref="B3:C3"/>
  </mergeCells>
  <phoneticPr fontId="2" type="noConversion"/>
  <hyperlinks>
    <hyperlink ref="A11" location="'Quick Sell'!A1" display="TS_001" xr:uid="{C19A59E2-CD69-43E8-8AD5-7F05D9505206}"/>
    <hyperlink ref="A12:A15" location="'Quick Sell'!A1" display="TS_001" xr:uid="{44A7F1E9-21A1-468E-B01F-BCA6EF16EF46}"/>
    <hyperlink ref="A12" location="'Add Product'!A1" display="TS_002" xr:uid="{047A3A33-B300-4B5B-A3BF-F9D14EFF453F}"/>
    <hyperlink ref="A13" location="'Add To Cart'!A1" display="TS_003" xr:uid="{2825CB43-346A-492C-A9E7-B9D6B2A2FAF9}"/>
    <hyperlink ref="A14" location="'Confirm Payment'!A1" display="TS_004" xr:uid="{6127435E-51C3-4BBA-BFE6-18B432C01D25}"/>
    <hyperlink ref="A15" location="'Search Product'!A1" display="TS_005" xr:uid="{7FDCA629-9B44-474E-B4EA-A6831F4D9626}"/>
    <hyperlink ref="A16:A19" location="'Quick Sell'!A1" display="TS_001" xr:uid="{5D11EE34-0FBA-421C-B504-B9563AEB92E7}"/>
    <hyperlink ref="A17:A19" location="'Quick Sell'!A1" display="TS_001" xr:uid="{75BE84B7-E345-4B66-8D9F-75F76602E82B}"/>
    <hyperlink ref="A16" location="'Due Money'!A1" display="TS_006" xr:uid="{02FC9C08-0815-4220-93AD-5D669B8D8950}"/>
    <hyperlink ref="A17" location="'Due Product'!A1" display="TS_007" xr:uid="{ACE4E9FA-0C34-444B-98C1-5504F56FD601}"/>
    <hyperlink ref="A18" location="'Due History'!A1" display="TS_008" xr:uid="{41B1BBA8-5ED8-4905-8CE9-44500E98FDE2}"/>
    <hyperlink ref="A19" location="'Search Due'!A1" display="TS_009" xr:uid="{079822DE-17F4-4DBE-A942-BC9478F8DF3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647-1454-47E2-B4B7-B7A469689E26}">
  <dimension ref="A1:AA994"/>
  <sheetViews>
    <sheetView zoomScale="85" zoomScaleNormal="85" workbookViewId="0"/>
  </sheetViews>
  <sheetFormatPr defaultColWidth="12.5703125" defaultRowHeight="15.75" customHeight="1"/>
  <cols>
    <col min="1" max="1" width="21.28515625" customWidth="1"/>
    <col min="2" max="2" width="63.5703125" customWidth="1"/>
    <col min="3" max="3" width="39.28515625" customWidth="1"/>
    <col min="4" max="4" width="48.140625" customWidth="1"/>
    <col min="5" max="5" width="73.85546875" customWidth="1"/>
    <col min="6" max="6" width="43.42578125" customWidth="1"/>
    <col min="7" max="7" width="61.85546875" customWidth="1"/>
    <col min="8" max="8" width="56.140625" customWidth="1"/>
    <col min="9" max="9" width="23.28515625" customWidth="1"/>
    <col min="10" max="10" width="15.85546875" customWidth="1"/>
    <col min="11" max="11" width="25.140625" customWidth="1"/>
  </cols>
  <sheetData>
    <row r="1" spans="1:27" ht="19.5" customHeight="1">
      <c r="A1" s="28" t="s">
        <v>29</v>
      </c>
      <c r="B1" s="28" t="s">
        <v>28</v>
      </c>
      <c r="C1" s="28" t="s">
        <v>27</v>
      </c>
      <c r="D1" s="28" t="s">
        <v>55</v>
      </c>
      <c r="E1" s="28" t="s">
        <v>26</v>
      </c>
      <c r="F1" s="28" t="s">
        <v>25</v>
      </c>
      <c r="G1" s="28" t="s">
        <v>24</v>
      </c>
      <c r="H1" s="28" t="s">
        <v>23</v>
      </c>
      <c r="I1" s="28" t="s">
        <v>6</v>
      </c>
      <c r="J1" s="28" t="s">
        <v>31</v>
      </c>
      <c r="K1" s="29" t="s">
        <v>30</v>
      </c>
      <c r="L1" s="27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93" customHeight="1">
      <c r="A2" s="61" t="s">
        <v>49</v>
      </c>
      <c r="B2" s="62" t="s">
        <v>53</v>
      </c>
      <c r="C2" s="63" t="s">
        <v>59</v>
      </c>
      <c r="D2" s="64" t="s">
        <v>54</v>
      </c>
      <c r="E2" s="65" t="s">
        <v>57</v>
      </c>
      <c r="F2" s="69" t="s">
        <v>58</v>
      </c>
      <c r="G2" s="68" t="s">
        <v>76</v>
      </c>
      <c r="H2" s="96"/>
      <c r="I2" s="105" t="s">
        <v>19</v>
      </c>
      <c r="J2" s="99"/>
      <c r="K2" s="66"/>
      <c r="L2" s="24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93" customHeight="1">
      <c r="A3" s="61" t="s">
        <v>50</v>
      </c>
      <c r="B3" s="62" t="s">
        <v>53</v>
      </c>
      <c r="C3" s="63" t="s">
        <v>63</v>
      </c>
      <c r="D3" s="64" t="s">
        <v>54</v>
      </c>
      <c r="E3" s="67" t="s">
        <v>61</v>
      </c>
      <c r="F3" s="69" t="s">
        <v>32</v>
      </c>
      <c r="G3" s="68" t="s">
        <v>62</v>
      </c>
      <c r="H3" s="96"/>
      <c r="I3" s="105" t="s">
        <v>21</v>
      </c>
      <c r="J3" s="99"/>
      <c r="K3" s="66"/>
      <c r="L3" s="24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81.75" customHeight="1">
      <c r="A4" s="61" t="s">
        <v>51</v>
      </c>
      <c r="B4" s="62" t="s">
        <v>53</v>
      </c>
      <c r="C4" s="63" t="s">
        <v>64</v>
      </c>
      <c r="D4" s="64" t="s">
        <v>54</v>
      </c>
      <c r="E4" s="67" t="s">
        <v>60</v>
      </c>
      <c r="F4" s="69" t="s">
        <v>65</v>
      </c>
      <c r="G4" s="68" t="s">
        <v>70</v>
      </c>
      <c r="H4" s="96"/>
      <c r="I4" s="105" t="s">
        <v>21</v>
      </c>
      <c r="J4" s="99"/>
      <c r="K4" s="66"/>
      <c r="L4" s="24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90" customHeight="1">
      <c r="A5" s="61" t="s">
        <v>52</v>
      </c>
      <c r="B5" s="62" t="s">
        <v>53</v>
      </c>
      <c r="C5" s="63" t="s">
        <v>66</v>
      </c>
      <c r="D5" s="64" t="s">
        <v>54</v>
      </c>
      <c r="E5" s="67" t="s">
        <v>60</v>
      </c>
      <c r="F5" s="69" t="s">
        <v>67</v>
      </c>
      <c r="G5" s="68" t="s">
        <v>70</v>
      </c>
      <c r="H5" s="96"/>
      <c r="I5" s="105" t="s">
        <v>21</v>
      </c>
      <c r="J5" s="99"/>
      <c r="K5" s="66"/>
      <c r="L5" s="2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87.75" customHeight="1">
      <c r="A6" s="61" t="s">
        <v>68</v>
      </c>
      <c r="B6" s="62" t="s">
        <v>53</v>
      </c>
      <c r="C6" s="63" t="s">
        <v>71</v>
      </c>
      <c r="D6" s="64" t="s">
        <v>54</v>
      </c>
      <c r="E6" s="67" t="s">
        <v>60</v>
      </c>
      <c r="F6" s="69" t="s">
        <v>72</v>
      </c>
      <c r="G6" s="68" t="s">
        <v>70</v>
      </c>
      <c r="H6" s="96"/>
      <c r="I6" s="105" t="s">
        <v>21</v>
      </c>
      <c r="J6" s="99"/>
      <c r="K6" s="71"/>
      <c r="L6" s="25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87.75" customHeight="1">
      <c r="A7" s="61" t="s">
        <v>69</v>
      </c>
      <c r="B7" s="62" t="s">
        <v>53</v>
      </c>
      <c r="C7" s="63" t="s">
        <v>132</v>
      </c>
      <c r="D7" s="64" t="s">
        <v>54</v>
      </c>
      <c r="E7" s="67" t="s">
        <v>60</v>
      </c>
      <c r="F7" s="69" t="s">
        <v>73</v>
      </c>
      <c r="G7" s="68" t="s">
        <v>70</v>
      </c>
      <c r="H7" s="96"/>
      <c r="I7" s="105" t="s">
        <v>21</v>
      </c>
      <c r="J7" s="99"/>
      <c r="K7" s="72"/>
      <c r="L7" s="25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90.75" customHeight="1">
      <c r="A8" s="61" t="s">
        <v>34</v>
      </c>
      <c r="B8" s="62" t="s">
        <v>33</v>
      </c>
      <c r="C8" s="63" t="s">
        <v>74</v>
      </c>
      <c r="D8" s="64" t="s">
        <v>54</v>
      </c>
      <c r="E8" s="67" t="s">
        <v>75</v>
      </c>
      <c r="F8" s="63" t="s">
        <v>79</v>
      </c>
      <c r="G8" s="65" t="s">
        <v>76</v>
      </c>
      <c r="H8" s="96"/>
      <c r="I8" s="105" t="s">
        <v>19</v>
      </c>
      <c r="J8" s="99"/>
      <c r="K8" s="75"/>
      <c r="L8" s="24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95.25" customHeight="1">
      <c r="A9" s="61" t="s">
        <v>35</v>
      </c>
      <c r="B9" s="62" t="s">
        <v>33</v>
      </c>
      <c r="C9" s="63" t="s">
        <v>77</v>
      </c>
      <c r="D9" s="64" t="s">
        <v>54</v>
      </c>
      <c r="E9" s="67" t="s">
        <v>80</v>
      </c>
      <c r="F9" s="63" t="s">
        <v>78</v>
      </c>
      <c r="G9" s="65" t="s">
        <v>133</v>
      </c>
      <c r="H9" s="97"/>
      <c r="I9" s="105" t="s">
        <v>21</v>
      </c>
      <c r="J9" s="100"/>
      <c r="K9" s="70"/>
      <c r="L9" s="24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81.75" customHeight="1">
      <c r="A10" s="61" t="s">
        <v>36</v>
      </c>
      <c r="B10" s="62" t="s">
        <v>33</v>
      </c>
      <c r="C10" s="63" t="s">
        <v>134</v>
      </c>
      <c r="D10" s="64" t="s">
        <v>54</v>
      </c>
      <c r="E10" s="67" t="s">
        <v>82</v>
      </c>
      <c r="F10" s="74" t="s">
        <v>32</v>
      </c>
      <c r="G10" s="73" t="s">
        <v>81</v>
      </c>
      <c r="H10" s="97"/>
      <c r="I10" s="105" t="s">
        <v>20</v>
      </c>
      <c r="J10" s="100"/>
      <c r="K10" s="70"/>
      <c r="L10" s="24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118.5" customHeight="1">
      <c r="A11" s="61" t="s">
        <v>37</v>
      </c>
      <c r="B11" s="62" t="s">
        <v>33</v>
      </c>
      <c r="C11" s="63" t="s">
        <v>83</v>
      </c>
      <c r="D11" s="64" t="s">
        <v>84</v>
      </c>
      <c r="E11" s="67" t="s">
        <v>88</v>
      </c>
      <c r="F11" s="73" t="s">
        <v>79</v>
      </c>
      <c r="G11" s="73" t="s">
        <v>85</v>
      </c>
      <c r="H11" s="97"/>
      <c r="I11" s="105" t="s">
        <v>20</v>
      </c>
      <c r="J11" s="100"/>
      <c r="K11" s="70"/>
      <c r="L11" s="24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20.75" customHeight="1">
      <c r="A12" s="61" t="s">
        <v>38</v>
      </c>
      <c r="B12" s="62" t="s">
        <v>33</v>
      </c>
      <c r="C12" s="63" t="s">
        <v>86</v>
      </c>
      <c r="D12" s="64" t="s">
        <v>87</v>
      </c>
      <c r="E12" s="67" t="s">
        <v>89</v>
      </c>
      <c r="F12" s="65" t="s">
        <v>90</v>
      </c>
      <c r="G12" s="65" t="s">
        <v>85</v>
      </c>
      <c r="H12" s="98"/>
      <c r="I12" s="105" t="s">
        <v>20</v>
      </c>
      <c r="J12" s="101"/>
      <c r="K12" s="76"/>
      <c r="L12" s="24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91.5" customHeight="1">
      <c r="A13" s="61" t="s">
        <v>39</v>
      </c>
      <c r="B13" s="62" t="s">
        <v>33</v>
      </c>
      <c r="C13" s="63" t="s">
        <v>92</v>
      </c>
      <c r="D13" s="64" t="s">
        <v>87</v>
      </c>
      <c r="E13" s="67" t="s">
        <v>93</v>
      </c>
      <c r="F13" s="65" t="s">
        <v>91</v>
      </c>
      <c r="G13" s="65" t="s">
        <v>94</v>
      </c>
      <c r="H13" s="98"/>
      <c r="I13" s="105" t="s">
        <v>19</v>
      </c>
      <c r="J13" s="101"/>
      <c r="K13" s="7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5">
      <c r="A14" s="20"/>
      <c r="B14" s="17"/>
      <c r="C14" s="17"/>
      <c r="D14" s="17"/>
      <c r="E14" s="17"/>
      <c r="F14" s="23"/>
      <c r="H14" s="17"/>
      <c r="I14" s="90"/>
      <c r="J14" s="17"/>
      <c r="K14" s="17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15">
      <c r="A15" s="20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5">
      <c r="A16" s="20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15">
      <c r="A17" s="20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5">
      <c r="A18" s="20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5">
      <c r="A19" s="20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5">
      <c r="A20" s="20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ht="15">
      <c r="A21" s="20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5">
      <c r="A22" s="20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15">
      <c r="A23" s="20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ht="1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1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1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1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1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5">
      <c r="A34" s="1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5">
      <c r="A35" s="1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5">
      <c r="A36" s="1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ht="15">
      <c r="A37" s="1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5">
      <c r="A38" s="1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5">
      <c r="A39" s="18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5">
      <c r="A40" s="1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5">
      <c r="A41" s="18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15">
      <c r="A42" s="18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5">
      <c r="A43" s="19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15">
      <c r="A44" s="18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ht="15">
      <c r="A45" s="18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ht="15">
      <c r="A46" s="19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15">
      <c r="A47" s="19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5">
      <c r="A48" s="18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5">
      <c r="A49" s="18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ht="15">
      <c r="A50" s="18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ht="15">
      <c r="A51" s="18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15">
      <c r="A52" s="18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ht="15">
      <c r="A53" s="18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ht="1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ht="1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ht="1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ht="1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ht="1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1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ht="1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ht="1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ht="1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ht="1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1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ht="1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1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ht="1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ht="1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ht="1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ht="1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ht="1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ht="1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ht="1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ht="1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ht="1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ht="1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ht="1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ht="1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ht="1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ht="1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ht="1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ht="1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ht="1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ht="1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ht="1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ht="1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ht="1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ht="1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ht="1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ht="1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ht="1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ht="1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ht="1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ht="1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ht="1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ht="1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ht="1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ht="1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ht="1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ht="1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ht="1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ht="1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ht="1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ht="1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ht="1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ht="1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ht="1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ht="1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ht="1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ht="1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ht="1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ht="1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ht="1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ht="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ht="1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ht="1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1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ht="1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ht="1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ht="1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ht="1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ht="1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ht="1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ht="1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ht="1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ht="1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ht="1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ht="1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ht="1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ht="1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ht="1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ht="1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ht="1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ht="1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ht="1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ht="1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ht="1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ht="1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ht="1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ht="1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ht="1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ht="1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ht="1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ht="1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ht="1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ht="1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ht="1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ht="1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ht="1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ht="1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ht="1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1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1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1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1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ht="1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ht="1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ht="1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ht="1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ht="1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ht="1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ht="1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ht="1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ht="1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ht="1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ht="1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ht="1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ht="1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ht="1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ht="1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ht="1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ht="1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ht="1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ht="1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ht="1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ht="1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ht="1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ht="1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ht="1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ht="1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ht="1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ht="1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ht="1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ht="1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ht="1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ht="1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ht="1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ht="1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ht="1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ht="1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ht="1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ht="1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ht="1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ht="1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ht="1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ht="1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ht="1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ht="1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ht="1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ht="1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ht="1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ht="1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ht="1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ht="1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ht="1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ht="1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ht="1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ht="1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ht="1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ht="1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ht="1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ht="1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ht="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ht="1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ht="1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ht="1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ht="1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ht="1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ht="1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ht="1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ht="1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ht="1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ht="1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ht="1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ht="1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ht="1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ht="1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ht="1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ht="1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ht="1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ht="1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ht="1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ht="1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ht="1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ht="1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ht="1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ht="1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ht="1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ht="1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ht="1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ht="1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ht="1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ht="1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ht="1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ht="1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ht="1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ht="1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ht="1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ht="1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ht="1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ht="1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ht="1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ht="1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ht="1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ht="1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ht="1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ht="1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ht="1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ht="1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ht="1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ht="1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ht="1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ht="1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ht="1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ht="1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ht="1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ht="1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ht="1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ht="1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ht="1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ht="1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ht="1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ht="1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ht="1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ht="1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ht="1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ht="1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ht="1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ht="1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ht="1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ht="1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ht="1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ht="1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ht="1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ht="1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ht="1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ht="1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ht="1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ht="1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ht="1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ht="1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ht="1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ht="1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ht="1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ht="1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ht="1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ht="1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ht="1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ht="1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ht="1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ht="1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ht="1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ht="1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ht="1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ht="1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ht="1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ht="1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ht="1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ht="1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ht="1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ht="1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ht="1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ht="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ht="1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ht="1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ht="1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ht="1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ht="1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ht="1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ht="1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ht="1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ht="1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ht="1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ht="1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ht="1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ht="1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ht="1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ht="1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ht="1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ht="1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ht="1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ht="1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ht="1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ht="1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ht="1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ht="1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ht="1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ht="1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ht="1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ht="1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ht="1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ht="1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ht="1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ht="1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ht="1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ht="1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ht="1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ht="1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ht="1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ht="1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ht="1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ht="1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ht="1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ht="1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ht="1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ht="1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ht="1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ht="1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ht="1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ht="1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ht="1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ht="1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ht="1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ht="1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ht="1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ht="1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ht="1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ht="1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ht="1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ht="1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ht="1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ht="1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ht="1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ht="1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ht="1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ht="1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ht="1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ht="1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ht="1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ht="1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ht="1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ht="1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ht="1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ht="1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ht="1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ht="1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ht="1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ht="1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ht="1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ht="1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ht="1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ht="1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ht="1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ht="1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ht="1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ht="1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ht="1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ht="1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ht="1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ht="1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ht="1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ht="1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ht="1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ht="1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ht="1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ht="1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ht="1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ht="1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ht="1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ht="1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ht="1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ht="1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ht="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ht="1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ht="1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ht="1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ht="1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ht="1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ht="1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ht="1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ht="1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ht="1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ht="1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ht="1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ht="1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ht="1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ht="1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ht="1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ht="1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ht="1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ht="1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ht="1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ht="1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ht="1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ht="1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ht="1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ht="1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ht="1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ht="1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ht="1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ht="1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ht="1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ht="1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ht="1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ht="1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ht="1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ht="1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ht="1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ht="1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ht="1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ht="1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ht="1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ht="1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ht="1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ht="1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ht="1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ht="1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ht="1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ht="1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ht="1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ht="1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ht="1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ht="1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ht="1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ht="1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ht="1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ht="1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ht="1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ht="1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ht="1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ht="1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ht="1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ht="1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ht="1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ht="1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ht="1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ht="1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ht="1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ht="1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ht="1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ht="1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ht="1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ht="1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ht="1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ht="1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ht="1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ht="1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ht="1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ht="1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ht="1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ht="1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ht="1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ht="1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ht="1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ht="1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ht="1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ht="1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ht="1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ht="1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ht="1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ht="1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ht="1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ht="1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ht="1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ht="1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ht="1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ht="1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ht="1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ht="1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ht="1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ht="1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ht="1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ht="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ht="1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ht="1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ht="1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ht="1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ht="1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ht="1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ht="1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ht="1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ht="1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ht="1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ht="1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ht="1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ht="1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ht="1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ht="1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ht="1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ht="1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ht="1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ht="1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ht="1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ht="1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ht="1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ht="1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ht="1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ht="1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ht="1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ht="1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ht="1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ht="1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ht="1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ht="1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ht="1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ht="1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ht="1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ht="1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ht="1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ht="1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ht="1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ht="1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ht="1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ht="1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ht="1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ht="1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ht="1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ht="1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ht="1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ht="1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ht="1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ht="1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ht="1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ht="1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ht="1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ht="1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ht="1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ht="1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ht="1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ht="1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ht="1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ht="1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ht="1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ht="1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ht="1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ht="1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ht="1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ht="1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ht="1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ht="1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ht="1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ht="1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ht="1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ht="1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ht="1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ht="1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ht="1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ht="1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ht="1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ht="1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ht="1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ht="1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ht="1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ht="1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ht="1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ht="1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ht="1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ht="1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ht="1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ht="1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ht="1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ht="1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ht="1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ht="1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ht="1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ht="1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ht="1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ht="1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ht="1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ht="1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ht="1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ht="1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ht="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ht="1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ht="1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ht="1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ht="1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ht="1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ht="1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ht="1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ht="1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ht="1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ht="1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ht="1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ht="1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ht="1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ht="1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ht="1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ht="1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ht="1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ht="1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ht="1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ht="1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ht="1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ht="1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ht="1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ht="1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ht="1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ht="1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ht="1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ht="1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ht="1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ht="1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ht="1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ht="1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ht="1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ht="1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ht="1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ht="1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ht="1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ht="1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ht="1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ht="1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ht="1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ht="1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ht="1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ht="1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ht="1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ht="1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ht="1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ht="1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ht="1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ht="1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ht="1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ht="1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ht="1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ht="1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ht="1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ht="1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ht="1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ht="1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ht="1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ht="1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ht="1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ht="1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ht="1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ht="1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ht="1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ht="1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ht="1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ht="1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ht="1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ht="1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ht="1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ht="1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ht="1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ht="1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ht="1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ht="1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ht="1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ht="1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ht="1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ht="1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ht="1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ht="1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ht="1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ht="1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ht="1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ht="1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ht="1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ht="1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ht="1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ht="1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ht="1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ht="1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ht="1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ht="1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ht="1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ht="1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ht="1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ht="1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ht="1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ht="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ht="1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ht="1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ht="1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ht="1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ht="1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ht="1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ht="1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ht="1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ht="1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ht="1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ht="1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ht="1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ht="1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ht="1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ht="1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ht="1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ht="1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ht="1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ht="1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ht="1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ht="1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ht="1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ht="1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ht="1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ht="1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ht="1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ht="1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ht="1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ht="1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ht="1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ht="1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ht="1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ht="1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ht="1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ht="1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ht="1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ht="1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ht="1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ht="1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ht="1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ht="1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ht="1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ht="1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ht="1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ht="1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ht="1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ht="1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ht="1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ht="1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ht="1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ht="1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ht="1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ht="1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ht="1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ht="1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ht="1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ht="1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ht="1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ht="1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ht="1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ht="1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ht="1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ht="1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ht="1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ht="1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ht="1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ht="1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ht="1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ht="1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ht="1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ht="1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ht="1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ht="1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ht="1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ht="1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ht="1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ht="1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ht="1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ht="1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ht="1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ht="1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ht="1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ht="1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ht="1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ht="1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ht="1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ht="1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ht="1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ht="1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ht="1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ht="1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ht="1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ht="1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ht="1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ht="1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ht="1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ht="1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ht="1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ht="1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ht="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ht="1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ht="1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ht="1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ht="1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ht="1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ht="1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ht="1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ht="1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ht="1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ht="1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ht="1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ht="1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ht="1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ht="1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ht="1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ht="1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ht="1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ht="1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ht="1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ht="1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ht="1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ht="1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ht="1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ht="1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ht="1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ht="1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ht="1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ht="1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ht="1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ht="1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ht="1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ht="1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ht="1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ht="1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ht="1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ht="1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ht="1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ht="1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ht="1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ht="1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ht="1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ht="1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ht="1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ht="1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ht="1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ht="1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ht="1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ht="1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ht="1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ht="1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ht="1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ht="1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ht="1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ht="1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ht="1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ht="1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ht="1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ht="1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ht="1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ht="1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ht="1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ht="1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ht="1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ht="1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ht="1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ht="1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ht="1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ht="1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ht="1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ht="1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ht="1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ht="1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ht="1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ht="1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ht="1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ht="1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ht="1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ht="1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ht="1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ht="1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ht="1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ht="1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ht="1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ht="1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ht="1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ht="1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ht="1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ht="1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ht="1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ht="1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ht="1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ht="1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ht="1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ht="1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ht="1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ht="1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ht="1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ht="1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ht="1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ht="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ht="1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ht="1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ht="1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ht="1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ht="1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ht="1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ht="1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ht="1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ht="1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ht="1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ht="1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ht="1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ht="1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ht="1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ht="1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ht="1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ht="1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ht="1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ht="1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ht="1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ht="1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ht="1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ht="1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ht="1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ht="1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ht="1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ht="1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ht="1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ht="1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ht="1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ht="1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ht="1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ht="1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ht="1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ht="1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ht="1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ht="1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ht="1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ht="1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ht="1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ht="1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ht="1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ht="1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ht="1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ht="1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ht="1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ht="1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ht="1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ht="1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ht="1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ht="1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ht="1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ht="1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ht="1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ht="1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ht="1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ht="1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ht="1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ht="1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ht="1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ht="1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ht="1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ht="1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ht="1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ht="1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ht="1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ht="1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ht="1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ht="1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ht="1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ht="1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ht="1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ht="1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ht="1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ht="1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ht="1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ht="1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ht="1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ht="1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</sheetData>
  <phoneticPr fontId="2" type="noConversion"/>
  <dataValidations disablePrompts="1" count="1">
    <dataValidation type="list" allowBlank="1" showErrorMessage="1" sqref="J2:J3" xr:uid="{20B97097-BDCE-43A6-9167-98790D3BE472}">
      <formula1>"Pass,Fail"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A478-4FC1-4941-BDA9-030EB39FE080}">
  <dimension ref="A1:AA989"/>
  <sheetViews>
    <sheetView zoomScale="85" zoomScaleNormal="85" workbookViewId="0"/>
  </sheetViews>
  <sheetFormatPr defaultColWidth="12.5703125" defaultRowHeight="15"/>
  <cols>
    <col min="1" max="1" width="21.28515625" customWidth="1"/>
    <col min="2" max="2" width="71.85546875" customWidth="1"/>
    <col min="3" max="3" width="39.28515625" customWidth="1"/>
    <col min="4" max="4" width="48.140625" customWidth="1"/>
    <col min="5" max="5" width="73.85546875" customWidth="1"/>
    <col min="6" max="6" width="38.5703125" customWidth="1"/>
    <col min="7" max="7" width="61.85546875" customWidth="1"/>
    <col min="8" max="9" width="23.28515625" customWidth="1"/>
    <col min="10" max="10" width="15.85546875" customWidth="1"/>
    <col min="11" max="11" width="25.140625" customWidth="1"/>
  </cols>
  <sheetData>
    <row r="1" spans="1:27" ht="19.5" customHeight="1">
      <c r="A1" s="28" t="s">
        <v>29</v>
      </c>
      <c r="B1" s="28" t="s">
        <v>28</v>
      </c>
      <c r="C1" s="87" t="s">
        <v>27</v>
      </c>
      <c r="D1" s="89" t="s">
        <v>55</v>
      </c>
      <c r="E1" s="88" t="s">
        <v>26</v>
      </c>
      <c r="F1" s="28" t="s">
        <v>25</v>
      </c>
      <c r="G1" s="28" t="s">
        <v>24</v>
      </c>
      <c r="H1" s="28" t="s">
        <v>23</v>
      </c>
      <c r="I1" s="28" t="s">
        <v>6</v>
      </c>
      <c r="J1" s="28" t="s">
        <v>31</v>
      </c>
      <c r="K1" s="29" t="s">
        <v>30</v>
      </c>
      <c r="L1" s="27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93" customHeight="1">
      <c r="A2" s="77" t="s">
        <v>125</v>
      </c>
      <c r="B2" s="78" t="s">
        <v>131</v>
      </c>
      <c r="C2" s="79" t="s">
        <v>135</v>
      </c>
      <c r="D2" s="80" t="s">
        <v>136</v>
      </c>
      <c r="E2" s="81" t="s">
        <v>156</v>
      </c>
      <c r="F2" s="79" t="s">
        <v>137</v>
      </c>
      <c r="G2" s="83" t="s">
        <v>138</v>
      </c>
      <c r="H2" s="102"/>
      <c r="I2" s="104" t="s">
        <v>19</v>
      </c>
      <c r="J2" s="103"/>
      <c r="K2" s="84"/>
      <c r="L2" s="24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81.75" customHeight="1">
      <c r="A3" s="77" t="s">
        <v>126</v>
      </c>
      <c r="B3" s="78" t="s">
        <v>131</v>
      </c>
      <c r="C3" s="79" t="s">
        <v>139</v>
      </c>
      <c r="D3" s="80" t="s">
        <v>136</v>
      </c>
      <c r="E3" s="81" t="s">
        <v>155</v>
      </c>
      <c r="F3" s="82" t="s">
        <v>32</v>
      </c>
      <c r="G3" s="83" t="s">
        <v>140</v>
      </c>
      <c r="H3" s="102"/>
      <c r="I3" s="104" t="s">
        <v>21</v>
      </c>
      <c r="J3" s="103"/>
      <c r="K3" s="84"/>
      <c r="L3" s="24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81.75" customHeight="1">
      <c r="A4" s="77" t="s">
        <v>127</v>
      </c>
      <c r="B4" s="78" t="s">
        <v>131</v>
      </c>
      <c r="C4" s="79" t="s">
        <v>151</v>
      </c>
      <c r="D4" s="80" t="s">
        <v>136</v>
      </c>
      <c r="E4" s="85" t="s">
        <v>154</v>
      </c>
      <c r="F4" s="79" t="s">
        <v>150</v>
      </c>
      <c r="G4" s="83" t="s">
        <v>140</v>
      </c>
      <c r="H4" s="102"/>
      <c r="I4" s="104" t="s">
        <v>21</v>
      </c>
      <c r="J4" s="103"/>
      <c r="K4" s="84"/>
      <c r="L4" s="24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81.75" customHeight="1">
      <c r="A5" s="77" t="s">
        <v>128</v>
      </c>
      <c r="B5" s="78" t="s">
        <v>131</v>
      </c>
      <c r="C5" s="79" t="s">
        <v>152</v>
      </c>
      <c r="D5" s="80" t="s">
        <v>136</v>
      </c>
      <c r="E5" s="85" t="s">
        <v>153</v>
      </c>
      <c r="F5" s="82" t="s">
        <v>157</v>
      </c>
      <c r="G5" s="83" t="s">
        <v>140</v>
      </c>
      <c r="H5" s="102"/>
      <c r="I5" s="104" t="s">
        <v>21</v>
      </c>
      <c r="J5" s="103"/>
      <c r="K5" s="84"/>
      <c r="L5" s="2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86.25" customHeight="1">
      <c r="A6" s="77" t="s">
        <v>129</v>
      </c>
      <c r="B6" s="78" t="s">
        <v>131</v>
      </c>
      <c r="C6" s="79" t="s">
        <v>147</v>
      </c>
      <c r="D6" s="80" t="s">
        <v>136</v>
      </c>
      <c r="E6" s="85" t="s">
        <v>141</v>
      </c>
      <c r="F6" s="79" t="s">
        <v>142</v>
      </c>
      <c r="G6" s="83" t="s">
        <v>138</v>
      </c>
      <c r="H6" s="102"/>
      <c r="I6" s="104" t="s">
        <v>21</v>
      </c>
      <c r="J6" s="103"/>
      <c r="K6" s="84"/>
      <c r="L6" s="24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81.75" customHeight="1">
      <c r="A7" s="77" t="s">
        <v>130</v>
      </c>
      <c r="B7" s="78" t="s">
        <v>131</v>
      </c>
      <c r="C7" s="79" t="s">
        <v>146</v>
      </c>
      <c r="D7" s="80" t="s">
        <v>136</v>
      </c>
      <c r="E7" s="85" t="s">
        <v>143</v>
      </c>
      <c r="F7" s="79" t="s">
        <v>145</v>
      </c>
      <c r="G7" s="83" t="s">
        <v>144</v>
      </c>
      <c r="H7" s="102"/>
      <c r="I7" s="104" t="s">
        <v>21</v>
      </c>
      <c r="J7" s="103"/>
      <c r="K7" s="84"/>
      <c r="L7" s="25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111.75" customHeight="1">
      <c r="A8" s="77" t="s">
        <v>148</v>
      </c>
      <c r="B8" s="78" t="s">
        <v>131</v>
      </c>
      <c r="C8" s="79" t="s">
        <v>158</v>
      </c>
      <c r="D8" s="80" t="s">
        <v>136</v>
      </c>
      <c r="E8" s="85" t="s">
        <v>159</v>
      </c>
      <c r="F8" s="79" t="s">
        <v>160</v>
      </c>
      <c r="G8" s="83" t="s">
        <v>119</v>
      </c>
      <c r="H8" s="102"/>
      <c r="I8" s="104" t="s">
        <v>21</v>
      </c>
      <c r="J8" s="103"/>
      <c r="K8" s="86"/>
      <c r="L8" s="24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98.25" customHeight="1">
      <c r="A9" s="77" t="s">
        <v>149</v>
      </c>
      <c r="B9" s="78" t="s">
        <v>131</v>
      </c>
      <c r="C9" s="79" t="s">
        <v>83</v>
      </c>
      <c r="D9" s="80" t="s">
        <v>136</v>
      </c>
      <c r="E9" s="85" t="s">
        <v>242</v>
      </c>
      <c r="F9" s="82" t="s">
        <v>32</v>
      </c>
      <c r="G9" s="83" t="s">
        <v>85</v>
      </c>
      <c r="H9" s="102"/>
      <c r="I9" s="104" t="s">
        <v>20</v>
      </c>
      <c r="J9" s="103"/>
      <c r="K9" s="91"/>
      <c r="L9" s="24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83.25" customHeight="1">
      <c r="A10" s="77" t="s">
        <v>161</v>
      </c>
      <c r="B10" s="78" t="s">
        <v>131</v>
      </c>
      <c r="C10" s="79" t="s">
        <v>240</v>
      </c>
      <c r="D10" s="80" t="s">
        <v>136</v>
      </c>
      <c r="E10" s="85" t="s">
        <v>243</v>
      </c>
      <c r="F10" s="82" t="s">
        <v>32</v>
      </c>
      <c r="G10" s="83" t="s">
        <v>163</v>
      </c>
      <c r="H10" s="102"/>
      <c r="I10" s="104" t="s">
        <v>20</v>
      </c>
      <c r="J10" s="103"/>
      <c r="K10" s="91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66.75" customHeight="1">
      <c r="A11" s="77" t="s">
        <v>162</v>
      </c>
      <c r="B11" s="78" t="s">
        <v>131</v>
      </c>
      <c r="C11" s="79" t="s">
        <v>105</v>
      </c>
      <c r="D11" s="80" t="s">
        <v>136</v>
      </c>
      <c r="E11" s="85" t="s">
        <v>164</v>
      </c>
      <c r="F11" s="79" t="s">
        <v>137</v>
      </c>
      <c r="G11" s="83" t="s">
        <v>165</v>
      </c>
      <c r="H11" s="102"/>
      <c r="I11" s="104" t="s">
        <v>20</v>
      </c>
      <c r="J11" s="103"/>
      <c r="K11" s="91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>
      <c r="A12" s="20"/>
      <c r="B12" s="17"/>
      <c r="C12" s="17"/>
      <c r="D12" s="17"/>
      <c r="E12" s="17"/>
      <c r="F12" s="17"/>
      <c r="G12" s="17"/>
      <c r="H12" s="17"/>
      <c r="I12" s="90"/>
      <c r="J12" s="17"/>
      <c r="K12" s="17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>
      <c r="A13" s="20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>
      <c r="A14" s="20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>
      <c r="A15" s="20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>
      <c r="A16" s="20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>
      <c r="A17" s="20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>
      <c r="A18" s="20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8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9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8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9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9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8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8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8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8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8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8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</sheetData>
  <phoneticPr fontId="2" type="noConversion"/>
  <dataValidations disablePrompts="1" count="1">
    <dataValidation type="list" allowBlank="1" showErrorMessage="1" sqref="J2:J5" xr:uid="{19C8214B-D61D-4675-8128-64BD5659CBFE}">
      <formula1>"Pass,Fail"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AC0D-A055-4E4A-817F-0E00968C5DAF}">
  <dimension ref="A1:AA983"/>
  <sheetViews>
    <sheetView zoomScale="85" zoomScaleNormal="85" workbookViewId="0">
      <selection activeCell="I4" sqref="I4"/>
    </sheetView>
  </sheetViews>
  <sheetFormatPr defaultColWidth="12.5703125" defaultRowHeight="15"/>
  <cols>
    <col min="1" max="1" width="21.28515625" customWidth="1"/>
    <col min="2" max="2" width="71.85546875" customWidth="1"/>
    <col min="3" max="3" width="39.28515625" customWidth="1"/>
    <col min="4" max="4" width="48.140625" customWidth="1"/>
    <col min="5" max="5" width="73.85546875" customWidth="1"/>
    <col min="6" max="6" width="38.5703125" customWidth="1"/>
    <col min="7" max="7" width="61.85546875" customWidth="1"/>
    <col min="8" max="9" width="23.28515625" customWidth="1"/>
    <col min="10" max="10" width="15.85546875" customWidth="1"/>
    <col min="11" max="11" width="25.140625" customWidth="1"/>
  </cols>
  <sheetData>
    <row r="1" spans="1:27" ht="19.5" customHeight="1">
      <c r="A1" s="28" t="s">
        <v>29</v>
      </c>
      <c r="B1" s="28" t="s">
        <v>28</v>
      </c>
      <c r="C1" s="87" t="s">
        <v>27</v>
      </c>
      <c r="D1" s="89" t="s">
        <v>55</v>
      </c>
      <c r="E1" s="88" t="s">
        <v>26</v>
      </c>
      <c r="F1" s="28" t="s">
        <v>25</v>
      </c>
      <c r="G1" s="28" t="s">
        <v>24</v>
      </c>
      <c r="H1" s="28" t="s">
        <v>23</v>
      </c>
      <c r="I1" s="28" t="s">
        <v>6</v>
      </c>
      <c r="J1" s="28" t="s">
        <v>31</v>
      </c>
      <c r="K1" s="29" t="s">
        <v>30</v>
      </c>
      <c r="L1" s="27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93" customHeight="1">
      <c r="A2" s="77" t="s">
        <v>166</v>
      </c>
      <c r="B2" s="78" t="s">
        <v>214</v>
      </c>
      <c r="C2" s="79" t="s">
        <v>170</v>
      </c>
      <c r="D2" s="80" t="s">
        <v>171</v>
      </c>
      <c r="E2" s="81" t="s">
        <v>173</v>
      </c>
      <c r="F2" s="79" t="s">
        <v>32</v>
      </c>
      <c r="G2" s="83" t="s">
        <v>172</v>
      </c>
      <c r="H2" s="77"/>
      <c r="I2" s="77" t="s">
        <v>19</v>
      </c>
      <c r="J2" s="77"/>
      <c r="K2" s="84"/>
      <c r="L2" s="24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81.75" customHeight="1">
      <c r="A3" s="77" t="s">
        <v>167</v>
      </c>
      <c r="B3" s="78" t="s">
        <v>214</v>
      </c>
      <c r="C3" s="79" t="s">
        <v>174</v>
      </c>
      <c r="D3" s="80" t="s">
        <v>180</v>
      </c>
      <c r="E3" s="81" t="s">
        <v>175</v>
      </c>
      <c r="F3" s="82" t="s">
        <v>32</v>
      </c>
      <c r="G3" s="83" t="s">
        <v>176</v>
      </c>
      <c r="H3" s="77"/>
      <c r="I3" s="77" t="s">
        <v>21</v>
      </c>
      <c r="J3" s="77"/>
      <c r="K3" s="84"/>
      <c r="L3" s="24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81.75" customHeight="1">
      <c r="A4" s="77" t="s">
        <v>168</v>
      </c>
      <c r="B4" s="78" t="s">
        <v>214</v>
      </c>
      <c r="C4" s="79" t="s">
        <v>177</v>
      </c>
      <c r="D4" s="80" t="s">
        <v>180</v>
      </c>
      <c r="E4" s="85" t="s">
        <v>178</v>
      </c>
      <c r="F4" s="79" t="s">
        <v>150</v>
      </c>
      <c r="G4" s="83" t="s">
        <v>176</v>
      </c>
      <c r="H4" s="77"/>
      <c r="I4" s="77" t="s">
        <v>21</v>
      </c>
      <c r="J4" s="77"/>
      <c r="K4" s="84"/>
      <c r="L4" s="24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81.75" customHeight="1">
      <c r="A5" s="77" t="s">
        <v>169</v>
      </c>
      <c r="B5" s="78" t="s">
        <v>214</v>
      </c>
      <c r="C5" s="79" t="s">
        <v>179</v>
      </c>
      <c r="D5" s="80" t="s">
        <v>180</v>
      </c>
      <c r="E5" s="85" t="s">
        <v>181</v>
      </c>
      <c r="F5" s="79" t="s">
        <v>182</v>
      </c>
      <c r="G5" s="83" t="s">
        <v>183</v>
      </c>
      <c r="H5" s="77"/>
      <c r="I5" s="77" t="s">
        <v>19</v>
      </c>
      <c r="J5" s="77"/>
      <c r="K5" s="84"/>
      <c r="L5" s="2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>
      <c r="A6" s="20"/>
      <c r="B6" s="17"/>
      <c r="C6" s="17"/>
      <c r="D6" s="17"/>
      <c r="E6" s="17"/>
      <c r="F6" s="17"/>
      <c r="G6" s="17"/>
      <c r="H6" s="17"/>
      <c r="I6" s="17"/>
      <c r="J6" s="17"/>
      <c r="K6" s="17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>
      <c r="A7" s="20"/>
      <c r="B7" s="17"/>
      <c r="C7" s="17"/>
      <c r="D7" s="17"/>
      <c r="E7" s="17"/>
      <c r="F7" s="17"/>
      <c r="G7" s="17"/>
      <c r="H7" s="17"/>
      <c r="I7" s="17"/>
      <c r="J7" s="17"/>
      <c r="K7" s="17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>
      <c r="A8" s="20"/>
      <c r="B8" s="17"/>
      <c r="C8" s="17"/>
      <c r="D8" s="17"/>
      <c r="E8" s="17"/>
      <c r="F8" s="17"/>
      <c r="G8" s="17"/>
      <c r="H8" s="17"/>
      <c r="I8" s="17"/>
      <c r="J8" s="17"/>
      <c r="K8" s="17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>
      <c r="A9" s="20"/>
      <c r="B9" s="22"/>
      <c r="C9" s="22"/>
      <c r="D9" s="22"/>
      <c r="E9" s="22"/>
      <c r="F9" s="22"/>
      <c r="G9" s="22"/>
      <c r="H9" s="22"/>
      <c r="I9" s="22"/>
      <c r="J9" s="22"/>
      <c r="K9" s="22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>
      <c r="A10" s="20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>
      <c r="A11" s="20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18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18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18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8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8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9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9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9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8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8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8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</sheetData>
  <phoneticPr fontId="2" type="noConversion"/>
  <dataValidations count="1">
    <dataValidation type="list" allowBlank="1" showErrorMessage="1" sqref="J2:J5" xr:uid="{E02012B9-C261-4C93-B9A8-FA74A64C121D}">
      <formula1>"Pass,Fail"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21A2-BD24-45BA-90FC-7E81A9ADDAAC}">
  <dimension ref="A1:AA983"/>
  <sheetViews>
    <sheetView zoomScale="85" zoomScaleNormal="85" workbookViewId="0">
      <selection activeCell="H30" sqref="H30"/>
    </sheetView>
  </sheetViews>
  <sheetFormatPr defaultColWidth="12.5703125" defaultRowHeight="15"/>
  <cols>
    <col min="1" max="1" width="21.28515625" customWidth="1"/>
    <col min="2" max="2" width="71.85546875" customWidth="1"/>
    <col min="3" max="3" width="39.28515625" customWidth="1"/>
    <col min="4" max="4" width="48.140625" customWidth="1"/>
    <col min="5" max="5" width="73.85546875" customWidth="1"/>
    <col min="6" max="6" width="38.5703125" customWidth="1"/>
    <col min="7" max="7" width="61.85546875" customWidth="1"/>
    <col min="8" max="9" width="23.28515625" customWidth="1"/>
    <col min="10" max="10" width="15.85546875" customWidth="1"/>
    <col min="11" max="11" width="25.140625" customWidth="1"/>
  </cols>
  <sheetData>
    <row r="1" spans="1:27" ht="19.5" customHeight="1">
      <c r="A1" s="28" t="s">
        <v>29</v>
      </c>
      <c r="B1" s="28" t="s">
        <v>28</v>
      </c>
      <c r="C1" s="87" t="s">
        <v>27</v>
      </c>
      <c r="D1" s="89" t="s">
        <v>55</v>
      </c>
      <c r="E1" s="88" t="s">
        <v>26</v>
      </c>
      <c r="F1" s="28" t="s">
        <v>25</v>
      </c>
      <c r="G1" s="28" t="s">
        <v>24</v>
      </c>
      <c r="H1" s="28" t="s">
        <v>23</v>
      </c>
      <c r="I1" s="28" t="s">
        <v>6</v>
      </c>
      <c r="J1" s="28" t="s">
        <v>31</v>
      </c>
      <c r="K1" s="29" t="s">
        <v>30</v>
      </c>
      <c r="L1" s="27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80.25" customHeight="1">
      <c r="A2" s="77" t="s">
        <v>184</v>
      </c>
      <c r="B2" s="78" t="s">
        <v>213</v>
      </c>
      <c r="C2" s="79" t="s">
        <v>195</v>
      </c>
      <c r="D2" s="80" t="s">
        <v>188</v>
      </c>
      <c r="E2" s="81" t="s">
        <v>189</v>
      </c>
      <c r="F2" s="79" t="s">
        <v>203</v>
      </c>
      <c r="G2" s="83" t="s">
        <v>190</v>
      </c>
      <c r="H2" s="77"/>
      <c r="I2" s="77" t="s">
        <v>19</v>
      </c>
      <c r="J2" s="77"/>
      <c r="K2" s="84"/>
      <c r="L2" s="24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72" customHeight="1">
      <c r="A3" s="77" t="s">
        <v>185</v>
      </c>
      <c r="B3" s="78" t="s">
        <v>213</v>
      </c>
      <c r="C3" s="79" t="s">
        <v>196</v>
      </c>
      <c r="D3" s="80" t="s">
        <v>192</v>
      </c>
      <c r="E3" s="81" t="s">
        <v>189</v>
      </c>
      <c r="F3" s="79" t="s">
        <v>202</v>
      </c>
      <c r="G3" s="83" t="s">
        <v>191</v>
      </c>
      <c r="H3" s="77"/>
      <c r="I3" s="77" t="s">
        <v>19</v>
      </c>
      <c r="J3" s="77"/>
      <c r="K3" s="84"/>
      <c r="L3" s="24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67.5" customHeight="1">
      <c r="A4" s="77" t="s">
        <v>186</v>
      </c>
      <c r="B4" s="78" t="s">
        <v>213</v>
      </c>
      <c r="C4" s="79" t="s">
        <v>197</v>
      </c>
      <c r="D4" s="80" t="s">
        <v>193</v>
      </c>
      <c r="E4" s="85" t="s">
        <v>194</v>
      </c>
      <c r="F4" s="79" t="s">
        <v>201</v>
      </c>
      <c r="G4" s="83" t="s">
        <v>190</v>
      </c>
      <c r="H4" s="77"/>
      <c r="I4" s="77" t="s">
        <v>19</v>
      </c>
      <c r="J4" s="77"/>
      <c r="K4" s="84"/>
      <c r="L4" s="24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67.5" customHeight="1">
      <c r="A5" s="77" t="s">
        <v>187</v>
      </c>
      <c r="B5" s="78" t="s">
        <v>213</v>
      </c>
      <c r="C5" s="79" t="s">
        <v>198</v>
      </c>
      <c r="D5" s="80" t="s">
        <v>199</v>
      </c>
      <c r="E5" s="85" t="s">
        <v>189</v>
      </c>
      <c r="F5" s="79" t="s">
        <v>200</v>
      </c>
      <c r="G5" s="83" t="s">
        <v>191</v>
      </c>
      <c r="H5" s="77"/>
      <c r="I5" s="77" t="s">
        <v>21</v>
      </c>
      <c r="J5" s="77"/>
      <c r="K5" s="84"/>
      <c r="L5" s="2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67.5" customHeight="1">
      <c r="A6" s="77" t="s">
        <v>204</v>
      </c>
      <c r="B6" s="78" t="s">
        <v>213</v>
      </c>
      <c r="C6" s="79" t="s">
        <v>207</v>
      </c>
      <c r="D6" s="80" t="s">
        <v>199</v>
      </c>
      <c r="E6" s="85" t="s">
        <v>189</v>
      </c>
      <c r="F6" s="79" t="s">
        <v>205</v>
      </c>
      <c r="G6" s="83" t="s">
        <v>206</v>
      </c>
      <c r="H6" s="77"/>
      <c r="I6" s="77" t="s">
        <v>21</v>
      </c>
      <c r="J6" s="77"/>
      <c r="K6" s="84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73.5" customHeight="1">
      <c r="A7" s="77" t="s">
        <v>208</v>
      </c>
      <c r="B7" s="78" t="s">
        <v>213</v>
      </c>
      <c r="C7" s="79" t="s">
        <v>209</v>
      </c>
      <c r="D7" s="80" t="s">
        <v>199</v>
      </c>
      <c r="E7" s="85" t="s">
        <v>210</v>
      </c>
      <c r="F7" s="79" t="s">
        <v>211</v>
      </c>
      <c r="G7" s="83" t="s">
        <v>206</v>
      </c>
      <c r="H7" s="77"/>
      <c r="I7" s="77" t="s">
        <v>21</v>
      </c>
      <c r="J7" s="77"/>
      <c r="K7" s="84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>
      <c r="A8" s="20"/>
      <c r="B8" s="17"/>
      <c r="C8" s="17"/>
      <c r="D8" s="17"/>
      <c r="E8" s="17"/>
      <c r="F8" s="17"/>
      <c r="G8" s="17"/>
      <c r="H8" s="17"/>
      <c r="I8" s="17"/>
      <c r="J8" s="17"/>
      <c r="K8" s="17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>
      <c r="A9" s="20"/>
      <c r="B9" s="22"/>
      <c r="C9" s="22"/>
      <c r="D9" s="22"/>
      <c r="E9" s="22"/>
      <c r="F9" s="22"/>
      <c r="G9" s="22"/>
      <c r="H9" s="22"/>
      <c r="I9" s="22"/>
      <c r="J9" s="22"/>
      <c r="K9" s="22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>
      <c r="A10" s="20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>
      <c r="A11" s="20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18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18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18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8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8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9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9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9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8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8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8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</sheetData>
  <phoneticPr fontId="2" type="noConversion"/>
  <dataValidations count="1">
    <dataValidation type="list" allowBlank="1" showErrorMessage="1" sqref="J2:J7" xr:uid="{5D05C4CB-B29B-4784-903A-B7B4B4BE99C4}">
      <formula1>"Pass,Fail"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0663-5A9B-4888-BAD9-A6E324ABE6D9}">
  <dimension ref="A1:AA987"/>
  <sheetViews>
    <sheetView zoomScale="85" zoomScaleNormal="85" workbookViewId="0">
      <selection activeCell="G11" sqref="G11"/>
    </sheetView>
  </sheetViews>
  <sheetFormatPr defaultColWidth="12.5703125" defaultRowHeight="15.75" customHeight="1"/>
  <cols>
    <col min="1" max="1" width="21.28515625" customWidth="1"/>
    <col min="2" max="2" width="71.85546875" customWidth="1"/>
    <col min="3" max="3" width="39.28515625" customWidth="1"/>
    <col min="4" max="4" width="48.140625" customWidth="1"/>
    <col min="5" max="5" width="73.85546875" customWidth="1"/>
    <col min="6" max="6" width="38.5703125" customWidth="1"/>
    <col min="7" max="7" width="61.85546875" customWidth="1"/>
    <col min="8" max="9" width="23.28515625" customWidth="1"/>
    <col min="10" max="10" width="15.85546875" customWidth="1"/>
    <col min="11" max="11" width="25.140625" customWidth="1"/>
  </cols>
  <sheetData>
    <row r="1" spans="1:27" ht="19.5" customHeight="1">
      <c r="A1" s="28" t="s">
        <v>29</v>
      </c>
      <c r="B1" s="28" t="s">
        <v>28</v>
      </c>
      <c r="C1" s="87" t="s">
        <v>27</v>
      </c>
      <c r="D1" s="89" t="s">
        <v>55</v>
      </c>
      <c r="E1" s="88" t="s">
        <v>26</v>
      </c>
      <c r="F1" s="28" t="s">
        <v>25</v>
      </c>
      <c r="G1" s="28" t="s">
        <v>24</v>
      </c>
      <c r="H1" s="28" t="s">
        <v>23</v>
      </c>
      <c r="I1" s="28" t="s">
        <v>6</v>
      </c>
      <c r="J1" s="28" t="s">
        <v>31</v>
      </c>
      <c r="K1" s="29" t="s">
        <v>30</v>
      </c>
      <c r="L1" s="27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93" customHeight="1">
      <c r="A2" s="77" t="s">
        <v>95</v>
      </c>
      <c r="B2" s="78" t="s">
        <v>212</v>
      </c>
      <c r="C2" s="79" t="s">
        <v>103</v>
      </c>
      <c r="D2" s="80" t="s">
        <v>102</v>
      </c>
      <c r="E2" s="81" t="s">
        <v>108</v>
      </c>
      <c r="F2" s="82" t="s">
        <v>109</v>
      </c>
      <c r="G2" s="83" t="s">
        <v>111</v>
      </c>
      <c r="H2" s="102"/>
      <c r="I2" s="104" t="s">
        <v>19</v>
      </c>
      <c r="J2" s="103"/>
      <c r="K2" s="84"/>
      <c r="L2" s="24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81.75" customHeight="1">
      <c r="A3" s="77" t="s">
        <v>96</v>
      </c>
      <c r="B3" s="78" t="s">
        <v>212</v>
      </c>
      <c r="C3" s="79" t="s">
        <v>104</v>
      </c>
      <c r="D3" s="80" t="s">
        <v>102</v>
      </c>
      <c r="E3" s="81" t="s">
        <v>108</v>
      </c>
      <c r="F3" s="82" t="s">
        <v>110</v>
      </c>
      <c r="G3" s="83" t="s">
        <v>112</v>
      </c>
      <c r="H3" s="102"/>
      <c r="I3" s="104" t="s">
        <v>21</v>
      </c>
      <c r="J3" s="103"/>
      <c r="K3" s="84"/>
      <c r="L3" s="24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86.25" customHeight="1">
      <c r="A4" s="77" t="s">
        <v>97</v>
      </c>
      <c r="B4" s="78" t="s">
        <v>212</v>
      </c>
      <c r="C4" s="79" t="s">
        <v>105</v>
      </c>
      <c r="D4" s="80" t="s">
        <v>102</v>
      </c>
      <c r="E4" s="85" t="s">
        <v>117</v>
      </c>
      <c r="F4" s="82" t="s">
        <v>32</v>
      </c>
      <c r="G4" s="83" t="s">
        <v>113</v>
      </c>
      <c r="H4" s="102"/>
      <c r="I4" s="104" t="s">
        <v>19</v>
      </c>
      <c r="J4" s="103"/>
      <c r="K4" s="84"/>
      <c r="L4" s="24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81.75" customHeight="1">
      <c r="A5" s="77" t="s">
        <v>98</v>
      </c>
      <c r="B5" s="78" t="s">
        <v>212</v>
      </c>
      <c r="C5" s="79" t="s">
        <v>106</v>
      </c>
      <c r="D5" s="80" t="s">
        <v>102</v>
      </c>
      <c r="E5" s="85" t="s">
        <v>114</v>
      </c>
      <c r="F5" s="82" t="s">
        <v>115</v>
      </c>
      <c r="G5" s="83" t="s">
        <v>116</v>
      </c>
      <c r="H5" s="102"/>
      <c r="I5" s="104" t="s">
        <v>21</v>
      </c>
      <c r="J5" s="103"/>
      <c r="K5" s="84"/>
      <c r="L5" s="25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81.75" customHeight="1">
      <c r="A6" s="77" t="s">
        <v>99</v>
      </c>
      <c r="B6" s="78" t="s">
        <v>212</v>
      </c>
      <c r="C6" s="79" t="s">
        <v>101</v>
      </c>
      <c r="D6" s="80" t="s">
        <v>102</v>
      </c>
      <c r="E6" s="85" t="s">
        <v>118</v>
      </c>
      <c r="F6" s="82" t="s">
        <v>32</v>
      </c>
      <c r="G6" s="83" t="s">
        <v>119</v>
      </c>
      <c r="H6" s="102"/>
      <c r="I6" s="104" t="s">
        <v>21</v>
      </c>
      <c r="J6" s="103"/>
      <c r="K6" s="86"/>
      <c r="L6" s="24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81.75" customHeight="1">
      <c r="A7" s="77" t="s">
        <v>100</v>
      </c>
      <c r="B7" s="78" t="s">
        <v>212</v>
      </c>
      <c r="C7" s="79" t="s">
        <v>107</v>
      </c>
      <c r="D7" s="80" t="s">
        <v>102</v>
      </c>
      <c r="E7" s="85" t="s">
        <v>114</v>
      </c>
      <c r="F7" s="82" t="s">
        <v>121</v>
      </c>
      <c r="G7" s="83" t="s">
        <v>122</v>
      </c>
      <c r="H7" s="102"/>
      <c r="I7" s="104" t="s">
        <v>20</v>
      </c>
      <c r="J7" s="103"/>
      <c r="K7" s="91"/>
      <c r="L7" s="24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15">
      <c r="A8" s="20"/>
      <c r="B8" s="17"/>
      <c r="C8" s="17"/>
      <c r="D8" s="17"/>
      <c r="E8" s="17"/>
      <c r="F8" s="17"/>
      <c r="G8" s="17"/>
      <c r="H8" s="17"/>
      <c r="I8" s="90"/>
      <c r="J8" s="17"/>
      <c r="K8" s="90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15">
      <c r="A9" s="20"/>
      <c r="B9" s="17"/>
      <c r="C9" s="17"/>
      <c r="D9" s="17"/>
      <c r="E9" s="17"/>
      <c r="F9" s="17"/>
      <c r="G9" s="17"/>
      <c r="H9" s="17"/>
      <c r="I9" s="17"/>
      <c r="J9" s="17"/>
      <c r="K9" s="17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15">
      <c r="A10" s="20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15">
      <c r="A11" s="20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5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15">
      <c r="A13" s="20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ht="15">
      <c r="A14" s="20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ht="15">
      <c r="A15" s="20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ht="15">
      <c r="A16" s="20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1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1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1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ht="1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1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5">
      <c r="A27" s="1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5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15">
      <c r="A29" s="18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5">
      <c r="A30" s="1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15">
      <c r="A31" s="1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15">
      <c r="A32" s="1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5">
      <c r="A33" s="1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5">
      <c r="A34" s="1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5">
      <c r="A35" s="1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5">
      <c r="A36" s="19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ht="15">
      <c r="A37" s="1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5">
      <c r="A38" s="1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5">
      <c r="A39" s="19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5">
      <c r="A40" s="19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5">
      <c r="A41" s="18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15">
      <c r="A42" s="18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5">
      <c r="A43" s="18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15">
      <c r="A44" s="18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ht="15">
      <c r="A45" s="18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ht="15">
      <c r="A46" s="18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1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ht="1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ht="1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1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ht="1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ht="1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ht="1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ht="1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ht="1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ht="1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1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ht="1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ht="1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ht="1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ht="1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1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ht="1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1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ht="1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ht="1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ht="1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ht="1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ht="1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ht="1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ht="1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ht="1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ht="1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ht="1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ht="1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ht="1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ht="1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ht="1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ht="1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ht="1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ht="1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ht="1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ht="1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ht="1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ht="1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ht="1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ht="1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ht="1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ht="1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ht="1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ht="1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ht="1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ht="1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ht="1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ht="1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ht="1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ht="1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ht="1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ht="1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ht="1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ht="1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ht="1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ht="1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ht="1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ht="1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ht="1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ht="1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ht="1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ht="1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ht="1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ht="1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ht="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ht="1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ht="1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1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ht="1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ht="1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ht="1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ht="1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ht="1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ht="1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ht="1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ht="1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ht="1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ht="1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ht="1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ht="1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ht="1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ht="1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ht="1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ht="1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ht="1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ht="1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ht="1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ht="1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ht="1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ht="1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ht="1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ht="1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ht="1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ht="1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ht="1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ht="1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ht="1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ht="1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ht="1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ht="1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ht="1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ht="1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1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1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1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1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ht="1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ht="1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ht="1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ht="1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ht="1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ht="1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ht="1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ht="1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ht="1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ht="1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ht="1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ht="1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ht="1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ht="1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ht="1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ht="1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ht="1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ht="1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ht="1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ht="1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ht="1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ht="1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ht="1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ht="1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ht="1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ht="1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ht="1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ht="1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ht="1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ht="1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ht="1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ht="1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ht="1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ht="1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ht="1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ht="1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ht="1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ht="1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ht="1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ht="1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ht="1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ht="1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ht="1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ht="1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ht="1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ht="1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ht="1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ht="1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ht="1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ht="1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ht="1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ht="1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ht="1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ht="1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ht="1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ht="1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ht="1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ht="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ht="1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ht="1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ht="1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ht="1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ht="1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ht="1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ht="1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ht="1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ht="1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ht="1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ht="1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ht="1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ht="1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ht="1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ht="1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ht="1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ht="1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ht="1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ht="1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ht="1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ht="1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ht="1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ht="1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ht="1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ht="1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ht="1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ht="1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ht="1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ht="1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ht="1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ht="1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ht="1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ht="1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ht="1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ht="1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ht="1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ht="1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ht="1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ht="1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ht="1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ht="1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ht="1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ht="1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ht="1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ht="1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ht="1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ht="1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ht="1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ht="1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ht="1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ht="1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ht="1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ht="1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ht="1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ht="1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ht="1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ht="1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ht="1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ht="1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ht="1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ht="1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ht="1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ht="1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ht="1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ht="1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ht="1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ht="1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ht="1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ht="1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ht="1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ht="1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ht="1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ht="1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ht="1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ht="1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ht="1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ht="1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ht="1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ht="1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ht="1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ht="1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ht="1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ht="1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ht="1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ht="1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ht="1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ht="1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ht="1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ht="1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ht="1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ht="1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ht="1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ht="1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ht="1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ht="1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ht="1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ht="1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ht="1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ht="1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ht="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ht="1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ht="1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ht="1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ht="1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ht="1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ht="1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ht="1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ht="1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ht="1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ht="1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ht="1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ht="1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ht="1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ht="1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ht="1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ht="1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ht="1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ht="1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ht="1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ht="1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ht="1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ht="1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ht="1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ht="1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ht="1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ht="1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ht="1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ht="1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ht="1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ht="1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ht="1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ht="1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ht="1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ht="1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ht="1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ht="1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ht="1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ht="1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ht="1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ht="1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ht="1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ht="1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ht="1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ht="1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ht="1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ht="1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ht="1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ht="1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ht="1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ht="1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ht="1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ht="1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ht="1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ht="1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ht="1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ht="1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ht="1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ht="1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ht="1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ht="1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ht="1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ht="1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ht="1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ht="1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ht="1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ht="1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ht="1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ht="1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ht="1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ht="1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ht="1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ht="1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ht="1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ht="1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ht="1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ht="1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ht="1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ht="1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ht="1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ht="1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ht="1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ht="1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ht="1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ht="1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ht="1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ht="1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ht="1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ht="1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ht="1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ht="1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ht="1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ht="1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ht="1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ht="1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ht="1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ht="1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ht="1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ht="1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ht="1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ht="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ht="1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ht="1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ht="1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ht="1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ht="1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ht="1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ht="1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ht="1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ht="1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ht="1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ht="1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ht="1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ht="1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ht="1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ht="1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ht="1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ht="1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ht="1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ht="1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ht="1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ht="1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ht="1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ht="1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ht="1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ht="1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ht="1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ht="1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ht="1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ht="1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ht="1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ht="1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ht="1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ht="1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ht="1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ht="1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ht="1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ht="1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ht="1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ht="1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ht="1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ht="1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ht="1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ht="1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ht="1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ht="1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ht="1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ht="1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ht="1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ht="1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ht="1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ht="1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ht="1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ht="1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ht="1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ht="1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ht="1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ht="1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ht="1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ht="1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ht="1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ht="1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ht="1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ht="1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ht="1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ht="1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ht="1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ht="1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ht="1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ht="1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ht="1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ht="1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ht="1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ht="1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ht="1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ht="1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ht="1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ht="1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ht="1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ht="1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ht="1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ht="1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ht="1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ht="1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ht="1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ht="1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ht="1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ht="1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ht="1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ht="1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ht="1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ht="1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ht="1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ht="1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ht="1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ht="1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ht="1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ht="1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ht="1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ht="1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ht="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ht="1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ht="1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ht="1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ht="1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ht="1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ht="1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ht="1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ht="1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ht="1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ht="1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ht="1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ht="1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ht="1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ht="1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ht="1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ht="1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ht="1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ht="1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ht="1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ht="1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ht="1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ht="1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ht="1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ht="1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ht="1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ht="1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ht="1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ht="1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ht="1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ht="1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ht="1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ht="1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ht="1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ht="1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ht="1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ht="1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ht="1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ht="1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ht="1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ht="1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ht="1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ht="1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ht="1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ht="1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ht="1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ht="1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ht="1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ht="1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ht="1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ht="1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ht="1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ht="1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ht="1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ht="1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ht="1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ht="1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ht="1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ht="1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ht="1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ht="1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ht="1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ht="1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ht="1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ht="1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ht="1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ht="1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ht="1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ht="1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ht="1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ht="1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ht="1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ht="1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ht="1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ht="1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ht="1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ht="1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ht="1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ht="1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ht="1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ht="1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ht="1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ht="1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ht="1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ht="1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ht="1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ht="1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ht="1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ht="1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ht="1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ht="1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ht="1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ht="1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ht="1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ht="1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ht="1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ht="1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ht="1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ht="1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ht="1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ht="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ht="1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ht="1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ht="1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ht="1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ht="1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ht="1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ht="1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ht="1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ht="1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ht="1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ht="1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ht="1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ht="1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ht="1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ht="1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ht="1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ht="1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ht="1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ht="1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ht="1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ht="1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ht="1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ht="1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ht="1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ht="1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ht="1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ht="1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ht="1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ht="1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ht="1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ht="1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ht="1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ht="1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ht="1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ht="1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ht="1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ht="1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ht="1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ht="1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ht="1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ht="1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ht="1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ht="1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ht="1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ht="1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ht="1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ht="1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ht="1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ht="1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ht="1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ht="1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ht="1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ht="1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ht="1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ht="1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ht="1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ht="1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ht="1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ht="1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ht="1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ht="1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ht="1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ht="1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ht="1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ht="1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ht="1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ht="1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ht="1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ht="1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ht="1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ht="1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ht="1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ht="1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ht="1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ht="1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ht="1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ht="1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ht="1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ht="1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ht="1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ht="1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ht="1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ht="1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ht="1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ht="1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ht="1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ht="1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ht="1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ht="1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ht="1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ht="1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ht="1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ht="1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ht="1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ht="1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ht="1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ht="1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ht="1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ht="1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ht="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ht="1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ht="1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ht="1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ht="1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ht="1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ht="1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ht="1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ht="1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ht="1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ht="1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ht="1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ht="1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ht="1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ht="1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ht="1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ht="1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ht="1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ht="1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ht="1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ht="1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ht="1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ht="1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ht="1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ht="1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ht="1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ht="1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ht="1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ht="1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ht="1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ht="1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ht="1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ht="1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ht="1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ht="1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ht="1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ht="1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ht="1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ht="1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ht="1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ht="1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ht="1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ht="1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ht="1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ht="1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ht="1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ht="1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ht="1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ht="1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ht="1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ht="1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ht="1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ht="1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ht="1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ht="1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ht="1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ht="1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ht="1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ht="1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ht="1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ht="1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ht="1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ht="1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ht="1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ht="1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ht="1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ht="1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ht="1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ht="1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ht="1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ht="1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ht="1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ht="1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ht="1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ht="1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ht="1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ht="1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ht="1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ht="1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ht="1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ht="1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ht="1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ht="1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ht="1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ht="1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ht="1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ht="1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ht="1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ht="1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ht="1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ht="1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ht="1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ht="1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ht="1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ht="1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ht="1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ht="1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ht="1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ht="1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ht="1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ht="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ht="1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ht="1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ht="1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ht="1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ht="1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ht="1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ht="1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ht="1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ht="1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ht="1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ht="1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ht="1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ht="1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ht="1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ht="1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ht="1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ht="1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ht="1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ht="1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ht="1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ht="1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ht="1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ht="1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ht="1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ht="1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ht="1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ht="1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ht="1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ht="1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ht="1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ht="1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ht="1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ht="1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ht="1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ht="1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ht="1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ht="1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ht="1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ht="1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ht="1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ht="1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ht="1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ht="1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ht="1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ht="1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ht="1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ht="1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ht="1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ht="1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ht="1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ht="1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ht="1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ht="1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ht="1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ht="1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ht="1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ht="1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ht="1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ht="1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ht="1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ht="1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ht="1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ht="1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ht="1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ht="1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ht="1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ht="1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ht="1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ht="1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ht="1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ht="1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ht="1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ht="1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ht="1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ht="1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ht="1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ht="1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ht="1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ht="1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ht="1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ht="1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ht="1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ht="1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ht="1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ht="1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ht="1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ht="1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ht="1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ht="1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ht="1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ht="1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ht="1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ht="1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ht="1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ht="1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ht="1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ht="1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ht="1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ht="1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ht="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ht="1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ht="1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ht="1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ht="1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ht="1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ht="1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ht="1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ht="1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ht="1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ht="1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ht="1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ht="1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ht="1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ht="1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ht="1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ht="1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ht="1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ht="1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ht="1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ht="1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ht="1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ht="1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ht="1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ht="1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ht="1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ht="1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ht="1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ht="1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ht="1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ht="1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ht="1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ht="1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ht="1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ht="1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ht="1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ht="1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ht="1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ht="1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ht="1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ht="1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ht="1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ht="1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ht="1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ht="1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ht="1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ht="1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ht="1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ht="1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ht="1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ht="1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ht="1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ht="1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ht="1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ht="1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ht="1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ht="1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ht="1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ht="1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ht="1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ht="1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ht="1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ht="1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ht="1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ht="1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ht="1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ht="1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ht="1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ht="1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ht="1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ht="1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ht="1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ht="1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</sheetData>
  <phoneticPr fontId="2" type="noConversion"/>
  <dataValidations disablePrompts="1" count="1">
    <dataValidation type="list" allowBlank="1" showErrorMessage="1" sqref="J2:J3" xr:uid="{FFE6D9E8-BF11-435C-B845-172D96B52C45}">
      <formula1>"Pass,Fail"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D93D-C178-4DC8-8284-7C72571DA6A2}">
  <dimension ref="A1:AA987"/>
  <sheetViews>
    <sheetView zoomScale="85" zoomScaleNormal="85" workbookViewId="0">
      <selection activeCell="M5" sqref="M5"/>
    </sheetView>
  </sheetViews>
  <sheetFormatPr defaultColWidth="12.5703125" defaultRowHeight="15"/>
  <cols>
    <col min="1" max="1" width="21.28515625" customWidth="1"/>
    <col min="2" max="2" width="71.85546875" customWidth="1"/>
    <col min="3" max="3" width="39.28515625" customWidth="1"/>
    <col min="4" max="4" width="48.140625" customWidth="1"/>
    <col min="5" max="5" width="73.85546875" customWidth="1"/>
    <col min="6" max="6" width="38.5703125" customWidth="1"/>
    <col min="7" max="7" width="61.85546875" customWidth="1"/>
    <col min="8" max="9" width="23.28515625" customWidth="1"/>
    <col min="10" max="10" width="15.85546875" customWidth="1"/>
    <col min="11" max="11" width="25.140625" customWidth="1"/>
  </cols>
  <sheetData>
    <row r="1" spans="1:27" ht="19.5" customHeight="1">
      <c r="A1" s="28" t="s">
        <v>29</v>
      </c>
      <c r="B1" s="28" t="s">
        <v>28</v>
      </c>
      <c r="C1" s="87" t="s">
        <v>27</v>
      </c>
      <c r="D1" s="89" t="s">
        <v>55</v>
      </c>
      <c r="E1" s="88" t="s">
        <v>26</v>
      </c>
      <c r="F1" s="28" t="s">
        <v>25</v>
      </c>
      <c r="G1" s="28" t="s">
        <v>24</v>
      </c>
      <c r="H1" s="28" t="s">
        <v>23</v>
      </c>
      <c r="I1" s="28" t="s">
        <v>6</v>
      </c>
      <c r="J1" s="28" t="s">
        <v>31</v>
      </c>
      <c r="K1" s="29" t="s">
        <v>30</v>
      </c>
      <c r="L1" s="27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93" customHeight="1">
      <c r="A2" s="77" t="s">
        <v>216</v>
      </c>
      <c r="B2" s="78" t="s">
        <v>215</v>
      </c>
      <c r="C2" s="79" t="s">
        <v>223</v>
      </c>
      <c r="D2" s="80" t="s">
        <v>250</v>
      </c>
      <c r="E2" s="81" t="s">
        <v>228</v>
      </c>
      <c r="F2" s="79" t="s">
        <v>230</v>
      </c>
      <c r="G2" s="83" t="s">
        <v>222</v>
      </c>
      <c r="H2" s="102"/>
      <c r="I2" s="104" t="s">
        <v>19</v>
      </c>
      <c r="J2" s="103"/>
      <c r="K2" s="84"/>
      <c r="L2" s="24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81.75" customHeight="1">
      <c r="A3" s="77" t="s">
        <v>217</v>
      </c>
      <c r="B3" s="78" t="s">
        <v>215</v>
      </c>
      <c r="C3" s="79" t="s">
        <v>224</v>
      </c>
      <c r="D3" s="80" t="s">
        <v>251</v>
      </c>
      <c r="E3" s="81" t="s">
        <v>227</v>
      </c>
      <c r="F3" s="79" t="s">
        <v>229</v>
      </c>
      <c r="G3" s="83" t="s">
        <v>225</v>
      </c>
      <c r="H3" s="102"/>
      <c r="I3" s="104" t="s">
        <v>19</v>
      </c>
      <c r="J3" s="103"/>
      <c r="K3" s="84"/>
      <c r="L3" s="24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86.25" customHeight="1">
      <c r="A4" s="77" t="s">
        <v>218</v>
      </c>
      <c r="B4" s="78" t="s">
        <v>215</v>
      </c>
      <c r="C4" s="79" t="s">
        <v>226</v>
      </c>
      <c r="D4" s="80" t="s">
        <v>250</v>
      </c>
      <c r="E4" s="85" t="s">
        <v>239</v>
      </c>
      <c r="F4" s="79" t="s">
        <v>231</v>
      </c>
      <c r="G4" s="83" t="s">
        <v>232</v>
      </c>
      <c r="H4" s="102"/>
      <c r="I4" s="104" t="s">
        <v>21</v>
      </c>
      <c r="J4" s="103"/>
      <c r="K4" s="84"/>
      <c r="L4" s="24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81.75" customHeight="1">
      <c r="A5" s="77" t="s">
        <v>219</v>
      </c>
      <c r="B5" s="78" t="s">
        <v>215</v>
      </c>
      <c r="C5" s="79" t="s">
        <v>233</v>
      </c>
      <c r="D5" s="80" t="s">
        <v>252</v>
      </c>
      <c r="E5" s="85" t="s">
        <v>234</v>
      </c>
      <c r="F5" s="79" t="s">
        <v>235</v>
      </c>
      <c r="G5" s="83" t="s">
        <v>232</v>
      </c>
      <c r="H5" s="102"/>
      <c r="I5" s="104" t="s">
        <v>21</v>
      </c>
      <c r="J5" s="103"/>
      <c r="K5" s="84"/>
      <c r="L5" s="25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81.75" customHeight="1">
      <c r="A6" s="77" t="s">
        <v>220</v>
      </c>
      <c r="B6" s="78" t="s">
        <v>215</v>
      </c>
      <c r="C6" s="79" t="s">
        <v>236</v>
      </c>
      <c r="D6" s="80" t="s">
        <v>252</v>
      </c>
      <c r="E6" s="85" t="s">
        <v>237</v>
      </c>
      <c r="F6" s="79" t="s">
        <v>238</v>
      </c>
      <c r="G6" s="83" t="s">
        <v>232</v>
      </c>
      <c r="H6" s="102"/>
      <c r="I6" s="104" t="s">
        <v>21</v>
      </c>
      <c r="J6" s="103"/>
      <c r="K6" s="86"/>
      <c r="L6" s="24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81.75" customHeight="1">
      <c r="A7" s="77" t="s">
        <v>221</v>
      </c>
      <c r="B7" s="78" t="s">
        <v>215</v>
      </c>
      <c r="C7" s="79" t="s">
        <v>83</v>
      </c>
      <c r="D7" s="80" t="s">
        <v>252</v>
      </c>
      <c r="E7" s="85" t="s">
        <v>244</v>
      </c>
      <c r="F7" s="82" t="s">
        <v>32</v>
      </c>
      <c r="G7" s="83" t="s">
        <v>85</v>
      </c>
      <c r="H7" s="102"/>
      <c r="I7" s="104" t="s">
        <v>20</v>
      </c>
      <c r="J7" s="103"/>
      <c r="K7" s="91"/>
      <c r="L7" s="24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84.75" customHeight="1">
      <c r="A8" s="77" t="s">
        <v>241</v>
      </c>
      <c r="B8" s="78" t="s">
        <v>215</v>
      </c>
      <c r="C8" s="79" t="s">
        <v>240</v>
      </c>
      <c r="D8" s="80" t="s">
        <v>252</v>
      </c>
      <c r="E8" s="85" t="s">
        <v>245</v>
      </c>
      <c r="F8" s="82" t="s">
        <v>32</v>
      </c>
      <c r="G8" s="83" t="s">
        <v>163</v>
      </c>
      <c r="H8" s="102"/>
      <c r="I8" s="104" t="s">
        <v>20</v>
      </c>
      <c r="J8" s="103"/>
      <c r="K8" s="91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85.5">
      <c r="A9" s="77" t="s">
        <v>249</v>
      </c>
      <c r="B9" s="78" t="s">
        <v>215</v>
      </c>
      <c r="C9" s="79" t="s">
        <v>246</v>
      </c>
      <c r="D9" s="80" t="s">
        <v>250</v>
      </c>
      <c r="E9" s="85" t="s">
        <v>247</v>
      </c>
      <c r="F9" s="81" t="s">
        <v>230</v>
      </c>
      <c r="G9" s="81" t="s">
        <v>248</v>
      </c>
      <c r="H9" s="102"/>
      <c r="I9" s="104" t="s">
        <v>19</v>
      </c>
      <c r="J9" s="103"/>
      <c r="K9" s="91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>
      <c r="A10" s="20"/>
      <c r="B10" s="17"/>
      <c r="C10" s="17"/>
      <c r="D10" s="17"/>
      <c r="E10" s="17"/>
      <c r="F10" s="17"/>
      <c r="G10" s="17"/>
      <c r="H10" s="17"/>
      <c r="I10" s="90"/>
      <c r="J10" s="17"/>
      <c r="K10" s="17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20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>
      <c r="A13" s="20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>
      <c r="A14" s="20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>
      <c r="A15" s="20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>
      <c r="A16" s="20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8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9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9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9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8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8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8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8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8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8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</sheetData>
  <phoneticPr fontId="2" type="noConversion"/>
  <dataValidations count="1">
    <dataValidation type="list" allowBlank="1" showErrorMessage="1" sqref="J2:J3" xr:uid="{5B5B74ED-CC1E-4290-B7EB-E2A4DEAA71AF}">
      <formula1>"Pass,Fail"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0746-1C98-4F24-9A00-303DBDB73931}">
  <dimension ref="A1:L3"/>
  <sheetViews>
    <sheetView zoomScale="115" zoomScaleNormal="115" workbookViewId="0">
      <selection activeCell="N27" sqref="N27"/>
    </sheetView>
  </sheetViews>
  <sheetFormatPr defaultRowHeight="15"/>
  <sheetData>
    <row r="1" spans="1:12">
      <c r="A1" s="118" t="s">
        <v>255</v>
      </c>
      <c r="B1" s="118"/>
      <c r="C1" s="118"/>
      <c r="D1" s="118"/>
      <c r="E1" s="95"/>
      <c r="F1" s="95"/>
      <c r="G1" s="95"/>
      <c r="H1" s="95"/>
      <c r="I1" s="95"/>
      <c r="J1" s="95"/>
    </row>
    <row r="2" spans="1:12">
      <c r="A2" s="117" t="s">
        <v>253</v>
      </c>
      <c r="B2" s="117"/>
      <c r="C2" s="117"/>
      <c r="D2" s="117"/>
      <c r="E2" s="117"/>
      <c r="F2" s="117"/>
      <c r="G2" s="117"/>
      <c r="H2" s="117"/>
      <c r="I2" s="95"/>
      <c r="J2" s="95"/>
    </row>
    <row r="3" spans="1:12">
      <c r="A3" s="117" t="s">
        <v>254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</row>
  </sheetData>
  <mergeCells count="3">
    <mergeCell ref="A3:L3"/>
    <mergeCell ref="A2:H2"/>
    <mergeCell ref="A1:D1"/>
  </mergeCells>
  <phoneticPr fontId="2" type="noConversion"/>
  <dataValidations count="1">
    <dataValidation type="list" allowBlank="1" showErrorMessage="1" sqref="J2" xr:uid="{207955EF-D3BC-4340-9E88-FC1F2AC54317}">
      <formula1>"Pass,Fail"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2CDD-248E-45B4-95F6-EDC323C5F4C3}">
  <dimension ref="A1:AA987"/>
  <sheetViews>
    <sheetView zoomScale="85" zoomScaleNormal="85" workbookViewId="0">
      <selection activeCell="G20" sqref="G20"/>
    </sheetView>
  </sheetViews>
  <sheetFormatPr defaultColWidth="12.5703125" defaultRowHeight="15"/>
  <cols>
    <col min="1" max="1" width="21.28515625" customWidth="1"/>
    <col min="2" max="2" width="71.85546875" customWidth="1"/>
    <col min="3" max="3" width="39.28515625" customWidth="1"/>
    <col min="4" max="4" width="48.140625" customWidth="1"/>
    <col min="5" max="5" width="73.85546875" customWidth="1"/>
    <col min="6" max="6" width="38.5703125" customWidth="1"/>
    <col min="7" max="7" width="61.85546875" customWidth="1"/>
    <col min="8" max="9" width="23.28515625" customWidth="1"/>
    <col min="10" max="10" width="15.85546875" customWidth="1"/>
    <col min="11" max="11" width="25.140625" customWidth="1"/>
  </cols>
  <sheetData>
    <row r="1" spans="1:27" ht="19.5" customHeight="1">
      <c r="A1" s="28" t="s">
        <v>29</v>
      </c>
      <c r="B1" s="28" t="s">
        <v>28</v>
      </c>
      <c r="C1" s="87" t="s">
        <v>27</v>
      </c>
      <c r="D1" s="89" t="s">
        <v>55</v>
      </c>
      <c r="E1" s="88" t="s">
        <v>26</v>
      </c>
      <c r="F1" s="28" t="s">
        <v>25</v>
      </c>
      <c r="G1" s="28" t="s">
        <v>24</v>
      </c>
      <c r="H1" s="28" t="s">
        <v>23</v>
      </c>
      <c r="I1" s="28" t="s">
        <v>6</v>
      </c>
      <c r="J1" s="28" t="s">
        <v>31</v>
      </c>
      <c r="K1" s="29" t="s">
        <v>30</v>
      </c>
      <c r="L1" s="27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93" customHeight="1">
      <c r="A2" s="77" t="s">
        <v>256</v>
      </c>
      <c r="B2" s="78" t="s">
        <v>257</v>
      </c>
      <c r="C2" s="79" t="s">
        <v>265</v>
      </c>
      <c r="D2" s="80" t="s">
        <v>273</v>
      </c>
      <c r="E2" s="81" t="s">
        <v>269</v>
      </c>
      <c r="F2" s="79" t="s">
        <v>32</v>
      </c>
      <c r="G2" s="83" t="s">
        <v>270</v>
      </c>
      <c r="H2" s="102"/>
      <c r="I2" s="104" t="s">
        <v>19</v>
      </c>
      <c r="J2" s="103"/>
      <c r="K2" s="84"/>
      <c r="L2" s="24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81.75" customHeight="1">
      <c r="A3" s="77" t="s">
        <v>258</v>
      </c>
      <c r="B3" s="78" t="s">
        <v>257</v>
      </c>
      <c r="C3" s="79" t="s">
        <v>267</v>
      </c>
      <c r="D3" s="80" t="s">
        <v>275</v>
      </c>
      <c r="E3" s="81" t="s">
        <v>277</v>
      </c>
      <c r="F3" s="79" t="s">
        <v>32</v>
      </c>
      <c r="G3" s="83" t="s">
        <v>271</v>
      </c>
      <c r="H3" s="102"/>
      <c r="I3" s="104" t="s">
        <v>19</v>
      </c>
      <c r="J3" s="103"/>
      <c r="K3" s="84"/>
      <c r="L3" s="24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86.25" customHeight="1">
      <c r="A4" s="77" t="s">
        <v>259</v>
      </c>
      <c r="B4" s="78" t="s">
        <v>257</v>
      </c>
      <c r="C4" s="79" t="s">
        <v>266</v>
      </c>
      <c r="D4" s="80" t="s">
        <v>274</v>
      </c>
      <c r="E4" s="81" t="s">
        <v>278</v>
      </c>
      <c r="F4" s="79" t="s">
        <v>32</v>
      </c>
      <c r="G4" s="83" t="s">
        <v>272</v>
      </c>
      <c r="H4" s="102"/>
      <c r="I4" s="104" t="s">
        <v>19</v>
      </c>
      <c r="J4" s="103"/>
      <c r="K4" s="84"/>
      <c r="L4" s="24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81.75" customHeight="1">
      <c r="A5" s="77" t="s">
        <v>260</v>
      </c>
      <c r="B5" s="78" t="s">
        <v>257</v>
      </c>
      <c r="C5" s="79" t="s">
        <v>268</v>
      </c>
      <c r="D5" s="80" t="s">
        <v>276</v>
      </c>
      <c r="E5" s="85" t="s">
        <v>279</v>
      </c>
      <c r="F5" s="79" t="s">
        <v>32</v>
      </c>
      <c r="G5" s="83" t="s">
        <v>280</v>
      </c>
      <c r="H5" s="102"/>
      <c r="I5" s="104" t="s">
        <v>21</v>
      </c>
      <c r="J5" s="103"/>
      <c r="K5" s="84"/>
      <c r="L5" s="25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81.75" customHeight="1">
      <c r="A6" s="77" t="s">
        <v>261</v>
      </c>
      <c r="B6" s="78" t="s">
        <v>257</v>
      </c>
      <c r="C6" s="79" t="s">
        <v>281</v>
      </c>
      <c r="D6" s="80" t="s">
        <v>282</v>
      </c>
      <c r="E6" s="85" t="s">
        <v>283</v>
      </c>
      <c r="F6" s="79" t="s">
        <v>32</v>
      </c>
      <c r="G6" s="83" t="s">
        <v>284</v>
      </c>
      <c r="H6" s="102"/>
      <c r="I6" s="104" t="s">
        <v>21</v>
      </c>
      <c r="J6" s="103"/>
      <c r="K6" s="86"/>
      <c r="L6" s="24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81.75" customHeight="1">
      <c r="A7" s="77" t="s">
        <v>262</v>
      </c>
      <c r="B7" s="78" t="s">
        <v>257</v>
      </c>
      <c r="C7" s="79" t="s">
        <v>285</v>
      </c>
      <c r="D7" s="80" t="s">
        <v>287</v>
      </c>
      <c r="E7" s="85" t="s">
        <v>286</v>
      </c>
      <c r="F7" s="82" t="s">
        <v>32</v>
      </c>
      <c r="G7" s="83" t="s">
        <v>290</v>
      </c>
      <c r="H7" s="102"/>
      <c r="I7" s="104" t="s">
        <v>21</v>
      </c>
      <c r="J7" s="103"/>
      <c r="K7" s="91"/>
      <c r="L7" s="24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84.75" customHeight="1">
      <c r="A8" s="77" t="s">
        <v>263</v>
      </c>
      <c r="B8" s="78" t="s">
        <v>257</v>
      </c>
      <c r="C8" s="79" t="s">
        <v>288</v>
      </c>
      <c r="D8" s="80" t="s">
        <v>287</v>
      </c>
      <c r="E8" s="85" t="s">
        <v>289</v>
      </c>
      <c r="F8" s="82" t="s">
        <v>32</v>
      </c>
      <c r="G8" s="83" t="s">
        <v>291</v>
      </c>
      <c r="H8" s="102"/>
      <c r="I8" s="104" t="s">
        <v>21</v>
      </c>
      <c r="J8" s="103"/>
      <c r="K8" s="91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57">
      <c r="A9" s="77" t="s">
        <v>264</v>
      </c>
      <c r="B9" s="78" t="s">
        <v>257</v>
      </c>
      <c r="C9" s="79" t="s">
        <v>292</v>
      </c>
      <c r="D9" s="80" t="s">
        <v>287</v>
      </c>
      <c r="E9" s="85" t="s">
        <v>297</v>
      </c>
      <c r="F9" s="82" t="s">
        <v>32</v>
      </c>
      <c r="G9" s="81" t="s">
        <v>294</v>
      </c>
      <c r="H9" s="102"/>
      <c r="I9" s="104" t="s">
        <v>21</v>
      </c>
      <c r="J9" s="103"/>
      <c r="K9" s="91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57">
      <c r="A10" s="77" t="s">
        <v>295</v>
      </c>
      <c r="B10" s="78" t="s">
        <v>257</v>
      </c>
      <c r="C10" s="79" t="s">
        <v>296</v>
      </c>
      <c r="D10" s="80" t="s">
        <v>287</v>
      </c>
      <c r="E10" s="85" t="s">
        <v>298</v>
      </c>
      <c r="F10" s="82" t="s">
        <v>32</v>
      </c>
      <c r="G10" s="81" t="s">
        <v>299</v>
      </c>
      <c r="H10" s="102"/>
      <c r="I10" s="104" t="s">
        <v>21</v>
      </c>
      <c r="J10" s="103"/>
      <c r="K10" s="91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57">
      <c r="A11" s="77" t="s">
        <v>300</v>
      </c>
      <c r="B11" s="78" t="s">
        <v>257</v>
      </c>
      <c r="C11" s="79" t="s">
        <v>302</v>
      </c>
      <c r="D11" s="80" t="s">
        <v>287</v>
      </c>
      <c r="E11" s="85" t="s">
        <v>293</v>
      </c>
      <c r="F11" s="82" t="s">
        <v>32</v>
      </c>
      <c r="G11" s="81" t="s">
        <v>305</v>
      </c>
      <c r="H11" s="102"/>
      <c r="I11" s="104" t="s">
        <v>21</v>
      </c>
      <c r="J11" s="103"/>
      <c r="K11" s="91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57">
      <c r="A12" s="77" t="s">
        <v>301</v>
      </c>
      <c r="B12" s="78" t="s">
        <v>257</v>
      </c>
      <c r="C12" s="79" t="s">
        <v>303</v>
      </c>
      <c r="D12" s="80" t="s">
        <v>287</v>
      </c>
      <c r="E12" s="85" t="s">
        <v>304</v>
      </c>
      <c r="F12" s="82" t="s">
        <v>32</v>
      </c>
      <c r="G12" s="81" t="s">
        <v>306</v>
      </c>
      <c r="H12" s="102"/>
      <c r="I12" s="104" t="s">
        <v>21</v>
      </c>
      <c r="J12" s="103"/>
      <c r="K12" s="91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55.5" customHeight="1">
      <c r="A13" s="77" t="s">
        <v>307</v>
      </c>
      <c r="B13" s="78" t="s">
        <v>257</v>
      </c>
      <c r="C13" s="79" t="s">
        <v>308</v>
      </c>
      <c r="D13" s="80" t="s">
        <v>287</v>
      </c>
      <c r="E13" s="85" t="s">
        <v>309</v>
      </c>
      <c r="F13" s="82" t="s">
        <v>32</v>
      </c>
      <c r="G13" s="81" t="s">
        <v>310</v>
      </c>
      <c r="H13" s="102"/>
      <c r="I13" s="104" t="s">
        <v>20</v>
      </c>
      <c r="J13" s="103"/>
      <c r="K13" s="9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>
      <c r="A14" s="20"/>
      <c r="B14" s="22"/>
      <c r="C14" s="22"/>
      <c r="D14" s="22"/>
      <c r="E14" s="22"/>
      <c r="F14" s="22"/>
      <c r="G14" s="22"/>
      <c r="H14" s="22"/>
      <c r="I14" s="106"/>
      <c r="J14" s="22"/>
      <c r="K14" s="22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>
      <c r="A15" s="20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>
      <c r="A16" s="20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8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9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9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9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8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8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8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8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8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8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</sheetData>
  <phoneticPr fontId="2" type="noConversion"/>
  <dataValidations count="1">
    <dataValidation type="list" allowBlank="1" showErrorMessage="1" sqref="J2:J3" xr:uid="{1057A3AF-B49C-417A-8223-AFA8ACE52B90}">
      <formula1>"Pass,Fail"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40A2-9045-4E79-BD25-59DA6AF49423}">
  <dimension ref="A1:AA982"/>
  <sheetViews>
    <sheetView zoomScale="85" zoomScaleNormal="85" workbookViewId="0">
      <selection activeCell="C10" sqref="C10"/>
    </sheetView>
  </sheetViews>
  <sheetFormatPr defaultColWidth="12.5703125" defaultRowHeight="15"/>
  <cols>
    <col min="1" max="1" width="21.28515625" customWidth="1"/>
    <col min="2" max="2" width="71.85546875" customWidth="1"/>
    <col min="3" max="3" width="41.42578125" customWidth="1"/>
    <col min="4" max="4" width="48.140625" customWidth="1"/>
    <col min="5" max="5" width="73.85546875" customWidth="1"/>
    <col min="6" max="6" width="38.5703125" customWidth="1"/>
    <col min="7" max="7" width="61.85546875" customWidth="1"/>
    <col min="8" max="9" width="23.28515625" customWidth="1"/>
    <col min="10" max="10" width="15.85546875" customWidth="1"/>
    <col min="11" max="11" width="25.140625" customWidth="1"/>
  </cols>
  <sheetData>
    <row r="1" spans="1:27" ht="19.5" customHeight="1">
      <c r="A1" s="28" t="s">
        <v>29</v>
      </c>
      <c r="B1" s="28" t="s">
        <v>28</v>
      </c>
      <c r="C1" s="87" t="s">
        <v>27</v>
      </c>
      <c r="D1" s="89" t="s">
        <v>55</v>
      </c>
      <c r="E1" s="88" t="s">
        <v>26</v>
      </c>
      <c r="F1" s="28" t="s">
        <v>25</v>
      </c>
      <c r="G1" s="28" t="s">
        <v>24</v>
      </c>
      <c r="H1" s="28" t="s">
        <v>23</v>
      </c>
      <c r="I1" s="28" t="s">
        <v>6</v>
      </c>
      <c r="J1" s="28" t="s">
        <v>31</v>
      </c>
      <c r="K1" s="29" t="s">
        <v>30</v>
      </c>
      <c r="L1" s="27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93" customHeight="1">
      <c r="A2" s="77" t="s">
        <v>311</v>
      </c>
      <c r="B2" s="78" t="s">
        <v>312</v>
      </c>
      <c r="C2" s="79" t="s">
        <v>325</v>
      </c>
      <c r="D2" s="80" t="s">
        <v>321</v>
      </c>
      <c r="E2" s="81" t="s">
        <v>319</v>
      </c>
      <c r="F2" s="79" t="s">
        <v>320</v>
      </c>
      <c r="G2" s="83" t="s">
        <v>322</v>
      </c>
      <c r="H2" s="102"/>
      <c r="I2" s="104" t="s">
        <v>19</v>
      </c>
      <c r="J2" s="103"/>
      <c r="K2" s="84"/>
      <c r="L2" s="24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81.75" customHeight="1">
      <c r="A3" s="77" t="s">
        <v>313</v>
      </c>
      <c r="B3" s="78" t="s">
        <v>312</v>
      </c>
      <c r="C3" s="79" t="s">
        <v>326</v>
      </c>
      <c r="D3" s="80" t="s">
        <v>321</v>
      </c>
      <c r="E3" s="81" t="s">
        <v>323</v>
      </c>
      <c r="F3" s="79" t="s">
        <v>324</v>
      </c>
      <c r="G3" s="83" t="s">
        <v>322</v>
      </c>
      <c r="H3" s="102"/>
      <c r="I3" s="104" t="s">
        <v>19</v>
      </c>
      <c r="J3" s="103"/>
      <c r="K3" s="84"/>
      <c r="L3" s="24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86.25" customHeight="1">
      <c r="A4" s="77" t="s">
        <v>314</v>
      </c>
      <c r="B4" s="78" t="s">
        <v>312</v>
      </c>
      <c r="C4" s="79" t="s">
        <v>327</v>
      </c>
      <c r="D4" s="80" t="s">
        <v>321</v>
      </c>
      <c r="E4" s="81" t="s">
        <v>319</v>
      </c>
      <c r="F4" s="79" t="s">
        <v>328</v>
      </c>
      <c r="G4" s="83" t="s">
        <v>329</v>
      </c>
      <c r="H4" s="102"/>
      <c r="I4" s="104" t="s">
        <v>21</v>
      </c>
      <c r="J4" s="103"/>
      <c r="K4" s="84"/>
      <c r="L4" s="24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81.75" customHeight="1">
      <c r="A5" s="77" t="s">
        <v>315</v>
      </c>
      <c r="B5" s="78" t="s">
        <v>312</v>
      </c>
      <c r="C5" s="79" t="s">
        <v>331</v>
      </c>
      <c r="D5" s="80" t="s">
        <v>321</v>
      </c>
      <c r="E5" s="85" t="s">
        <v>334</v>
      </c>
      <c r="F5" s="79" t="s">
        <v>320</v>
      </c>
      <c r="G5" s="83" t="s">
        <v>335</v>
      </c>
      <c r="H5" s="102"/>
      <c r="I5" s="104" t="s">
        <v>21</v>
      </c>
      <c r="J5" s="103"/>
      <c r="K5" s="84"/>
      <c r="L5" s="25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81.75" customHeight="1">
      <c r="A6" s="77" t="s">
        <v>316</v>
      </c>
      <c r="B6" s="78" t="s">
        <v>312</v>
      </c>
      <c r="C6" s="79" t="s">
        <v>330</v>
      </c>
      <c r="D6" s="80" t="s">
        <v>321</v>
      </c>
      <c r="E6" s="85" t="s">
        <v>337</v>
      </c>
      <c r="F6" s="79" t="s">
        <v>320</v>
      </c>
      <c r="G6" s="83" t="s">
        <v>336</v>
      </c>
      <c r="H6" s="102"/>
      <c r="I6" s="104" t="s">
        <v>21</v>
      </c>
      <c r="J6" s="103"/>
      <c r="K6" s="86"/>
      <c r="L6" s="24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81.75" customHeight="1">
      <c r="A7" s="77" t="s">
        <v>317</v>
      </c>
      <c r="B7" s="78" t="s">
        <v>312</v>
      </c>
      <c r="C7" s="79" t="s">
        <v>332</v>
      </c>
      <c r="D7" s="80" t="s">
        <v>321</v>
      </c>
      <c r="E7" s="85" t="s">
        <v>338</v>
      </c>
      <c r="F7" s="79" t="s">
        <v>320</v>
      </c>
      <c r="G7" s="83" t="s">
        <v>340</v>
      </c>
      <c r="H7" s="102"/>
      <c r="I7" s="104" t="s">
        <v>21</v>
      </c>
      <c r="J7" s="103"/>
      <c r="K7" s="91"/>
      <c r="L7" s="24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84.75" customHeight="1">
      <c r="A8" s="77" t="s">
        <v>318</v>
      </c>
      <c r="B8" s="78" t="s">
        <v>312</v>
      </c>
      <c r="C8" s="79" t="s">
        <v>333</v>
      </c>
      <c r="D8" s="80" t="s">
        <v>321</v>
      </c>
      <c r="E8" s="85" t="s">
        <v>339</v>
      </c>
      <c r="F8" s="79" t="s">
        <v>320</v>
      </c>
      <c r="G8" s="83" t="s">
        <v>341</v>
      </c>
      <c r="H8" s="102"/>
      <c r="I8" s="104" t="s">
        <v>21</v>
      </c>
      <c r="J8" s="103"/>
      <c r="K8" s="91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>
      <c r="A9" s="20"/>
      <c r="B9" s="22"/>
      <c r="C9" s="22"/>
      <c r="D9" s="22"/>
      <c r="E9" s="22"/>
      <c r="F9" s="22"/>
      <c r="G9" s="22"/>
      <c r="H9" s="22"/>
      <c r="I9" s="106"/>
      <c r="J9" s="22"/>
      <c r="K9" s="22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>
      <c r="A10" s="20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>
      <c r="A11" s="20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18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18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18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18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8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8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9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9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8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8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</sheetData>
  <phoneticPr fontId="2" type="noConversion"/>
  <dataValidations count="1">
    <dataValidation type="list" allowBlank="1" showErrorMessage="1" sqref="J2:J3" xr:uid="{7D7C4938-E21D-430B-A387-B33AB72231CA}">
      <formula1>"Pass,Fail"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Scenarios</vt:lpstr>
      <vt:lpstr>Quick Sell</vt:lpstr>
      <vt:lpstr>Add Product</vt:lpstr>
      <vt:lpstr>Add To Cart</vt:lpstr>
      <vt:lpstr>Confirm Payment</vt:lpstr>
      <vt:lpstr>Search Product</vt:lpstr>
      <vt:lpstr>Due Money</vt:lpstr>
      <vt:lpstr>Due Product</vt:lpstr>
      <vt:lpstr>Due History</vt:lpstr>
      <vt:lpstr>Search Due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Rahiq Al-Makhtum</cp:lastModifiedBy>
  <cp:lastPrinted>2021-01-18T02:55:08Z</cp:lastPrinted>
  <dcterms:created xsi:type="dcterms:W3CDTF">2015-06-05T18:17:20Z</dcterms:created>
  <dcterms:modified xsi:type="dcterms:W3CDTF">2025-08-05T23:24:06Z</dcterms:modified>
</cp:coreProperties>
</file>