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 P\Downloads\"/>
    </mc:Choice>
  </mc:AlternateContent>
  <xr:revisionPtr revIDLastSave="0" documentId="13_ncr:1_{D3A690BE-86FE-4798-A853-A40EB9B7F0B7}" xr6:coauthVersionLast="47" xr6:coauthVersionMax="47" xr10:uidLastSave="{00000000-0000-0000-0000-000000000000}"/>
  <bookViews>
    <workbookView xWindow="-120" yWindow="-120" windowWidth="20730" windowHeight="11760" xr2:uid="{7B3ECDF7-0499-4997-ABDA-9DB8249837C1}"/>
  </bookViews>
  <sheets>
    <sheet name="data_analysis" sheetId="14" r:id="rId1"/>
    <sheet name="Dashboard" sheetId="16" r:id="rId2"/>
    <sheet name="customers" sheetId="6" r:id="rId3"/>
    <sheet name="orders" sheetId="3" r:id="rId4"/>
    <sheet name="products" sheetId="4" r:id="rId5"/>
    <sheet name="sales" sheetId="5" r:id="rId6"/>
  </sheets>
  <definedNames>
    <definedName name="_xlcn.WorksheetConnection_excelproject.xlsxcustomers1" hidden="1">customers[]</definedName>
    <definedName name="_xlcn.WorksheetConnection_excelproject.xlsxorders1" hidden="1">orders[]</definedName>
    <definedName name="_xlcn.WorksheetConnection_excelproject.xlsxproducts1" hidden="1">products[]</definedName>
    <definedName name="_xlcn.WorksheetConnection_excelproject.xlsxsales1" hidden="1">sales[]</definedName>
    <definedName name="ExternalData_1" localSheetId="2" hidden="1">'customers'!$A$1:$J$1001</definedName>
    <definedName name="ExternalData_1" localSheetId="3" hidden="1">orders!$A$1:$F$1001</definedName>
    <definedName name="ExternalData_1" localSheetId="4" hidden="1">products!$A$1:$H$1261</definedName>
    <definedName name="ExternalData_1" localSheetId="5" hidden="1">sales!$A$1:$H$5001</definedName>
    <definedName name="Slicer_orders_date__Month1">#N/A</definedName>
    <definedName name="Slicer_product_type1">#N/A</definedName>
    <definedName name="Slicer_state">#N/A</definedName>
  </definedNames>
  <calcPr calcId="191029"/>
  <pivotCaches>
    <pivotCache cacheId="2214" r:id="rId7"/>
    <pivotCache cacheId="2217" r:id="rId8"/>
    <pivotCache cacheId="2220" r:id="rId9"/>
    <pivotCache cacheId="2223" r:id="rId10"/>
    <pivotCache cacheId="2226" r:id="rId11"/>
    <pivotCache cacheId="2229" r:id="rId12"/>
    <pivotCache cacheId="2232" r:id="rId13"/>
    <pivotCache cacheId="2235" r:id="rId14"/>
  </pivotCaches>
  <extLst>
    <ext xmlns:x14="http://schemas.microsoft.com/office/spreadsheetml/2009/9/main" uri="{876F7934-8845-4945-9796-88D515C7AA90}">
      <x14:pivotCaches>
        <pivotCache cacheId="491"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name="sales" connection="WorksheetConnection_excelproject.xlsx!sales"/>
          <x15:modelTable id="products" name="products" connection="WorksheetConnection_excelproject.xlsx!products"/>
          <x15:modelTable id="orders" name="orders" connection="WorksheetConnection_excelproject.xlsx!orders"/>
          <x15:modelTable id="customers" name="customers" connection="WorksheetConnection_excelproject.xlsx!customers"/>
        </x15:modelTables>
        <x15:modelRelationships>
          <x15:modelRelationship fromTable="orders" fromColumn="customer_id" toTable="customers" toColumn="customer_id"/>
          <x15:modelRelationship fromTable="sales" fromColumn="order_id" toTable="orders" toColumn="order_id"/>
          <x15:modelRelationship fromTable="sales" fromColumn="product_id" toTable="products" toColumn="product_id"/>
        </x15:modelRelationships>
        <x15:extLst>
          <ext xmlns:x16="http://schemas.microsoft.com/office/spreadsheetml/2014/11/main" uri="{9835A34E-60A6-4A7C-AAB8-D5F71C897F49}">
            <x16:modelTimeGroupings>
              <x16:modelTimeGrouping tableName="sales" columnName="orders_date" columnId="orders_date">
                <x16:calculatedTimeColumn columnName="orders_date (Month Index)" columnId="orders_date (Month Index)" contentType="monthsindex" isSelected="1"/>
                <x16:calculatedTimeColumn columnName="orders_date (Month)" columnId="orders_date (Month)" contentType="months" isSelected="1"/>
              </x16:modelTimeGrouping>
            </x16:modelTimeGroupings>
          </ext>
        </x15:extLst>
      </x15:dataModel>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E2396" i="5"/>
  <c r="E2397" i="5"/>
  <c r="E2398" i="5"/>
  <c r="E2399" i="5"/>
  <c r="E2400" i="5"/>
  <c r="E2401" i="5"/>
  <c r="E2402" i="5"/>
  <c r="E2403" i="5"/>
  <c r="E2404" i="5"/>
  <c r="E2405" i="5"/>
  <c r="E2406" i="5"/>
  <c r="E2407" i="5"/>
  <c r="E2408" i="5"/>
  <c r="E2409" i="5"/>
  <c r="E2410" i="5"/>
  <c r="E2411" i="5"/>
  <c r="E2412" i="5"/>
  <c r="E2413" i="5"/>
  <c r="E2414" i="5"/>
  <c r="E2415" i="5"/>
  <c r="E2416" i="5"/>
  <c r="E2417" i="5"/>
  <c r="E2418" i="5"/>
  <c r="E2419" i="5"/>
  <c r="E2420" i="5"/>
  <c r="E2421" i="5"/>
  <c r="E2422" i="5"/>
  <c r="E2423" i="5"/>
  <c r="E2424" i="5"/>
  <c r="E2425" i="5"/>
  <c r="E2426" i="5"/>
  <c r="E2427" i="5"/>
  <c r="E2428" i="5"/>
  <c r="E2429" i="5"/>
  <c r="E2430" i="5"/>
  <c r="E2431" i="5"/>
  <c r="E2432" i="5"/>
  <c r="E2433" i="5"/>
  <c r="E2434" i="5"/>
  <c r="E2435" i="5"/>
  <c r="E2436" i="5"/>
  <c r="E2437" i="5"/>
  <c r="E2438" i="5"/>
  <c r="E2439" i="5"/>
  <c r="E2440" i="5"/>
  <c r="E2441" i="5"/>
  <c r="E2442" i="5"/>
  <c r="E2443" i="5"/>
  <c r="E2444" i="5"/>
  <c r="E2445" i="5"/>
  <c r="E2446" i="5"/>
  <c r="E2447" i="5"/>
  <c r="E2448" i="5"/>
  <c r="E2449" i="5"/>
  <c r="E2450" i="5"/>
  <c r="E2451" i="5"/>
  <c r="E2452" i="5"/>
  <c r="E2453" i="5"/>
  <c r="E2454" i="5"/>
  <c r="E2455" i="5"/>
  <c r="E2456" i="5"/>
  <c r="E2457" i="5"/>
  <c r="E2458" i="5"/>
  <c r="E2459" i="5"/>
  <c r="E2460" i="5"/>
  <c r="E2461" i="5"/>
  <c r="E2462" i="5"/>
  <c r="E2463" i="5"/>
  <c r="E2464" i="5"/>
  <c r="E2465" i="5"/>
  <c r="E2466" i="5"/>
  <c r="E2467" i="5"/>
  <c r="E2468" i="5"/>
  <c r="E2469" i="5"/>
  <c r="E2470" i="5"/>
  <c r="E2471" i="5"/>
  <c r="E2472" i="5"/>
  <c r="E2473" i="5"/>
  <c r="E2474" i="5"/>
  <c r="E2475" i="5"/>
  <c r="E2476" i="5"/>
  <c r="E2477" i="5"/>
  <c r="E2478" i="5"/>
  <c r="E2479" i="5"/>
  <c r="E2480" i="5"/>
  <c r="E2481" i="5"/>
  <c r="E2482" i="5"/>
  <c r="E2483" i="5"/>
  <c r="E2484" i="5"/>
  <c r="E2485" i="5"/>
  <c r="E2486" i="5"/>
  <c r="E2487" i="5"/>
  <c r="E2488" i="5"/>
  <c r="E2489" i="5"/>
  <c r="E2490" i="5"/>
  <c r="E2491" i="5"/>
  <c r="E2492" i="5"/>
  <c r="E2493" i="5"/>
  <c r="E2494" i="5"/>
  <c r="E2495" i="5"/>
  <c r="E2496" i="5"/>
  <c r="E2497" i="5"/>
  <c r="E2498" i="5"/>
  <c r="E2499" i="5"/>
  <c r="E2500" i="5"/>
  <c r="E2501" i="5"/>
  <c r="E2502" i="5"/>
  <c r="E2503" i="5"/>
  <c r="E2504" i="5"/>
  <c r="E2505" i="5"/>
  <c r="E2506" i="5"/>
  <c r="E2507" i="5"/>
  <c r="E2508" i="5"/>
  <c r="E2509" i="5"/>
  <c r="E2510" i="5"/>
  <c r="E2511" i="5"/>
  <c r="E2512" i="5"/>
  <c r="E2513" i="5"/>
  <c r="E2514" i="5"/>
  <c r="E2515" i="5"/>
  <c r="E2516" i="5"/>
  <c r="E2517" i="5"/>
  <c r="E2518" i="5"/>
  <c r="E2519" i="5"/>
  <c r="E2520" i="5"/>
  <c r="E2521" i="5"/>
  <c r="E2522" i="5"/>
  <c r="E2523" i="5"/>
  <c r="E2524" i="5"/>
  <c r="E2525" i="5"/>
  <c r="E2526" i="5"/>
  <c r="E2527" i="5"/>
  <c r="E2528" i="5"/>
  <c r="E2529" i="5"/>
  <c r="E2530" i="5"/>
  <c r="E2531" i="5"/>
  <c r="E2532" i="5"/>
  <c r="E2533" i="5"/>
  <c r="E2534" i="5"/>
  <c r="E2535" i="5"/>
  <c r="E2536" i="5"/>
  <c r="E2537" i="5"/>
  <c r="E2538" i="5"/>
  <c r="E2539" i="5"/>
  <c r="E2540" i="5"/>
  <c r="E2541" i="5"/>
  <c r="E2542" i="5"/>
  <c r="E2543" i="5"/>
  <c r="E2544" i="5"/>
  <c r="E2545" i="5"/>
  <c r="E2546" i="5"/>
  <c r="E2547" i="5"/>
  <c r="E2548" i="5"/>
  <c r="E2549" i="5"/>
  <c r="E2550" i="5"/>
  <c r="E2551" i="5"/>
  <c r="E2552" i="5"/>
  <c r="E2553" i="5"/>
  <c r="E2554" i="5"/>
  <c r="E2555" i="5"/>
  <c r="E2556" i="5"/>
  <c r="E2557" i="5"/>
  <c r="E2558" i="5"/>
  <c r="E2559" i="5"/>
  <c r="E2560" i="5"/>
  <c r="E2561" i="5"/>
  <c r="E2562" i="5"/>
  <c r="E2563" i="5"/>
  <c r="E2564" i="5"/>
  <c r="E2565" i="5"/>
  <c r="E2566" i="5"/>
  <c r="E2567" i="5"/>
  <c r="E2568" i="5"/>
  <c r="E2569" i="5"/>
  <c r="E2570" i="5"/>
  <c r="E2571" i="5"/>
  <c r="E2572" i="5"/>
  <c r="E2573" i="5"/>
  <c r="E2574" i="5"/>
  <c r="E2575" i="5"/>
  <c r="E2576" i="5"/>
  <c r="E2577" i="5"/>
  <c r="E2578" i="5"/>
  <c r="E2579" i="5"/>
  <c r="E2580" i="5"/>
  <c r="E2581" i="5"/>
  <c r="E2582" i="5"/>
  <c r="E2583" i="5"/>
  <c r="E2584" i="5"/>
  <c r="E2585" i="5"/>
  <c r="E2586" i="5"/>
  <c r="E2587" i="5"/>
  <c r="E2588" i="5"/>
  <c r="E2589" i="5"/>
  <c r="E2590" i="5"/>
  <c r="E2591" i="5"/>
  <c r="E2592" i="5"/>
  <c r="E2593" i="5"/>
  <c r="E2594" i="5"/>
  <c r="E2595" i="5"/>
  <c r="E2596" i="5"/>
  <c r="E2597" i="5"/>
  <c r="E2598" i="5"/>
  <c r="E2599" i="5"/>
  <c r="E2600" i="5"/>
  <c r="E2601" i="5"/>
  <c r="E2602" i="5"/>
  <c r="E2603" i="5"/>
  <c r="E2604" i="5"/>
  <c r="E2605" i="5"/>
  <c r="E2606" i="5"/>
  <c r="E2607" i="5"/>
  <c r="E2608" i="5"/>
  <c r="E2609" i="5"/>
  <c r="E2610" i="5"/>
  <c r="E2611" i="5"/>
  <c r="E2612" i="5"/>
  <c r="E2613" i="5"/>
  <c r="E2614" i="5"/>
  <c r="E2615" i="5"/>
  <c r="E2616" i="5"/>
  <c r="E2617" i="5"/>
  <c r="E2618" i="5"/>
  <c r="E2619" i="5"/>
  <c r="E2620" i="5"/>
  <c r="E2621" i="5"/>
  <c r="E2622" i="5"/>
  <c r="E2623" i="5"/>
  <c r="E2624" i="5"/>
  <c r="E2625" i="5"/>
  <c r="E2626" i="5"/>
  <c r="E2627" i="5"/>
  <c r="E2628" i="5"/>
  <c r="E2629" i="5"/>
  <c r="E2630" i="5"/>
  <c r="E2631" i="5"/>
  <c r="E2632" i="5"/>
  <c r="E2633" i="5"/>
  <c r="E2634" i="5"/>
  <c r="E2635" i="5"/>
  <c r="E2636" i="5"/>
  <c r="E2637" i="5"/>
  <c r="E2638" i="5"/>
  <c r="E2639" i="5"/>
  <c r="E2640" i="5"/>
  <c r="E2641" i="5"/>
  <c r="E2642" i="5"/>
  <c r="E2643" i="5"/>
  <c r="E2644" i="5"/>
  <c r="E2645" i="5"/>
  <c r="E2646" i="5"/>
  <c r="E2647" i="5"/>
  <c r="E2648" i="5"/>
  <c r="E2649" i="5"/>
  <c r="E2650" i="5"/>
  <c r="E2651" i="5"/>
  <c r="E2652" i="5"/>
  <c r="E2653" i="5"/>
  <c r="E2654" i="5"/>
  <c r="E2655" i="5"/>
  <c r="E2656" i="5"/>
  <c r="E2657" i="5"/>
  <c r="E2658" i="5"/>
  <c r="E2659" i="5"/>
  <c r="E2660" i="5"/>
  <c r="E2661" i="5"/>
  <c r="E2662" i="5"/>
  <c r="E2663" i="5"/>
  <c r="E2664" i="5"/>
  <c r="E2665" i="5"/>
  <c r="E2666" i="5"/>
  <c r="E2667" i="5"/>
  <c r="E2668" i="5"/>
  <c r="E2669" i="5"/>
  <c r="E2670" i="5"/>
  <c r="E2671" i="5"/>
  <c r="E2672" i="5"/>
  <c r="E2673" i="5"/>
  <c r="E2674" i="5"/>
  <c r="E2675" i="5"/>
  <c r="E2676" i="5"/>
  <c r="E2677" i="5"/>
  <c r="E2678" i="5"/>
  <c r="E2679" i="5"/>
  <c r="E2680" i="5"/>
  <c r="E2681" i="5"/>
  <c r="E2682" i="5"/>
  <c r="E2683" i="5"/>
  <c r="E2684" i="5"/>
  <c r="E2685" i="5"/>
  <c r="E2686" i="5"/>
  <c r="E2687" i="5"/>
  <c r="E2688" i="5"/>
  <c r="E2689" i="5"/>
  <c r="E2690" i="5"/>
  <c r="E2691" i="5"/>
  <c r="E2692" i="5"/>
  <c r="E2693" i="5"/>
  <c r="E2694" i="5"/>
  <c r="E2695" i="5"/>
  <c r="E2696" i="5"/>
  <c r="E2697" i="5"/>
  <c r="E2698" i="5"/>
  <c r="E2699" i="5"/>
  <c r="E2700" i="5"/>
  <c r="E2701" i="5"/>
  <c r="E2702" i="5"/>
  <c r="E2703" i="5"/>
  <c r="E2704" i="5"/>
  <c r="E2705" i="5"/>
  <c r="E2706" i="5"/>
  <c r="E2707" i="5"/>
  <c r="E2708" i="5"/>
  <c r="E2709" i="5"/>
  <c r="E2710" i="5"/>
  <c r="E2711" i="5"/>
  <c r="E2712" i="5"/>
  <c r="E2713" i="5"/>
  <c r="E2714" i="5"/>
  <c r="E2715" i="5"/>
  <c r="E2716" i="5"/>
  <c r="E2717" i="5"/>
  <c r="E2718" i="5"/>
  <c r="E2719" i="5"/>
  <c r="E2720" i="5"/>
  <c r="E2721" i="5"/>
  <c r="E2722" i="5"/>
  <c r="E2723" i="5"/>
  <c r="E2724" i="5"/>
  <c r="E2725" i="5"/>
  <c r="E2726" i="5"/>
  <c r="E2727" i="5"/>
  <c r="E2728" i="5"/>
  <c r="E2729" i="5"/>
  <c r="E2730" i="5"/>
  <c r="E2731" i="5"/>
  <c r="E2732" i="5"/>
  <c r="E2733" i="5"/>
  <c r="E2734" i="5"/>
  <c r="E2735" i="5"/>
  <c r="E2736" i="5"/>
  <c r="E2737" i="5"/>
  <c r="E2738" i="5"/>
  <c r="E2739" i="5"/>
  <c r="E2740" i="5"/>
  <c r="E2741" i="5"/>
  <c r="E2742" i="5"/>
  <c r="E2743" i="5"/>
  <c r="E2744" i="5"/>
  <c r="E2745" i="5"/>
  <c r="E2746" i="5"/>
  <c r="E2747" i="5"/>
  <c r="E2748" i="5"/>
  <c r="E2749" i="5"/>
  <c r="E2750" i="5"/>
  <c r="E2751" i="5"/>
  <c r="E2752" i="5"/>
  <c r="E2753" i="5"/>
  <c r="E2754" i="5"/>
  <c r="E2755" i="5"/>
  <c r="E2756" i="5"/>
  <c r="E2757" i="5"/>
  <c r="E2758" i="5"/>
  <c r="E2759" i="5"/>
  <c r="E2760" i="5"/>
  <c r="E2761" i="5"/>
  <c r="E2762" i="5"/>
  <c r="E2763" i="5"/>
  <c r="E2764" i="5"/>
  <c r="E2765" i="5"/>
  <c r="E2766" i="5"/>
  <c r="E2767" i="5"/>
  <c r="E2768" i="5"/>
  <c r="E2769" i="5"/>
  <c r="E2770" i="5"/>
  <c r="E2771" i="5"/>
  <c r="E2772" i="5"/>
  <c r="E2773" i="5"/>
  <c r="E2774" i="5"/>
  <c r="E2775" i="5"/>
  <c r="E2776" i="5"/>
  <c r="E2777" i="5"/>
  <c r="E2778" i="5"/>
  <c r="E2779" i="5"/>
  <c r="E2780" i="5"/>
  <c r="E2781" i="5"/>
  <c r="E2782" i="5"/>
  <c r="E2783" i="5"/>
  <c r="E2784" i="5"/>
  <c r="E2785" i="5"/>
  <c r="E2786" i="5"/>
  <c r="E2787" i="5"/>
  <c r="E2788" i="5"/>
  <c r="E2789" i="5"/>
  <c r="E2790" i="5"/>
  <c r="E2791" i="5"/>
  <c r="E2792" i="5"/>
  <c r="E2793" i="5"/>
  <c r="E2794" i="5"/>
  <c r="E2795" i="5"/>
  <c r="E2796" i="5"/>
  <c r="E2797" i="5"/>
  <c r="E2798" i="5"/>
  <c r="E2799" i="5"/>
  <c r="E2800" i="5"/>
  <c r="E2801" i="5"/>
  <c r="E2802" i="5"/>
  <c r="E2803" i="5"/>
  <c r="E2804" i="5"/>
  <c r="E2805" i="5"/>
  <c r="E2806" i="5"/>
  <c r="E2807" i="5"/>
  <c r="E2808" i="5"/>
  <c r="E2809" i="5"/>
  <c r="E2810" i="5"/>
  <c r="E2811" i="5"/>
  <c r="E2812" i="5"/>
  <c r="E2813" i="5"/>
  <c r="E2814" i="5"/>
  <c r="E2815" i="5"/>
  <c r="E2816" i="5"/>
  <c r="E2817" i="5"/>
  <c r="E2818" i="5"/>
  <c r="E2819" i="5"/>
  <c r="E2820" i="5"/>
  <c r="E2821" i="5"/>
  <c r="E2822" i="5"/>
  <c r="E2823" i="5"/>
  <c r="E2824" i="5"/>
  <c r="E2825" i="5"/>
  <c r="E2826" i="5"/>
  <c r="E2827" i="5"/>
  <c r="E2828" i="5"/>
  <c r="E2829" i="5"/>
  <c r="E2830" i="5"/>
  <c r="E2831" i="5"/>
  <c r="E2832" i="5"/>
  <c r="E2833" i="5"/>
  <c r="E2834" i="5"/>
  <c r="E2835" i="5"/>
  <c r="E2836" i="5"/>
  <c r="E2837" i="5"/>
  <c r="E2838" i="5"/>
  <c r="E2839" i="5"/>
  <c r="E2840" i="5"/>
  <c r="E2841" i="5"/>
  <c r="E2842" i="5"/>
  <c r="E2843" i="5"/>
  <c r="E2844" i="5"/>
  <c r="E2845" i="5"/>
  <c r="E2846" i="5"/>
  <c r="E2847" i="5"/>
  <c r="E2848" i="5"/>
  <c r="E2849" i="5"/>
  <c r="E2850" i="5"/>
  <c r="E2851" i="5"/>
  <c r="E2852" i="5"/>
  <c r="E2853" i="5"/>
  <c r="E2854" i="5"/>
  <c r="E2855" i="5"/>
  <c r="E2856" i="5"/>
  <c r="E2857" i="5"/>
  <c r="E2858" i="5"/>
  <c r="E2859" i="5"/>
  <c r="E2860" i="5"/>
  <c r="E2861" i="5"/>
  <c r="E2862" i="5"/>
  <c r="E2863" i="5"/>
  <c r="E2864" i="5"/>
  <c r="E2865" i="5"/>
  <c r="E2866" i="5"/>
  <c r="E2867" i="5"/>
  <c r="E2868" i="5"/>
  <c r="E2869" i="5"/>
  <c r="E2870" i="5"/>
  <c r="E2871" i="5"/>
  <c r="E2872" i="5"/>
  <c r="E2873" i="5"/>
  <c r="E2874" i="5"/>
  <c r="E2875" i="5"/>
  <c r="E2876" i="5"/>
  <c r="E2877" i="5"/>
  <c r="E2878" i="5"/>
  <c r="E2879" i="5"/>
  <c r="E2880" i="5"/>
  <c r="E2881" i="5"/>
  <c r="E2882" i="5"/>
  <c r="E2883" i="5"/>
  <c r="E2884" i="5"/>
  <c r="E2885" i="5"/>
  <c r="E2886" i="5"/>
  <c r="E2887" i="5"/>
  <c r="E2888" i="5"/>
  <c r="E2889" i="5"/>
  <c r="E2890" i="5"/>
  <c r="E2891" i="5"/>
  <c r="E2892" i="5"/>
  <c r="E2893" i="5"/>
  <c r="E2894" i="5"/>
  <c r="E2895" i="5"/>
  <c r="E2896" i="5"/>
  <c r="E2897" i="5"/>
  <c r="E2898" i="5"/>
  <c r="E2899" i="5"/>
  <c r="E2900" i="5"/>
  <c r="E2901" i="5"/>
  <c r="E2902" i="5"/>
  <c r="E2903" i="5"/>
  <c r="E2904" i="5"/>
  <c r="E2905" i="5"/>
  <c r="E2906" i="5"/>
  <c r="E2907" i="5"/>
  <c r="E2908" i="5"/>
  <c r="E2909" i="5"/>
  <c r="E2910" i="5"/>
  <c r="E2911" i="5"/>
  <c r="E2912" i="5"/>
  <c r="E2913" i="5"/>
  <c r="E2914" i="5"/>
  <c r="E2915" i="5"/>
  <c r="E2916" i="5"/>
  <c r="E2917" i="5"/>
  <c r="E2918" i="5"/>
  <c r="E2919" i="5"/>
  <c r="E2920" i="5"/>
  <c r="E2921" i="5"/>
  <c r="E2922" i="5"/>
  <c r="E2923" i="5"/>
  <c r="E2924" i="5"/>
  <c r="E2925" i="5"/>
  <c r="E2926" i="5"/>
  <c r="E2927" i="5"/>
  <c r="E2928" i="5"/>
  <c r="E2929" i="5"/>
  <c r="E2930" i="5"/>
  <c r="E2931" i="5"/>
  <c r="E2932" i="5"/>
  <c r="E2933" i="5"/>
  <c r="E2934" i="5"/>
  <c r="E2935" i="5"/>
  <c r="E2936" i="5"/>
  <c r="E2937" i="5"/>
  <c r="E2938" i="5"/>
  <c r="E2939" i="5"/>
  <c r="E2940" i="5"/>
  <c r="E2941" i="5"/>
  <c r="E2942" i="5"/>
  <c r="E2943" i="5"/>
  <c r="E2944" i="5"/>
  <c r="E2945" i="5"/>
  <c r="E2946" i="5"/>
  <c r="E2947" i="5"/>
  <c r="E2948" i="5"/>
  <c r="E2949" i="5"/>
  <c r="E2950" i="5"/>
  <c r="E2951" i="5"/>
  <c r="E2952" i="5"/>
  <c r="E2953" i="5"/>
  <c r="E2954" i="5"/>
  <c r="E2955" i="5"/>
  <c r="E2956" i="5"/>
  <c r="E2957" i="5"/>
  <c r="E2958" i="5"/>
  <c r="E2959" i="5"/>
  <c r="E2960" i="5"/>
  <c r="E2961" i="5"/>
  <c r="E2962" i="5"/>
  <c r="E2963" i="5"/>
  <c r="E2964" i="5"/>
  <c r="E2965" i="5"/>
  <c r="E2966" i="5"/>
  <c r="E2967" i="5"/>
  <c r="E2968" i="5"/>
  <c r="E2969" i="5"/>
  <c r="E2970" i="5"/>
  <c r="E2971" i="5"/>
  <c r="E2972" i="5"/>
  <c r="E2973" i="5"/>
  <c r="E2974" i="5"/>
  <c r="E2975" i="5"/>
  <c r="E2976" i="5"/>
  <c r="E2977" i="5"/>
  <c r="E2978" i="5"/>
  <c r="E2979" i="5"/>
  <c r="E2980" i="5"/>
  <c r="E2981" i="5"/>
  <c r="E2982" i="5"/>
  <c r="E2983" i="5"/>
  <c r="E2984" i="5"/>
  <c r="E2985" i="5"/>
  <c r="E2986" i="5"/>
  <c r="E2987" i="5"/>
  <c r="E2988" i="5"/>
  <c r="E2989" i="5"/>
  <c r="E2990" i="5"/>
  <c r="E2991" i="5"/>
  <c r="E2992" i="5"/>
  <c r="E2993" i="5"/>
  <c r="E2994" i="5"/>
  <c r="E2995" i="5"/>
  <c r="E2996" i="5"/>
  <c r="E2997" i="5"/>
  <c r="E2998" i="5"/>
  <c r="E2999" i="5"/>
  <c r="E3000" i="5"/>
  <c r="E3001" i="5"/>
  <c r="E3002" i="5"/>
  <c r="E3003" i="5"/>
  <c r="E3004" i="5"/>
  <c r="E3005" i="5"/>
  <c r="E3006" i="5"/>
  <c r="E3007" i="5"/>
  <c r="E3008" i="5"/>
  <c r="E3009" i="5"/>
  <c r="E3010" i="5"/>
  <c r="E3011" i="5"/>
  <c r="E3012" i="5"/>
  <c r="E3013" i="5"/>
  <c r="E3014" i="5"/>
  <c r="E3015" i="5"/>
  <c r="E3016" i="5"/>
  <c r="E3017" i="5"/>
  <c r="E3018" i="5"/>
  <c r="E3019" i="5"/>
  <c r="E3020" i="5"/>
  <c r="E3021" i="5"/>
  <c r="E3022" i="5"/>
  <c r="E3023" i="5"/>
  <c r="E3024" i="5"/>
  <c r="E3025" i="5"/>
  <c r="E3026" i="5"/>
  <c r="E3027" i="5"/>
  <c r="E3028" i="5"/>
  <c r="E3029" i="5"/>
  <c r="E3030" i="5"/>
  <c r="E3031" i="5"/>
  <c r="E3032" i="5"/>
  <c r="E3033" i="5"/>
  <c r="E3034" i="5"/>
  <c r="E3035" i="5"/>
  <c r="E3036" i="5"/>
  <c r="E3037" i="5"/>
  <c r="E3038" i="5"/>
  <c r="E3039" i="5"/>
  <c r="E3040" i="5"/>
  <c r="E3041" i="5"/>
  <c r="E3042" i="5"/>
  <c r="E3043" i="5"/>
  <c r="E3044" i="5"/>
  <c r="E3045" i="5"/>
  <c r="E3046" i="5"/>
  <c r="E3047" i="5"/>
  <c r="E3048" i="5"/>
  <c r="E3049" i="5"/>
  <c r="E3050" i="5"/>
  <c r="E3051" i="5"/>
  <c r="E3052" i="5"/>
  <c r="E3053" i="5"/>
  <c r="E3054" i="5"/>
  <c r="E3055" i="5"/>
  <c r="E3056" i="5"/>
  <c r="E3057" i="5"/>
  <c r="E3058" i="5"/>
  <c r="E3059" i="5"/>
  <c r="E3060" i="5"/>
  <c r="E3061" i="5"/>
  <c r="E3062" i="5"/>
  <c r="E3063" i="5"/>
  <c r="E3064" i="5"/>
  <c r="E3065" i="5"/>
  <c r="E3066" i="5"/>
  <c r="E3067" i="5"/>
  <c r="E3068" i="5"/>
  <c r="E3069" i="5"/>
  <c r="E3070" i="5"/>
  <c r="E3071" i="5"/>
  <c r="E3072" i="5"/>
  <c r="E3073" i="5"/>
  <c r="E3074" i="5"/>
  <c r="E3075" i="5"/>
  <c r="E3076" i="5"/>
  <c r="E3077" i="5"/>
  <c r="E3078" i="5"/>
  <c r="E3079" i="5"/>
  <c r="E3080" i="5"/>
  <c r="E3081" i="5"/>
  <c r="E3082" i="5"/>
  <c r="E3083" i="5"/>
  <c r="E3084" i="5"/>
  <c r="E3085" i="5"/>
  <c r="E3086" i="5"/>
  <c r="E3087" i="5"/>
  <c r="E3088" i="5"/>
  <c r="E3089" i="5"/>
  <c r="E3090" i="5"/>
  <c r="E3091" i="5"/>
  <c r="E3092" i="5"/>
  <c r="E3093" i="5"/>
  <c r="E3094" i="5"/>
  <c r="E3095" i="5"/>
  <c r="E3096" i="5"/>
  <c r="E3097" i="5"/>
  <c r="E3098" i="5"/>
  <c r="E3099" i="5"/>
  <c r="E3100" i="5"/>
  <c r="E3101" i="5"/>
  <c r="E3102" i="5"/>
  <c r="E3103" i="5"/>
  <c r="E3104" i="5"/>
  <c r="E3105" i="5"/>
  <c r="E3106" i="5"/>
  <c r="E3107" i="5"/>
  <c r="E3108" i="5"/>
  <c r="E3109" i="5"/>
  <c r="E3110" i="5"/>
  <c r="E3111" i="5"/>
  <c r="E3112" i="5"/>
  <c r="E3113" i="5"/>
  <c r="E3114" i="5"/>
  <c r="E3115" i="5"/>
  <c r="E3116" i="5"/>
  <c r="E3117" i="5"/>
  <c r="E3118" i="5"/>
  <c r="E3119" i="5"/>
  <c r="E3120" i="5"/>
  <c r="E3121" i="5"/>
  <c r="E3122" i="5"/>
  <c r="E3123" i="5"/>
  <c r="E3124" i="5"/>
  <c r="E3125" i="5"/>
  <c r="E3126" i="5"/>
  <c r="E3127" i="5"/>
  <c r="E3128" i="5"/>
  <c r="E3129" i="5"/>
  <c r="E3130" i="5"/>
  <c r="E3131" i="5"/>
  <c r="E3132" i="5"/>
  <c r="E3133" i="5"/>
  <c r="E3134" i="5"/>
  <c r="E3135" i="5"/>
  <c r="E3136" i="5"/>
  <c r="E3137" i="5"/>
  <c r="E3138" i="5"/>
  <c r="E3139" i="5"/>
  <c r="E3140" i="5"/>
  <c r="E3141" i="5"/>
  <c r="E3142" i="5"/>
  <c r="E3143" i="5"/>
  <c r="E3144" i="5"/>
  <c r="E3145" i="5"/>
  <c r="E3146" i="5"/>
  <c r="E3147" i="5"/>
  <c r="E3148" i="5"/>
  <c r="E3149" i="5"/>
  <c r="E3150" i="5"/>
  <c r="E3151" i="5"/>
  <c r="E3152" i="5"/>
  <c r="E3153" i="5"/>
  <c r="E3154" i="5"/>
  <c r="E3155" i="5"/>
  <c r="E3156" i="5"/>
  <c r="E3157" i="5"/>
  <c r="E3158" i="5"/>
  <c r="E3159" i="5"/>
  <c r="E3160" i="5"/>
  <c r="E3161" i="5"/>
  <c r="E3162" i="5"/>
  <c r="E3163" i="5"/>
  <c r="E3164" i="5"/>
  <c r="E3165" i="5"/>
  <c r="E3166" i="5"/>
  <c r="E3167" i="5"/>
  <c r="E3168" i="5"/>
  <c r="E3169" i="5"/>
  <c r="E3170" i="5"/>
  <c r="E3171" i="5"/>
  <c r="E3172" i="5"/>
  <c r="E3173" i="5"/>
  <c r="E3174" i="5"/>
  <c r="E3175" i="5"/>
  <c r="E3176" i="5"/>
  <c r="E3177" i="5"/>
  <c r="E3178" i="5"/>
  <c r="E3179" i="5"/>
  <c r="E3180" i="5"/>
  <c r="E3181" i="5"/>
  <c r="E3182" i="5"/>
  <c r="E3183" i="5"/>
  <c r="E3184" i="5"/>
  <c r="E3185" i="5"/>
  <c r="E3186" i="5"/>
  <c r="E3187" i="5"/>
  <c r="E3188" i="5"/>
  <c r="E3189" i="5"/>
  <c r="E3190" i="5"/>
  <c r="E3191" i="5"/>
  <c r="E3192" i="5"/>
  <c r="E3193" i="5"/>
  <c r="E3194" i="5"/>
  <c r="E3195" i="5"/>
  <c r="E3196" i="5"/>
  <c r="E3197" i="5"/>
  <c r="E3198" i="5"/>
  <c r="E3199" i="5"/>
  <c r="E3200" i="5"/>
  <c r="E3201" i="5"/>
  <c r="E3202" i="5"/>
  <c r="E3203" i="5"/>
  <c r="E3204" i="5"/>
  <c r="E3205" i="5"/>
  <c r="E3206" i="5"/>
  <c r="E3207" i="5"/>
  <c r="E3208" i="5"/>
  <c r="E3209" i="5"/>
  <c r="E3210" i="5"/>
  <c r="E3211" i="5"/>
  <c r="E3212" i="5"/>
  <c r="E3213" i="5"/>
  <c r="E3214" i="5"/>
  <c r="E3215" i="5"/>
  <c r="E3216" i="5"/>
  <c r="E3217" i="5"/>
  <c r="E3218" i="5"/>
  <c r="E3219" i="5"/>
  <c r="E3220" i="5"/>
  <c r="E3221" i="5"/>
  <c r="E3222" i="5"/>
  <c r="E3223" i="5"/>
  <c r="E3224" i="5"/>
  <c r="E3225" i="5"/>
  <c r="E3226" i="5"/>
  <c r="E3227" i="5"/>
  <c r="E3228" i="5"/>
  <c r="E3229" i="5"/>
  <c r="E3230" i="5"/>
  <c r="E3231" i="5"/>
  <c r="E3232" i="5"/>
  <c r="E3233" i="5"/>
  <c r="E3234" i="5"/>
  <c r="E3235" i="5"/>
  <c r="E3236" i="5"/>
  <c r="E3237" i="5"/>
  <c r="E3238" i="5"/>
  <c r="E3239" i="5"/>
  <c r="E3240" i="5"/>
  <c r="E3241" i="5"/>
  <c r="E3242" i="5"/>
  <c r="E3243" i="5"/>
  <c r="E3244" i="5"/>
  <c r="E3245" i="5"/>
  <c r="E3246" i="5"/>
  <c r="E3247" i="5"/>
  <c r="E3248" i="5"/>
  <c r="E3249" i="5"/>
  <c r="E3250" i="5"/>
  <c r="E3251" i="5"/>
  <c r="E3252" i="5"/>
  <c r="E3253" i="5"/>
  <c r="E3254" i="5"/>
  <c r="E3255" i="5"/>
  <c r="E3256" i="5"/>
  <c r="E3257" i="5"/>
  <c r="E3258" i="5"/>
  <c r="E3259" i="5"/>
  <c r="E3260" i="5"/>
  <c r="E3261" i="5"/>
  <c r="E3262" i="5"/>
  <c r="E3263" i="5"/>
  <c r="E3264" i="5"/>
  <c r="E3265" i="5"/>
  <c r="E3266" i="5"/>
  <c r="E3267" i="5"/>
  <c r="E3268" i="5"/>
  <c r="E3269" i="5"/>
  <c r="E3270" i="5"/>
  <c r="E3271" i="5"/>
  <c r="E3272" i="5"/>
  <c r="E3273" i="5"/>
  <c r="E3274" i="5"/>
  <c r="E3275" i="5"/>
  <c r="E3276" i="5"/>
  <c r="E3277" i="5"/>
  <c r="E3278" i="5"/>
  <c r="E3279" i="5"/>
  <c r="E3280" i="5"/>
  <c r="E3281" i="5"/>
  <c r="E3282" i="5"/>
  <c r="E3283" i="5"/>
  <c r="E3284" i="5"/>
  <c r="E3285" i="5"/>
  <c r="E3286" i="5"/>
  <c r="E3287" i="5"/>
  <c r="E3288" i="5"/>
  <c r="E3289" i="5"/>
  <c r="E3290" i="5"/>
  <c r="E3291" i="5"/>
  <c r="E3292" i="5"/>
  <c r="E3293" i="5"/>
  <c r="E3294" i="5"/>
  <c r="E3295" i="5"/>
  <c r="E3296" i="5"/>
  <c r="E3297" i="5"/>
  <c r="E3298" i="5"/>
  <c r="E3299" i="5"/>
  <c r="E3300" i="5"/>
  <c r="E3301" i="5"/>
  <c r="E3302" i="5"/>
  <c r="E3303" i="5"/>
  <c r="E3304" i="5"/>
  <c r="E3305" i="5"/>
  <c r="E3306" i="5"/>
  <c r="E3307" i="5"/>
  <c r="E3308" i="5"/>
  <c r="E3309" i="5"/>
  <c r="E3310" i="5"/>
  <c r="E3311" i="5"/>
  <c r="E3312" i="5"/>
  <c r="E3313" i="5"/>
  <c r="E3314" i="5"/>
  <c r="E3315" i="5"/>
  <c r="E3316" i="5"/>
  <c r="E3317" i="5"/>
  <c r="E3318" i="5"/>
  <c r="E3319" i="5"/>
  <c r="E3320" i="5"/>
  <c r="E3321" i="5"/>
  <c r="E3322" i="5"/>
  <c r="E3323" i="5"/>
  <c r="E3324" i="5"/>
  <c r="E3325" i="5"/>
  <c r="E3326" i="5"/>
  <c r="E3327" i="5"/>
  <c r="E3328" i="5"/>
  <c r="E3329" i="5"/>
  <c r="E3330" i="5"/>
  <c r="E3331" i="5"/>
  <c r="E3332" i="5"/>
  <c r="E3333" i="5"/>
  <c r="E3334" i="5"/>
  <c r="E3335" i="5"/>
  <c r="E3336" i="5"/>
  <c r="E3337" i="5"/>
  <c r="E3338" i="5"/>
  <c r="E3339" i="5"/>
  <c r="E3340" i="5"/>
  <c r="E3341" i="5"/>
  <c r="E3342" i="5"/>
  <c r="E3343" i="5"/>
  <c r="E3344" i="5"/>
  <c r="E3345" i="5"/>
  <c r="E3346" i="5"/>
  <c r="E3347" i="5"/>
  <c r="E3348" i="5"/>
  <c r="E3349" i="5"/>
  <c r="E3350" i="5"/>
  <c r="E3351" i="5"/>
  <c r="E3352" i="5"/>
  <c r="E3353" i="5"/>
  <c r="E3354" i="5"/>
  <c r="E3355" i="5"/>
  <c r="E3356" i="5"/>
  <c r="E3357" i="5"/>
  <c r="E3358" i="5"/>
  <c r="E3359" i="5"/>
  <c r="E3360" i="5"/>
  <c r="E3361" i="5"/>
  <c r="E3362" i="5"/>
  <c r="E3363" i="5"/>
  <c r="E3364" i="5"/>
  <c r="E3365" i="5"/>
  <c r="E3366" i="5"/>
  <c r="E3367" i="5"/>
  <c r="E3368" i="5"/>
  <c r="E3369" i="5"/>
  <c r="E3370" i="5"/>
  <c r="E3371" i="5"/>
  <c r="E3372" i="5"/>
  <c r="E3373" i="5"/>
  <c r="E3374" i="5"/>
  <c r="E3375" i="5"/>
  <c r="E3376" i="5"/>
  <c r="E3377" i="5"/>
  <c r="E3378" i="5"/>
  <c r="E3379" i="5"/>
  <c r="E3380" i="5"/>
  <c r="E3381" i="5"/>
  <c r="E3382" i="5"/>
  <c r="E3383" i="5"/>
  <c r="E3384" i="5"/>
  <c r="E3385" i="5"/>
  <c r="E3386" i="5"/>
  <c r="E3387" i="5"/>
  <c r="E3388" i="5"/>
  <c r="E3389" i="5"/>
  <c r="E3390" i="5"/>
  <c r="E3391" i="5"/>
  <c r="E3392" i="5"/>
  <c r="E3393" i="5"/>
  <c r="E3394" i="5"/>
  <c r="E3395" i="5"/>
  <c r="E3396" i="5"/>
  <c r="E3397" i="5"/>
  <c r="E3398" i="5"/>
  <c r="E3399" i="5"/>
  <c r="E3400" i="5"/>
  <c r="E3401" i="5"/>
  <c r="E3402" i="5"/>
  <c r="E3403" i="5"/>
  <c r="E3404" i="5"/>
  <c r="E3405" i="5"/>
  <c r="E3406" i="5"/>
  <c r="E3407" i="5"/>
  <c r="E3408" i="5"/>
  <c r="E3409" i="5"/>
  <c r="E3410" i="5"/>
  <c r="E3411" i="5"/>
  <c r="E3412" i="5"/>
  <c r="E3413" i="5"/>
  <c r="E3414" i="5"/>
  <c r="E3415" i="5"/>
  <c r="E3416" i="5"/>
  <c r="E3417" i="5"/>
  <c r="E3418" i="5"/>
  <c r="E3419" i="5"/>
  <c r="E3420" i="5"/>
  <c r="E3421" i="5"/>
  <c r="E3422" i="5"/>
  <c r="E3423" i="5"/>
  <c r="E3424" i="5"/>
  <c r="E3425" i="5"/>
  <c r="E3426" i="5"/>
  <c r="E3427" i="5"/>
  <c r="E3428" i="5"/>
  <c r="E3429" i="5"/>
  <c r="E3430" i="5"/>
  <c r="E3431" i="5"/>
  <c r="E3432" i="5"/>
  <c r="E3433" i="5"/>
  <c r="E3434" i="5"/>
  <c r="E3435" i="5"/>
  <c r="E3436" i="5"/>
  <c r="E3437" i="5"/>
  <c r="E3438" i="5"/>
  <c r="E3439" i="5"/>
  <c r="E3440" i="5"/>
  <c r="E3441" i="5"/>
  <c r="E3442" i="5"/>
  <c r="E3443" i="5"/>
  <c r="E3444" i="5"/>
  <c r="E3445" i="5"/>
  <c r="E3446" i="5"/>
  <c r="E3447" i="5"/>
  <c r="E3448" i="5"/>
  <c r="E3449" i="5"/>
  <c r="E3450" i="5"/>
  <c r="E3451" i="5"/>
  <c r="E3452" i="5"/>
  <c r="E3453" i="5"/>
  <c r="E3454" i="5"/>
  <c r="E3455" i="5"/>
  <c r="E3456" i="5"/>
  <c r="E3457" i="5"/>
  <c r="E3458" i="5"/>
  <c r="E3459" i="5"/>
  <c r="E3460" i="5"/>
  <c r="E3461" i="5"/>
  <c r="E3462" i="5"/>
  <c r="E3463" i="5"/>
  <c r="E3464" i="5"/>
  <c r="E3465" i="5"/>
  <c r="E3466" i="5"/>
  <c r="E3467" i="5"/>
  <c r="E3468" i="5"/>
  <c r="E3469" i="5"/>
  <c r="E3470" i="5"/>
  <c r="E3471" i="5"/>
  <c r="E3472" i="5"/>
  <c r="E3473" i="5"/>
  <c r="E3474" i="5"/>
  <c r="E3475" i="5"/>
  <c r="E3476" i="5"/>
  <c r="E3477" i="5"/>
  <c r="E3478" i="5"/>
  <c r="E3479" i="5"/>
  <c r="E3480" i="5"/>
  <c r="E3481" i="5"/>
  <c r="E3482" i="5"/>
  <c r="E3483" i="5"/>
  <c r="E3484" i="5"/>
  <c r="E3485" i="5"/>
  <c r="E3486" i="5"/>
  <c r="E3487" i="5"/>
  <c r="E3488" i="5"/>
  <c r="E3489" i="5"/>
  <c r="E3490" i="5"/>
  <c r="E3491" i="5"/>
  <c r="E3492" i="5"/>
  <c r="E3493" i="5"/>
  <c r="E3494" i="5"/>
  <c r="E3495" i="5"/>
  <c r="E3496" i="5"/>
  <c r="E3497" i="5"/>
  <c r="E3498" i="5"/>
  <c r="E3499" i="5"/>
  <c r="E3500" i="5"/>
  <c r="E3501" i="5"/>
  <c r="E3502" i="5"/>
  <c r="E3503" i="5"/>
  <c r="E3504" i="5"/>
  <c r="E3505" i="5"/>
  <c r="E3506" i="5"/>
  <c r="E3507" i="5"/>
  <c r="E3508" i="5"/>
  <c r="E3509" i="5"/>
  <c r="E3510" i="5"/>
  <c r="E3511" i="5"/>
  <c r="E3512" i="5"/>
  <c r="E3513" i="5"/>
  <c r="E3514" i="5"/>
  <c r="E3515" i="5"/>
  <c r="E3516" i="5"/>
  <c r="E3517" i="5"/>
  <c r="E3518" i="5"/>
  <c r="E3519" i="5"/>
  <c r="E3520" i="5"/>
  <c r="E3521" i="5"/>
  <c r="E3522" i="5"/>
  <c r="E3523" i="5"/>
  <c r="E3524" i="5"/>
  <c r="E3525" i="5"/>
  <c r="E3526" i="5"/>
  <c r="E3527" i="5"/>
  <c r="E3528" i="5"/>
  <c r="E3529" i="5"/>
  <c r="E3530" i="5"/>
  <c r="E3531" i="5"/>
  <c r="E3532" i="5"/>
  <c r="E3533" i="5"/>
  <c r="E3534" i="5"/>
  <c r="E3535" i="5"/>
  <c r="E3536" i="5"/>
  <c r="E3537" i="5"/>
  <c r="E3538" i="5"/>
  <c r="E3539" i="5"/>
  <c r="E3540" i="5"/>
  <c r="E3541" i="5"/>
  <c r="E3542" i="5"/>
  <c r="E3543" i="5"/>
  <c r="E3544" i="5"/>
  <c r="E3545" i="5"/>
  <c r="E3546" i="5"/>
  <c r="E3547" i="5"/>
  <c r="E3548" i="5"/>
  <c r="E3549" i="5"/>
  <c r="E3550" i="5"/>
  <c r="E3551" i="5"/>
  <c r="E3552" i="5"/>
  <c r="E3553" i="5"/>
  <c r="E3554" i="5"/>
  <c r="E3555" i="5"/>
  <c r="E3556" i="5"/>
  <c r="E3557" i="5"/>
  <c r="E3558" i="5"/>
  <c r="E3559" i="5"/>
  <c r="E3560" i="5"/>
  <c r="E3561" i="5"/>
  <c r="E3562" i="5"/>
  <c r="E3563" i="5"/>
  <c r="E3564" i="5"/>
  <c r="E3565" i="5"/>
  <c r="E3566" i="5"/>
  <c r="E3567" i="5"/>
  <c r="E3568" i="5"/>
  <c r="E3569" i="5"/>
  <c r="E3570" i="5"/>
  <c r="E3571" i="5"/>
  <c r="E3572" i="5"/>
  <c r="E3573" i="5"/>
  <c r="E3574" i="5"/>
  <c r="E3575" i="5"/>
  <c r="E3576" i="5"/>
  <c r="E3577" i="5"/>
  <c r="E3578" i="5"/>
  <c r="E3579" i="5"/>
  <c r="E3580" i="5"/>
  <c r="E3581" i="5"/>
  <c r="E3582" i="5"/>
  <c r="E3583" i="5"/>
  <c r="E3584" i="5"/>
  <c r="E3585" i="5"/>
  <c r="E3586" i="5"/>
  <c r="E3587" i="5"/>
  <c r="E3588" i="5"/>
  <c r="E3589" i="5"/>
  <c r="E3590" i="5"/>
  <c r="E3591" i="5"/>
  <c r="E3592" i="5"/>
  <c r="E3593" i="5"/>
  <c r="E3594" i="5"/>
  <c r="E3595" i="5"/>
  <c r="E3596" i="5"/>
  <c r="E3597" i="5"/>
  <c r="E3598" i="5"/>
  <c r="E3599" i="5"/>
  <c r="E3600" i="5"/>
  <c r="E3601" i="5"/>
  <c r="E3602" i="5"/>
  <c r="E3603" i="5"/>
  <c r="E3604" i="5"/>
  <c r="E3605" i="5"/>
  <c r="E3606" i="5"/>
  <c r="E3607" i="5"/>
  <c r="E3608" i="5"/>
  <c r="E3609" i="5"/>
  <c r="E3610" i="5"/>
  <c r="E3611" i="5"/>
  <c r="E3612" i="5"/>
  <c r="E3613" i="5"/>
  <c r="E3614" i="5"/>
  <c r="E3615" i="5"/>
  <c r="E3616" i="5"/>
  <c r="E3617" i="5"/>
  <c r="E3618" i="5"/>
  <c r="E3619" i="5"/>
  <c r="E3620" i="5"/>
  <c r="E3621" i="5"/>
  <c r="E3622" i="5"/>
  <c r="E3623" i="5"/>
  <c r="E3624" i="5"/>
  <c r="E3625" i="5"/>
  <c r="E3626" i="5"/>
  <c r="E3627" i="5"/>
  <c r="E3628" i="5"/>
  <c r="E3629" i="5"/>
  <c r="E3630" i="5"/>
  <c r="E3631" i="5"/>
  <c r="E3632" i="5"/>
  <c r="E3633" i="5"/>
  <c r="E3634" i="5"/>
  <c r="E3635" i="5"/>
  <c r="E3636" i="5"/>
  <c r="E3637" i="5"/>
  <c r="E3638" i="5"/>
  <c r="E3639" i="5"/>
  <c r="E3640" i="5"/>
  <c r="E3641" i="5"/>
  <c r="E3642" i="5"/>
  <c r="E3643" i="5"/>
  <c r="E3644" i="5"/>
  <c r="E3645" i="5"/>
  <c r="E3646" i="5"/>
  <c r="E3647" i="5"/>
  <c r="E3648" i="5"/>
  <c r="E3649" i="5"/>
  <c r="E3650" i="5"/>
  <c r="E3651" i="5"/>
  <c r="E3652" i="5"/>
  <c r="E3653" i="5"/>
  <c r="E3654" i="5"/>
  <c r="E3655" i="5"/>
  <c r="E3656" i="5"/>
  <c r="E3657" i="5"/>
  <c r="E3658" i="5"/>
  <c r="E3659" i="5"/>
  <c r="E3660" i="5"/>
  <c r="E3661" i="5"/>
  <c r="E3662" i="5"/>
  <c r="E3663" i="5"/>
  <c r="E3664" i="5"/>
  <c r="E3665" i="5"/>
  <c r="E3666" i="5"/>
  <c r="E3667" i="5"/>
  <c r="E3668" i="5"/>
  <c r="E3669" i="5"/>
  <c r="E3670" i="5"/>
  <c r="E3671" i="5"/>
  <c r="E3672" i="5"/>
  <c r="E3673" i="5"/>
  <c r="E3674" i="5"/>
  <c r="E3675" i="5"/>
  <c r="E3676" i="5"/>
  <c r="E3677" i="5"/>
  <c r="E3678" i="5"/>
  <c r="E3679" i="5"/>
  <c r="E3680" i="5"/>
  <c r="E3681" i="5"/>
  <c r="E3682" i="5"/>
  <c r="E3683" i="5"/>
  <c r="E3684" i="5"/>
  <c r="E3685" i="5"/>
  <c r="E3686" i="5"/>
  <c r="E3687" i="5"/>
  <c r="E3688" i="5"/>
  <c r="E3689" i="5"/>
  <c r="E3690" i="5"/>
  <c r="E3691" i="5"/>
  <c r="E3692" i="5"/>
  <c r="E3693" i="5"/>
  <c r="E3694" i="5"/>
  <c r="E3695" i="5"/>
  <c r="E3696" i="5"/>
  <c r="E3697" i="5"/>
  <c r="E3698" i="5"/>
  <c r="E3699" i="5"/>
  <c r="E3700" i="5"/>
  <c r="E3701" i="5"/>
  <c r="E3702" i="5"/>
  <c r="E3703" i="5"/>
  <c r="E3704" i="5"/>
  <c r="E3705" i="5"/>
  <c r="E3706" i="5"/>
  <c r="E3707" i="5"/>
  <c r="E3708" i="5"/>
  <c r="E3709" i="5"/>
  <c r="E3710" i="5"/>
  <c r="E3711" i="5"/>
  <c r="E3712" i="5"/>
  <c r="E3713" i="5"/>
  <c r="E3714" i="5"/>
  <c r="E3715" i="5"/>
  <c r="E3716" i="5"/>
  <c r="E3717" i="5"/>
  <c r="E3718" i="5"/>
  <c r="E3719" i="5"/>
  <c r="E3720" i="5"/>
  <c r="E3721" i="5"/>
  <c r="E3722" i="5"/>
  <c r="E3723" i="5"/>
  <c r="E3724" i="5"/>
  <c r="E3725" i="5"/>
  <c r="E3726" i="5"/>
  <c r="E3727" i="5"/>
  <c r="E3728" i="5"/>
  <c r="E3729" i="5"/>
  <c r="E3730" i="5"/>
  <c r="E3731" i="5"/>
  <c r="E3732" i="5"/>
  <c r="E3733" i="5"/>
  <c r="E3734" i="5"/>
  <c r="E3735" i="5"/>
  <c r="E3736" i="5"/>
  <c r="E3737" i="5"/>
  <c r="E3738" i="5"/>
  <c r="E3739" i="5"/>
  <c r="E3740" i="5"/>
  <c r="E3741" i="5"/>
  <c r="E3742" i="5"/>
  <c r="E3743" i="5"/>
  <c r="E3744" i="5"/>
  <c r="E3745" i="5"/>
  <c r="E3746" i="5"/>
  <c r="E3747" i="5"/>
  <c r="E3748" i="5"/>
  <c r="E3749" i="5"/>
  <c r="E3750" i="5"/>
  <c r="E3751" i="5"/>
  <c r="E3752" i="5"/>
  <c r="E3753" i="5"/>
  <c r="E3754" i="5"/>
  <c r="E3755" i="5"/>
  <c r="E3756" i="5"/>
  <c r="E3757" i="5"/>
  <c r="E3758" i="5"/>
  <c r="E3759" i="5"/>
  <c r="E3760" i="5"/>
  <c r="E3761" i="5"/>
  <c r="E3762" i="5"/>
  <c r="E3763" i="5"/>
  <c r="E3764" i="5"/>
  <c r="E3765" i="5"/>
  <c r="E3766" i="5"/>
  <c r="E3767" i="5"/>
  <c r="E3768" i="5"/>
  <c r="E3769" i="5"/>
  <c r="E3770" i="5"/>
  <c r="E3771" i="5"/>
  <c r="E3772" i="5"/>
  <c r="E3773" i="5"/>
  <c r="E3774" i="5"/>
  <c r="E3775" i="5"/>
  <c r="E3776" i="5"/>
  <c r="E3777" i="5"/>
  <c r="E3778" i="5"/>
  <c r="E3779" i="5"/>
  <c r="E3780" i="5"/>
  <c r="E3781" i="5"/>
  <c r="E3782" i="5"/>
  <c r="E3783" i="5"/>
  <c r="E3784" i="5"/>
  <c r="E3785" i="5"/>
  <c r="E3786" i="5"/>
  <c r="E3787" i="5"/>
  <c r="E3788" i="5"/>
  <c r="E3789" i="5"/>
  <c r="E3790" i="5"/>
  <c r="E3791" i="5"/>
  <c r="E3792" i="5"/>
  <c r="E3793" i="5"/>
  <c r="E3794" i="5"/>
  <c r="E3795" i="5"/>
  <c r="E3796" i="5"/>
  <c r="E3797" i="5"/>
  <c r="E3798" i="5"/>
  <c r="E3799" i="5"/>
  <c r="E3800" i="5"/>
  <c r="E3801" i="5"/>
  <c r="E3802" i="5"/>
  <c r="E3803" i="5"/>
  <c r="E3804" i="5"/>
  <c r="E3805" i="5"/>
  <c r="E3806" i="5"/>
  <c r="E3807" i="5"/>
  <c r="E3808" i="5"/>
  <c r="E3809" i="5"/>
  <c r="E3810" i="5"/>
  <c r="E3811" i="5"/>
  <c r="E3812" i="5"/>
  <c r="E3813" i="5"/>
  <c r="E3814" i="5"/>
  <c r="E3815" i="5"/>
  <c r="E3816" i="5"/>
  <c r="E3817" i="5"/>
  <c r="E3818" i="5"/>
  <c r="E3819" i="5"/>
  <c r="E3820" i="5"/>
  <c r="E3821" i="5"/>
  <c r="E3822" i="5"/>
  <c r="E3823" i="5"/>
  <c r="E3824" i="5"/>
  <c r="E3825" i="5"/>
  <c r="E3826" i="5"/>
  <c r="E3827" i="5"/>
  <c r="E3828" i="5"/>
  <c r="E3829" i="5"/>
  <c r="E3830" i="5"/>
  <c r="E3831" i="5"/>
  <c r="E3832" i="5"/>
  <c r="E3833" i="5"/>
  <c r="E3834" i="5"/>
  <c r="E3835" i="5"/>
  <c r="E3836" i="5"/>
  <c r="E3837" i="5"/>
  <c r="E3838" i="5"/>
  <c r="E3839" i="5"/>
  <c r="E3840" i="5"/>
  <c r="E3841" i="5"/>
  <c r="E3842" i="5"/>
  <c r="E3843" i="5"/>
  <c r="E3844" i="5"/>
  <c r="E3845" i="5"/>
  <c r="E3846" i="5"/>
  <c r="E3847" i="5"/>
  <c r="E3848" i="5"/>
  <c r="E3849" i="5"/>
  <c r="E3850" i="5"/>
  <c r="E3851" i="5"/>
  <c r="E3852" i="5"/>
  <c r="E3853" i="5"/>
  <c r="E3854" i="5"/>
  <c r="E3855" i="5"/>
  <c r="E3856" i="5"/>
  <c r="E3857" i="5"/>
  <c r="E3858" i="5"/>
  <c r="E3859" i="5"/>
  <c r="E3860" i="5"/>
  <c r="E3861" i="5"/>
  <c r="E3862" i="5"/>
  <c r="E3863" i="5"/>
  <c r="E3864" i="5"/>
  <c r="E3865" i="5"/>
  <c r="E3866" i="5"/>
  <c r="E3867" i="5"/>
  <c r="E3868" i="5"/>
  <c r="E3869" i="5"/>
  <c r="E3870" i="5"/>
  <c r="E3871" i="5"/>
  <c r="E3872" i="5"/>
  <c r="E3873" i="5"/>
  <c r="E3874" i="5"/>
  <c r="E3875" i="5"/>
  <c r="E3876" i="5"/>
  <c r="E3877" i="5"/>
  <c r="E3878" i="5"/>
  <c r="E3879" i="5"/>
  <c r="E3880" i="5"/>
  <c r="E3881" i="5"/>
  <c r="E3882" i="5"/>
  <c r="E3883" i="5"/>
  <c r="E3884" i="5"/>
  <c r="E3885" i="5"/>
  <c r="E3886" i="5"/>
  <c r="E3887" i="5"/>
  <c r="E3888" i="5"/>
  <c r="E3889" i="5"/>
  <c r="E3890" i="5"/>
  <c r="E3891" i="5"/>
  <c r="E3892" i="5"/>
  <c r="E3893" i="5"/>
  <c r="E3894" i="5"/>
  <c r="E3895" i="5"/>
  <c r="E3896" i="5"/>
  <c r="E3897" i="5"/>
  <c r="E3898" i="5"/>
  <c r="E3899" i="5"/>
  <c r="E3900" i="5"/>
  <c r="E3901" i="5"/>
  <c r="E3902" i="5"/>
  <c r="E3903" i="5"/>
  <c r="E3904" i="5"/>
  <c r="E3905" i="5"/>
  <c r="E3906" i="5"/>
  <c r="E3907" i="5"/>
  <c r="E3908" i="5"/>
  <c r="E3909" i="5"/>
  <c r="E3910" i="5"/>
  <c r="E3911" i="5"/>
  <c r="E3912" i="5"/>
  <c r="E3913" i="5"/>
  <c r="E3914" i="5"/>
  <c r="E3915" i="5"/>
  <c r="E3916" i="5"/>
  <c r="E3917" i="5"/>
  <c r="E3918" i="5"/>
  <c r="E3919" i="5"/>
  <c r="E3920" i="5"/>
  <c r="E3921" i="5"/>
  <c r="E3922" i="5"/>
  <c r="E3923" i="5"/>
  <c r="E3924" i="5"/>
  <c r="E3925" i="5"/>
  <c r="E3926" i="5"/>
  <c r="E3927" i="5"/>
  <c r="E3928" i="5"/>
  <c r="E3929" i="5"/>
  <c r="E3930" i="5"/>
  <c r="E3931" i="5"/>
  <c r="E3932" i="5"/>
  <c r="E3933" i="5"/>
  <c r="E3934" i="5"/>
  <c r="E3935" i="5"/>
  <c r="E3936" i="5"/>
  <c r="E3937" i="5"/>
  <c r="E3938" i="5"/>
  <c r="E3939" i="5"/>
  <c r="E3940" i="5"/>
  <c r="E3941" i="5"/>
  <c r="E3942" i="5"/>
  <c r="E3943" i="5"/>
  <c r="E3944" i="5"/>
  <c r="E3945" i="5"/>
  <c r="E3946" i="5"/>
  <c r="E3947" i="5"/>
  <c r="E3948" i="5"/>
  <c r="E3949" i="5"/>
  <c r="E3950" i="5"/>
  <c r="E3951" i="5"/>
  <c r="E3952" i="5"/>
  <c r="E3953" i="5"/>
  <c r="E3954" i="5"/>
  <c r="E3955" i="5"/>
  <c r="E3956" i="5"/>
  <c r="E3957" i="5"/>
  <c r="E3958" i="5"/>
  <c r="E3959" i="5"/>
  <c r="E3960" i="5"/>
  <c r="E3961" i="5"/>
  <c r="E3962" i="5"/>
  <c r="E3963" i="5"/>
  <c r="E3964" i="5"/>
  <c r="E3965" i="5"/>
  <c r="E3966" i="5"/>
  <c r="E3967" i="5"/>
  <c r="E3968" i="5"/>
  <c r="E3969" i="5"/>
  <c r="E3970" i="5"/>
  <c r="E3971" i="5"/>
  <c r="E3972" i="5"/>
  <c r="E3973" i="5"/>
  <c r="E3974" i="5"/>
  <c r="E3975" i="5"/>
  <c r="E3976" i="5"/>
  <c r="E3977" i="5"/>
  <c r="E3978" i="5"/>
  <c r="E3979" i="5"/>
  <c r="E3980" i="5"/>
  <c r="E3981" i="5"/>
  <c r="E3982" i="5"/>
  <c r="E3983" i="5"/>
  <c r="E3984" i="5"/>
  <c r="E3985" i="5"/>
  <c r="E3986" i="5"/>
  <c r="E3987" i="5"/>
  <c r="E3988" i="5"/>
  <c r="E3989" i="5"/>
  <c r="E3990" i="5"/>
  <c r="E3991" i="5"/>
  <c r="E3992" i="5"/>
  <c r="E3993" i="5"/>
  <c r="E3994" i="5"/>
  <c r="E3995" i="5"/>
  <c r="E3996" i="5"/>
  <c r="E3997" i="5"/>
  <c r="E3998" i="5"/>
  <c r="E3999" i="5"/>
  <c r="E4000" i="5"/>
  <c r="E4001" i="5"/>
  <c r="E4002" i="5"/>
  <c r="E4003" i="5"/>
  <c r="E4004" i="5"/>
  <c r="E4005" i="5"/>
  <c r="E4006" i="5"/>
  <c r="E4007" i="5"/>
  <c r="E4008" i="5"/>
  <c r="E4009" i="5"/>
  <c r="E4010" i="5"/>
  <c r="E4011" i="5"/>
  <c r="E4012" i="5"/>
  <c r="E4013" i="5"/>
  <c r="E4014" i="5"/>
  <c r="E4015" i="5"/>
  <c r="E4016" i="5"/>
  <c r="E4017" i="5"/>
  <c r="E4018" i="5"/>
  <c r="E4019" i="5"/>
  <c r="E4020" i="5"/>
  <c r="E4021" i="5"/>
  <c r="E4022" i="5"/>
  <c r="E4023" i="5"/>
  <c r="E4024" i="5"/>
  <c r="E4025" i="5"/>
  <c r="E4026" i="5"/>
  <c r="E4027" i="5"/>
  <c r="E4028" i="5"/>
  <c r="E4029" i="5"/>
  <c r="E4030" i="5"/>
  <c r="E4031" i="5"/>
  <c r="E4032" i="5"/>
  <c r="E4033" i="5"/>
  <c r="E4034" i="5"/>
  <c r="E4035" i="5"/>
  <c r="E4036" i="5"/>
  <c r="E4037" i="5"/>
  <c r="E4038" i="5"/>
  <c r="E4039" i="5"/>
  <c r="E4040" i="5"/>
  <c r="E4041" i="5"/>
  <c r="E4042" i="5"/>
  <c r="E4043" i="5"/>
  <c r="E4044" i="5"/>
  <c r="E4045" i="5"/>
  <c r="E4046" i="5"/>
  <c r="E4047" i="5"/>
  <c r="E4048" i="5"/>
  <c r="E4049" i="5"/>
  <c r="E4050" i="5"/>
  <c r="E4051" i="5"/>
  <c r="E4052" i="5"/>
  <c r="E4053" i="5"/>
  <c r="E4054" i="5"/>
  <c r="E4055" i="5"/>
  <c r="E4056" i="5"/>
  <c r="E4057" i="5"/>
  <c r="E4058" i="5"/>
  <c r="E4059" i="5"/>
  <c r="E4060" i="5"/>
  <c r="E4061" i="5"/>
  <c r="E4062" i="5"/>
  <c r="E4063" i="5"/>
  <c r="E4064" i="5"/>
  <c r="E4065" i="5"/>
  <c r="E4066" i="5"/>
  <c r="E4067" i="5"/>
  <c r="E4068" i="5"/>
  <c r="E4069" i="5"/>
  <c r="E4070" i="5"/>
  <c r="E4071" i="5"/>
  <c r="E4072" i="5"/>
  <c r="E4073" i="5"/>
  <c r="E4074" i="5"/>
  <c r="E4075" i="5"/>
  <c r="E4076" i="5"/>
  <c r="E4077" i="5"/>
  <c r="E4078" i="5"/>
  <c r="E4079" i="5"/>
  <c r="E4080" i="5"/>
  <c r="E4081" i="5"/>
  <c r="E4082" i="5"/>
  <c r="E4083" i="5"/>
  <c r="E4084" i="5"/>
  <c r="E4085" i="5"/>
  <c r="E4086" i="5"/>
  <c r="E4087" i="5"/>
  <c r="E4088" i="5"/>
  <c r="E4089" i="5"/>
  <c r="E4090" i="5"/>
  <c r="E4091" i="5"/>
  <c r="E4092" i="5"/>
  <c r="E4093" i="5"/>
  <c r="E4094" i="5"/>
  <c r="E4095" i="5"/>
  <c r="E4096" i="5"/>
  <c r="E4097" i="5"/>
  <c r="E4098" i="5"/>
  <c r="E4099" i="5"/>
  <c r="E4100" i="5"/>
  <c r="E4101" i="5"/>
  <c r="E4102" i="5"/>
  <c r="E4103" i="5"/>
  <c r="E4104" i="5"/>
  <c r="E4105" i="5"/>
  <c r="E4106" i="5"/>
  <c r="E4107" i="5"/>
  <c r="E4108" i="5"/>
  <c r="E4109" i="5"/>
  <c r="E4110" i="5"/>
  <c r="E4111" i="5"/>
  <c r="E4112" i="5"/>
  <c r="E4113" i="5"/>
  <c r="E4114" i="5"/>
  <c r="E4115" i="5"/>
  <c r="E4116" i="5"/>
  <c r="E4117" i="5"/>
  <c r="E4118" i="5"/>
  <c r="E4119" i="5"/>
  <c r="E4120" i="5"/>
  <c r="E4121" i="5"/>
  <c r="E4122" i="5"/>
  <c r="E4123" i="5"/>
  <c r="E4124" i="5"/>
  <c r="E4125" i="5"/>
  <c r="E4126" i="5"/>
  <c r="E4127" i="5"/>
  <c r="E4128" i="5"/>
  <c r="E4129" i="5"/>
  <c r="E4130" i="5"/>
  <c r="E4131" i="5"/>
  <c r="E4132" i="5"/>
  <c r="E4133" i="5"/>
  <c r="E4134" i="5"/>
  <c r="E4135" i="5"/>
  <c r="E4136" i="5"/>
  <c r="E4137" i="5"/>
  <c r="E4138" i="5"/>
  <c r="E4139" i="5"/>
  <c r="E4140" i="5"/>
  <c r="E4141" i="5"/>
  <c r="E4142" i="5"/>
  <c r="E4143" i="5"/>
  <c r="E4144" i="5"/>
  <c r="E4145" i="5"/>
  <c r="E4146" i="5"/>
  <c r="E4147" i="5"/>
  <c r="E4148" i="5"/>
  <c r="E4149" i="5"/>
  <c r="E4150" i="5"/>
  <c r="E4151" i="5"/>
  <c r="E4152" i="5"/>
  <c r="E4153" i="5"/>
  <c r="E4154" i="5"/>
  <c r="E4155" i="5"/>
  <c r="E4156" i="5"/>
  <c r="E4157" i="5"/>
  <c r="E4158" i="5"/>
  <c r="E4159" i="5"/>
  <c r="E4160" i="5"/>
  <c r="E4161" i="5"/>
  <c r="E4162" i="5"/>
  <c r="E4163" i="5"/>
  <c r="E4164" i="5"/>
  <c r="E4165" i="5"/>
  <c r="E4166" i="5"/>
  <c r="E4167" i="5"/>
  <c r="E4168" i="5"/>
  <c r="E4169" i="5"/>
  <c r="E4170" i="5"/>
  <c r="E4171" i="5"/>
  <c r="E4172" i="5"/>
  <c r="E4173" i="5"/>
  <c r="E4174" i="5"/>
  <c r="E4175" i="5"/>
  <c r="E4176" i="5"/>
  <c r="E4177" i="5"/>
  <c r="E4178" i="5"/>
  <c r="E4179" i="5"/>
  <c r="E4180" i="5"/>
  <c r="E4181" i="5"/>
  <c r="E4182" i="5"/>
  <c r="E4183" i="5"/>
  <c r="E4184" i="5"/>
  <c r="E4185" i="5"/>
  <c r="E4186" i="5"/>
  <c r="E4187" i="5"/>
  <c r="E4188" i="5"/>
  <c r="E4189" i="5"/>
  <c r="E4190" i="5"/>
  <c r="E4191" i="5"/>
  <c r="E4192" i="5"/>
  <c r="E4193" i="5"/>
  <c r="E4194" i="5"/>
  <c r="E4195" i="5"/>
  <c r="E4196" i="5"/>
  <c r="E4197" i="5"/>
  <c r="E4198" i="5"/>
  <c r="E4199" i="5"/>
  <c r="E4200" i="5"/>
  <c r="E4201" i="5"/>
  <c r="E4202" i="5"/>
  <c r="E4203" i="5"/>
  <c r="E4204" i="5"/>
  <c r="E4205" i="5"/>
  <c r="E4206" i="5"/>
  <c r="E4207" i="5"/>
  <c r="E4208" i="5"/>
  <c r="E4209" i="5"/>
  <c r="E4210" i="5"/>
  <c r="E4211" i="5"/>
  <c r="E4212" i="5"/>
  <c r="E4213" i="5"/>
  <c r="E4214" i="5"/>
  <c r="E4215" i="5"/>
  <c r="E4216" i="5"/>
  <c r="E4217" i="5"/>
  <c r="E4218" i="5"/>
  <c r="E4219" i="5"/>
  <c r="E4220" i="5"/>
  <c r="E4221" i="5"/>
  <c r="E4222" i="5"/>
  <c r="E4223" i="5"/>
  <c r="E4224" i="5"/>
  <c r="E4225" i="5"/>
  <c r="E4226" i="5"/>
  <c r="E4227" i="5"/>
  <c r="E4228" i="5"/>
  <c r="E4229" i="5"/>
  <c r="E4230" i="5"/>
  <c r="E4231" i="5"/>
  <c r="E4232" i="5"/>
  <c r="E4233" i="5"/>
  <c r="E4234" i="5"/>
  <c r="E4235" i="5"/>
  <c r="E4236" i="5"/>
  <c r="E4237" i="5"/>
  <c r="E4238" i="5"/>
  <c r="E4239" i="5"/>
  <c r="E4240" i="5"/>
  <c r="E4241" i="5"/>
  <c r="E4242" i="5"/>
  <c r="E4243" i="5"/>
  <c r="E4244" i="5"/>
  <c r="E4245" i="5"/>
  <c r="E4246" i="5"/>
  <c r="E4247" i="5"/>
  <c r="E4248" i="5"/>
  <c r="E4249" i="5"/>
  <c r="E4250" i="5"/>
  <c r="E4251" i="5"/>
  <c r="E4252" i="5"/>
  <c r="E4253" i="5"/>
  <c r="E4254" i="5"/>
  <c r="E4255" i="5"/>
  <c r="E4256" i="5"/>
  <c r="E4257" i="5"/>
  <c r="E4258" i="5"/>
  <c r="E4259" i="5"/>
  <c r="E4260" i="5"/>
  <c r="E4261" i="5"/>
  <c r="E4262" i="5"/>
  <c r="E4263" i="5"/>
  <c r="E4264" i="5"/>
  <c r="E4265" i="5"/>
  <c r="E4266" i="5"/>
  <c r="E4267" i="5"/>
  <c r="E4268" i="5"/>
  <c r="E4269" i="5"/>
  <c r="E4270" i="5"/>
  <c r="E4271" i="5"/>
  <c r="E4272" i="5"/>
  <c r="E4273" i="5"/>
  <c r="E4274" i="5"/>
  <c r="E4275" i="5"/>
  <c r="E4276" i="5"/>
  <c r="E4277" i="5"/>
  <c r="E4278" i="5"/>
  <c r="E4279" i="5"/>
  <c r="E4280" i="5"/>
  <c r="E4281" i="5"/>
  <c r="E4282" i="5"/>
  <c r="E4283" i="5"/>
  <c r="E4284" i="5"/>
  <c r="E4285" i="5"/>
  <c r="E4286" i="5"/>
  <c r="E4287" i="5"/>
  <c r="E4288" i="5"/>
  <c r="E4289" i="5"/>
  <c r="E4290" i="5"/>
  <c r="E4291" i="5"/>
  <c r="E4292" i="5"/>
  <c r="E4293" i="5"/>
  <c r="E4294" i="5"/>
  <c r="E4295" i="5"/>
  <c r="E4296" i="5"/>
  <c r="E4297" i="5"/>
  <c r="E4298" i="5"/>
  <c r="E4299" i="5"/>
  <c r="E4300" i="5"/>
  <c r="E4301" i="5"/>
  <c r="E4302" i="5"/>
  <c r="E4303" i="5"/>
  <c r="E4304" i="5"/>
  <c r="E4305" i="5"/>
  <c r="E4306" i="5"/>
  <c r="E4307" i="5"/>
  <c r="E4308" i="5"/>
  <c r="E4309" i="5"/>
  <c r="E4310" i="5"/>
  <c r="E4311" i="5"/>
  <c r="E4312" i="5"/>
  <c r="E4313" i="5"/>
  <c r="E4314" i="5"/>
  <c r="E4315" i="5"/>
  <c r="E4316" i="5"/>
  <c r="E4317" i="5"/>
  <c r="E4318" i="5"/>
  <c r="E4319" i="5"/>
  <c r="E4320" i="5"/>
  <c r="E4321" i="5"/>
  <c r="E4322" i="5"/>
  <c r="E4323" i="5"/>
  <c r="E4324" i="5"/>
  <c r="E4325" i="5"/>
  <c r="E4326" i="5"/>
  <c r="E4327" i="5"/>
  <c r="E4328" i="5"/>
  <c r="E4329" i="5"/>
  <c r="E4330" i="5"/>
  <c r="E4331" i="5"/>
  <c r="E4332" i="5"/>
  <c r="E4333" i="5"/>
  <c r="E4334" i="5"/>
  <c r="E4335" i="5"/>
  <c r="E4336" i="5"/>
  <c r="E4337" i="5"/>
  <c r="E4338" i="5"/>
  <c r="E4339" i="5"/>
  <c r="E4340" i="5"/>
  <c r="E4341" i="5"/>
  <c r="E4342" i="5"/>
  <c r="E4343" i="5"/>
  <c r="E4344" i="5"/>
  <c r="E4345" i="5"/>
  <c r="E4346" i="5"/>
  <c r="E4347" i="5"/>
  <c r="E4348" i="5"/>
  <c r="E4349" i="5"/>
  <c r="E4350" i="5"/>
  <c r="E4351" i="5"/>
  <c r="E4352" i="5"/>
  <c r="E4353" i="5"/>
  <c r="E4354" i="5"/>
  <c r="E4355" i="5"/>
  <c r="E4356" i="5"/>
  <c r="E4357" i="5"/>
  <c r="E4358" i="5"/>
  <c r="E4359" i="5"/>
  <c r="E4360" i="5"/>
  <c r="E4361" i="5"/>
  <c r="E4362" i="5"/>
  <c r="E4363" i="5"/>
  <c r="E4364" i="5"/>
  <c r="E4365" i="5"/>
  <c r="E4366" i="5"/>
  <c r="E4367" i="5"/>
  <c r="E4368" i="5"/>
  <c r="E4369" i="5"/>
  <c r="E4370" i="5"/>
  <c r="E4371" i="5"/>
  <c r="E4372" i="5"/>
  <c r="E4373" i="5"/>
  <c r="E4374" i="5"/>
  <c r="E4375" i="5"/>
  <c r="E4376" i="5"/>
  <c r="E4377" i="5"/>
  <c r="E4378" i="5"/>
  <c r="E4379" i="5"/>
  <c r="E4380" i="5"/>
  <c r="E4381" i="5"/>
  <c r="E4382" i="5"/>
  <c r="E4383" i="5"/>
  <c r="E4384" i="5"/>
  <c r="E4385" i="5"/>
  <c r="E4386" i="5"/>
  <c r="E4387" i="5"/>
  <c r="E4388" i="5"/>
  <c r="E4389" i="5"/>
  <c r="E4390" i="5"/>
  <c r="E4391" i="5"/>
  <c r="E4392" i="5"/>
  <c r="E4393" i="5"/>
  <c r="E4394" i="5"/>
  <c r="E4395" i="5"/>
  <c r="E4396" i="5"/>
  <c r="E4397" i="5"/>
  <c r="E4398" i="5"/>
  <c r="E4399" i="5"/>
  <c r="E4400" i="5"/>
  <c r="E4401" i="5"/>
  <c r="E4402" i="5"/>
  <c r="E4403" i="5"/>
  <c r="E4404" i="5"/>
  <c r="E4405" i="5"/>
  <c r="E4406" i="5"/>
  <c r="E4407" i="5"/>
  <c r="E4408" i="5"/>
  <c r="E4409" i="5"/>
  <c r="E4410" i="5"/>
  <c r="E4411" i="5"/>
  <c r="E4412" i="5"/>
  <c r="E4413" i="5"/>
  <c r="E4414" i="5"/>
  <c r="E4415" i="5"/>
  <c r="E4416" i="5"/>
  <c r="E4417" i="5"/>
  <c r="E4418" i="5"/>
  <c r="E4419" i="5"/>
  <c r="E4420" i="5"/>
  <c r="E4421" i="5"/>
  <c r="E4422" i="5"/>
  <c r="E4423" i="5"/>
  <c r="E4424" i="5"/>
  <c r="E4425" i="5"/>
  <c r="E4426" i="5"/>
  <c r="E4427" i="5"/>
  <c r="E4428" i="5"/>
  <c r="E4429" i="5"/>
  <c r="E4430" i="5"/>
  <c r="E4431" i="5"/>
  <c r="E4432" i="5"/>
  <c r="E4433" i="5"/>
  <c r="E4434" i="5"/>
  <c r="E4435" i="5"/>
  <c r="E4436" i="5"/>
  <c r="E4437" i="5"/>
  <c r="E4438" i="5"/>
  <c r="E4439" i="5"/>
  <c r="E4440" i="5"/>
  <c r="E4441" i="5"/>
  <c r="E4442" i="5"/>
  <c r="E4443" i="5"/>
  <c r="E4444" i="5"/>
  <c r="E4445" i="5"/>
  <c r="E4446" i="5"/>
  <c r="E4447" i="5"/>
  <c r="E4448" i="5"/>
  <c r="E4449" i="5"/>
  <c r="E4450" i="5"/>
  <c r="E4451" i="5"/>
  <c r="E4452" i="5"/>
  <c r="E4453" i="5"/>
  <c r="E4454" i="5"/>
  <c r="E4455" i="5"/>
  <c r="E4456" i="5"/>
  <c r="E4457" i="5"/>
  <c r="E4458" i="5"/>
  <c r="E4459" i="5"/>
  <c r="E4460" i="5"/>
  <c r="E4461" i="5"/>
  <c r="E4462" i="5"/>
  <c r="E4463" i="5"/>
  <c r="E4464" i="5"/>
  <c r="E4465" i="5"/>
  <c r="E4466" i="5"/>
  <c r="E4467" i="5"/>
  <c r="E4468" i="5"/>
  <c r="E4469" i="5"/>
  <c r="E4470" i="5"/>
  <c r="E4471" i="5"/>
  <c r="E4472" i="5"/>
  <c r="E4473" i="5"/>
  <c r="E4474" i="5"/>
  <c r="E4475" i="5"/>
  <c r="E4476" i="5"/>
  <c r="E4477" i="5"/>
  <c r="E4478" i="5"/>
  <c r="E4479" i="5"/>
  <c r="E4480" i="5"/>
  <c r="E4481" i="5"/>
  <c r="E4482" i="5"/>
  <c r="E4483" i="5"/>
  <c r="E4484" i="5"/>
  <c r="E4485" i="5"/>
  <c r="E4486" i="5"/>
  <c r="E4487" i="5"/>
  <c r="E4488" i="5"/>
  <c r="E4489" i="5"/>
  <c r="E4490" i="5"/>
  <c r="E4491" i="5"/>
  <c r="E4492" i="5"/>
  <c r="E4493" i="5"/>
  <c r="E4494" i="5"/>
  <c r="E4495" i="5"/>
  <c r="E4496" i="5"/>
  <c r="E4497" i="5"/>
  <c r="E4498" i="5"/>
  <c r="E4499" i="5"/>
  <c r="E4500" i="5"/>
  <c r="E4501" i="5"/>
  <c r="E4502" i="5"/>
  <c r="E4503" i="5"/>
  <c r="E4504" i="5"/>
  <c r="E4505" i="5"/>
  <c r="E4506" i="5"/>
  <c r="E4507" i="5"/>
  <c r="E4508" i="5"/>
  <c r="E4509" i="5"/>
  <c r="E4510" i="5"/>
  <c r="E4511" i="5"/>
  <c r="E4512" i="5"/>
  <c r="E4513" i="5"/>
  <c r="E4514" i="5"/>
  <c r="E4515" i="5"/>
  <c r="E4516" i="5"/>
  <c r="E4517" i="5"/>
  <c r="E4518" i="5"/>
  <c r="E4519" i="5"/>
  <c r="E4520" i="5"/>
  <c r="E4521" i="5"/>
  <c r="E4522" i="5"/>
  <c r="E4523" i="5"/>
  <c r="E4524" i="5"/>
  <c r="E4525" i="5"/>
  <c r="E4526" i="5"/>
  <c r="E4527" i="5"/>
  <c r="E4528" i="5"/>
  <c r="E4529" i="5"/>
  <c r="E4530" i="5"/>
  <c r="E4531" i="5"/>
  <c r="E4532" i="5"/>
  <c r="E4533" i="5"/>
  <c r="E4534" i="5"/>
  <c r="E4535" i="5"/>
  <c r="E4536" i="5"/>
  <c r="E4537" i="5"/>
  <c r="E4538" i="5"/>
  <c r="E4539" i="5"/>
  <c r="E4540" i="5"/>
  <c r="E4541" i="5"/>
  <c r="E4542" i="5"/>
  <c r="E4543" i="5"/>
  <c r="E4544" i="5"/>
  <c r="E4545" i="5"/>
  <c r="E4546" i="5"/>
  <c r="E4547" i="5"/>
  <c r="E4548" i="5"/>
  <c r="E4549" i="5"/>
  <c r="E4550" i="5"/>
  <c r="E4551" i="5"/>
  <c r="E4552" i="5"/>
  <c r="E4553" i="5"/>
  <c r="E4554" i="5"/>
  <c r="E4555" i="5"/>
  <c r="E4556" i="5"/>
  <c r="E4557" i="5"/>
  <c r="E4558" i="5"/>
  <c r="E4559" i="5"/>
  <c r="E4560" i="5"/>
  <c r="E4561" i="5"/>
  <c r="E4562" i="5"/>
  <c r="E4563" i="5"/>
  <c r="E4564" i="5"/>
  <c r="E4565" i="5"/>
  <c r="E4566" i="5"/>
  <c r="E4567" i="5"/>
  <c r="E4568" i="5"/>
  <c r="E4569" i="5"/>
  <c r="E4570" i="5"/>
  <c r="E4571" i="5"/>
  <c r="E4572" i="5"/>
  <c r="E4573" i="5"/>
  <c r="E4574" i="5"/>
  <c r="E4575" i="5"/>
  <c r="E4576" i="5"/>
  <c r="E4577" i="5"/>
  <c r="E4578" i="5"/>
  <c r="E4579" i="5"/>
  <c r="E4580" i="5"/>
  <c r="E4581" i="5"/>
  <c r="E4582" i="5"/>
  <c r="E4583" i="5"/>
  <c r="E4584" i="5"/>
  <c r="E4585" i="5"/>
  <c r="E4586" i="5"/>
  <c r="E4587" i="5"/>
  <c r="E4588" i="5"/>
  <c r="E4589" i="5"/>
  <c r="E4590" i="5"/>
  <c r="E4591" i="5"/>
  <c r="E4592" i="5"/>
  <c r="E4593" i="5"/>
  <c r="E4594" i="5"/>
  <c r="E4595" i="5"/>
  <c r="E4596" i="5"/>
  <c r="E4597" i="5"/>
  <c r="E4598" i="5"/>
  <c r="E4599" i="5"/>
  <c r="E4600" i="5"/>
  <c r="E4601" i="5"/>
  <c r="E4602" i="5"/>
  <c r="E4603" i="5"/>
  <c r="E4604" i="5"/>
  <c r="E4605" i="5"/>
  <c r="E4606" i="5"/>
  <c r="E4607" i="5"/>
  <c r="E4608" i="5"/>
  <c r="E4609" i="5"/>
  <c r="E4610" i="5"/>
  <c r="E4611" i="5"/>
  <c r="E4612" i="5"/>
  <c r="E4613" i="5"/>
  <c r="E4614" i="5"/>
  <c r="E4615" i="5"/>
  <c r="E4616" i="5"/>
  <c r="E4617" i="5"/>
  <c r="E4618" i="5"/>
  <c r="E4619" i="5"/>
  <c r="E4620" i="5"/>
  <c r="E4621" i="5"/>
  <c r="E4622" i="5"/>
  <c r="E4623" i="5"/>
  <c r="E4624" i="5"/>
  <c r="E4625" i="5"/>
  <c r="E4626" i="5"/>
  <c r="E4627" i="5"/>
  <c r="E4628" i="5"/>
  <c r="E4629" i="5"/>
  <c r="E4630" i="5"/>
  <c r="E4631" i="5"/>
  <c r="E4632" i="5"/>
  <c r="E4633" i="5"/>
  <c r="E4634" i="5"/>
  <c r="E4635" i="5"/>
  <c r="E4636" i="5"/>
  <c r="E4637" i="5"/>
  <c r="E4638" i="5"/>
  <c r="E4639" i="5"/>
  <c r="E4640" i="5"/>
  <c r="E4641" i="5"/>
  <c r="E4642" i="5"/>
  <c r="E4643" i="5"/>
  <c r="E4644" i="5"/>
  <c r="E4645" i="5"/>
  <c r="E4646" i="5"/>
  <c r="E4647" i="5"/>
  <c r="E4648" i="5"/>
  <c r="E4649" i="5"/>
  <c r="E4650" i="5"/>
  <c r="E4651" i="5"/>
  <c r="E4652" i="5"/>
  <c r="E4653" i="5"/>
  <c r="E4654" i="5"/>
  <c r="E4655" i="5"/>
  <c r="E4656" i="5"/>
  <c r="E4657" i="5"/>
  <c r="E4658" i="5"/>
  <c r="E4659" i="5"/>
  <c r="E4660" i="5"/>
  <c r="E4661" i="5"/>
  <c r="E4662" i="5"/>
  <c r="E4663" i="5"/>
  <c r="E4664" i="5"/>
  <c r="E4665" i="5"/>
  <c r="E4666" i="5"/>
  <c r="E4667" i="5"/>
  <c r="E4668" i="5"/>
  <c r="E4669" i="5"/>
  <c r="E4670" i="5"/>
  <c r="E4671" i="5"/>
  <c r="E4672" i="5"/>
  <c r="E4673" i="5"/>
  <c r="E4674" i="5"/>
  <c r="E4675" i="5"/>
  <c r="E4676" i="5"/>
  <c r="E4677" i="5"/>
  <c r="E4678" i="5"/>
  <c r="E4679" i="5"/>
  <c r="E4680" i="5"/>
  <c r="E4681" i="5"/>
  <c r="E4682" i="5"/>
  <c r="E4683" i="5"/>
  <c r="E4684" i="5"/>
  <c r="E4685" i="5"/>
  <c r="E4686" i="5"/>
  <c r="E4687" i="5"/>
  <c r="E4688" i="5"/>
  <c r="E4689" i="5"/>
  <c r="E4690" i="5"/>
  <c r="E4691" i="5"/>
  <c r="E4692" i="5"/>
  <c r="E4693" i="5"/>
  <c r="E4694" i="5"/>
  <c r="E4695" i="5"/>
  <c r="E4696" i="5"/>
  <c r="E4697" i="5"/>
  <c r="E4698" i="5"/>
  <c r="E4699" i="5"/>
  <c r="E4700" i="5"/>
  <c r="E4701" i="5"/>
  <c r="E4702" i="5"/>
  <c r="E4703" i="5"/>
  <c r="E4704" i="5"/>
  <c r="E4705" i="5"/>
  <c r="E4706" i="5"/>
  <c r="E4707" i="5"/>
  <c r="E4708" i="5"/>
  <c r="E4709" i="5"/>
  <c r="E4710" i="5"/>
  <c r="E4711" i="5"/>
  <c r="E4712" i="5"/>
  <c r="E4713" i="5"/>
  <c r="E4714" i="5"/>
  <c r="E4715" i="5"/>
  <c r="E4716" i="5"/>
  <c r="E4717" i="5"/>
  <c r="E4718" i="5"/>
  <c r="E4719" i="5"/>
  <c r="E4720" i="5"/>
  <c r="E4721" i="5"/>
  <c r="E4722" i="5"/>
  <c r="E4723" i="5"/>
  <c r="E4724" i="5"/>
  <c r="E4725" i="5"/>
  <c r="E4726" i="5"/>
  <c r="E4727" i="5"/>
  <c r="E4728" i="5"/>
  <c r="E4729" i="5"/>
  <c r="E4730" i="5"/>
  <c r="E4731" i="5"/>
  <c r="E4732" i="5"/>
  <c r="E4733" i="5"/>
  <c r="E4734" i="5"/>
  <c r="E4735" i="5"/>
  <c r="E4736" i="5"/>
  <c r="E4737" i="5"/>
  <c r="E4738" i="5"/>
  <c r="E4739" i="5"/>
  <c r="E4740" i="5"/>
  <c r="E4741" i="5"/>
  <c r="E4742" i="5"/>
  <c r="E4743" i="5"/>
  <c r="E4744" i="5"/>
  <c r="E4745" i="5"/>
  <c r="E4746" i="5"/>
  <c r="E4747" i="5"/>
  <c r="E4748" i="5"/>
  <c r="E4749" i="5"/>
  <c r="E4750" i="5"/>
  <c r="E4751" i="5"/>
  <c r="E4752" i="5"/>
  <c r="E4753" i="5"/>
  <c r="E4754" i="5"/>
  <c r="E4755" i="5"/>
  <c r="E4756" i="5"/>
  <c r="E4757" i="5"/>
  <c r="E4758" i="5"/>
  <c r="E4759" i="5"/>
  <c r="E4760" i="5"/>
  <c r="E4761" i="5"/>
  <c r="E4762" i="5"/>
  <c r="E4763" i="5"/>
  <c r="E4764" i="5"/>
  <c r="E4765" i="5"/>
  <c r="E4766" i="5"/>
  <c r="E4767" i="5"/>
  <c r="E4768" i="5"/>
  <c r="E4769" i="5"/>
  <c r="E4770" i="5"/>
  <c r="E4771" i="5"/>
  <c r="E4772" i="5"/>
  <c r="E4773" i="5"/>
  <c r="E4774" i="5"/>
  <c r="E4775" i="5"/>
  <c r="E4776" i="5"/>
  <c r="E4777" i="5"/>
  <c r="E4778" i="5"/>
  <c r="E4779" i="5"/>
  <c r="E4780" i="5"/>
  <c r="E4781" i="5"/>
  <c r="E4782" i="5"/>
  <c r="E4783" i="5"/>
  <c r="E4784" i="5"/>
  <c r="E4785" i="5"/>
  <c r="E4786" i="5"/>
  <c r="E4787" i="5"/>
  <c r="E4788" i="5"/>
  <c r="E4789" i="5"/>
  <c r="E4790" i="5"/>
  <c r="E4791" i="5"/>
  <c r="E4792" i="5"/>
  <c r="E4793" i="5"/>
  <c r="E4794" i="5"/>
  <c r="E4795" i="5"/>
  <c r="E4796" i="5"/>
  <c r="E4797" i="5"/>
  <c r="E4798" i="5"/>
  <c r="E4799" i="5"/>
  <c r="E4800" i="5"/>
  <c r="E4801" i="5"/>
  <c r="E4802" i="5"/>
  <c r="E4803" i="5"/>
  <c r="E4804" i="5"/>
  <c r="E4805" i="5"/>
  <c r="E4806" i="5"/>
  <c r="E4807" i="5"/>
  <c r="E4808" i="5"/>
  <c r="E4809" i="5"/>
  <c r="E4810" i="5"/>
  <c r="E4811" i="5"/>
  <c r="E4812" i="5"/>
  <c r="E4813" i="5"/>
  <c r="E4814" i="5"/>
  <c r="E4815" i="5"/>
  <c r="E4816" i="5"/>
  <c r="E4817" i="5"/>
  <c r="E4818" i="5"/>
  <c r="E4819" i="5"/>
  <c r="E4820" i="5"/>
  <c r="E4821" i="5"/>
  <c r="E4822" i="5"/>
  <c r="E4823" i="5"/>
  <c r="E4824" i="5"/>
  <c r="E4825" i="5"/>
  <c r="E4826" i="5"/>
  <c r="E4827" i="5"/>
  <c r="E4828" i="5"/>
  <c r="E4829" i="5"/>
  <c r="E4830" i="5"/>
  <c r="E4831" i="5"/>
  <c r="E4832" i="5"/>
  <c r="E4833" i="5"/>
  <c r="E4834" i="5"/>
  <c r="E4835" i="5"/>
  <c r="E4836" i="5"/>
  <c r="E4837" i="5"/>
  <c r="E4838" i="5"/>
  <c r="E4839" i="5"/>
  <c r="E4840" i="5"/>
  <c r="E4841" i="5"/>
  <c r="E4842" i="5"/>
  <c r="E4843" i="5"/>
  <c r="E4844" i="5"/>
  <c r="E4845" i="5"/>
  <c r="E4846" i="5"/>
  <c r="E4847" i="5"/>
  <c r="E4848" i="5"/>
  <c r="E4849" i="5"/>
  <c r="E4850" i="5"/>
  <c r="E4851" i="5"/>
  <c r="E4852" i="5"/>
  <c r="E4853" i="5"/>
  <c r="E4854" i="5"/>
  <c r="E4855" i="5"/>
  <c r="E4856" i="5"/>
  <c r="E4857" i="5"/>
  <c r="E4858" i="5"/>
  <c r="E4859" i="5"/>
  <c r="E4860" i="5"/>
  <c r="E4861" i="5"/>
  <c r="E4862" i="5"/>
  <c r="E4863" i="5"/>
  <c r="E4864" i="5"/>
  <c r="E4865" i="5"/>
  <c r="E4866" i="5"/>
  <c r="E4867" i="5"/>
  <c r="E4868" i="5"/>
  <c r="E4869" i="5"/>
  <c r="E4870" i="5"/>
  <c r="E4871" i="5"/>
  <c r="E4872" i="5"/>
  <c r="E4873" i="5"/>
  <c r="E4874" i="5"/>
  <c r="E4875" i="5"/>
  <c r="E4876" i="5"/>
  <c r="E4877" i="5"/>
  <c r="E4878" i="5"/>
  <c r="E4879" i="5"/>
  <c r="E4880" i="5"/>
  <c r="E4881" i="5"/>
  <c r="E4882" i="5"/>
  <c r="E4883" i="5"/>
  <c r="E4884" i="5"/>
  <c r="E4885" i="5"/>
  <c r="E4886" i="5"/>
  <c r="E4887" i="5"/>
  <c r="E4888" i="5"/>
  <c r="E4889" i="5"/>
  <c r="E4890" i="5"/>
  <c r="E4891" i="5"/>
  <c r="E4892" i="5"/>
  <c r="E4893" i="5"/>
  <c r="E4894" i="5"/>
  <c r="E4895" i="5"/>
  <c r="E4896" i="5"/>
  <c r="E4897" i="5"/>
  <c r="E4898" i="5"/>
  <c r="E4899" i="5"/>
  <c r="E4900" i="5"/>
  <c r="E4901" i="5"/>
  <c r="E4902" i="5"/>
  <c r="E4903" i="5"/>
  <c r="E4904" i="5"/>
  <c r="E4905" i="5"/>
  <c r="E4906" i="5"/>
  <c r="E4907" i="5"/>
  <c r="E4908" i="5"/>
  <c r="E4909" i="5"/>
  <c r="E4910" i="5"/>
  <c r="E4911" i="5"/>
  <c r="E4912" i="5"/>
  <c r="E4913" i="5"/>
  <c r="E4914" i="5"/>
  <c r="E4915" i="5"/>
  <c r="E4916" i="5"/>
  <c r="E4917" i="5"/>
  <c r="E4918" i="5"/>
  <c r="E4919" i="5"/>
  <c r="E4920" i="5"/>
  <c r="E4921" i="5"/>
  <c r="E4922" i="5"/>
  <c r="E4923" i="5"/>
  <c r="E4924" i="5"/>
  <c r="E4925" i="5"/>
  <c r="E4926" i="5"/>
  <c r="E4927" i="5"/>
  <c r="E4928" i="5"/>
  <c r="E4929" i="5"/>
  <c r="E4930" i="5"/>
  <c r="E4931" i="5"/>
  <c r="E4932" i="5"/>
  <c r="E4933" i="5"/>
  <c r="E4934" i="5"/>
  <c r="E4935" i="5"/>
  <c r="E4936" i="5"/>
  <c r="E4937" i="5"/>
  <c r="E4938" i="5"/>
  <c r="E4939" i="5"/>
  <c r="E4940" i="5"/>
  <c r="E4941" i="5"/>
  <c r="E4942" i="5"/>
  <c r="E4943" i="5"/>
  <c r="E4944" i="5"/>
  <c r="E4945" i="5"/>
  <c r="E4946" i="5"/>
  <c r="E4947" i="5"/>
  <c r="E4948" i="5"/>
  <c r="E4949" i="5"/>
  <c r="E4950" i="5"/>
  <c r="E4951" i="5"/>
  <c r="E4952" i="5"/>
  <c r="E4953" i="5"/>
  <c r="E4954" i="5"/>
  <c r="E4955" i="5"/>
  <c r="E4956" i="5"/>
  <c r="E4957" i="5"/>
  <c r="E4958" i="5"/>
  <c r="E4959" i="5"/>
  <c r="E4960" i="5"/>
  <c r="E4961" i="5"/>
  <c r="E4962" i="5"/>
  <c r="E4963" i="5"/>
  <c r="E4964" i="5"/>
  <c r="E4965" i="5"/>
  <c r="E4966" i="5"/>
  <c r="E4967" i="5"/>
  <c r="E4968" i="5"/>
  <c r="E4969" i="5"/>
  <c r="E4970" i="5"/>
  <c r="E4971" i="5"/>
  <c r="E4972" i="5"/>
  <c r="E4973" i="5"/>
  <c r="E4974" i="5"/>
  <c r="E4975" i="5"/>
  <c r="E4976" i="5"/>
  <c r="E4977" i="5"/>
  <c r="E4978" i="5"/>
  <c r="E4979" i="5"/>
  <c r="E4980" i="5"/>
  <c r="E4981" i="5"/>
  <c r="E4982" i="5"/>
  <c r="E4983" i="5"/>
  <c r="E4984" i="5"/>
  <c r="E4985" i="5"/>
  <c r="E4986" i="5"/>
  <c r="E4987" i="5"/>
  <c r="E4988" i="5"/>
  <c r="E4989" i="5"/>
  <c r="E4990" i="5"/>
  <c r="E4991" i="5"/>
  <c r="E4992" i="5"/>
  <c r="E4993" i="5"/>
  <c r="E4994" i="5"/>
  <c r="E4995" i="5"/>
  <c r="E4996" i="5"/>
  <c r="E4997" i="5"/>
  <c r="E4998" i="5"/>
  <c r="E4999" i="5"/>
  <c r="E5000" i="5"/>
  <c r="E5001" i="5"/>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4322" i="5"/>
  <c r="C4323" i="5"/>
  <c r="C4324" i="5"/>
  <c r="C4325" i="5"/>
  <c r="C4326" i="5"/>
  <c r="C4327" i="5"/>
  <c r="C4328" i="5"/>
  <c r="C4329" i="5"/>
  <c r="C4330" i="5"/>
  <c r="C4331" i="5"/>
  <c r="C4332" i="5"/>
  <c r="C4333" i="5"/>
  <c r="C4334" i="5"/>
  <c r="C4335" i="5"/>
  <c r="C4336" i="5"/>
  <c r="C4337" i="5"/>
  <c r="C4338" i="5"/>
  <c r="C4339" i="5"/>
  <c r="C4340" i="5"/>
  <c r="C4341" i="5"/>
  <c r="C4342" i="5"/>
  <c r="C4343" i="5"/>
  <c r="C4344" i="5"/>
  <c r="C4345" i="5"/>
  <c r="C4346" i="5"/>
  <c r="C4347" i="5"/>
  <c r="C4348" i="5"/>
  <c r="C4349" i="5"/>
  <c r="C4350" i="5"/>
  <c r="C4351" i="5"/>
  <c r="C4352" i="5"/>
  <c r="C4353" i="5"/>
  <c r="C4354" i="5"/>
  <c r="C4355" i="5"/>
  <c r="C4356" i="5"/>
  <c r="C4357" i="5"/>
  <c r="C4358" i="5"/>
  <c r="C4359" i="5"/>
  <c r="C4360" i="5"/>
  <c r="C4361" i="5"/>
  <c r="C4362" i="5"/>
  <c r="C4363" i="5"/>
  <c r="C4364" i="5"/>
  <c r="C4365" i="5"/>
  <c r="C4366" i="5"/>
  <c r="C4367" i="5"/>
  <c r="C4368" i="5"/>
  <c r="C4369" i="5"/>
  <c r="C4370" i="5"/>
  <c r="C4371" i="5"/>
  <c r="C4372" i="5"/>
  <c r="C4373" i="5"/>
  <c r="C4374" i="5"/>
  <c r="C4375" i="5"/>
  <c r="C4376" i="5"/>
  <c r="C4377" i="5"/>
  <c r="C4378" i="5"/>
  <c r="C4379" i="5"/>
  <c r="C4380" i="5"/>
  <c r="C4381" i="5"/>
  <c r="C4382" i="5"/>
  <c r="C4383" i="5"/>
  <c r="C4384" i="5"/>
  <c r="C4385" i="5"/>
  <c r="C4386" i="5"/>
  <c r="C4387" i="5"/>
  <c r="C4388" i="5"/>
  <c r="C4389" i="5"/>
  <c r="C4390" i="5"/>
  <c r="C4391" i="5"/>
  <c r="C4392" i="5"/>
  <c r="C4393" i="5"/>
  <c r="C4394" i="5"/>
  <c r="C4395" i="5"/>
  <c r="C4396" i="5"/>
  <c r="C4397" i="5"/>
  <c r="C4398" i="5"/>
  <c r="C4399" i="5"/>
  <c r="C4400" i="5"/>
  <c r="C4401" i="5"/>
  <c r="C4402" i="5"/>
  <c r="C4403" i="5"/>
  <c r="C4404" i="5"/>
  <c r="C4405" i="5"/>
  <c r="C4406" i="5"/>
  <c r="C4407" i="5"/>
  <c r="C4408" i="5"/>
  <c r="C4409" i="5"/>
  <c r="C4410" i="5"/>
  <c r="C4411" i="5"/>
  <c r="C4412" i="5"/>
  <c r="C4413" i="5"/>
  <c r="C4414" i="5"/>
  <c r="C4415" i="5"/>
  <c r="C4416" i="5"/>
  <c r="C4417" i="5"/>
  <c r="C4418" i="5"/>
  <c r="C4419" i="5"/>
  <c r="C4420" i="5"/>
  <c r="C4421" i="5"/>
  <c r="C4422" i="5"/>
  <c r="C4423" i="5"/>
  <c r="C4424" i="5"/>
  <c r="C4425" i="5"/>
  <c r="C4426" i="5"/>
  <c r="C4427" i="5"/>
  <c r="C4428" i="5"/>
  <c r="C4429" i="5"/>
  <c r="C4430" i="5"/>
  <c r="C4431" i="5"/>
  <c r="C4432" i="5"/>
  <c r="C4433" i="5"/>
  <c r="C4434" i="5"/>
  <c r="C4435" i="5"/>
  <c r="C4436" i="5"/>
  <c r="C4437" i="5"/>
  <c r="C4438" i="5"/>
  <c r="C4439" i="5"/>
  <c r="C4440" i="5"/>
  <c r="C4441" i="5"/>
  <c r="C4442" i="5"/>
  <c r="C4443" i="5"/>
  <c r="C4444" i="5"/>
  <c r="C4445" i="5"/>
  <c r="C4446" i="5"/>
  <c r="C4447" i="5"/>
  <c r="C4448" i="5"/>
  <c r="C4449" i="5"/>
  <c r="C4450" i="5"/>
  <c r="C4451" i="5"/>
  <c r="C4452" i="5"/>
  <c r="C4453" i="5"/>
  <c r="C4454" i="5"/>
  <c r="C4455" i="5"/>
  <c r="C4456" i="5"/>
  <c r="C4457" i="5"/>
  <c r="C4458" i="5"/>
  <c r="C4459" i="5"/>
  <c r="C4460" i="5"/>
  <c r="C4461" i="5"/>
  <c r="C4462" i="5"/>
  <c r="C4463" i="5"/>
  <c r="C4464" i="5"/>
  <c r="C4465" i="5"/>
  <c r="C4466" i="5"/>
  <c r="C4467" i="5"/>
  <c r="C4468" i="5"/>
  <c r="C4469" i="5"/>
  <c r="C4470" i="5"/>
  <c r="C4471" i="5"/>
  <c r="C4472" i="5"/>
  <c r="C4473" i="5"/>
  <c r="C4474" i="5"/>
  <c r="C4475" i="5"/>
  <c r="C4476" i="5"/>
  <c r="C4477" i="5"/>
  <c r="C4478" i="5"/>
  <c r="C4479" i="5"/>
  <c r="C4480" i="5"/>
  <c r="C4481" i="5"/>
  <c r="C4482" i="5"/>
  <c r="C4483" i="5"/>
  <c r="C4484" i="5"/>
  <c r="C4485" i="5"/>
  <c r="C4486" i="5"/>
  <c r="C4487" i="5"/>
  <c r="C4488" i="5"/>
  <c r="C4489" i="5"/>
  <c r="C4490" i="5"/>
  <c r="C4491" i="5"/>
  <c r="C4492" i="5"/>
  <c r="C4493" i="5"/>
  <c r="C4494" i="5"/>
  <c r="C4495" i="5"/>
  <c r="C4496" i="5"/>
  <c r="C4497" i="5"/>
  <c r="C4498" i="5"/>
  <c r="C4499" i="5"/>
  <c r="C4500" i="5"/>
  <c r="C4501" i="5"/>
  <c r="C4502" i="5"/>
  <c r="C4503" i="5"/>
  <c r="C4504" i="5"/>
  <c r="C4505" i="5"/>
  <c r="C4506" i="5"/>
  <c r="C4507" i="5"/>
  <c r="C4508" i="5"/>
  <c r="C4509" i="5"/>
  <c r="C4510" i="5"/>
  <c r="C4511" i="5"/>
  <c r="C4512" i="5"/>
  <c r="C4513" i="5"/>
  <c r="C4514" i="5"/>
  <c r="C4515" i="5"/>
  <c r="C4516" i="5"/>
  <c r="C4517" i="5"/>
  <c r="C4518" i="5"/>
  <c r="C4519" i="5"/>
  <c r="C4520" i="5"/>
  <c r="C4521" i="5"/>
  <c r="C4522" i="5"/>
  <c r="C4523" i="5"/>
  <c r="C4524" i="5"/>
  <c r="C4525" i="5"/>
  <c r="C4526" i="5"/>
  <c r="C4527" i="5"/>
  <c r="C4528" i="5"/>
  <c r="C4529" i="5"/>
  <c r="C4530" i="5"/>
  <c r="C4531" i="5"/>
  <c r="C4532" i="5"/>
  <c r="C4533" i="5"/>
  <c r="C4534" i="5"/>
  <c r="C4535" i="5"/>
  <c r="C4536" i="5"/>
  <c r="C4537" i="5"/>
  <c r="C4538" i="5"/>
  <c r="C4539" i="5"/>
  <c r="C4540" i="5"/>
  <c r="C4541" i="5"/>
  <c r="C4542" i="5"/>
  <c r="C4543" i="5"/>
  <c r="C4544" i="5"/>
  <c r="C4545" i="5"/>
  <c r="C4546" i="5"/>
  <c r="C4547" i="5"/>
  <c r="C4548" i="5"/>
  <c r="C4549" i="5"/>
  <c r="C4550" i="5"/>
  <c r="C4551" i="5"/>
  <c r="C4552" i="5"/>
  <c r="C4553" i="5"/>
  <c r="C4554" i="5"/>
  <c r="C4555" i="5"/>
  <c r="C4556" i="5"/>
  <c r="C4557" i="5"/>
  <c r="C4558" i="5"/>
  <c r="C4559" i="5"/>
  <c r="C4560" i="5"/>
  <c r="C4561" i="5"/>
  <c r="C4562" i="5"/>
  <c r="C4563" i="5"/>
  <c r="C4564" i="5"/>
  <c r="C4565" i="5"/>
  <c r="C4566" i="5"/>
  <c r="C4567" i="5"/>
  <c r="C4568" i="5"/>
  <c r="C4569" i="5"/>
  <c r="C4570" i="5"/>
  <c r="C4571" i="5"/>
  <c r="C4572" i="5"/>
  <c r="C4573" i="5"/>
  <c r="C4574" i="5"/>
  <c r="C4575" i="5"/>
  <c r="C4576" i="5"/>
  <c r="C4577" i="5"/>
  <c r="C4578" i="5"/>
  <c r="C4579" i="5"/>
  <c r="C4580" i="5"/>
  <c r="C4581" i="5"/>
  <c r="C4582" i="5"/>
  <c r="C4583" i="5"/>
  <c r="C4584" i="5"/>
  <c r="C4585" i="5"/>
  <c r="C4586" i="5"/>
  <c r="C4587" i="5"/>
  <c r="C4588" i="5"/>
  <c r="C4589" i="5"/>
  <c r="C4590" i="5"/>
  <c r="C4591" i="5"/>
  <c r="C4592" i="5"/>
  <c r="C4593" i="5"/>
  <c r="C4594" i="5"/>
  <c r="C4595" i="5"/>
  <c r="C4596" i="5"/>
  <c r="C4597" i="5"/>
  <c r="C4598" i="5"/>
  <c r="C4599" i="5"/>
  <c r="C4600" i="5"/>
  <c r="C4601" i="5"/>
  <c r="C4602" i="5"/>
  <c r="C4603" i="5"/>
  <c r="C4604" i="5"/>
  <c r="C4605" i="5"/>
  <c r="C4606" i="5"/>
  <c r="C4607" i="5"/>
  <c r="C4608" i="5"/>
  <c r="C4609" i="5"/>
  <c r="C4610" i="5"/>
  <c r="C4611" i="5"/>
  <c r="C4612" i="5"/>
  <c r="C4613" i="5"/>
  <c r="C4614" i="5"/>
  <c r="C4615" i="5"/>
  <c r="C4616" i="5"/>
  <c r="C4617" i="5"/>
  <c r="C4618" i="5"/>
  <c r="C4619" i="5"/>
  <c r="C4620" i="5"/>
  <c r="C4621" i="5"/>
  <c r="C4622" i="5"/>
  <c r="C4623" i="5"/>
  <c r="C4624" i="5"/>
  <c r="C4625" i="5"/>
  <c r="C4626" i="5"/>
  <c r="C4627" i="5"/>
  <c r="C4628" i="5"/>
  <c r="C4629" i="5"/>
  <c r="C4630" i="5"/>
  <c r="C4631" i="5"/>
  <c r="C4632" i="5"/>
  <c r="C4633" i="5"/>
  <c r="C4634" i="5"/>
  <c r="C4635" i="5"/>
  <c r="C4636" i="5"/>
  <c r="C4637" i="5"/>
  <c r="C4638" i="5"/>
  <c r="C4639" i="5"/>
  <c r="C4640" i="5"/>
  <c r="C4641" i="5"/>
  <c r="C4642" i="5"/>
  <c r="C4643" i="5"/>
  <c r="C4644" i="5"/>
  <c r="C4645" i="5"/>
  <c r="C4646" i="5"/>
  <c r="C4647" i="5"/>
  <c r="C4648" i="5"/>
  <c r="C4649" i="5"/>
  <c r="C4650" i="5"/>
  <c r="C4651" i="5"/>
  <c r="C4652" i="5"/>
  <c r="C4653" i="5"/>
  <c r="C4654" i="5"/>
  <c r="C4655" i="5"/>
  <c r="C4656" i="5"/>
  <c r="C4657" i="5"/>
  <c r="C4658" i="5"/>
  <c r="C4659" i="5"/>
  <c r="C4660" i="5"/>
  <c r="C4661" i="5"/>
  <c r="C4662" i="5"/>
  <c r="C4663" i="5"/>
  <c r="C4664" i="5"/>
  <c r="C4665" i="5"/>
  <c r="C4666" i="5"/>
  <c r="C4667" i="5"/>
  <c r="C4668" i="5"/>
  <c r="C4669" i="5"/>
  <c r="C4670" i="5"/>
  <c r="C4671" i="5"/>
  <c r="C4672" i="5"/>
  <c r="C4673" i="5"/>
  <c r="C4674" i="5"/>
  <c r="C4675" i="5"/>
  <c r="C4676" i="5"/>
  <c r="C4677" i="5"/>
  <c r="C4678" i="5"/>
  <c r="C4679" i="5"/>
  <c r="C4680" i="5"/>
  <c r="C4681" i="5"/>
  <c r="C4682" i="5"/>
  <c r="C4683" i="5"/>
  <c r="C4684" i="5"/>
  <c r="C4685" i="5"/>
  <c r="C4686" i="5"/>
  <c r="C4687" i="5"/>
  <c r="C4688" i="5"/>
  <c r="C4689" i="5"/>
  <c r="C4690" i="5"/>
  <c r="C4691" i="5"/>
  <c r="C4692" i="5"/>
  <c r="C4693" i="5"/>
  <c r="C4694" i="5"/>
  <c r="C4695" i="5"/>
  <c r="C4696" i="5"/>
  <c r="C4697" i="5"/>
  <c r="C4698" i="5"/>
  <c r="C4699" i="5"/>
  <c r="C4700" i="5"/>
  <c r="C4701" i="5"/>
  <c r="C4702" i="5"/>
  <c r="C4703" i="5"/>
  <c r="C4704" i="5"/>
  <c r="C4705" i="5"/>
  <c r="C4706" i="5"/>
  <c r="C4707" i="5"/>
  <c r="C4708" i="5"/>
  <c r="C4709" i="5"/>
  <c r="C4710" i="5"/>
  <c r="C4711" i="5"/>
  <c r="C4712" i="5"/>
  <c r="C4713" i="5"/>
  <c r="C4714" i="5"/>
  <c r="C4715" i="5"/>
  <c r="C4716" i="5"/>
  <c r="C4717" i="5"/>
  <c r="C4718" i="5"/>
  <c r="C4719" i="5"/>
  <c r="C4720" i="5"/>
  <c r="C4721" i="5"/>
  <c r="C4722" i="5"/>
  <c r="C4723" i="5"/>
  <c r="C4724" i="5"/>
  <c r="C4725" i="5"/>
  <c r="C4726" i="5"/>
  <c r="C4727" i="5"/>
  <c r="C4728" i="5"/>
  <c r="C4729" i="5"/>
  <c r="C4730" i="5"/>
  <c r="C4731" i="5"/>
  <c r="C4732" i="5"/>
  <c r="C4733" i="5"/>
  <c r="C4734" i="5"/>
  <c r="C4735" i="5"/>
  <c r="C4736" i="5"/>
  <c r="C4737" i="5"/>
  <c r="C4738" i="5"/>
  <c r="C4739" i="5"/>
  <c r="C4740" i="5"/>
  <c r="C4741" i="5"/>
  <c r="C4742" i="5"/>
  <c r="C4743" i="5"/>
  <c r="C4744" i="5"/>
  <c r="C4745" i="5"/>
  <c r="C4746" i="5"/>
  <c r="C4747" i="5"/>
  <c r="C4748" i="5"/>
  <c r="C4749" i="5"/>
  <c r="C4750" i="5"/>
  <c r="C4751" i="5"/>
  <c r="C4752" i="5"/>
  <c r="C4753" i="5"/>
  <c r="C4754" i="5"/>
  <c r="C4755" i="5"/>
  <c r="C4756" i="5"/>
  <c r="C4757" i="5"/>
  <c r="C4758" i="5"/>
  <c r="C4759" i="5"/>
  <c r="C4760" i="5"/>
  <c r="C4761" i="5"/>
  <c r="C4762" i="5"/>
  <c r="C4763" i="5"/>
  <c r="C4764" i="5"/>
  <c r="C4765" i="5"/>
  <c r="C4766" i="5"/>
  <c r="C4767" i="5"/>
  <c r="C4768" i="5"/>
  <c r="C4769" i="5"/>
  <c r="C4770" i="5"/>
  <c r="C4771" i="5"/>
  <c r="C4772" i="5"/>
  <c r="C4773" i="5"/>
  <c r="C4774" i="5"/>
  <c r="C4775" i="5"/>
  <c r="C4776" i="5"/>
  <c r="C4777" i="5"/>
  <c r="C4778" i="5"/>
  <c r="C4779" i="5"/>
  <c r="C4780" i="5"/>
  <c r="C4781" i="5"/>
  <c r="C4782" i="5"/>
  <c r="C4783" i="5"/>
  <c r="C4784" i="5"/>
  <c r="C4785" i="5"/>
  <c r="C4786" i="5"/>
  <c r="C4787" i="5"/>
  <c r="C4788" i="5"/>
  <c r="C4789" i="5"/>
  <c r="C4790" i="5"/>
  <c r="C4791" i="5"/>
  <c r="C4792" i="5"/>
  <c r="C4793" i="5"/>
  <c r="C4794" i="5"/>
  <c r="C4795" i="5"/>
  <c r="C4796" i="5"/>
  <c r="C4797" i="5"/>
  <c r="C4798" i="5"/>
  <c r="C4799" i="5"/>
  <c r="C4800" i="5"/>
  <c r="C4801" i="5"/>
  <c r="C4802" i="5"/>
  <c r="C4803" i="5"/>
  <c r="C4804" i="5"/>
  <c r="C4805" i="5"/>
  <c r="C4806" i="5"/>
  <c r="C4807" i="5"/>
  <c r="C4808" i="5"/>
  <c r="C4809" i="5"/>
  <c r="C4810" i="5"/>
  <c r="C4811" i="5"/>
  <c r="C4812" i="5"/>
  <c r="C4813" i="5"/>
  <c r="C4814" i="5"/>
  <c r="C4815" i="5"/>
  <c r="C4816" i="5"/>
  <c r="C4817" i="5"/>
  <c r="C4818" i="5"/>
  <c r="C4819" i="5"/>
  <c r="C4820" i="5"/>
  <c r="C4821" i="5"/>
  <c r="C4822" i="5"/>
  <c r="C4823" i="5"/>
  <c r="C4824" i="5"/>
  <c r="C4825" i="5"/>
  <c r="C4826" i="5"/>
  <c r="C4827" i="5"/>
  <c r="C4828" i="5"/>
  <c r="C4829" i="5"/>
  <c r="C4830" i="5"/>
  <c r="C4831" i="5"/>
  <c r="C4832" i="5"/>
  <c r="C4833" i="5"/>
  <c r="C4834" i="5"/>
  <c r="C4835" i="5"/>
  <c r="C4836" i="5"/>
  <c r="C4837" i="5"/>
  <c r="C4838" i="5"/>
  <c r="C4839" i="5"/>
  <c r="C4840" i="5"/>
  <c r="C4841" i="5"/>
  <c r="C4842" i="5"/>
  <c r="C4843" i="5"/>
  <c r="C4844" i="5"/>
  <c r="C4845" i="5"/>
  <c r="C4846" i="5"/>
  <c r="C4847" i="5"/>
  <c r="C4848" i="5"/>
  <c r="C4849" i="5"/>
  <c r="C4850" i="5"/>
  <c r="C4851" i="5"/>
  <c r="C4852" i="5"/>
  <c r="C4853" i="5"/>
  <c r="C4854" i="5"/>
  <c r="C4855" i="5"/>
  <c r="C4856" i="5"/>
  <c r="C4857" i="5"/>
  <c r="C4858" i="5"/>
  <c r="C4859" i="5"/>
  <c r="C4860" i="5"/>
  <c r="C4861" i="5"/>
  <c r="C4862" i="5"/>
  <c r="C4863" i="5"/>
  <c r="C4864" i="5"/>
  <c r="C4865" i="5"/>
  <c r="C4866" i="5"/>
  <c r="C4867" i="5"/>
  <c r="C4868" i="5"/>
  <c r="C4869" i="5"/>
  <c r="C4870" i="5"/>
  <c r="C4871" i="5"/>
  <c r="C4872" i="5"/>
  <c r="C4873" i="5"/>
  <c r="C4874" i="5"/>
  <c r="C4875" i="5"/>
  <c r="C4876" i="5"/>
  <c r="C4877" i="5"/>
  <c r="C4878" i="5"/>
  <c r="C4879" i="5"/>
  <c r="C4880" i="5"/>
  <c r="C4881" i="5"/>
  <c r="C4882" i="5"/>
  <c r="C4883" i="5"/>
  <c r="C4884" i="5"/>
  <c r="C4885" i="5"/>
  <c r="C4886" i="5"/>
  <c r="C4887" i="5"/>
  <c r="C4888" i="5"/>
  <c r="C4889" i="5"/>
  <c r="C4890" i="5"/>
  <c r="C4891" i="5"/>
  <c r="C4892" i="5"/>
  <c r="C4893" i="5"/>
  <c r="C4894" i="5"/>
  <c r="C4895" i="5"/>
  <c r="C4896" i="5"/>
  <c r="C4897" i="5"/>
  <c r="C4898" i="5"/>
  <c r="C4899" i="5"/>
  <c r="C4900" i="5"/>
  <c r="C4901" i="5"/>
  <c r="C4902" i="5"/>
  <c r="C4903" i="5"/>
  <c r="C4904" i="5"/>
  <c r="C4905" i="5"/>
  <c r="C4906" i="5"/>
  <c r="C4907" i="5"/>
  <c r="C4908" i="5"/>
  <c r="C4909" i="5"/>
  <c r="C4910" i="5"/>
  <c r="C4911" i="5"/>
  <c r="C4912" i="5"/>
  <c r="C4913" i="5"/>
  <c r="C4914" i="5"/>
  <c r="C4915" i="5"/>
  <c r="C4916" i="5"/>
  <c r="C4917" i="5"/>
  <c r="C4918" i="5"/>
  <c r="C4919" i="5"/>
  <c r="C4920" i="5"/>
  <c r="C4921" i="5"/>
  <c r="C4922" i="5"/>
  <c r="C4923" i="5"/>
  <c r="C4924" i="5"/>
  <c r="C4925" i="5"/>
  <c r="C4926" i="5"/>
  <c r="C4927" i="5"/>
  <c r="C4928" i="5"/>
  <c r="C4929" i="5"/>
  <c r="C4930" i="5"/>
  <c r="C4931" i="5"/>
  <c r="C4932" i="5"/>
  <c r="C4933" i="5"/>
  <c r="C4934" i="5"/>
  <c r="C4935" i="5"/>
  <c r="C4936" i="5"/>
  <c r="C4937" i="5"/>
  <c r="C4938" i="5"/>
  <c r="C4939" i="5"/>
  <c r="C4940" i="5"/>
  <c r="C4941" i="5"/>
  <c r="C4942" i="5"/>
  <c r="C4943" i="5"/>
  <c r="C4944" i="5"/>
  <c r="C4945" i="5"/>
  <c r="C4946" i="5"/>
  <c r="C4947" i="5"/>
  <c r="C4948" i="5"/>
  <c r="C4949" i="5"/>
  <c r="C4950" i="5"/>
  <c r="C4951" i="5"/>
  <c r="C4952" i="5"/>
  <c r="C4953" i="5"/>
  <c r="C4954" i="5"/>
  <c r="C4955" i="5"/>
  <c r="C4956" i="5"/>
  <c r="C4957" i="5"/>
  <c r="C4958" i="5"/>
  <c r="C4959" i="5"/>
  <c r="C4960" i="5"/>
  <c r="C4961" i="5"/>
  <c r="C4962" i="5"/>
  <c r="C4963" i="5"/>
  <c r="C4964" i="5"/>
  <c r="C4965" i="5"/>
  <c r="C4966" i="5"/>
  <c r="C4967" i="5"/>
  <c r="C4968" i="5"/>
  <c r="C4969" i="5"/>
  <c r="C4970" i="5"/>
  <c r="C4971" i="5"/>
  <c r="C4972" i="5"/>
  <c r="C4973" i="5"/>
  <c r="C4974" i="5"/>
  <c r="C4975" i="5"/>
  <c r="C4976" i="5"/>
  <c r="C4977" i="5"/>
  <c r="C4978" i="5"/>
  <c r="C4979" i="5"/>
  <c r="C4980" i="5"/>
  <c r="C4981" i="5"/>
  <c r="C4982" i="5"/>
  <c r="C4983" i="5"/>
  <c r="C4984" i="5"/>
  <c r="C4985" i="5"/>
  <c r="C4986" i="5"/>
  <c r="C4987" i="5"/>
  <c r="C4988" i="5"/>
  <c r="C4989" i="5"/>
  <c r="C4990" i="5"/>
  <c r="C4991" i="5"/>
  <c r="C4992" i="5"/>
  <c r="C4993" i="5"/>
  <c r="C4994" i="5"/>
  <c r="C4995" i="5"/>
  <c r="C4996" i="5"/>
  <c r="C4997" i="5"/>
  <c r="C4998" i="5"/>
  <c r="C4999" i="5"/>
  <c r="C5000" i="5"/>
  <c r="C5001" i="5"/>
  <c r="H2349" i="5"/>
  <c r="H2166" i="5"/>
  <c r="H2027" i="5"/>
  <c r="H1904" i="5"/>
  <c r="H1777" i="5"/>
  <c r="H1690" i="5"/>
  <c r="H1550" i="5"/>
  <c r="H1315" i="5"/>
  <c r="H1195" i="5"/>
  <c r="H1081" i="5"/>
  <c r="H856" i="5"/>
  <c r="H689" i="5"/>
  <c r="H638" i="5"/>
  <c r="H541" i="5"/>
  <c r="H491" i="5"/>
  <c r="H423" i="5"/>
  <c r="H280" i="5"/>
  <c r="H123" i="5"/>
  <c r="H1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B41C4E-2328-46E0-80A2-ADC2AFEC785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98EB455-7E22-4F00-AEA3-39ABE720E02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2777F6B3-F757-4EEF-93E1-5669DF6BFCAE}"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DFE27ECA-976E-4CD9-ACF9-68E94EC667E4}"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5" xr16:uid="{E8FB1557-469A-49EE-A850-746FD1E88F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86B83C2-A37B-4C5E-B888-0B1BEEEFF1E2}" name="WorksheetConnection_excelproject.xlsx!customers" type="102" refreshedVersion="8" minRefreshableVersion="5">
    <extLst>
      <ext xmlns:x15="http://schemas.microsoft.com/office/spreadsheetml/2010/11/main" uri="{DE250136-89BD-433C-8126-D09CA5730AF9}">
        <x15:connection id="customers">
          <x15:rangePr sourceName="_xlcn.WorksheetConnection_excelproject.xlsxcustomers1"/>
        </x15:connection>
      </ext>
    </extLst>
  </connection>
  <connection id="7" xr16:uid="{473A5575-40FB-4538-9490-A74B58ABBA7F}" name="WorksheetConnection_excelproject.xlsx!orders" type="102" refreshedVersion="8" minRefreshableVersion="5">
    <extLst>
      <ext xmlns:x15="http://schemas.microsoft.com/office/spreadsheetml/2010/11/main" uri="{DE250136-89BD-433C-8126-D09CA5730AF9}">
        <x15:connection id="orders">
          <x15:rangePr sourceName="_xlcn.WorksheetConnection_excelproject.xlsxorders1"/>
        </x15:connection>
      </ext>
    </extLst>
  </connection>
  <connection id="8" xr16:uid="{913DD9B2-4A54-46F2-816B-01FA2BE788D7}" name="WorksheetConnection_excelproject.xlsx!products" type="102" refreshedVersion="8" minRefreshableVersion="5">
    <extLst>
      <ext xmlns:x15="http://schemas.microsoft.com/office/spreadsheetml/2010/11/main" uri="{DE250136-89BD-433C-8126-D09CA5730AF9}">
        <x15:connection id="products">
          <x15:rangePr sourceName="_xlcn.WorksheetConnection_excelproject.xlsxproducts1"/>
        </x15:connection>
      </ext>
    </extLst>
  </connection>
  <connection id="9" xr16:uid="{64DFD082-F226-4D5C-A5F4-4A1A86AA9539}" name="WorksheetConnection_excelproject.xlsx!sales" type="102" refreshedVersion="8" minRefreshableVersion="5">
    <extLst>
      <ext xmlns:x15="http://schemas.microsoft.com/office/spreadsheetml/2010/11/main" uri="{DE250136-89BD-433C-8126-D09CA5730AF9}">
        <x15:connection id="sales">
          <x15:rangePr sourceName="_xlcn.WorksheetConnection_excelproject.xlsxsales1"/>
        </x15:connection>
      </ext>
    </extLst>
  </connection>
</connections>
</file>

<file path=xl/sharedStrings.xml><?xml version="1.0" encoding="utf-8"?>
<sst xmlns="http://schemas.openxmlformats.org/spreadsheetml/2006/main" count="12397" uniqueCount="4331">
  <si>
    <t>order_id</t>
  </si>
  <si>
    <t>customer_id</t>
  </si>
  <si>
    <t>payment</t>
  </si>
  <si>
    <t>order_date</t>
  </si>
  <si>
    <t>delivery_date</t>
  </si>
  <si>
    <t>product_id</t>
  </si>
  <si>
    <t>product_type</t>
  </si>
  <si>
    <t>product_name</t>
  </si>
  <si>
    <t>size</t>
  </si>
  <si>
    <t>colour</t>
  </si>
  <si>
    <t>price</t>
  </si>
  <si>
    <t>quantity</t>
  </si>
  <si>
    <t>description</t>
  </si>
  <si>
    <t>Shirt</t>
  </si>
  <si>
    <t>Oxford Cloth</t>
  </si>
  <si>
    <t>XS</t>
  </si>
  <si>
    <t>red</t>
  </si>
  <si>
    <t>A red coloured, XS sized, Oxford Cloth Shirt</t>
  </si>
  <si>
    <t>S</t>
  </si>
  <si>
    <t>A red coloured, S sized, Oxford Cloth Shirt</t>
  </si>
  <si>
    <t>M</t>
  </si>
  <si>
    <t>A red coloured, M sized, Oxford Cloth Shirt</t>
  </si>
  <si>
    <t>L</t>
  </si>
  <si>
    <t>A red coloured, L sized, Oxford Cloth Shirt</t>
  </si>
  <si>
    <t>XL</t>
  </si>
  <si>
    <t>A red coloured, XL sized, Oxford Cloth Shirt</t>
  </si>
  <si>
    <t>orange</t>
  </si>
  <si>
    <t>A orange coloured, XS sized, Oxford Cloth Shirt</t>
  </si>
  <si>
    <t>A orange coloured, S sized, Oxford Cloth Shirt</t>
  </si>
  <si>
    <t>A orange coloured, M sized, Oxford Cloth Shirt</t>
  </si>
  <si>
    <t>A orange coloured, L sized, Oxford Cloth Shirt</t>
  </si>
  <si>
    <t>A orange coloured, XL sized, Oxford Cloth Shirt</t>
  </si>
  <si>
    <t>yellow</t>
  </si>
  <si>
    <t>A yellow coloured, XS sized, Oxford Cloth Shirt</t>
  </si>
  <si>
    <t>A yellow coloured, S sized, Oxford Cloth Shirt</t>
  </si>
  <si>
    <t>A yellow coloured, M sized, Oxford Cloth Shirt</t>
  </si>
  <si>
    <t>A yellow coloured, L sized, Oxford Cloth Shirt</t>
  </si>
  <si>
    <t>A yellow coloured, XL sized, Oxford Cloth Shirt</t>
  </si>
  <si>
    <t>green</t>
  </si>
  <si>
    <t>A green coloured, XS sized, Oxford Cloth Shirt</t>
  </si>
  <si>
    <t>A green coloured, S sized, Oxford Cloth Shirt</t>
  </si>
  <si>
    <t>A green coloured, M sized, Oxford Cloth Shirt</t>
  </si>
  <si>
    <t>A green coloured, L sized, Oxford Cloth Shirt</t>
  </si>
  <si>
    <t>A green coloured, XL sized, Oxford Cloth Shirt</t>
  </si>
  <si>
    <t>blue</t>
  </si>
  <si>
    <t>A blue coloured, XS sized, Oxford Cloth Shirt</t>
  </si>
  <si>
    <t>A blue coloured, S sized, Oxford Cloth Shirt</t>
  </si>
  <si>
    <t>A blue coloured, M sized, Oxford Cloth Shirt</t>
  </si>
  <si>
    <t>A blue coloured, L sized, Oxford Cloth Shirt</t>
  </si>
  <si>
    <t>A blue coloured, XL sized, Oxford Cloth Shirt</t>
  </si>
  <si>
    <t>indigo</t>
  </si>
  <si>
    <t>A indigo coloured, XS sized, Oxford Cloth Shirt</t>
  </si>
  <si>
    <t>A indigo coloured, S sized, Oxford Cloth Shirt</t>
  </si>
  <si>
    <t>A indigo coloured, M sized, Oxford Cloth Shirt</t>
  </si>
  <si>
    <t>A indigo coloured, L sized, Oxford Cloth Shirt</t>
  </si>
  <si>
    <t>A indigo coloured, XL sized, Oxford Cloth Shirt</t>
  </si>
  <si>
    <t>violet</t>
  </si>
  <si>
    <t>A violet coloured, XS sized, Oxford Cloth Shirt</t>
  </si>
  <si>
    <t>A violet coloured, S sized, Oxford Cloth Shirt</t>
  </si>
  <si>
    <t>A violet coloured, M sized, Oxford Cloth Shirt</t>
  </si>
  <si>
    <t>A violet coloured, L sized, Oxford Cloth Shirt</t>
  </si>
  <si>
    <t>A violet coloured, XL sized, Oxford Cloth Shirt</t>
  </si>
  <si>
    <t>Dress</t>
  </si>
  <si>
    <t>A red coloured, XS sized, Dress Shirt</t>
  </si>
  <si>
    <t>A red coloured, S sized, Dress Shirt</t>
  </si>
  <si>
    <t>A red coloured, M sized, Dress Shirt</t>
  </si>
  <si>
    <t>A red coloured, L sized, Dress Shirt</t>
  </si>
  <si>
    <t>A red coloured, XL sized, Dress Shirt</t>
  </si>
  <si>
    <t>A orange coloured, XS sized, Dress Shirt</t>
  </si>
  <si>
    <t>A orange coloured, S sized, Dress Shirt</t>
  </si>
  <si>
    <t>A orange coloured, M sized, Dress Shirt</t>
  </si>
  <si>
    <t>A orange coloured, L sized, Dress Shirt</t>
  </si>
  <si>
    <t>A orange coloured, XL sized, Dress Shirt</t>
  </si>
  <si>
    <t>A yellow coloured, XS sized, Dress Shirt</t>
  </si>
  <si>
    <t>A yellow coloured, S sized, Dress Shirt</t>
  </si>
  <si>
    <t>A yellow coloured, M sized, Dress Shirt</t>
  </si>
  <si>
    <t>A yellow coloured, L sized, Dress Shirt</t>
  </si>
  <si>
    <t>A yellow coloured, XL sized, Dress Shirt</t>
  </si>
  <si>
    <t>A green coloured, XS sized, Dress Shirt</t>
  </si>
  <si>
    <t>A green coloured, S sized, Dress Shirt</t>
  </si>
  <si>
    <t>A green coloured, M sized, Dress Shirt</t>
  </si>
  <si>
    <t>A green coloured, L sized, Dress Shirt</t>
  </si>
  <si>
    <t>A green coloured, XL sized, Dress Shirt</t>
  </si>
  <si>
    <t>A blue coloured, XS sized, Dress Shirt</t>
  </si>
  <si>
    <t>A blue coloured, S sized, Dress Shirt</t>
  </si>
  <si>
    <t>A blue coloured, M sized, Dress Shirt</t>
  </si>
  <si>
    <t>A blue coloured, L sized, Dress Shirt</t>
  </si>
  <si>
    <t>A blue coloured, XL sized, Dress Shirt</t>
  </si>
  <si>
    <t>A indigo coloured, XS sized, Dress Shirt</t>
  </si>
  <si>
    <t>A indigo coloured, S sized, Dress Shirt</t>
  </si>
  <si>
    <t>A indigo coloured, M sized, Dress Shirt</t>
  </si>
  <si>
    <t>A indigo coloured, L sized, Dress Shirt</t>
  </si>
  <si>
    <t>A indigo coloured, XL sized, Dress Shirt</t>
  </si>
  <si>
    <t>A violet coloured, XS sized, Dress Shirt</t>
  </si>
  <si>
    <t>A violet coloured, S sized, Dress Shirt</t>
  </si>
  <si>
    <t>A violet coloured, M sized, Dress Shirt</t>
  </si>
  <si>
    <t>A violet coloured, L sized, Dress Shirt</t>
  </si>
  <si>
    <t>A violet coloured, XL sized, Dress Shirt</t>
  </si>
  <si>
    <t>Flannel</t>
  </si>
  <si>
    <t>A red coloured, XS sized, Flannel Shirt</t>
  </si>
  <si>
    <t>A red coloured, S sized, Flannel Shirt</t>
  </si>
  <si>
    <t>A red coloured, M sized, Flannel Shirt</t>
  </si>
  <si>
    <t>A red coloured, L sized, Flannel Shirt</t>
  </si>
  <si>
    <t>A red coloured, XL sized, Flannel Shirt</t>
  </si>
  <si>
    <t>A orange coloured, XS sized, Flannel Shirt</t>
  </si>
  <si>
    <t>A orange coloured, S sized, Flannel Shirt</t>
  </si>
  <si>
    <t>A orange coloured, M sized, Flannel Shirt</t>
  </si>
  <si>
    <t>A orange coloured, L sized, Flannel Shirt</t>
  </si>
  <si>
    <t>A orange coloured, XL sized, Flannel Shirt</t>
  </si>
  <si>
    <t>A yellow coloured, XS sized, Flannel Shirt</t>
  </si>
  <si>
    <t>A yellow coloured, S sized, Flannel Shirt</t>
  </si>
  <si>
    <t>A yellow coloured, M sized, Flannel Shirt</t>
  </si>
  <si>
    <t>A yellow coloured, L sized, Flannel Shirt</t>
  </si>
  <si>
    <t>A yellow coloured, XL sized, Flannel Shirt</t>
  </si>
  <si>
    <t>A green coloured, XS sized, Flannel Shirt</t>
  </si>
  <si>
    <t>A green coloured, S sized, Flannel Shirt</t>
  </si>
  <si>
    <t>A green coloured, M sized, Flannel Shirt</t>
  </si>
  <si>
    <t>A green coloured, L sized, Flannel Shirt</t>
  </si>
  <si>
    <t>A green coloured, XL sized, Flannel Shirt</t>
  </si>
  <si>
    <t>A blue coloured, XS sized, Flannel Shirt</t>
  </si>
  <si>
    <t>A blue coloured, S sized, Flannel Shirt</t>
  </si>
  <si>
    <t>A blue coloured, M sized, Flannel Shirt</t>
  </si>
  <si>
    <t>A blue coloured, L sized, Flannel Shirt</t>
  </si>
  <si>
    <t>A blue coloured, XL sized, Flannel Shirt</t>
  </si>
  <si>
    <t>A indigo coloured, XS sized, Flannel Shirt</t>
  </si>
  <si>
    <t>A indigo coloured, S sized, Flannel Shirt</t>
  </si>
  <si>
    <t>A indigo coloured, M sized, Flannel Shirt</t>
  </si>
  <si>
    <t>A indigo coloured, L sized, Flannel Shirt</t>
  </si>
  <si>
    <t>A indigo coloured, XL sized, Flannel Shirt</t>
  </si>
  <si>
    <t>A violet coloured, XS sized, Flannel Shirt</t>
  </si>
  <si>
    <t>A violet coloured, S sized, Flannel Shirt</t>
  </si>
  <si>
    <t>A violet coloured, M sized, Flannel Shirt</t>
  </si>
  <si>
    <t>A violet coloured, L sized, Flannel Shirt</t>
  </si>
  <si>
    <t>A violet coloured, XL sized, Flannel Shirt</t>
  </si>
  <si>
    <t>Denim</t>
  </si>
  <si>
    <t>A red coloured, XS sized, Denim Shirt</t>
  </si>
  <si>
    <t>A red coloured, S sized, Denim Shirt</t>
  </si>
  <si>
    <t>A red coloured, M sized, Denim Shirt</t>
  </si>
  <si>
    <t>A red coloured, L sized, Denim Shirt</t>
  </si>
  <si>
    <t>A red coloured, XL sized, Denim Shirt</t>
  </si>
  <si>
    <t>A orange coloured, XS sized, Denim Shirt</t>
  </si>
  <si>
    <t>A orange coloured, S sized, Denim Shirt</t>
  </si>
  <si>
    <t>A orange coloured, M sized, Denim Shirt</t>
  </si>
  <si>
    <t>A orange coloured, L sized, Denim Shirt</t>
  </si>
  <si>
    <t>A orange coloured, XL sized, Denim Shirt</t>
  </si>
  <si>
    <t>A yellow coloured, XS sized, Denim Shirt</t>
  </si>
  <si>
    <t>A yellow coloured, S sized, Denim Shirt</t>
  </si>
  <si>
    <t>A yellow coloured, M sized, Denim Shirt</t>
  </si>
  <si>
    <t>A yellow coloured, L sized, Denim Shirt</t>
  </si>
  <si>
    <t>A yellow coloured, XL sized, Denim Shirt</t>
  </si>
  <si>
    <t>A green coloured, XS sized, Denim Shirt</t>
  </si>
  <si>
    <t>A green coloured, S sized, Denim Shirt</t>
  </si>
  <si>
    <t>A green coloured, M sized, Denim Shirt</t>
  </si>
  <si>
    <t>A green coloured, L sized, Denim Shirt</t>
  </si>
  <si>
    <t>A green coloured, XL sized, Denim Shirt</t>
  </si>
  <si>
    <t>A blue coloured, XS sized, Denim Shirt</t>
  </si>
  <si>
    <t>A blue coloured, S sized, Denim Shirt</t>
  </si>
  <si>
    <t>A blue coloured, M sized, Denim Shirt</t>
  </si>
  <si>
    <t>A blue coloured, L sized, Denim Shirt</t>
  </si>
  <si>
    <t>A blue coloured, XL sized, Denim Shirt</t>
  </si>
  <si>
    <t>A indigo coloured, XS sized, Denim Shirt</t>
  </si>
  <si>
    <t>A indigo coloured, S sized, Denim Shirt</t>
  </si>
  <si>
    <t>A indigo coloured, M sized, Denim Shirt</t>
  </si>
  <si>
    <t>A indigo coloured, L sized, Denim Shirt</t>
  </si>
  <si>
    <t>A indigo coloured, XL sized, Denim Shirt</t>
  </si>
  <si>
    <t>A violet coloured, XS sized, Denim Shirt</t>
  </si>
  <si>
    <t>A violet coloured, S sized, Denim Shirt</t>
  </si>
  <si>
    <t>A violet coloured, M sized, Denim Shirt</t>
  </si>
  <si>
    <t>A violet coloured, L sized, Denim Shirt</t>
  </si>
  <si>
    <t>A violet coloured, XL sized, Denim Shirt</t>
  </si>
  <si>
    <t>Linen</t>
  </si>
  <si>
    <t>A red coloured, XS sized, Linen Shirt</t>
  </si>
  <si>
    <t>A red coloured, S sized, Linen Shirt</t>
  </si>
  <si>
    <t>A red coloured, M sized, Linen Shirt</t>
  </si>
  <si>
    <t>A red coloured, L sized, Linen Shirt</t>
  </si>
  <si>
    <t>A red coloured, XL sized, Linen Shirt</t>
  </si>
  <si>
    <t>A orange coloured, XS sized, Linen Shirt</t>
  </si>
  <si>
    <t>A orange coloured, S sized, Linen Shirt</t>
  </si>
  <si>
    <t>A orange coloured, M sized, Linen Shirt</t>
  </si>
  <si>
    <t>A orange coloured, L sized, Linen Shirt</t>
  </si>
  <si>
    <t>A orange coloured, XL sized, Linen Shirt</t>
  </si>
  <si>
    <t>A yellow coloured, XS sized, Linen Shirt</t>
  </si>
  <si>
    <t>A yellow coloured, S sized, Linen Shirt</t>
  </si>
  <si>
    <t>A yellow coloured, M sized, Linen Shirt</t>
  </si>
  <si>
    <t>A yellow coloured, L sized, Linen Shirt</t>
  </si>
  <si>
    <t>A yellow coloured, XL sized, Linen Shirt</t>
  </si>
  <si>
    <t>A green coloured, XS sized, Linen Shirt</t>
  </si>
  <si>
    <t>A green coloured, S sized, Linen Shirt</t>
  </si>
  <si>
    <t>A green coloured, M sized, Linen Shirt</t>
  </si>
  <si>
    <t>A green coloured, L sized, Linen Shirt</t>
  </si>
  <si>
    <t>A green coloured, XL sized, Linen Shirt</t>
  </si>
  <si>
    <t>A blue coloured, XS sized, Linen Shirt</t>
  </si>
  <si>
    <t>A blue coloured, S sized, Linen Shirt</t>
  </si>
  <si>
    <t>A blue coloured, M sized, Linen Shirt</t>
  </si>
  <si>
    <t>A blue coloured, L sized, Linen Shirt</t>
  </si>
  <si>
    <t>A blue coloured, XL sized, Linen Shirt</t>
  </si>
  <si>
    <t>A indigo coloured, XS sized, Linen Shirt</t>
  </si>
  <si>
    <t>A indigo coloured, S sized, Linen Shirt</t>
  </si>
  <si>
    <t>A indigo coloured, M sized, Linen Shirt</t>
  </si>
  <si>
    <t>A indigo coloured, L sized, Linen Shirt</t>
  </si>
  <si>
    <t>A indigo coloured, XL sized, Linen Shirt</t>
  </si>
  <si>
    <t>A violet coloured, XS sized, Linen Shirt</t>
  </si>
  <si>
    <t>A violet coloured, S sized, Linen Shirt</t>
  </si>
  <si>
    <t>A violet coloured, M sized, Linen Shirt</t>
  </si>
  <si>
    <t>A violet coloured, L sized, Linen Shirt</t>
  </si>
  <si>
    <t>A violet coloured, XL sized, Linen Shirt</t>
  </si>
  <si>
    <t>Camp Collared</t>
  </si>
  <si>
    <t>A red coloured, XS sized, Camp Collared Shirt</t>
  </si>
  <si>
    <t>A red coloured, S sized, Camp Collared Shirt</t>
  </si>
  <si>
    <t>A red coloured, M sized, Camp Collared Shirt</t>
  </si>
  <si>
    <t>A red coloured, L sized, Camp Collared Shirt</t>
  </si>
  <si>
    <t>A red coloured, XL sized, Camp Collared Shirt</t>
  </si>
  <si>
    <t>A orange coloured, XS sized, Camp Collared Shirt</t>
  </si>
  <si>
    <t>A orange coloured, S sized, Camp Collared Shirt</t>
  </si>
  <si>
    <t>A orange coloured, M sized, Camp Collared Shirt</t>
  </si>
  <si>
    <t>A orange coloured, L sized, Camp Collared Shirt</t>
  </si>
  <si>
    <t>A orange coloured, XL sized, Camp Collared Shirt</t>
  </si>
  <si>
    <t>A yellow coloured, XS sized, Camp Collared Shirt</t>
  </si>
  <si>
    <t>A yellow coloured, S sized, Camp Collared Shirt</t>
  </si>
  <si>
    <t>A yellow coloured, M sized, Camp Collared Shirt</t>
  </si>
  <si>
    <t>A yellow coloured, L sized, Camp Collared Shirt</t>
  </si>
  <si>
    <t>A yellow coloured, XL sized, Camp Collared Shirt</t>
  </si>
  <si>
    <t>A green coloured, XS sized, Camp Collared Shirt</t>
  </si>
  <si>
    <t>A green coloured, S sized, Camp Collared Shirt</t>
  </si>
  <si>
    <t>A green coloured, M sized, Camp Collared Shirt</t>
  </si>
  <si>
    <t>A green coloured, L sized, Camp Collared Shirt</t>
  </si>
  <si>
    <t>A green coloured, XL sized, Camp Collared Shirt</t>
  </si>
  <si>
    <t>A blue coloured, XS sized, Camp Collared Shirt</t>
  </si>
  <si>
    <t>A blue coloured, S sized, Camp Collared Shirt</t>
  </si>
  <si>
    <t>A blue coloured, M sized, Camp Collared Shirt</t>
  </si>
  <si>
    <t>A blue coloured, L sized, Camp Collared Shirt</t>
  </si>
  <si>
    <t>A blue coloured, XL sized, Camp Collared Shirt</t>
  </si>
  <si>
    <t>A indigo coloured, XS sized, Camp Collared Shirt</t>
  </si>
  <si>
    <t>A indigo coloured, S sized, Camp Collared Shirt</t>
  </si>
  <si>
    <t>A indigo coloured, M sized, Camp Collared Shirt</t>
  </si>
  <si>
    <t>A indigo coloured, L sized, Camp Collared Shirt</t>
  </si>
  <si>
    <t>A indigo coloured, XL sized, Camp Collared Shirt</t>
  </si>
  <si>
    <t>A violet coloured, XS sized, Camp Collared Shirt</t>
  </si>
  <si>
    <t>A violet coloured, S sized, Camp Collared Shirt</t>
  </si>
  <si>
    <t>A violet coloured, M sized, Camp Collared Shirt</t>
  </si>
  <si>
    <t>A violet coloured, L sized, Camp Collared Shirt</t>
  </si>
  <si>
    <t>A violet coloured, XL sized, Camp Collared Shirt</t>
  </si>
  <si>
    <t>Chambray</t>
  </si>
  <si>
    <t>A red coloured, XS sized, Chambray Shirt</t>
  </si>
  <si>
    <t>A red coloured, S sized, Chambray Shirt</t>
  </si>
  <si>
    <t>A red coloured, M sized, Chambray Shirt</t>
  </si>
  <si>
    <t>A red coloured, L sized, Chambray Shirt</t>
  </si>
  <si>
    <t>A red coloured, XL sized, Chambray Shirt</t>
  </si>
  <si>
    <t>A orange coloured, XS sized, Chambray Shirt</t>
  </si>
  <si>
    <t>A orange coloured, S sized, Chambray Shirt</t>
  </si>
  <si>
    <t>A orange coloured, M sized, Chambray Shirt</t>
  </si>
  <si>
    <t>A orange coloured, L sized, Chambray Shirt</t>
  </si>
  <si>
    <t>A orange coloured, XL sized, Chambray Shirt</t>
  </si>
  <si>
    <t>A yellow coloured, XS sized, Chambray Shirt</t>
  </si>
  <si>
    <t>A yellow coloured, S sized, Chambray Shirt</t>
  </si>
  <si>
    <t>A yellow coloured, M sized, Chambray Shirt</t>
  </si>
  <si>
    <t>A yellow coloured, L sized, Chambray Shirt</t>
  </si>
  <si>
    <t>A yellow coloured, XL sized, Chambray Shirt</t>
  </si>
  <si>
    <t>A green coloured, XS sized, Chambray Shirt</t>
  </si>
  <si>
    <t>A green coloured, S sized, Chambray Shirt</t>
  </si>
  <si>
    <t>A green coloured, M sized, Chambray Shirt</t>
  </si>
  <si>
    <t>A green coloured, L sized, Chambray Shirt</t>
  </si>
  <si>
    <t>A green coloured, XL sized, Chambray Shirt</t>
  </si>
  <si>
    <t>A blue coloured, XS sized, Chambray Shirt</t>
  </si>
  <si>
    <t>A blue coloured, S sized, Chambray Shirt</t>
  </si>
  <si>
    <t>A blue coloured, M sized, Chambray Shirt</t>
  </si>
  <si>
    <t>A blue coloured, L sized, Chambray Shirt</t>
  </si>
  <si>
    <t>A blue coloured, XL sized, Chambray Shirt</t>
  </si>
  <si>
    <t>A indigo coloured, XS sized, Chambray Shirt</t>
  </si>
  <si>
    <t>A indigo coloured, S sized, Chambray Shirt</t>
  </si>
  <si>
    <t>A indigo coloured, M sized, Chambray Shirt</t>
  </si>
  <si>
    <t>A indigo coloured, L sized, Chambray Shirt</t>
  </si>
  <si>
    <t>A indigo coloured, XL sized, Chambray Shirt</t>
  </si>
  <si>
    <t>A violet coloured, XS sized, Chambray Shirt</t>
  </si>
  <si>
    <t>A violet coloured, S sized, Chambray Shirt</t>
  </si>
  <si>
    <t>A violet coloured, M sized, Chambray Shirt</t>
  </si>
  <si>
    <t>A violet coloured, L sized, Chambray Shirt</t>
  </si>
  <si>
    <t>A violet coloured, XL sized, Chambray Shirt</t>
  </si>
  <si>
    <t>Polo</t>
  </si>
  <si>
    <t>A red coloured, XS sized, Polo Shirt</t>
  </si>
  <si>
    <t>A red coloured, S sized, Polo Shirt</t>
  </si>
  <si>
    <t>A red coloured, M sized, Polo Shirt</t>
  </si>
  <si>
    <t>A red coloured, L sized, Polo Shirt</t>
  </si>
  <si>
    <t>A red coloured, XL sized, Polo Shirt</t>
  </si>
  <si>
    <t>A orange coloured, XS sized, Polo Shirt</t>
  </si>
  <si>
    <t>A orange coloured, S sized, Polo Shirt</t>
  </si>
  <si>
    <t>A orange coloured, M sized, Polo Shirt</t>
  </si>
  <si>
    <t>A orange coloured, L sized, Polo Shirt</t>
  </si>
  <si>
    <t>A orange coloured, XL sized, Polo Shirt</t>
  </si>
  <si>
    <t>A yellow coloured, XS sized, Polo Shirt</t>
  </si>
  <si>
    <t>A yellow coloured, S sized, Polo Shirt</t>
  </si>
  <si>
    <t>A yellow coloured, M sized, Polo Shirt</t>
  </si>
  <si>
    <t>A yellow coloured, L sized, Polo Shirt</t>
  </si>
  <si>
    <t>A yellow coloured, XL sized, Polo Shirt</t>
  </si>
  <si>
    <t>A green coloured, XS sized, Polo Shirt</t>
  </si>
  <si>
    <t>A green coloured, S sized, Polo Shirt</t>
  </si>
  <si>
    <t>A green coloured, M sized, Polo Shirt</t>
  </si>
  <si>
    <t>A green coloured, L sized, Polo Shirt</t>
  </si>
  <si>
    <t>A green coloured, XL sized, Polo Shirt</t>
  </si>
  <si>
    <t>A blue coloured, XS sized, Polo Shirt</t>
  </si>
  <si>
    <t>A blue coloured, S sized, Polo Shirt</t>
  </si>
  <si>
    <t>A blue coloured, M sized, Polo Shirt</t>
  </si>
  <si>
    <t>A blue coloured, L sized, Polo Shirt</t>
  </si>
  <si>
    <t>A blue coloured, XL sized, Polo Shirt</t>
  </si>
  <si>
    <t>A indigo coloured, XS sized, Polo Shirt</t>
  </si>
  <si>
    <t>A indigo coloured, S sized, Polo Shirt</t>
  </si>
  <si>
    <t>A indigo coloured, M sized, Polo Shirt</t>
  </si>
  <si>
    <t>A indigo coloured, L sized, Polo Shirt</t>
  </si>
  <si>
    <t>A indigo coloured, XL sized, Polo Shirt</t>
  </si>
  <si>
    <t>A violet coloured, XS sized, Polo Shirt</t>
  </si>
  <si>
    <t>A violet coloured, S sized, Polo Shirt</t>
  </si>
  <si>
    <t>A violet coloured, M sized, Polo Shirt</t>
  </si>
  <si>
    <t>A violet coloured, L sized, Polo Shirt</t>
  </si>
  <si>
    <t>A violet coloured, XL sized, Polo Shirt</t>
  </si>
  <si>
    <t>Cuban Collar</t>
  </si>
  <si>
    <t>A red coloured, XS sized, Cuban Collar Shirt</t>
  </si>
  <si>
    <t>A red coloured, S sized, Cuban Collar Shirt</t>
  </si>
  <si>
    <t>A red coloured, M sized, Cuban Collar Shirt</t>
  </si>
  <si>
    <t>A red coloured, L sized, Cuban Collar Shirt</t>
  </si>
  <si>
    <t>A red coloured, XL sized, Cuban Collar Shirt</t>
  </si>
  <si>
    <t>A orange coloured, XS sized, Cuban Collar Shirt</t>
  </si>
  <si>
    <t>A orange coloured, S sized, Cuban Collar Shirt</t>
  </si>
  <si>
    <t>A orange coloured, M sized, Cuban Collar Shirt</t>
  </si>
  <si>
    <t>A orange coloured, L sized, Cuban Collar Shirt</t>
  </si>
  <si>
    <t>A orange coloured, XL sized, Cuban Collar Shirt</t>
  </si>
  <si>
    <t>A yellow coloured, XS sized, Cuban Collar Shirt</t>
  </si>
  <si>
    <t>A yellow coloured, S sized, Cuban Collar Shirt</t>
  </si>
  <si>
    <t>A yellow coloured, M sized, Cuban Collar Shirt</t>
  </si>
  <si>
    <t>A yellow coloured, L sized, Cuban Collar Shirt</t>
  </si>
  <si>
    <t>A yellow coloured, XL sized, Cuban Collar Shirt</t>
  </si>
  <si>
    <t>A green coloured, XS sized, Cuban Collar Shirt</t>
  </si>
  <si>
    <t>A green coloured, S sized, Cuban Collar Shirt</t>
  </si>
  <si>
    <t>A green coloured, M sized, Cuban Collar Shirt</t>
  </si>
  <si>
    <t>A green coloured, L sized, Cuban Collar Shirt</t>
  </si>
  <si>
    <t>A green coloured, XL sized, Cuban Collar Shirt</t>
  </si>
  <si>
    <t>A blue coloured, XS sized, Cuban Collar Shirt</t>
  </si>
  <si>
    <t>A blue coloured, S sized, Cuban Collar Shirt</t>
  </si>
  <si>
    <t>A blue coloured, M sized, Cuban Collar Shirt</t>
  </si>
  <si>
    <t>A blue coloured, L sized, Cuban Collar Shirt</t>
  </si>
  <si>
    <t>A blue coloured, XL sized, Cuban Collar Shirt</t>
  </si>
  <si>
    <t>A indigo coloured, XS sized, Cuban Collar Shirt</t>
  </si>
  <si>
    <t>A indigo coloured, S sized, Cuban Collar Shirt</t>
  </si>
  <si>
    <t>A indigo coloured, M sized, Cuban Collar Shirt</t>
  </si>
  <si>
    <t>A indigo coloured, L sized, Cuban Collar Shirt</t>
  </si>
  <si>
    <t>A indigo coloured, XL sized, Cuban Collar Shirt</t>
  </si>
  <si>
    <t>A violet coloured, XS sized, Cuban Collar Shirt</t>
  </si>
  <si>
    <t>A violet coloured, S sized, Cuban Collar Shirt</t>
  </si>
  <si>
    <t>A violet coloured, M sized, Cuban Collar Shirt</t>
  </si>
  <si>
    <t>A violet coloured, L sized, Cuban Collar Shirt</t>
  </si>
  <si>
    <t>A violet coloured, XL sized, Cuban Collar Shirt</t>
  </si>
  <si>
    <t>Mandarin Collar</t>
  </si>
  <si>
    <t>A red coloured, XS sized, Mandarin Collar Shirt</t>
  </si>
  <si>
    <t>A red coloured, S sized, Mandarin Collar Shirt</t>
  </si>
  <si>
    <t>A red coloured, M sized, Mandarin Collar Shirt</t>
  </si>
  <si>
    <t>A red coloured, L sized, Mandarin Collar Shirt</t>
  </si>
  <si>
    <t>A red coloured, XL sized, Mandarin Collar Shirt</t>
  </si>
  <si>
    <t>A orange coloured, XS sized, Mandarin Collar Shirt</t>
  </si>
  <si>
    <t>A orange coloured, S sized, Mandarin Collar Shirt</t>
  </si>
  <si>
    <t>A orange coloured, M sized, Mandarin Collar Shirt</t>
  </si>
  <si>
    <t>A orange coloured, L sized, Mandarin Collar Shirt</t>
  </si>
  <si>
    <t>A orange coloured, XL sized, Mandarin Collar Shirt</t>
  </si>
  <si>
    <t>A yellow coloured, XS sized, Mandarin Collar Shirt</t>
  </si>
  <si>
    <t>A yellow coloured, S sized, Mandarin Collar Shirt</t>
  </si>
  <si>
    <t>A yellow coloured, M sized, Mandarin Collar Shirt</t>
  </si>
  <si>
    <t>A yellow coloured, L sized, Mandarin Collar Shirt</t>
  </si>
  <si>
    <t>A yellow coloured, XL sized, Mandarin Collar Shirt</t>
  </si>
  <si>
    <t>A green coloured, XS sized, Mandarin Collar Shirt</t>
  </si>
  <si>
    <t>A green coloured, S sized, Mandarin Collar Shirt</t>
  </si>
  <si>
    <t>A green coloured, M sized, Mandarin Collar Shirt</t>
  </si>
  <si>
    <t>A green coloured, L sized, Mandarin Collar Shirt</t>
  </si>
  <si>
    <t>A green coloured, XL sized, Mandarin Collar Shirt</t>
  </si>
  <si>
    <t>A blue coloured, XS sized, Mandarin Collar Shirt</t>
  </si>
  <si>
    <t>A blue coloured, S sized, Mandarin Collar Shirt</t>
  </si>
  <si>
    <t>A blue coloured, M sized, Mandarin Collar Shirt</t>
  </si>
  <si>
    <t>A blue coloured, L sized, Mandarin Collar Shirt</t>
  </si>
  <si>
    <t>A blue coloured, XL sized, Mandarin Collar Shirt</t>
  </si>
  <si>
    <t>A indigo coloured, XS sized, Mandarin Collar Shirt</t>
  </si>
  <si>
    <t>A indigo coloured, S sized, Mandarin Collar Shirt</t>
  </si>
  <si>
    <t>A indigo coloured, M sized, Mandarin Collar Shirt</t>
  </si>
  <si>
    <t>A indigo coloured, L sized, Mandarin Collar Shirt</t>
  </si>
  <si>
    <t>A indigo coloured, XL sized, Mandarin Collar Shirt</t>
  </si>
  <si>
    <t>A violet coloured, XS sized, Mandarin Collar Shirt</t>
  </si>
  <si>
    <t>A violet coloured, S sized, Mandarin Collar Shirt</t>
  </si>
  <si>
    <t>A violet coloured, M sized, Mandarin Collar Shirt</t>
  </si>
  <si>
    <t>A violet coloured, L sized, Mandarin Collar Shirt</t>
  </si>
  <si>
    <t>A violet coloured, XL sized, Mandarin Collar Shirt</t>
  </si>
  <si>
    <t>Henley</t>
  </si>
  <si>
    <t>A red coloured, XS sized, Henley Shirt</t>
  </si>
  <si>
    <t>A red coloured, S sized, Henley Shirt</t>
  </si>
  <si>
    <t>A red coloured, M sized, Henley Shirt</t>
  </si>
  <si>
    <t>A red coloured, L sized, Henley Shirt</t>
  </si>
  <si>
    <t>A red coloured, XL sized, Henley Shirt</t>
  </si>
  <si>
    <t>A orange coloured, XS sized, Henley Shirt</t>
  </si>
  <si>
    <t>A orange coloured, S sized, Henley Shirt</t>
  </si>
  <si>
    <t>A orange coloured, M sized, Henley Shirt</t>
  </si>
  <si>
    <t>A orange coloured, L sized, Henley Shirt</t>
  </si>
  <si>
    <t>A orange coloured, XL sized, Henley Shirt</t>
  </si>
  <si>
    <t>A yellow coloured, XS sized, Henley Shirt</t>
  </si>
  <si>
    <t>A yellow coloured, S sized, Henley Shirt</t>
  </si>
  <si>
    <t>A yellow coloured, M sized, Henley Shirt</t>
  </si>
  <si>
    <t>A yellow coloured, L sized, Henley Shirt</t>
  </si>
  <si>
    <t>A yellow coloured, XL sized, Henley Shirt</t>
  </si>
  <si>
    <t>A green coloured, XS sized, Henley Shirt</t>
  </si>
  <si>
    <t>A green coloured, S sized, Henley Shirt</t>
  </si>
  <si>
    <t>A green coloured, M sized, Henley Shirt</t>
  </si>
  <si>
    <t>A green coloured, L sized, Henley Shirt</t>
  </si>
  <si>
    <t>A green coloured, XL sized, Henley Shirt</t>
  </si>
  <si>
    <t>A blue coloured, XS sized, Henley Shirt</t>
  </si>
  <si>
    <t>A blue coloured, S sized, Henley Shirt</t>
  </si>
  <si>
    <t>A blue coloured, M sized, Henley Shirt</t>
  </si>
  <si>
    <t>A blue coloured, L sized, Henley Shirt</t>
  </si>
  <si>
    <t>A blue coloured, XL sized, Henley Shirt</t>
  </si>
  <si>
    <t>A indigo coloured, XS sized, Henley Shirt</t>
  </si>
  <si>
    <t>A indigo coloured, S sized, Henley Shirt</t>
  </si>
  <si>
    <t>A indigo coloured, M sized, Henley Shirt</t>
  </si>
  <si>
    <t>A indigo coloured, L sized, Henley Shirt</t>
  </si>
  <si>
    <t>A indigo coloured, XL sized, Henley Shirt</t>
  </si>
  <si>
    <t>A violet coloured, XS sized, Henley Shirt</t>
  </si>
  <si>
    <t>A violet coloured, S sized, Henley Shirt</t>
  </si>
  <si>
    <t>A violet coloured, M sized, Henley Shirt</t>
  </si>
  <si>
    <t>A violet coloured, L sized, Henley Shirt</t>
  </si>
  <si>
    <t>A violet coloured, XL sized, Henley Shirt</t>
  </si>
  <si>
    <t>Casual Slim Fit</t>
  </si>
  <si>
    <t>A red coloured, XS sized, Casual Slim Fit Shirt</t>
  </si>
  <si>
    <t>A red coloured, S sized, Casual Slim Fit Shirt</t>
  </si>
  <si>
    <t>A red coloured, M sized, Casual Slim Fit Shirt</t>
  </si>
  <si>
    <t>A red coloured, L sized, Casual Slim Fit Shirt</t>
  </si>
  <si>
    <t>A red coloured, XL sized, Casual Slim Fit Shirt</t>
  </si>
  <si>
    <t>A orange coloured, XS sized, Casual Slim Fit Shirt</t>
  </si>
  <si>
    <t>A orange coloured, S sized, Casual Slim Fit Shirt</t>
  </si>
  <si>
    <t>A orange coloured, M sized, Casual Slim Fit Shirt</t>
  </si>
  <si>
    <t>A orange coloured, L sized, Casual Slim Fit Shirt</t>
  </si>
  <si>
    <t>A orange coloured, XL sized, Casual Slim Fit Shirt</t>
  </si>
  <si>
    <t>A yellow coloured, XS sized, Casual Slim Fit Shirt</t>
  </si>
  <si>
    <t>A yellow coloured, S sized, Casual Slim Fit Shirt</t>
  </si>
  <si>
    <t>A yellow coloured, M sized, Casual Slim Fit Shirt</t>
  </si>
  <si>
    <t>A yellow coloured, L sized, Casual Slim Fit Shirt</t>
  </si>
  <si>
    <t>A yellow coloured, XL sized, Casual Slim Fit Shirt</t>
  </si>
  <si>
    <t>A green coloured, XS sized, Casual Slim Fit Shirt</t>
  </si>
  <si>
    <t>A green coloured, S sized, Casual Slim Fit Shirt</t>
  </si>
  <si>
    <t>A green coloured, M sized, Casual Slim Fit Shirt</t>
  </si>
  <si>
    <t>A green coloured, L sized, Casual Slim Fit Shirt</t>
  </si>
  <si>
    <t>A green coloured, XL sized, Casual Slim Fit Shirt</t>
  </si>
  <si>
    <t>A blue coloured, XS sized, Casual Slim Fit Shirt</t>
  </si>
  <si>
    <t>A blue coloured, S sized, Casual Slim Fit Shirt</t>
  </si>
  <si>
    <t>A blue coloured, M sized, Casual Slim Fit Shirt</t>
  </si>
  <si>
    <t>A blue coloured, L sized, Casual Slim Fit Shirt</t>
  </si>
  <si>
    <t>A blue coloured, XL sized, Casual Slim Fit Shirt</t>
  </si>
  <si>
    <t>A indigo coloured, XS sized, Casual Slim Fit Shirt</t>
  </si>
  <si>
    <t>A indigo coloured, S sized, Casual Slim Fit Shirt</t>
  </si>
  <si>
    <t>A indigo coloured, M sized, Casual Slim Fit Shirt</t>
  </si>
  <si>
    <t>A indigo coloured, L sized, Casual Slim Fit Shirt</t>
  </si>
  <si>
    <t>A indigo coloured, XL sized, Casual Slim Fit Shirt</t>
  </si>
  <si>
    <t>A violet coloured, XS sized, Casual Slim Fit Shirt</t>
  </si>
  <si>
    <t>A violet coloured, S sized, Casual Slim Fit Shirt</t>
  </si>
  <si>
    <t>A violet coloured, M sized, Casual Slim Fit Shirt</t>
  </si>
  <si>
    <t>A violet coloured, L sized, Casual Slim Fit Shirt</t>
  </si>
  <si>
    <t>A violet coloured, XL sized, Casual Slim Fit Shirt</t>
  </si>
  <si>
    <t>Jacket</t>
  </si>
  <si>
    <t>A red coloured, XS sized, Denim Jacket</t>
  </si>
  <si>
    <t>A red coloured, S sized, Denim Jacket</t>
  </si>
  <si>
    <t>A red coloured, M sized, Denim Jacket</t>
  </si>
  <si>
    <t>A red coloured, L sized, Denim Jacket</t>
  </si>
  <si>
    <t>A red coloured, XL sized, Denim Jacket</t>
  </si>
  <si>
    <t>A orange coloured, XS sized, Denim Jacket</t>
  </si>
  <si>
    <t>A orange coloured, S sized, Denim Jacket</t>
  </si>
  <si>
    <t>A orange coloured, M sized, Denim Jacket</t>
  </si>
  <si>
    <t>A orange coloured, L sized, Denim Jacket</t>
  </si>
  <si>
    <t>A orange coloured, XL sized, Denim Jacket</t>
  </si>
  <si>
    <t>A yellow coloured, XS sized, Denim Jacket</t>
  </si>
  <si>
    <t>A yellow coloured, S sized, Denim Jacket</t>
  </si>
  <si>
    <t>A yellow coloured, M sized, Denim Jacket</t>
  </si>
  <si>
    <t>A yellow coloured, L sized, Denim Jacket</t>
  </si>
  <si>
    <t>A yellow coloured, XL sized, Denim Jacket</t>
  </si>
  <si>
    <t>A green coloured, XS sized, Denim Jacket</t>
  </si>
  <si>
    <t>A green coloured, S sized, Denim Jacket</t>
  </si>
  <si>
    <t>A green coloured, M sized, Denim Jacket</t>
  </si>
  <si>
    <t>A green coloured, L sized, Denim Jacket</t>
  </si>
  <si>
    <t>A green coloured, XL sized, Denim Jacket</t>
  </si>
  <si>
    <t>A blue coloured, XS sized, Denim Jacket</t>
  </si>
  <si>
    <t>A blue coloured, S sized, Denim Jacket</t>
  </si>
  <si>
    <t>A blue coloured, M sized, Denim Jacket</t>
  </si>
  <si>
    <t>A blue coloured, L sized, Denim Jacket</t>
  </si>
  <si>
    <t>A blue coloured, XL sized, Denim Jacket</t>
  </si>
  <si>
    <t>A indigo coloured, XS sized, Denim Jacket</t>
  </si>
  <si>
    <t>A indigo coloured, S sized, Denim Jacket</t>
  </si>
  <si>
    <t>A indigo coloured, M sized, Denim Jacket</t>
  </si>
  <si>
    <t>A indigo coloured, L sized, Denim Jacket</t>
  </si>
  <si>
    <t>A indigo coloured, XL sized, Denim Jacket</t>
  </si>
  <si>
    <t>A violet coloured, XS sized, Denim Jacket</t>
  </si>
  <si>
    <t>A violet coloured, S sized, Denim Jacket</t>
  </si>
  <si>
    <t>A violet coloured, M sized, Denim Jacket</t>
  </si>
  <si>
    <t>A violet coloured, L sized, Denim Jacket</t>
  </si>
  <si>
    <t>A violet coloured, XL sized, Denim Jacket</t>
  </si>
  <si>
    <t>Puffer</t>
  </si>
  <si>
    <t>A red coloured, XS sized, Puffer Jacket</t>
  </si>
  <si>
    <t>A red coloured, S sized, Puffer Jacket</t>
  </si>
  <si>
    <t>A red coloured, M sized, Puffer Jacket</t>
  </si>
  <si>
    <t>A red coloured, L sized, Puffer Jacket</t>
  </si>
  <si>
    <t>A red coloured, XL sized, Puffer Jacket</t>
  </si>
  <si>
    <t>A orange coloured, XS sized, Puffer Jacket</t>
  </si>
  <si>
    <t>A orange coloured, S sized, Puffer Jacket</t>
  </si>
  <si>
    <t>A orange coloured, M sized, Puffer Jacket</t>
  </si>
  <si>
    <t>A orange coloured, L sized, Puffer Jacket</t>
  </si>
  <si>
    <t>A orange coloured, XL sized, Puffer Jacket</t>
  </si>
  <si>
    <t>A yellow coloured, XS sized, Puffer Jacket</t>
  </si>
  <si>
    <t>A yellow coloured, S sized, Puffer Jacket</t>
  </si>
  <si>
    <t>A yellow coloured, M sized, Puffer Jacket</t>
  </si>
  <si>
    <t>A yellow coloured, L sized, Puffer Jacket</t>
  </si>
  <si>
    <t>A yellow coloured, XL sized, Puffer Jacket</t>
  </si>
  <si>
    <t>A green coloured, XS sized, Puffer Jacket</t>
  </si>
  <si>
    <t>A green coloured, S sized, Puffer Jacket</t>
  </si>
  <si>
    <t>A green coloured, M sized, Puffer Jacket</t>
  </si>
  <si>
    <t>A green coloured, L sized, Puffer Jacket</t>
  </si>
  <si>
    <t>A green coloured, XL sized, Puffer Jacket</t>
  </si>
  <si>
    <t>A blue coloured, XS sized, Puffer Jacket</t>
  </si>
  <si>
    <t>A blue coloured, S sized, Puffer Jacket</t>
  </si>
  <si>
    <t>A blue coloured, M sized, Puffer Jacket</t>
  </si>
  <si>
    <t>A blue coloured, L sized, Puffer Jacket</t>
  </si>
  <si>
    <t>A blue coloured, XL sized, Puffer Jacket</t>
  </si>
  <si>
    <t>A indigo coloured, XS sized, Puffer Jacket</t>
  </si>
  <si>
    <t>A indigo coloured, S sized, Puffer Jacket</t>
  </si>
  <si>
    <t>A indigo coloured, M sized, Puffer Jacket</t>
  </si>
  <si>
    <t>A indigo coloured, L sized, Puffer Jacket</t>
  </si>
  <si>
    <t>A indigo coloured, XL sized, Puffer Jacket</t>
  </si>
  <si>
    <t>A violet coloured, XS sized, Puffer Jacket</t>
  </si>
  <si>
    <t>A violet coloured, S sized, Puffer Jacket</t>
  </si>
  <si>
    <t>A violet coloured, M sized, Puffer Jacket</t>
  </si>
  <si>
    <t>A violet coloured, L sized, Puffer Jacket</t>
  </si>
  <si>
    <t>A violet coloured, XL sized, Puffer Jacket</t>
  </si>
  <si>
    <t>Windbreaker</t>
  </si>
  <si>
    <t>A red coloured, XS sized, Windbreaker Jacket</t>
  </si>
  <si>
    <t>A red coloured, S sized, Windbreaker Jacket</t>
  </si>
  <si>
    <t>A red coloured, M sized, Windbreaker Jacket</t>
  </si>
  <si>
    <t>A red coloured, L sized, Windbreaker Jacket</t>
  </si>
  <si>
    <t>A red coloured, XL sized, Windbreaker Jacket</t>
  </si>
  <si>
    <t>A orange coloured, XS sized, Windbreaker Jacket</t>
  </si>
  <si>
    <t>A orange coloured, S sized, Windbreaker Jacket</t>
  </si>
  <si>
    <t>A orange coloured, M sized, Windbreaker Jacket</t>
  </si>
  <si>
    <t>A orange coloured, L sized, Windbreaker Jacket</t>
  </si>
  <si>
    <t>A orange coloured, XL sized, Windbreaker Jacket</t>
  </si>
  <si>
    <t>A yellow coloured, XS sized, Windbreaker Jacket</t>
  </si>
  <si>
    <t>A yellow coloured, S sized, Windbreaker Jacket</t>
  </si>
  <si>
    <t>A yellow coloured, M sized, Windbreaker Jacket</t>
  </si>
  <si>
    <t>A yellow coloured, L sized, Windbreaker Jacket</t>
  </si>
  <si>
    <t>A yellow coloured, XL sized, Windbreaker Jacket</t>
  </si>
  <si>
    <t>A green coloured, XS sized, Windbreaker Jacket</t>
  </si>
  <si>
    <t>A green coloured, S sized, Windbreaker Jacket</t>
  </si>
  <si>
    <t>A green coloured, M sized, Windbreaker Jacket</t>
  </si>
  <si>
    <t>A green coloured, L sized, Windbreaker Jacket</t>
  </si>
  <si>
    <t>A green coloured, XL sized, Windbreaker Jacket</t>
  </si>
  <si>
    <t>A blue coloured, XS sized, Windbreaker Jacket</t>
  </si>
  <si>
    <t>A blue coloured, S sized, Windbreaker Jacket</t>
  </si>
  <si>
    <t>A blue coloured, M sized, Windbreaker Jacket</t>
  </si>
  <si>
    <t>A blue coloured, L sized, Windbreaker Jacket</t>
  </si>
  <si>
    <t>A blue coloured, XL sized, Windbreaker Jacket</t>
  </si>
  <si>
    <t>A indigo coloured, XS sized, Windbreaker Jacket</t>
  </si>
  <si>
    <t>A indigo coloured, S sized, Windbreaker Jacket</t>
  </si>
  <si>
    <t>A indigo coloured, M sized, Windbreaker Jacket</t>
  </si>
  <si>
    <t>A indigo coloured, L sized, Windbreaker Jacket</t>
  </si>
  <si>
    <t>A indigo coloured, XL sized, Windbreaker Jacket</t>
  </si>
  <si>
    <t>A violet coloured, XS sized, Windbreaker Jacket</t>
  </si>
  <si>
    <t>A violet coloured, S sized, Windbreaker Jacket</t>
  </si>
  <si>
    <t>A violet coloured, M sized, Windbreaker Jacket</t>
  </si>
  <si>
    <t>A violet coloured, L sized, Windbreaker Jacket</t>
  </si>
  <si>
    <t>A violet coloured, XL sized, Windbreaker Jacket</t>
  </si>
  <si>
    <t>Leather</t>
  </si>
  <si>
    <t>A red coloured, XS sized, Leather Jacket</t>
  </si>
  <si>
    <t>A red coloured, S sized, Leather Jacket</t>
  </si>
  <si>
    <t>A red coloured, M sized, Leather Jacket</t>
  </si>
  <si>
    <t>A red coloured, L sized, Leather Jacket</t>
  </si>
  <si>
    <t>A red coloured, XL sized, Leather Jacket</t>
  </si>
  <si>
    <t>A orange coloured, XS sized, Leather Jacket</t>
  </si>
  <si>
    <t>A orange coloured, S sized, Leather Jacket</t>
  </si>
  <si>
    <t>A orange coloured, M sized, Leather Jacket</t>
  </si>
  <si>
    <t>A orange coloured, L sized, Leather Jacket</t>
  </si>
  <si>
    <t>A orange coloured, XL sized, Leather Jacket</t>
  </si>
  <si>
    <t>A yellow coloured, XS sized, Leather Jacket</t>
  </si>
  <si>
    <t>A yellow coloured, S sized, Leather Jacket</t>
  </si>
  <si>
    <t>A yellow coloured, M sized, Leather Jacket</t>
  </si>
  <si>
    <t>A yellow coloured, L sized, Leather Jacket</t>
  </si>
  <si>
    <t>A yellow coloured, XL sized, Leather Jacket</t>
  </si>
  <si>
    <t>A green coloured, XS sized, Leather Jacket</t>
  </si>
  <si>
    <t>A green coloured, S sized, Leather Jacket</t>
  </si>
  <si>
    <t>A green coloured, M sized, Leather Jacket</t>
  </si>
  <si>
    <t>A green coloured, L sized, Leather Jacket</t>
  </si>
  <si>
    <t>A green coloured, XL sized, Leather Jacket</t>
  </si>
  <si>
    <t>A blue coloured, XS sized, Leather Jacket</t>
  </si>
  <si>
    <t>A blue coloured, S sized, Leather Jacket</t>
  </si>
  <si>
    <t>A blue coloured, M sized, Leather Jacket</t>
  </si>
  <si>
    <t>A blue coloured, L sized, Leather Jacket</t>
  </si>
  <si>
    <t>A blue coloured, XL sized, Leather Jacket</t>
  </si>
  <si>
    <t>A indigo coloured, XS sized, Leather Jacket</t>
  </si>
  <si>
    <t>A indigo coloured, S sized, Leather Jacket</t>
  </si>
  <si>
    <t>A indigo coloured, M sized, Leather Jacket</t>
  </si>
  <si>
    <t>A indigo coloured, L sized, Leather Jacket</t>
  </si>
  <si>
    <t>A indigo coloured, XL sized, Leather Jacket</t>
  </si>
  <si>
    <t>A violet coloured, XS sized, Leather Jacket</t>
  </si>
  <si>
    <t>A violet coloured, S sized, Leather Jacket</t>
  </si>
  <si>
    <t>A violet coloured, M sized, Leather Jacket</t>
  </si>
  <si>
    <t>A violet coloured, L sized, Leather Jacket</t>
  </si>
  <si>
    <t>A violet coloured, XL sized, Leather Jacket</t>
  </si>
  <si>
    <t>Bomber</t>
  </si>
  <si>
    <t>A red coloured, XS sized, Bomber Jacket</t>
  </si>
  <si>
    <t>A red coloured, S sized, Bomber Jacket</t>
  </si>
  <si>
    <t>A red coloured, M sized, Bomber Jacket</t>
  </si>
  <si>
    <t>A red coloured, L sized, Bomber Jacket</t>
  </si>
  <si>
    <t>A red coloured, XL sized, Bomber Jacket</t>
  </si>
  <si>
    <t>A orange coloured, XS sized, Bomber Jacket</t>
  </si>
  <si>
    <t>A orange coloured, S sized, Bomber Jacket</t>
  </si>
  <si>
    <t>A orange coloured, M sized, Bomber Jacket</t>
  </si>
  <si>
    <t>A orange coloured, L sized, Bomber Jacket</t>
  </si>
  <si>
    <t>A orange coloured, XL sized, Bomber Jacket</t>
  </si>
  <si>
    <t>A yellow coloured, XS sized, Bomber Jacket</t>
  </si>
  <si>
    <t>A yellow coloured, S sized, Bomber Jacket</t>
  </si>
  <si>
    <t>A yellow coloured, M sized, Bomber Jacket</t>
  </si>
  <si>
    <t>A yellow coloured, L sized, Bomber Jacket</t>
  </si>
  <si>
    <t>A yellow coloured, XL sized, Bomber Jacket</t>
  </si>
  <si>
    <t>A green coloured, XS sized, Bomber Jacket</t>
  </si>
  <si>
    <t>A green coloured, S sized, Bomber Jacket</t>
  </si>
  <si>
    <t>A green coloured, M sized, Bomber Jacket</t>
  </si>
  <si>
    <t>A green coloured, L sized, Bomber Jacket</t>
  </si>
  <si>
    <t>A green coloured, XL sized, Bomber Jacket</t>
  </si>
  <si>
    <t>A blue coloured, XS sized, Bomber Jacket</t>
  </si>
  <si>
    <t>A blue coloured, S sized, Bomber Jacket</t>
  </si>
  <si>
    <t>A blue coloured, M sized, Bomber Jacket</t>
  </si>
  <si>
    <t>l</t>
  </si>
  <si>
    <t>A blue coloured, L sized, Bomber Jacket</t>
  </si>
  <si>
    <t>A blue coloured, XL sized, Bomber Jacket</t>
  </si>
  <si>
    <t>A indigo coloured, XS sized, Bomber Jacket</t>
  </si>
  <si>
    <t>A indigo coloured, S sized, Bomber Jacket</t>
  </si>
  <si>
    <t>A indigo coloured, M sized, Bomber Jacket</t>
  </si>
  <si>
    <t>A indigo coloured, L sized, Bomber Jacket</t>
  </si>
  <si>
    <t>A indigo coloured, XL sized, Bomber Jacket</t>
  </si>
  <si>
    <t>A violet coloured, XS sized, Bomber Jacket</t>
  </si>
  <si>
    <t>A violet coloured, S sized, Bomber Jacket</t>
  </si>
  <si>
    <t>A violet coloured, M sized, Bomber Jacket</t>
  </si>
  <si>
    <t>A violet coloured, L sized, Bomber Jacket</t>
  </si>
  <si>
    <t>A violet coloured, XL sized, Bomber Jacket</t>
  </si>
  <si>
    <t>Cardigan</t>
  </si>
  <si>
    <t>A red coloured, XS sized, Cardigan Jacket</t>
  </si>
  <si>
    <t>A red coloured, S sized, Cardigan Jacket</t>
  </si>
  <si>
    <t>A red coloured, M sized, Cardigan Jacket</t>
  </si>
  <si>
    <t>A red coloured, L sized, Cardigan Jacket</t>
  </si>
  <si>
    <t>A red coloured, XL sized, Cardigan Jacket</t>
  </si>
  <si>
    <t>A orange coloured, XS sized, Cardigan Jacket</t>
  </si>
  <si>
    <t>A orange coloured, S sized, Cardigan Jacket</t>
  </si>
  <si>
    <t>A orange coloured, M sized, Cardigan Jacket</t>
  </si>
  <si>
    <t>A orange coloured, L sized, Cardigan Jacket</t>
  </si>
  <si>
    <t>A orange coloured, XL sized, Cardigan Jacket</t>
  </si>
  <si>
    <t>A yellow coloured, XS sized, Cardigan Jacket</t>
  </si>
  <si>
    <t>A yellow coloured, S sized, Cardigan Jacket</t>
  </si>
  <si>
    <t>A yellow coloured, M sized, Cardigan Jacket</t>
  </si>
  <si>
    <t>A yellow coloured, L sized, Cardigan Jacket</t>
  </si>
  <si>
    <t>A yellow coloured, XL sized, Cardigan Jacket</t>
  </si>
  <si>
    <t>A green coloured, XS sized, Cardigan Jacket</t>
  </si>
  <si>
    <t>A green coloured, S sized, Cardigan Jacket</t>
  </si>
  <si>
    <t>A green coloured, M sized, Cardigan Jacket</t>
  </si>
  <si>
    <t>A green coloured, L sized, Cardigan Jacket</t>
  </si>
  <si>
    <t>A green coloured, XL sized, Cardigan Jacket</t>
  </si>
  <si>
    <t>A blue coloured, XS sized, Cardigan Jacket</t>
  </si>
  <si>
    <t>A blue coloured, S sized, Cardigan Jacket</t>
  </si>
  <si>
    <t>A blue coloured, M sized, Cardigan Jacket</t>
  </si>
  <si>
    <t>A blue coloured, L sized, Cardigan Jacket</t>
  </si>
  <si>
    <t>A blue coloured, XL sized, Cardigan Jacket</t>
  </si>
  <si>
    <t>A indigo coloured, XS sized, Cardigan Jacket</t>
  </si>
  <si>
    <t>A indigo coloured, S sized, Cardigan Jacket</t>
  </si>
  <si>
    <t>A indigo coloured, M sized, Cardigan Jacket</t>
  </si>
  <si>
    <t>A indigo coloured, L sized, Cardigan Jacket</t>
  </si>
  <si>
    <t>A indigo coloured, XL sized, Cardigan Jacket</t>
  </si>
  <si>
    <t>A violet coloured, XS sized, Cardigan Jacket</t>
  </si>
  <si>
    <t>A violet coloured, S sized, Cardigan Jacket</t>
  </si>
  <si>
    <t>A violet coloured, M sized, Cardigan Jacket</t>
  </si>
  <si>
    <t>A violet coloured, L sized, Cardigan Jacket</t>
  </si>
  <si>
    <t>A violet coloured, XL sized, Cardigan Jacket</t>
  </si>
  <si>
    <t>Coach</t>
  </si>
  <si>
    <t>A red coloured, XS sized, Coach Jacket</t>
  </si>
  <si>
    <t>A red coloured, S sized, Coach Jacket</t>
  </si>
  <si>
    <t>A red coloured, M sized, Coach Jacket</t>
  </si>
  <si>
    <t>A red coloured, L sized, Coach Jacket</t>
  </si>
  <si>
    <t>A red coloured, XL sized, Coach Jacket</t>
  </si>
  <si>
    <t>A orange coloured, XS sized, Coach Jacket</t>
  </si>
  <si>
    <t>A orange coloured, S sized, Coach Jacket</t>
  </si>
  <si>
    <t>A orange coloured, M sized, Coach Jacket</t>
  </si>
  <si>
    <t>A orange coloured, L sized, Coach Jacket</t>
  </si>
  <si>
    <t>A orange coloured, XL sized, Coach Jacket</t>
  </si>
  <si>
    <t>A yellow coloured, XS sized, Coach Jacket</t>
  </si>
  <si>
    <t>A yellow coloured, S sized, Coach Jacket</t>
  </si>
  <si>
    <t>A yellow coloured, M sized, Coach Jacket</t>
  </si>
  <si>
    <t>A yellow coloured, L sized, Coach Jacket</t>
  </si>
  <si>
    <t>A yellow coloured, XL sized, Coach Jacket</t>
  </si>
  <si>
    <t>A green coloured, XS sized, Coach Jacket</t>
  </si>
  <si>
    <t>A green coloured, S sized, Coach Jacket</t>
  </si>
  <si>
    <t>m</t>
  </si>
  <si>
    <t>A green coloured, M sized, Coach Jacket</t>
  </si>
  <si>
    <t>A green coloured, L sized, Coach Jacket</t>
  </si>
  <si>
    <t>A green coloured, XL sized, Coach Jacket</t>
  </si>
  <si>
    <t>A blue coloured, XS sized, Coach Jacket</t>
  </si>
  <si>
    <t>A blue coloured, S sized, Coach Jacket</t>
  </si>
  <si>
    <t>A blue coloured, M sized, Coach Jacket</t>
  </si>
  <si>
    <t>A blue coloured, L sized, Coach Jacket</t>
  </si>
  <si>
    <t>A blue coloured, XL sized, Coach Jacket</t>
  </si>
  <si>
    <t>A indigo coloured, XS sized, Coach Jacket</t>
  </si>
  <si>
    <t>A indigo coloured, S sized, Coach Jacket</t>
  </si>
  <si>
    <t>A indigo coloured, M sized, Coach Jacket</t>
  </si>
  <si>
    <t>A indigo coloured, L sized, Coach Jacket</t>
  </si>
  <si>
    <t>A indigo coloured, XL sized, Coach Jacket</t>
  </si>
  <si>
    <t>A violet coloured, XS sized, Coach Jacket</t>
  </si>
  <si>
    <t>A violet coloured, S sized, Coach Jacket</t>
  </si>
  <si>
    <t>A violet coloured, M sized, Coach Jacket</t>
  </si>
  <si>
    <t>A violet coloured, L sized, Coach Jacket</t>
  </si>
  <si>
    <t>A violet coloured, XL sized, Coach Jacket</t>
  </si>
  <si>
    <t>Parka</t>
  </si>
  <si>
    <t>A red coloured, XS sized, Parka Jacket</t>
  </si>
  <si>
    <t>A red coloured, S sized, Parka Jacket</t>
  </si>
  <si>
    <t>A red coloured, M sized, Parka Jacket</t>
  </si>
  <si>
    <t>A red coloured, L sized, Parka Jacket</t>
  </si>
  <si>
    <t>A red coloured, XL sized, Parka Jacket</t>
  </si>
  <si>
    <t>A orange coloured, XS sized, Parka Jacket</t>
  </si>
  <si>
    <t>A orange coloured, S sized, Parka Jacket</t>
  </si>
  <si>
    <t>A orange coloured, M sized, Parka Jacket</t>
  </si>
  <si>
    <t>A orange coloured, L sized, Parka Jacket</t>
  </si>
  <si>
    <t>A orange coloured, XL sized, Parka Jacket</t>
  </si>
  <si>
    <t>A yellow coloured, XS sized, Parka Jacket</t>
  </si>
  <si>
    <t>A yellow coloured, S sized, Parka Jacket</t>
  </si>
  <si>
    <t>A yellow coloured, M sized, Parka Jacket</t>
  </si>
  <si>
    <t>A yellow coloured, L sized, Parka Jacket</t>
  </si>
  <si>
    <t>A yellow coloured, XL sized, Parka Jacket</t>
  </si>
  <si>
    <t>A green coloured, XS sized, Parka Jacket</t>
  </si>
  <si>
    <t>A green coloured, S sized, Parka Jacket</t>
  </si>
  <si>
    <t>A green coloured, M sized, Parka Jacket</t>
  </si>
  <si>
    <t>A green coloured, L sized, Parka Jacket</t>
  </si>
  <si>
    <t>A green coloured, XL sized, Parka Jacket</t>
  </si>
  <si>
    <t>A blue coloured, XS sized, Parka Jacket</t>
  </si>
  <si>
    <t>A blue coloured, S sized, Parka Jacket</t>
  </si>
  <si>
    <t>A blue coloured, M sized, Parka Jacket</t>
  </si>
  <si>
    <t>A blue coloured, L sized, Parka Jacket</t>
  </si>
  <si>
    <t>A blue coloured, XL sized, Parka Jacket</t>
  </si>
  <si>
    <t>A indigo coloured, XS sized, Parka Jacket</t>
  </si>
  <si>
    <t>A indigo coloured, S sized, Parka Jacket</t>
  </si>
  <si>
    <t>A indigo coloured, M sized, Parka Jacket</t>
  </si>
  <si>
    <t>A indigo coloured, L sized, Parka Jacket</t>
  </si>
  <si>
    <t>A indigo coloured, XL sized, Parka Jacket</t>
  </si>
  <si>
    <t>A violet coloured, XS sized, Parka Jacket</t>
  </si>
  <si>
    <t>A violet coloured, S sized, Parka Jacket</t>
  </si>
  <si>
    <t>A violet coloured, M sized, Parka Jacket</t>
  </si>
  <si>
    <t>A violet coloured, L sized, Parka Jacket</t>
  </si>
  <si>
    <t>A violet coloured, XL sized, Parka Jacket</t>
  </si>
  <si>
    <t>Trench Coat</t>
  </si>
  <si>
    <t>A red coloured, XS sized, Trench Coat Jacket</t>
  </si>
  <si>
    <t>A red coloured, S sized, Trench Coat Jacket</t>
  </si>
  <si>
    <t>A red coloured, M sized, Trench Coat Jacket</t>
  </si>
  <si>
    <t>A red coloured, L sized, Trench Coat Jacket</t>
  </si>
  <si>
    <t>A red coloured, XL sized, Trench Coat Jacket</t>
  </si>
  <si>
    <t>A orange coloured, XS sized, Trench Coat Jacket</t>
  </si>
  <si>
    <t>A orange coloured, S sized, Trench Coat Jacket</t>
  </si>
  <si>
    <t>A orange coloured, M sized, Trench Coat Jacket</t>
  </si>
  <si>
    <t>A orange coloured, L sized, Trench Coat Jacket</t>
  </si>
  <si>
    <t>A orange coloured, XL sized, Trench Coat Jacket</t>
  </si>
  <si>
    <t>A yellow coloured, XS sized, Trench Coat Jacket</t>
  </si>
  <si>
    <t>A yellow coloured, S sized, Trench Coat Jacket</t>
  </si>
  <si>
    <t>A yellow coloured, M sized, Trench Coat Jacket</t>
  </si>
  <si>
    <t>A yellow coloured, L sized, Trench Coat Jacket</t>
  </si>
  <si>
    <t>A yellow coloured, XL sized, Trench Coat Jacket</t>
  </si>
  <si>
    <t>A green coloured, XS sized, Trench Coat Jacket</t>
  </si>
  <si>
    <t>A green coloured, S sized, Trench Coat Jacket</t>
  </si>
  <si>
    <t>A green coloured, M sized, Trench Coat Jacket</t>
  </si>
  <si>
    <t>A green coloured, L sized, Trench Coat Jacket</t>
  </si>
  <si>
    <t>xl</t>
  </si>
  <si>
    <t>A green coloured, XL sized, Trench Coat Jacket</t>
  </si>
  <si>
    <t>A blue coloured, XS sized, Trench Coat Jacket</t>
  </si>
  <si>
    <t>A blue coloured, S sized, Trench Coat Jacket</t>
  </si>
  <si>
    <t>A blue coloured, M sized, Trench Coat Jacket</t>
  </si>
  <si>
    <t>A blue coloured, L sized, Trench Coat Jacket</t>
  </si>
  <si>
    <t>A blue coloured, XL sized, Trench Coat Jacket</t>
  </si>
  <si>
    <t>A indigo coloured, XS sized, Trench Coat Jacket</t>
  </si>
  <si>
    <t>A indigo coloured, S sized, Trench Coat Jacket</t>
  </si>
  <si>
    <t>A indigo coloured, M sized, Trench Coat Jacket</t>
  </si>
  <si>
    <t>A indigo coloured, L sized, Trench Coat Jacket</t>
  </si>
  <si>
    <t>A indigo coloured, XL sized, Trench Coat Jacket</t>
  </si>
  <si>
    <t>A violet coloured, XS sized, Trench Coat Jacket</t>
  </si>
  <si>
    <t>A violet coloured, S sized, Trench Coat Jacket</t>
  </si>
  <si>
    <t>A violet coloured, M sized, Trench Coat Jacket</t>
  </si>
  <si>
    <t>A violet coloured, L sized, Trench Coat Jacket</t>
  </si>
  <si>
    <t>A violet coloured, XL sized, Trench Coat Jacket</t>
  </si>
  <si>
    <t>Peacoat</t>
  </si>
  <si>
    <t>A red coloured, XS sized, Peacoat Jacket</t>
  </si>
  <si>
    <t>A red coloured, S sized, Peacoat Jacket</t>
  </si>
  <si>
    <t>A red coloured, M sized, Peacoat Jacket</t>
  </si>
  <si>
    <t>A red coloured, L sized, Peacoat Jacket</t>
  </si>
  <si>
    <t>A red coloured, XL sized, Peacoat Jacket</t>
  </si>
  <si>
    <t>A orange coloured, XS sized, Peacoat Jacket</t>
  </si>
  <si>
    <t>A orange coloured, S sized, Peacoat Jacket</t>
  </si>
  <si>
    <t>A orange coloured, M sized, Peacoat Jacket</t>
  </si>
  <si>
    <t>A orange coloured, L sized, Peacoat Jacket</t>
  </si>
  <si>
    <t>A orange coloured, XL sized, Peacoat Jacket</t>
  </si>
  <si>
    <t>A yellow coloured, XS sized, Peacoat Jacket</t>
  </si>
  <si>
    <t>A yellow coloured, S sized, Peacoat Jacket</t>
  </si>
  <si>
    <t>A yellow coloured, M sized, Peacoat Jacket</t>
  </si>
  <si>
    <t>A yellow coloured, L sized, Peacoat Jacket</t>
  </si>
  <si>
    <t>A yellow coloured, XL sized, Peacoat Jacket</t>
  </si>
  <si>
    <t>A green coloured, XS sized, Peacoat Jacket</t>
  </si>
  <si>
    <t>A green coloured, S sized, Peacoat Jacket</t>
  </si>
  <si>
    <t>A green coloured, M sized, Peacoat Jacket</t>
  </si>
  <si>
    <t>A green coloured, L sized, Peacoat Jacket</t>
  </si>
  <si>
    <t>A green coloured, XL sized, Peacoat Jacket</t>
  </si>
  <si>
    <t>A blue coloured, XS sized, Peacoat Jacket</t>
  </si>
  <si>
    <t>A blue coloured, S sized, Peacoat Jacket</t>
  </si>
  <si>
    <t>A blue coloured, M sized, Peacoat Jacket</t>
  </si>
  <si>
    <t>A blue coloured, L sized, Peacoat Jacket</t>
  </si>
  <si>
    <t>A blue coloured, XL sized, Peacoat Jacket</t>
  </si>
  <si>
    <t>A indigo coloured, XS sized, Peacoat Jacket</t>
  </si>
  <si>
    <t>A indigo coloured, S sized, Peacoat Jacket</t>
  </si>
  <si>
    <t>A indigo coloured, M sized, Peacoat Jacket</t>
  </si>
  <si>
    <t>A indigo coloured, L sized, Peacoat Jacket</t>
  </si>
  <si>
    <t>A indigo coloured, XL sized, Peacoat Jacket</t>
  </si>
  <si>
    <t>A violet coloured, XS sized, Peacoat Jacket</t>
  </si>
  <si>
    <t>A violet coloured, S sized, Peacoat Jacket</t>
  </si>
  <si>
    <t>A violet coloured, M sized, Peacoat Jacket</t>
  </si>
  <si>
    <t>A violet coloured, L sized, Peacoat Jacket</t>
  </si>
  <si>
    <t>A violet coloured, XL sized, Peacoat Jacket</t>
  </si>
  <si>
    <t>Pullover</t>
  </si>
  <si>
    <t>A red coloured, XS sized, Pullover Jacket</t>
  </si>
  <si>
    <t>A red coloured, S sized, Pullover Jacket</t>
  </si>
  <si>
    <t>A red coloured, M sized, Pullover Jacket</t>
  </si>
  <si>
    <t>A red coloured, L sized, Pullover Jacket</t>
  </si>
  <si>
    <t>A red coloured, XL sized, Pullover Jacket</t>
  </si>
  <si>
    <t>A orange coloured, XS sized, Pullover Jacket</t>
  </si>
  <si>
    <t>A orange coloured, S sized, Pullover Jacket</t>
  </si>
  <si>
    <t>A orange coloured, M sized, Pullover Jacket</t>
  </si>
  <si>
    <t>A orange coloured, L sized, Pullover Jacket</t>
  </si>
  <si>
    <t>A orange coloured, XL sized, Pullover Jacket</t>
  </si>
  <si>
    <t>A yellow coloured, XS sized, Pullover Jacket</t>
  </si>
  <si>
    <t>A yellow coloured, S sized, Pullover Jacket</t>
  </si>
  <si>
    <t>A yellow coloured, M sized, Pullover Jacket</t>
  </si>
  <si>
    <t>A yellow coloured, L sized, Pullover Jacket</t>
  </si>
  <si>
    <t>A yellow coloured, XL sized, Pullover Jacket</t>
  </si>
  <si>
    <t>A green coloured, XS sized, Pullover Jacket</t>
  </si>
  <si>
    <t>A green coloured, S sized, Pullover Jacket</t>
  </si>
  <si>
    <t>A green coloured, M sized, Pullover Jacket</t>
  </si>
  <si>
    <t>A green coloured, L sized, Pullover Jacket</t>
  </si>
  <si>
    <t>A green coloured, XL sized, Pullover Jacket</t>
  </si>
  <si>
    <t>A blue coloured, XS sized, Pullover Jacket</t>
  </si>
  <si>
    <t>A blue coloured, S sized, Pullover Jacket</t>
  </si>
  <si>
    <t>A blue coloured, M sized, Pullover Jacket</t>
  </si>
  <si>
    <t>A blue coloured, L sized, Pullover Jacket</t>
  </si>
  <si>
    <t>A blue coloured, XL sized, Pullover Jacket</t>
  </si>
  <si>
    <t>A indigo coloured, XS sized, Pullover Jacket</t>
  </si>
  <si>
    <t>A indigo coloured, S sized, Pullover Jacket</t>
  </si>
  <si>
    <t>A indigo coloured, M sized, Pullover Jacket</t>
  </si>
  <si>
    <t>A indigo coloured, L sized, Pullover Jacket</t>
  </si>
  <si>
    <t>A indigo coloured, XL sized, Pullover Jacket</t>
  </si>
  <si>
    <t>A violet coloured, XS sized, Pullover Jacket</t>
  </si>
  <si>
    <t>A violet coloured, S sized, Pullover Jacket</t>
  </si>
  <si>
    <t>A violet coloured, M sized, Pullover Jacket</t>
  </si>
  <si>
    <t>A violet coloured, L sized, Pullover Jacket</t>
  </si>
  <si>
    <t>A violet coloured, XL sized, Pullover Jacket</t>
  </si>
  <si>
    <t>Shearling</t>
  </si>
  <si>
    <t>A red coloured, XS sized, Shearling Jacket</t>
  </si>
  <si>
    <t>A red coloured, S sized, Shearling Jacket</t>
  </si>
  <si>
    <t>A red coloured, M sized, Shearling Jacket</t>
  </si>
  <si>
    <t>A red coloured, L sized, Shearling Jacket</t>
  </si>
  <si>
    <t>A red coloured, XL sized, Shearling Jacket</t>
  </si>
  <si>
    <t>A orange coloured, XS sized, Shearling Jacket</t>
  </si>
  <si>
    <t>A orange coloured, S sized, Shearling Jacket</t>
  </si>
  <si>
    <t>A orange coloured, M sized, Shearling Jacket</t>
  </si>
  <si>
    <t>A orange coloured, L sized, Shearling Jacket</t>
  </si>
  <si>
    <t>A orange coloured, XL sized, Shearling Jacket</t>
  </si>
  <si>
    <t>A yellow coloured, XS sized, Shearling Jacket</t>
  </si>
  <si>
    <t>A yellow coloured, S sized, Shearling Jacket</t>
  </si>
  <si>
    <t>A yellow coloured, M sized, Shearling Jacket</t>
  </si>
  <si>
    <t>A yellow coloured, L sized, Shearling Jacket</t>
  </si>
  <si>
    <t>A yellow coloured, XL sized, Shearling Jacket</t>
  </si>
  <si>
    <t>A green coloured, XS sized, Shearling Jacket</t>
  </si>
  <si>
    <t>A green coloured, S sized, Shearling Jacket</t>
  </si>
  <si>
    <t>A green coloured, M sized, Shearling Jacket</t>
  </si>
  <si>
    <t>A green coloured, L sized, Shearling Jacket</t>
  </si>
  <si>
    <t>A green coloured, XL sized, Shearling Jacket</t>
  </si>
  <si>
    <t>A blue coloured, XS sized, Shearling Jacket</t>
  </si>
  <si>
    <t>A blue coloured, S sized, Shearling Jacket</t>
  </si>
  <si>
    <t>A blue coloured, M sized, Shearling Jacket</t>
  </si>
  <si>
    <t>A blue coloured, L sized, Shearling Jacket</t>
  </si>
  <si>
    <t>A blue coloured, XL sized, Shearling Jacket</t>
  </si>
  <si>
    <t>A indigo coloured, XS sized, Shearling Jacket</t>
  </si>
  <si>
    <t>A indigo coloured, S sized, Shearling Jacket</t>
  </si>
  <si>
    <t>A indigo coloured, M sized, Shearling Jacket</t>
  </si>
  <si>
    <t>A indigo coloured, L sized, Shearling Jacket</t>
  </si>
  <si>
    <t>A indigo coloured, XL sized, Shearling Jacket</t>
  </si>
  <si>
    <t>A violet coloured, XS sized, Shearling Jacket</t>
  </si>
  <si>
    <t>A violet coloured, S sized, Shearling Jacket</t>
  </si>
  <si>
    <t>A violet coloured, M sized, Shearling Jacket</t>
  </si>
  <si>
    <t>A violet coloured, L sized, Shearling Jacket</t>
  </si>
  <si>
    <t>A violet coloured, XL sized, Shearling Jacket</t>
  </si>
  <si>
    <t>Trousers</t>
  </si>
  <si>
    <t>Chinos</t>
  </si>
  <si>
    <t>A red coloured, XS sized, Chinos Trousers</t>
  </si>
  <si>
    <t>A red coloured, S sized, Chinos Trousers</t>
  </si>
  <si>
    <t>A red coloured, M sized, Chinos Trousers</t>
  </si>
  <si>
    <t>A red coloured, L sized, Chinos Trousers</t>
  </si>
  <si>
    <t>A red coloured, XL sized, Chinos Trousers</t>
  </si>
  <si>
    <t>A orange coloured, XS sized, Chinos Trousers</t>
  </si>
  <si>
    <t>A orange coloured, S sized, Chinos Trousers</t>
  </si>
  <si>
    <t>A orange coloured, M sized, Chinos Trousers</t>
  </si>
  <si>
    <t>A orange coloured, L sized, Chinos Trousers</t>
  </si>
  <si>
    <t>A orange coloured, XL sized, Chinos Trousers</t>
  </si>
  <si>
    <t>A yellow coloured, XS sized, Chinos Trousers</t>
  </si>
  <si>
    <t>A yellow coloured, S sized, Chinos Trousers</t>
  </si>
  <si>
    <t>A yellow coloured, M sized, Chinos Trousers</t>
  </si>
  <si>
    <t>A yellow coloured, L sized, Chinos Trousers</t>
  </si>
  <si>
    <t>A yellow coloured, XL sized, Chinos Trousers</t>
  </si>
  <si>
    <t>A green coloured, XS sized, Chinos Trousers</t>
  </si>
  <si>
    <t>A green coloured, S sized, Chinos Trousers</t>
  </si>
  <si>
    <t>A green coloured, M sized, Chinos Trousers</t>
  </si>
  <si>
    <t>A green coloured, L sized, Chinos Trousers</t>
  </si>
  <si>
    <t>A green coloured, XL sized, Chinos Trousers</t>
  </si>
  <si>
    <t>A blue coloured, XS sized, Chinos Trousers</t>
  </si>
  <si>
    <t>A blue coloured, S sized, Chinos Trousers</t>
  </si>
  <si>
    <t>A blue coloured, M sized, Chinos Trousers</t>
  </si>
  <si>
    <t>A blue coloured, L sized, Chinos Trousers</t>
  </si>
  <si>
    <t>A blue coloured, XL sized, Chinos Trousers</t>
  </si>
  <si>
    <t>A indigo coloured, XS sized, Chinos Trousers</t>
  </si>
  <si>
    <t>A indigo coloured, S sized, Chinos Trousers</t>
  </si>
  <si>
    <t>A indigo coloured, M sized, Chinos Trousers</t>
  </si>
  <si>
    <t>A indigo coloured, L sized, Chinos Trousers</t>
  </si>
  <si>
    <t>A indigo coloured, XL sized, Chinos Trousers</t>
  </si>
  <si>
    <t>A violet coloured, XS sized, Chinos Trousers</t>
  </si>
  <si>
    <t>A violet coloured, S sized, Chinos Trousers</t>
  </si>
  <si>
    <t>A violet coloured, M sized, Chinos Trousers</t>
  </si>
  <si>
    <t>A violet coloured, L sized, Chinos Trousers</t>
  </si>
  <si>
    <t>A violet coloured, XL sized, Chinos Trousers</t>
  </si>
  <si>
    <t>Cords</t>
  </si>
  <si>
    <t>A red coloured, XS sized, Cords Trousers</t>
  </si>
  <si>
    <t>A red coloured, S sized, Cords Trousers</t>
  </si>
  <si>
    <t>A red coloured, M sized, Cords Trousers</t>
  </si>
  <si>
    <t>A red coloured, L sized, Cords Trousers</t>
  </si>
  <si>
    <t>A red coloured, XL sized, Cords Trousers</t>
  </si>
  <si>
    <t>A orange coloured, XS sized, Cords Trousers</t>
  </si>
  <si>
    <t>A orange coloured, S sized, Cords Trousers</t>
  </si>
  <si>
    <t>A orange coloured, M sized, Cords Trousers</t>
  </si>
  <si>
    <t>A orange coloured, L sized, Cords Trousers</t>
  </si>
  <si>
    <t>A orange coloured, XL sized, Cords Trousers</t>
  </si>
  <si>
    <t>A yellow coloured, XS sized, Cords Trousers</t>
  </si>
  <si>
    <t>A yellow coloured, S sized, Cords Trousers</t>
  </si>
  <si>
    <t>A yellow coloured, M sized, Cords Trousers</t>
  </si>
  <si>
    <t>A yellow coloured, L sized, Cords Trousers</t>
  </si>
  <si>
    <t>A yellow coloured, XL sized, Cords Trousers</t>
  </si>
  <si>
    <t>A green coloured, XS sized, Cords Trousers</t>
  </si>
  <si>
    <t>A green coloured, S sized, Cords Trousers</t>
  </si>
  <si>
    <t>A green coloured, M sized, Cords Trousers</t>
  </si>
  <si>
    <t>A green coloured, L sized, Cords Trousers</t>
  </si>
  <si>
    <t>A green coloured, XL sized, Cords Trousers</t>
  </si>
  <si>
    <t>A blue coloured, XS sized, Cords Trousers</t>
  </si>
  <si>
    <t>A blue coloured, S sized, Cords Trousers</t>
  </si>
  <si>
    <t>A blue coloured, M sized, Cords Trousers</t>
  </si>
  <si>
    <t>A blue coloured, L sized, Cords Trousers</t>
  </si>
  <si>
    <t>A blue coloured, XL sized, Cords Trousers</t>
  </si>
  <si>
    <t>A indigo coloured, XS sized, Cords Trousers</t>
  </si>
  <si>
    <t>A indigo coloured, S sized, Cords Trousers</t>
  </si>
  <si>
    <t>A indigo coloured, M sized, Cords Trousers</t>
  </si>
  <si>
    <t>A indigo coloured, L sized, Cords Trousers</t>
  </si>
  <si>
    <t>A indigo coloured, XL sized, Cords Trousers</t>
  </si>
  <si>
    <t>A violet coloured, XS sized, Cords Trousers</t>
  </si>
  <si>
    <t>A violet coloured, S sized, Cords Trousers</t>
  </si>
  <si>
    <t>A violet coloured, M sized, Cords Trousers</t>
  </si>
  <si>
    <t>A violet coloured, L sized, Cords Trousers</t>
  </si>
  <si>
    <t>A violet coloured, XL sized, Cords Trousers</t>
  </si>
  <si>
    <t>Drawstring</t>
  </si>
  <si>
    <t>A red coloured, XS sized, Drawstring Trousers</t>
  </si>
  <si>
    <t>A red coloured, S sized, Drawstring Trousers</t>
  </si>
  <si>
    <t>A red coloured, M sized, Drawstring Trousers</t>
  </si>
  <si>
    <t>A red coloured, L sized, Drawstring Trousers</t>
  </si>
  <si>
    <t>A red coloured, XL sized, Drawstring Trousers</t>
  </si>
  <si>
    <t>A orange coloured, XS sized, Drawstring Trousers</t>
  </si>
  <si>
    <t>A orange coloured, S sized, Drawstring Trousers</t>
  </si>
  <si>
    <t>A orange coloured, M sized, Drawstring Trousers</t>
  </si>
  <si>
    <t>A orange coloured, L sized, Drawstring Trousers</t>
  </si>
  <si>
    <t>A orange coloured, XL sized, Drawstring Trousers</t>
  </si>
  <si>
    <t>A yellow coloured, XS sized, Drawstring Trousers</t>
  </si>
  <si>
    <t>A yellow coloured, S sized, Drawstring Trousers</t>
  </si>
  <si>
    <t>A yellow coloured, M sized, Drawstring Trousers</t>
  </si>
  <si>
    <t>A yellow coloured, L sized, Drawstring Trousers</t>
  </si>
  <si>
    <t>A yellow coloured, XL sized, Drawstring Trousers</t>
  </si>
  <si>
    <t>A green coloured, XS sized, Drawstring Trousers</t>
  </si>
  <si>
    <t>A green coloured, S sized, Drawstring Trousers</t>
  </si>
  <si>
    <t>A green coloured, M sized, Drawstring Trousers</t>
  </si>
  <si>
    <t>A green coloured, L sized, Drawstring Trousers</t>
  </si>
  <si>
    <t>A green coloured, XL sized, Drawstring Trousers</t>
  </si>
  <si>
    <t>A blue coloured, XS sized, Drawstring Trousers</t>
  </si>
  <si>
    <t>A blue coloured, S sized, Drawstring Trousers</t>
  </si>
  <si>
    <t>A blue coloured, M sized, Drawstring Trousers</t>
  </si>
  <si>
    <t>A blue coloured, L sized, Drawstring Trousers</t>
  </si>
  <si>
    <t>A blue coloured, XL sized, Drawstring Trousers</t>
  </si>
  <si>
    <t>A indigo coloured, XS sized, Drawstring Trousers</t>
  </si>
  <si>
    <t>A indigo coloured, S sized, Drawstring Trousers</t>
  </si>
  <si>
    <t>A indigo coloured, M sized, Drawstring Trousers</t>
  </si>
  <si>
    <t>A indigo coloured, L sized, Drawstring Trousers</t>
  </si>
  <si>
    <t>A indigo coloured, XL sized, Drawstring Trousers</t>
  </si>
  <si>
    <t>A violet coloured, XS sized, Drawstring Trousers</t>
  </si>
  <si>
    <t>A violet coloured, S sized, Drawstring Trousers</t>
  </si>
  <si>
    <t>A violet coloured, M sized, Drawstring Trousers</t>
  </si>
  <si>
    <t>A violet coloured, L sized, Drawstring Trousers</t>
  </si>
  <si>
    <t>A violet coloured, XL sized, Drawstring Trousers</t>
  </si>
  <si>
    <t>Slim-Fit</t>
  </si>
  <si>
    <t>A red coloured, XS sized, Slim-Fit Trousers</t>
  </si>
  <si>
    <t>A red coloured, S sized, Slim-Fit Trousers</t>
  </si>
  <si>
    <t>A red coloured, M sized, Slim-Fit Trousers</t>
  </si>
  <si>
    <t>A red coloured, L sized, Slim-Fit Trousers</t>
  </si>
  <si>
    <t>A red coloured, XL sized, Slim-Fit Trousers</t>
  </si>
  <si>
    <t>A orange coloured, XS sized, Slim-Fit Trousers</t>
  </si>
  <si>
    <t>A orange coloured, S sized, Slim-Fit Trousers</t>
  </si>
  <si>
    <t>A orange coloured, M sized, Slim-Fit Trousers</t>
  </si>
  <si>
    <t>A orange coloured, L sized, Slim-Fit Trousers</t>
  </si>
  <si>
    <t>A orange coloured, XL sized, Slim-Fit Trousers</t>
  </si>
  <si>
    <t>A yellow coloured, XS sized, Slim-Fit Trousers</t>
  </si>
  <si>
    <t>A yellow coloured, S sized, Slim-Fit Trousers</t>
  </si>
  <si>
    <t>A yellow coloured, M sized, Slim-Fit Trousers</t>
  </si>
  <si>
    <t>A yellow coloured, L sized, Slim-Fit Trousers</t>
  </si>
  <si>
    <t>A yellow coloured, XL sized, Slim-Fit Trousers</t>
  </si>
  <si>
    <t>A green coloured, XS sized, Slim-Fit Trousers</t>
  </si>
  <si>
    <t>A green coloured, S sized, Slim-Fit Trousers</t>
  </si>
  <si>
    <t>A green coloured, M sized, Slim-Fit Trousers</t>
  </si>
  <si>
    <t>A green coloured, L sized, Slim-Fit Trousers</t>
  </si>
  <si>
    <t>A green coloured, XL sized, Slim-Fit Trousers</t>
  </si>
  <si>
    <t>A blue coloured, XS sized, Slim-Fit Trousers</t>
  </si>
  <si>
    <t>A blue coloured, S sized, Slim-Fit Trousers</t>
  </si>
  <si>
    <t>A blue coloured, M sized, Slim-Fit Trousers</t>
  </si>
  <si>
    <t>A blue coloured, L sized, Slim-Fit Trousers</t>
  </si>
  <si>
    <t>A blue coloured, XL sized, Slim-Fit Trousers</t>
  </si>
  <si>
    <t>A indigo coloured, XS sized, Slim-Fit Trousers</t>
  </si>
  <si>
    <t>A indigo coloured, S sized, Slim-Fit Trousers</t>
  </si>
  <si>
    <t>A indigo coloured, M sized, Slim-Fit Trousers</t>
  </si>
  <si>
    <t>A indigo coloured, L sized, Slim-Fit Trousers</t>
  </si>
  <si>
    <t>A indigo coloured, XL sized, Slim-Fit Trousers</t>
  </si>
  <si>
    <t>A violet coloured, XS sized, Slim-Fit Trousers</t>
  </si>
  <si>
    <t>A violet coloured, S sized, Slim-Fit Trousers</t>
  </si>
  <si>
    <t>A violet coloured, M sized, Slim-Fit Trousers</t>
  </si>
  <si>
    <t>A violet coloured, L sized, Slim-Fit Trousers</t>
  </si>
  <si>
    <t>A violet coloured, XL sized, Slim-Fit Trousers</t>
  </si>
  <si>
    <t>Wool</t>
  </si>
  <si>
    <t>A red coloured, XS sized, Wool Trousers</t>
  </si>
  <si>
    <t>A red coloured, S sized, Wool Trousers</t>
  </si>
  <si>
    <t>A red coloured, M sized, Wool Trousers</t>
  </si>
  <si>
    <t>A red coloured, L sized, Wool Trousers</t>
  </si>
  <si>
    <t>A red coloured, XL sized, Wool Trousers</t>
  </si>
  <si>
    <t>A orange coloured, XS sized, Wool Trousers</t>
  </si>
  <si>
    <t>A orange coloured, S sized, Wool Trousers</t>
  </si>
  <si>
    <t>A orange coloured, M sized, Wool Trousers</t>
  </si>
  <si>
    <t>A orange coloured, L sized, Wool Trousers</t>
  </si>
  <si>
    <t>A orange coloured, XL sized, Wool Trousers</t>
  </si>
  <si>
    <t>A yellow coloured, XS sized, Wool Trousers</t>
  </si>
  <si>
    <t>A yellow coloured, S sized, Wool Trousers</t>
  </si>
  <si>
    <t>A yellow coloured, M sized, Wool Trousers</t>
  </si>
  <si>
    <t>A yellow coloured, L sized, Wool Trousers</t>
  </si>
  <si>
    <t>A yellow coloured, XL sized, Wool Trousers</t>
  </si>
  <si>
    <t>A green coloured, XS sized, Wool Trousers</t>
  </si>
  <si>
    <t>A green coloured, S sized, Wool Trousers</t>
  </si>
  <si>
    <t>A green coloured, M sized, Wool Trousers</t>
  </si>
  <si>
    <t>A green coloured, L sized, Wool Trousers</t>
  </si>
  <si>
    <t>A green coloured, XL sized, Wool Trousers</t>
  </si>
  <si>
    <t>A blue coloured, XS sized, Wool Trousers</t>
  </si>
  <si>
    <t>A blue coloured, S sized, Wool Trousers</t>
  </si>
  <si>
    <t>A blue coloured, M sized, Wool Trousers</t>
  </si>
  <si>
    <t>A blue coloured, L sized, Wool Trousers</t>
  </si>
  <si>
    <t>A blue coloured, XL sized, Wool Trousers</t>
  </si>
  <si>
    <t>A indigo coloured, XS sized, Wool Trousers</t>
  </si>
  <si>
    <t>A indigo coloured, S sized, Wool Trousers</t>
  </si>
  <si>
    <t>A indigo coloured, M sized, Wool Trousers</t>
  </si>
  <si>
    <t>A indigo coloured, L sized, Wool Trousers</t>
  </si>
  <si>
    <t>A indigo coloured, XL sized, Wool Trousers</t>
  </si>
  <si>
    <t>A violet coloured, XS sized, Wool Trousers</t>
  </si>
  <si>
    <t>A violet coloured, S sized, Wool Trousers</t>
  </si>
  <si>
    <t>A violet coloured, M sized, Wool Trousers</t>
  </si>
  <si>
    <t>A violet coloured, L sized, Wool Trousers</t>
  </si>
  <si>
    <t>A violet coloured, XL sized, Wool Trousers</t>
  </si>
  <si>
    <t>Relaxed Leg</t>
  </si>
  <si>
    <t>A red coloured, XS sized, Relaxed Leg Trousers</t>
  </si>
  <si>
    <t>A red coloured, S sized, Relaxed Leg Trousers</t>
  </si>
  <si>
    <t>A red coloured, M sized, Relaxed Leg Trousers</t>
  </si>
  <si>
    <t>A red coloured, L sized, Relaxed Leg Trousers</t>
  </si>
  <si>
    <t>A red coloured, XL sized, Relaxed Leg Trousers</t>
  </si>
  <si>
    <t>A orange coloured, XS sized, Relaxed Leg Trousers</t>
  </si>
  <si>
    <t>A orange coloured, S sized, Relaxed Leg Trousers</t>
  </si>
  <si>
    <t>A orange coloured, M sized, Relaxed Leg Trousers</t>
  </si>
  <si>
    <t>A orange coloured, L sized, Relaxed Leg Trousers</t>
  </si>
  <si>
    <t>A orange coloured, XL sized, Relaxed Leg Trousers</t>
  </si>
  <si>
    <t>A yellow coloured, XS sized, Relaxed Leg Trousers</t>
  </si>
  <si>
    <t>A yellow coloured, S sized, Relaxed Leg Trousers</t>
  </si>
  <si>
    <t>A yellow coloured, M sized, Relaxed Leg Trousers</t>
  </si>
  <si>
    <t>A yellow coloured, L sized, Relaxed Leg Trousers</t>
  </si>
  <si>
    <t>A yellow coloured, XL sized, Relaxed Leg Trousers</t>
  </si>
  <si>
    <t>A green coloured, XS sized, Relaxed Leg Trousers</t>
  </si>
  <si>
    <t>A green coloured, S sized, Relaxed Leg Trousers</t>
  </si>
  <si>
    <t>A green coloured, M sized, Relaxed Leg Trousers</t>
  </si>
  <si>
    <t>A green coloured, L sized, Relaxed Leg Trousers</t>
  </si>
  <si>
    <t>A green coloured, XL sized, Relaxed Leg Trousers</t>
  </si>
  <si>
    <t>A blue coloured, XS sized, Relaxed Leg Trousers</t>
  </si>
  <si>
    <t>A blue coloured, S sized, Relaxed Leg Trousers</t>
  </si>
  <si>
    <t>A blue coloured, M sized, Relaxed Leg Trousers</t>
  </si>
  <si>
    <t>A blue coloured, L sized, Relaxed Leg Trousers</t>
  </si>
  <si>
    <t>A blue coloured, XL sized, Relaxed Leg Trousers</t>
  </si>
  <si>
    <t>A indigo coloured, XS sized, Relaxed Leg Trousers</t>
  </si>
  <si>
    <t>A indigo coloured, S sized, Relaxed Leg Trousers</t>
  </si>
  <si>
    <t>A indigo coloured, M sized, Relaxed Leg Trousers</t>
  </si>
  <si>
    <t>A indigo coloured, L sized, Relaxed Leg Trousers</t>
  </si>
  <si>
    <t>A indigo coloured, XL sized, Relaxed Leg Trousers</t>
  </si>
  <si>
    <t>A violet coloured, XS sized, Relaxed Leg Trousers</t>
  </si>
  <si>
    <t>A violet coloured, S sized, Relaxed Leg Trousers</t>
  </si>
  <si>
    <t>A violet coloured, M sized, Relaxed Leg Trousers</t>
  </si>
  <si>
    <t>A violet coloured, L sized, Relaxed Leg Trousers</t>
  </si>
  <si>
    <t>A violet coloured, XL sized, Relaxed Leg Trousers</t>
  </si>
  <si>
    <t>Joggers</t>
  </si>
  <si>
    <t>A red coloured, XS sized, Joggers Trousers</t>
  </si>
  <si>
    <t>A red coloured, S sized, Joggers Trousers</t>
  </si>
  <si>
    <t>A red coloured, M sized, Joggers Trousers</t>
  </si>
  <si>
    <t>A red coloured, L sized, Joggers Trousers</t>
  </si>
  <si>
    <t>A red coloured, XL sized, Joggers Trousers</t>
  </si>
  <si>
    <t>A orange coloured, XS sized, Joggers Trousers</t>
  </si>
  <si>
    <t>A orange coloured, S sized, Joggers Trousers</t>
  </si>
  <si>
    <t>A orange coloured, M sized, Joggers Trousers</t>
  </si>
  <si>
    <t>A orange coloured, L sized, Joggers Trousers</t>
  </si>
  <si>
    <t>A orange coloured, XL sized, Joggers Trousers</t>
  </si>
  <si>
    <t>A yellow coloured, XS sized, Joggers Trousers</t>
  </si>
  <si>
    <t>A yellow coloured, S sized, Joggers Trousers</t>
  </si>
  <si>
    <t>A yellow coloured, M sized, Joggers Trousers</t>
  </si>
  <si>
    <t>A yellow coloured, L sized, Joggers Trousers</t>
  </si>
  <si>
    <t>A yellow coloured, XL sized, Joggers Trousers</t>
  </si>
  <si>
    <t>A green coloured, XS sized, Joggers Trousers</t>
  </si>
  <si>
    <t>A green coloured, S sized, Joggers Trousers</t>
  </si>
  <si>
    <t>A green coloured, M sized, Joggers Trousers</t>
  </si>
  <si>
    <t>A green coloured, L sized, Joggers Trousers</t>
  </si>
  <si>
    <t>A green coloured, XL sized, Joggers Trousers</t>
  </si>
  <si>
    <t>A blue coloured, XS sized, Joggers Trousers</t>
  </si>
  <si>
    <t>A blue coloured, S sized, Joggers Trousers</t>
  </si>
  <si>
    <t>A blue coloured, M sized, Joggers Trousers</t>
  </si>
  <si>
    <t>A blue coloured, L sized, Joggers Trousers</t>
  </si>
  <si>
    <t>A blue coloured, XL sized, Joggers Trousers</t>
  </si>
  <si>
    <t>A indigo coloured, XS sized, Joggers Trousers</t>
  </si>
  <si>
    <t>A indigo coloured, S sized, Joggers Trousers</t>
  </si>
  <si>
    <t>A indigo coloured, M sized, Joggers Trousers</t>
  </si>
  <si>
    <t>A indigo coloured, L sized, Joggers Trousers</t>
  </si>
  <si>
    <t>A indigo coloured, XL sized, Joggers Trousers</t>
  </si>
  <si>
    <t>A violet coloured, XS sized, Joggers Trousers</t>
  </si>
  <si>
    <t>A violet coloured, S sized, Joggers Trousers</t>
  </si>
  <si>
    <t>A violet coloured, M sized, Joggers Trousers</t>
  </si>
  <si>
    <t>A violet coloured, L sized, Joggers Trousers</t>
  </si>
  <si>
    <t>A violet coloured, XL sized, Joggers Trousers</t>
  </si>
  <si>
    <t>Cropped</t>
  </si>
  <si>
    <t>A red coloured, XS sized, Cropped Trousers</t>
  </si>
  <si>
    <t>A red coloured, S sized, Cropped Trousers</t>
  </si>
  <si>
    <t>A red coloured, M sized, Cropped Trousers</t>
  </si>
  <si>
    <t>A red coloured, L sized, Cropped Trousers</t>
  </si>
  <si>
    <t>A red coloured, XL sized, Cropped Trousers</t>
  </si>
  <si>
    <t>A orange coloured, XS sized, Cropped Trousers</t>
  </si>
  <si>
    <t>A orange coloured, S sized, Cropped Trousers</t>
  </si>
  <si>
    <t>A orange coloured, M sized, Cropped Trousers</t>
  </si>
  <si>
    <t>A orange coloured, L sized, Cropped Trousers</t>
  </si>
  <si>
    <t>A orange coloured, XL sized, Cropped Trousers</t>
  </si>
  <si>
    <t>A yellow coloured, XS sized, Cropped Trousers</t>
  </si>
  <si>
    <t>A yellow coloured, S sized, Cropped Trousers</t>
  </si>
  <si>
    <t>A yellow coloured, M sized, Cropped Trousers</t>
  </si>
  <si>
    <t>A yellow coloured, L sized, Cropped Trousers</t>
  </si>
  <si>
    <t>A yellow coloured, XL sized, Cropped Trousers</t>
  </si>
  <si>
    <t>A green coloured, XS sized, Cropped Trousers</t>
  </si>
  <si>
    <t>A green coloured, S sized, Cropped Trousers</t>
  </si>
  <si>
    <t>A green coloured, M sized, Cropped Trousers</t>
  </si>
  <si>
    <t>A green coloured, L sized, Cropped Trousers</t>
  </si>
  <si>
    <t>A green coloured, XL sized, Cropped Trousers</t>
  </si>
  <si>
    <t>A blue coloured, XS sized, Cropped Trousers</t>
  </si>
  <si>
    <t>A blue coloured, S sized, Cropped Trousers</t>
  </si>
  <si>
    <t>A blue coloured, M sized, Cropped Trousers</t>
  </si>
  <si>
    <t>A blue coloured, L sized, Cropped Trousers</t>
  </si>
  <si>
    <t>A blue coloured, XL sized, Cropped Trousers</t>
  </si>
  <si>
    <t>A indigo coloured, XS sized, Cropped Trousers</t>
  </si>
  <si>
    <t>A indigo coloured, S sized, Cropped Trousers</t>
  </si>
  <si>
    <t>A indigo coloured, M sized, Cropped Trousers</t>
  </si>
  <si>
    <t>A indigo coloured, L sized, Cropped Trousers</t>
  </si>
  <si>
    <t>A indigo coloured, XL sized, Cropped Trousers</t>
  </si>
  <si>
    <t>A violet coloured, XS sized, Cropped Trousers</t>
  </si>
  <si>
    <t>A violet coloured, S sized, Cropped Trousers</t>
  </si>
  <si>
    <t>A violet coloured, M sized, Cropped Trousers</t>
  </si>
  <si>
    <t>A violet coloured, L sized, Cropped Trousers</t>
  </si>
  <si>
    <t>A violet coloured, XL sized, Cropped Trousers</t>
  </si>
  <si>
    <t>Cargo Pants</t>
  </si>
  <si>
    <t>A red coloured, XS sized, Cargo Pants Trousers</t>
  </si>
  <si>
    <t>A red coloured, S sized, Cargo Pants Trousers</t>
  </si>
  <si>
    <t>A red coloured, M sized, Cargo Pants Trousers</t>
  </si>
  <si>
    <t>A red coloured, L sized, Cargo Pants Trousers</t>
  </si>
  <si>
    <t>A red coloured, XL sized, Cargo Pants Trousers</t>
  </si>
  <si>
    <t>A orange coloured, XS sized, Cargo Pants Trousers</t>
  </si>
  <si>
    <t>A orange coloured, S sized, Cargo Pants Trousers</t>
  </si>
  <si>
    <t>A orange coloured, M sized, Cargo Pants Trousers</t>
  </si>
  <si>
    <t>A orange coloured, L sized, Cargo Pants Trousers</t>
  </si>
  <si>
    <t>A orange coloured, XL sized, Cargo Pants Trousers</t>
  </si>
  <si>
    <t>A yellow coloured, XS sized, Cargo Pants Trousers</t>
  </si>
  <si>
    <t>A yellow coloured, S sized, Cargo Pants Trousers</t>
  </si>
  <si>
    <t>A yellow coloured, M sized, Cargo Pants Trousers</t>
  </si>
  <si>
    <t>A yellow coloured, L sized, Cargo Pants Trousers</t>
  </si>
  <si>
    <t>A yellow coloured, XL sized, Cargo Pants Trousers</t>
  </si>
  <si>
    <t>A green coloured, XS sized, Cargo Pants Trousers</t>
  </si>
  <si>
    <t>A green coloured, S sized, Cargo Pants Trousers</t>
  </si>
  <si>
    <t>A green coloured, M sized, Cargo Pants Trousers</t>
  </si>
  <si>
    <t>A green coloured, L sized, Cargo Pants Trousers</t>
  </si>
  <si>
    <t>A green coloured, XL sized, Cargo Pants Trousers</t>
  </si>
  <si>
    <t>A blue coloured, XS sized, Cargo Pants Trousers</t>
  </si>
  <si>
    <t>A blue coloured, S sized, Cargo Pants Trousers</t>
  </si>
  <si>
    <t>A blue coloured, M sized, Cargo Pants Trousers</t>
  </si>
  <si>
    <t>A blue coloured, L sized, Cargo Pants Trousers</t>
  </si>
  <si>
    <t>A blue coloured, XL sized, Cargo Pants Trousers</t>
  </si>
  <si>
    <t>A indigo coloured, XS sized, Cargo Pants Trousers</t>
  </si>
  <si>
    <t>A indigo coloured, S sized, Cargo Pants Trousers</t>
  </si>
  <si>
    <t>A indigo coloured, M sized, Cargo Pants Trousers</t>
  </si>
  <si>
    <t>A indigo coloured, L sized, Cargo Pants Trousers</t>
  </si>
  <si>
    <t>A indigo coloured, XL sized, Cargo Pants Trousers</t>
  </si>
  <si>
    <t>A violet coloured, XS sized, Cargo Pants Trousers</t>
  </si>
  <si>
    <t>A violet coloured, S sized, Cargo Pants Trousers</t>
  </si>
  <si>
    <t>A violet coloured, M sized, Cargo Pants Trousers</t>
  </si>
  <si>
    <t>A violet coloured, L sized, Cargo Pants Trousers</t>
  </si>
  <si>
    <t>A violet coloured, XL sized, Cargo Pants Trousers</t>
  </si>
  <si>
    <t>High-Waisted</t>
  </si>
  <si>
    <t>A red coloured, XS sized, High-Waisted Trousers</t>
  </si>
  <si>
    <t>A red coloured, S sized, High-Waisted Trousers</t>
  </si>
  <si>
    <t>A red coloured, M sized, High-Waisted Trousers</t>
  </si>
  <si>
    <t>A red coloured, L sized, High-Waisted Trousers</t>
  </si>
  <si>
    <t>A red coloured, XL sized, High-Waisted Trousers</t>
  </si>
  <si>
    <t>A orange coloured, XS sized, High-Waisted Trousers</t>
  </si>
  <si>
    <t>A orange coloured, S sized, High-Waisted Trousers</t>
  </si>
  <si>
    <t>A orange coloured, M sized, High-Waisted Trousers</t>
  </si>
  <si>
    <t>A orange coloured, L sized, High-Waisted Trousers</t>
  </si>
  <si>
    <t>A orange coloured, XL sized, High-Waisted Trousers</t>
  </si>
  <si>
    <t>A yellow coloured, XS sized, High-Waisted Trousers</t>
  </si>
  <si>
    <t>A yellow coloured, S sized, High-Waisted Trousers</t>
  </si>
  <si>
    <t>A yellow coloured, M sized, High-Waisted Trousers</t>
  </si>
  <si>
    <t>A yellow coloured, L sized, High-Waisted Trousers</t>
  </si>
  <si>
    <t>A yellow coloured, XL sized, High-Waisted Trousers</t>
  </si>
  <si>
    <t>A green coloured, XS sized, High-Waisted Trousers</t>
  </si>
  <si>
    <t>A green coloured, S sized, High-Waisted Trousers</t>
  </si>
  <si>
    <t>A green coloured, M sized, High-Waisted Trousers</t>
  </si>
  <si>
    <t>A green coloured, L sized, High-Waisted Trousers</t>
  </si>
  <si>
    <t>A green coloured, XL sized, High-Waisted Trousers</t>
  </si>
  <si>
    <t>A blue coloured, XS sized, High-Waisted Trousers</t>
  </si>
  <si>
    <t>A blue coloured, S sized, High-Waisted Trousers</t>
  </si>
  <si>
    <t>A blue coloured, M sized, High-Waisted Trousers</t>
  </si>
  <si>
    <t>A blue coloured, L sized, High-Waisted Trousers</t>
  </si>
  <si>
    <t>A blue coloured, XL sized, High-Waisted Trousers</t>
  </si>
  <si>
    <t>A indigo coloured, XS sized, High-Waisted Trousers</t>
  </si>
  <si>
    <t>A indigo coloured, S sized, High-Waisted Trousers</t>
  </si>
  <si>
    <t>A indigo coloured, M sized, High-Waisted Trousers</t>
  </si>
  <si>
    <t>A indigo coloured, L sized, High-Waisted Trousers</t>
  </si>
  <si>
    <t>A indigo coloured, XL sized, High-Waisted Trousers</t>
  </si>
  <si>
    <t>A violet coloured, XS sized, High-Waisted Trousers</t>
  </si>
  <si>
    <t>A violet coloured, S sized, High-Waisted Trousers</t>
  </si>
  <si>
    <t>A violet coloured, M sized, High-Waisted Trousers</t>
  </si>
  <si>
    <t>A violet coloured, L sized, High-Waisted Trousers</t>
  </si>
  <si>
    <t>A violet coloured, XL sized, High-Waisted Trousers</t>
  </si>
  <si>
    <t>Pleated</t>
  </si>
  <si>
    <t>A red coloured, XS sized, Pleated Trousers</t>
  </si>
  <si>
    <t>A red coloured, S sized, Pleated Trousers</t>
  </si>
  <si>
    <t>A red coloured, M sized, Pleated Trousers</t>
  </si>
  <si>
    <t>A red coloured, L sized, Pleated Trousers</t>
  </si>
  <si>
    <t>A red coloured, XL sized, Pleated Trousers</t>
  </si>
  <si>
    <t>A orange coloured, XS sized, Pleated Trousers</t>
  </si>
  <si>
    <t>A orange coloured, S sized, Pleated Trousers</t>
  </si>
  <si>
    <t>A orange coloured, M sized, Pleated Trousers</t>
  </si>
  <si>
    <t>A orange coloured, L sized, Pleated Trousers</t>
  </si>
  <si>
    <t>A orange coloured, XL sized, Pleated Trousers</t>
  </si>
  <si>
    <t>A yellow coloured, XS sized, Pleated Trousers</t>
  </si>
  <si>
    <t>A yellow coloured, S sized, Pleated Trousers</t>
  </si>
  <si>
    <t>A yellow coloured, M sized, Pleated Trousers</t>
  </si>
  <si>
    <t>A yellow coloured, L sized, Pleated Trousers</t>
  </si>
  <si>
    <t>A yellow coloured, XL sized, Pleated Trousers</t>
  </si>
  <si>
    <t>A green coloured, XS sized, Pleated Trousers</t>
  </si>
  <si>
    <t>A green coloured, S sized, Pleated Trousers</t>
  </si>
  <si>
    <t>A green coloured, M sized, Pleated Trousers</t>
  </si>
  <si>
    <t>A green coloured, L sized, Pleated Trousers</t>
  </si>
  <si>
    <t>A green coloured, XL sized, Pleated Trousers</t>
  </si>
  <si>
    <t>A blue coloured, XS sized, Pleated Trousers</t>
  </si>
  <si>
    <t>A blue coloured, S sized, Pleated Trousers</t>
  </si>
  <si>
    <t>A blue coloured, M sized, Pleated Trousers</t>
  </si>
  <si>
    <t>A blue coloured, L sized, Pleated Trousers</t>
  </si>
  <si>
    <t>A blue coloured, XL sized, Pleated Trousers</t>
  </si>
  <si>
    <t>A indigo coloured, XS sized, Pleated Trousers</t>
  </si>
  <si>
    <t>A indigo coloured, S sized, Pleated Trousers</t>
  </si>
  <si>
    <t>A indigo coloured, M sized, Pleated Trousers</t>
  </si>
  <si>
    <t>A indigo coloured, L sized, Pleated Trousers</t>
  </si>
  <si>
    <t>A indigo coloured, XL sized, Pleated Trousers</t>
  </si>
  <si>
    <t>A violet coloured, XS sized, Pleated Trousers</t>
  </si>
  <si>
    <t>A violet coloured, S sized, Pleated Trousers</t>
  </si>
  <si>
    <t>A violet coloured, M sized, Pleated Trousers</t>
  </si>
  <si>
    <t>A violet coloured, L sized, Pleated Trousers</t>
  </si>
  <si>
    <t>A violet coloured, XL sized, Pleated Trousers</t>
  </si>
  <si>
    <t>Tracksuit Bottoms</t>
  </si>
  <si>
    <t>A red coloured, XS sized, Tracksuit Bottoms Trousers</t>
  </si>
  <si>
    <t>A red coloured, S sized, Tracksuit Bottoms Trousers</t>
  </si>
  <si>
    <t>A red coloured, M sized, Tracksuit Bottoms Trousers</t>
  </si>
  <si>
    <t>A red coloured, L sized, Tracksuit Bottoms Trousers</t>
  </si>
  <si>
    <t>A red coloured, XL sized, Tracksuit Bottoms Trousers</t>
  </si>
  <si>
    <t>A orange coloured, XS sized, Tracksuit Bottoms Trousers</t>
  </si>
  <si>
    <t>A orange coloured, S sized, Tracksuit Bottoms Trousers</t>
  </si>
  <si>
    <t>A orange coloured, M sized, Tracksuit Bottoms Trousers</t>
  </si>
  <si>
    <t>A orange coloured, L sized, Tracksuit Bottoms Trousers</t>
  </si>
  <si>
    <t>A orange coloured, XL sized, Tracksuit Bottoms Trousers</t>
  </si>
  <si>
    <t>A yellow coloured, XS sized, Tracksuit Bottoms Trousers</t>
  </si>
  <si>
    <t>A yellow coloured, S sized, Tracksuit Bottoms Trousers</t>
  </si>
  <si>
    <t>A yellow coloured, M sized, Tracksuit Bottoms Trousers</t>
  </si>
  <si>
    <t>A yellow coloured, L sized, Tracksuit Bottoms Trousers</t>
  </si>
  <si>
    <t>A yellow coloured, XL sized, Tracksuit Bottoms Trousers</t>
  </si>
  <si>
    <t>A green coloured, XS sized, Tracksuit Bottoms Trousers</t>
  </si>
  <si>
    <t>A green coloured, S sized, Tracksuit Bottoms Trousers</t>
  </si>
  <si>
    <t>A green coloured, M sized, Tracksuit Bottoms Trousers</t>
  </si>
  <si>
    <t>A green coloured, L sized, Tracksuit Bottoms Trousers</t>
  </si>
  <si>
    <t>A green coloured, XL sized, Tracksuit Bottoms Trousers</t>
  </si>
  <si>
    <t>A blue coloured, XS sized, Tracksuit Bottoms Trousers</t>
  </si>
  <si>
    <t>A blue coloured, S sized, Tracksuit Bottoms Trousers</t>
  </si>
  <si>
    <t>A blue coloured, M sized, Tracksuit Bottoms Trousers</t>
  </si>
  <si>
    <t>A blue coloured, L sized, Tracksuit Bottoms Trousers</t>
  </si>
  <si>
    <t>A blue coloured, XL sized, Tracksuit Bottoms Trousers</t>
  </si>
  <si>
    <t>A indigo coloured, XS sized, Tracksuit Bottoms Trousers</t>
  </si>
  <si>
    <t>A indigo coloured, S sized, Tracksuit Bottoms Trousers</t>
  </si>
  <si>
    <t>A indigo coloured, M sized, Tracksuit Bottoms Trousers</t>
  </si>
  <si>
    <t>A indigo coloured, L sized, Tracksuit Bottoms Trousers</t>
  </si>
  <si>
    <t>A indigo coloured, XL sized, Tracksuit Bottoms Trousers</t>
  </si>
  <si>
    <t>A violet coloured, XS sized, Tracksuit Bottoms Trousers</t>
  </si>
  <si>
    <t>A violet coloured, S sized, Tracksuit Bottoms Trousers</t>
  </si>
  <si>
    <t>A violet coloured, M sized, Tracksuit Bottoms Trousers</t>
  </si>
  <si>
    <t>A violet coloured, L sized, Tracksuit Bottoms Trousers</t>
  </si>
  <si>
    <t>A violet coloured, XL sized, Tracksuit Bottoms Trousers</t>
  </si>
  <si>
    <t>sales_id</t>
  </si>
  <si>
    <t>price_per_unit</t>
  </si>
  <si>
    <t>total_price</t>
  </si>
  <si>
    <t>customer_name</t>
  </si>
  <si>
    <t>gender</t>
  </si>
  <si>
    <t>age</t>
  </si>
  <si>
    <t>home_address</t>
  </si>
  <si>
    <t>zip_code</t>
  </si>
  <si>
    <t>city</t>
  </si>
  <si>
    <t>state</t>
  </si>
  <si>
    <t>country</t>
  </si>
  <si>
    <t>fulan 1</t>
  </si>
  <si>
    <t>Female</t>
  </si>
  <si>
    <t>8606 Victoria TerraceSuite 560</t>
  </si>
  <si>
    <t>Johnstonhaven</t>
  </si>
  <si>
    <t>Northern Territory</t>
  </si>
  <si>
    <t>Australia</t>
  </si>
  <si>
    <t>fulan 2</t>
  </si>
  <si>
    <t>Prefer not to say</t>
  </si>
  <si>
    <t>8327 Kirlin SummitApt. 461</t>
  </si>
  <si>
    <t>New Zacharyfort</t>
  </si>
  <si>
    <t>South Australia</t>
  </si>
  <si>
    <t>fulan 3</t>
  </si>
  <si>
    <t>269 Gemma SummitSuite 109</t>
  </si>
  <si>
    <t>Aliburgh</t>
  </si>
  <si>
    <t>Australian Capital Territory</t>
  </si>
  <si>
    <t>fulan 4</t>
  </si>
  <si>
    <t>743 Bailey GroveSuite 141</t>
  </si>
  <si>
    <t>South Justinhaven</t>
  </si>
  <si>
    <t>Queensland</t>
  </si>
  <si>
    <t>fulan 5</t>
  </si>
  <si>
    <t>48 Hyatt ManorSuite 375</t>
  </si>
  <si>
    <t>Griffithsshire</t>
  </si>
  <si>
    <t>fulan 6</t>
  </si>
  <si>
    <t>7118 Mccullough SquareSuite 639</t>
  </si>
  <si>
    <t>Blakehaven</t>
  </si>
  <si>
    <t>New South Wales</t>
  </si>
  <si>
    <t>fulan 7</t>
  </si>
  <si>
    <t>92 Hills Station StApt. 683</t>
  </si>
  <si>
    <t>Masonfurt</t>
  </si>
  <si>
    <t>fulan 8</t>
  </si>
  <si>
    <t>383 Muller SummitSuite 809</t>
  </si>
  <si>
    <t>Samside</t>
  </si>
  <si>
    <t>fulan 9</t>
  </si>
  <si>
    <t>Male</t>
  </si>
  <si>
    <t>57 Greenfelder HillApt. 077</t>
  </si>
  <si>
    <t>Beierport</t>
  </si>
  <si>
    <t>fulan 10</t>
  </si>
  <si>
    <t>615 Hayley KnollSuite 454</t>
  </si>
  <si>
    <t>Joelburgh</t>
  </si>
  <si>
    <t>Western Australia</t>
  </si>
  <si>
    <t>fulan 11</t>
  </si>
  <si>
    <t>96 Daniel PlaceSuite 898</t>
  </si>
  <si>
    <t>Georgeland</t>
  </si>
  <si>
    <t>fulan 12</t>
  </si>
  <si>
    <t>66 Kayla MewsSuite 951</t>
  </si>
  <si>
    <t>Taylorburgh</t>
  </si>
  <si>
    <t>fulan 13</t>
  </si>
  <si>
    <t>16 Kuhn LoopSuite 442</t>
  </si>
  <si>
    <t>Maddisonmouth</t>
  </si>
  <si>
    <t>fulan 14</t>
  </si>
  <si>
    <t>403 Doherty RunSuite 497</t>
  </si>
  <si>
    <t>North Benjaminville</t>
  </si>
  <si>
    <t>fulan 15</t>
  </si>
  <si>
    <t>254 Ali RidgeApt. 350</t>
  </si>
  <si>
    <t>Kiehnburgh</t>
  </si>
  <si>
    <t>fulan 16</t>
  </si>
  <si>
    <t>424 Mason PlaceApt. 181</t>
  </si>
  <si>
    <t>New Kai</t>
  </si>
  <si>
    <t>Victoria</t>
  </si>
  <si>
    <t>fulan 17</t>
  </si>
  <si>
    <t>29 Imogen CrestSuite 275</t>
  </si>
  <si>
    <t>Lake Graceside</t>
  </si>
  <si>
    <t>fulan 18</t>
  </si>
  <si>
    <t>13 Bailey ManorApt. 848</t>
  </si>
  <si>
    <t>Walterland</t>
  </si>
  <si>
    <t>fulan 19</t>
  </si>
  <si>
    <t>002 Beau PlazaApt. 308</t>
  </si>
  <si>
    <t>West Bailey</t>
  </si>
  <si>
    <t>fulan 20</t>
  </si>
  <si>
    <t>2069 Phoebe MallApt. 543</t>
  </si>
  <si>
    <t>East Audrey</t>
  </si>
  <si>
    <t>fulan 21</t>
  </si>
  <si>
    <t>93 Doherty MewsSuite 649</t>
  </si>
  <si>
    <t>South Callum</t>
  </si>
  <si>
    <t>Tasmania</t>
  </si>
  <si>
    <t>fulan 22</t>
  </si>
  <si>
    <t>292 Casper IslandSuite 778</t>
  </si>
  <si>
    <t>Maxberg</t>
  </si>
  <si>
    <t>fulan 23</t>
  </si>
  <si>
    <t>682 Rose CircleApt. 514</t>
  </si>
  <si>
    <t>North Mia</t>
  </si>
  <si>
    <t>fulan 24</t>
  </si>
  <si>
    <t>75 Williamson MewsSuite 864</t>
  </si>
  <si>
    <t>Charliebury</t>
  </si>
  <si>
    <t>fulan 25</t>
  </si>
  <si>
    <t>02 Gabriella PlazaApt. 474</t>
  </si>
  <si>
    <t>Olivershire</t>
  </si>
  <si>
    <t>fulan 26</t>
  </si>
  <si>
    <t>499 Darcy CrestApt. 192</t>
  </si>
  <si>
    <t>New Oliverside</t>
  </si>
  <si>
    <t>fulan 27</t>
  </si>
  <si>
    <t>6578 Kayla AvenueSuite 812</t>
  </si>
  <si>
    <t>Lake Alanafort</t>
  </si>
  <si>
    <t>fulan 28</t>
  </si>
  <si>
    <t>360 Heller DriveApt. 052</t>
  </si>
  <si>
    <t>West Noah</t>
  </si>
  <si>
    <t>fulan 29</t>
  </si>
  <si>
    <t>52 Kayla CircuitSuite 332</t>
  </si>
  <si>
    <t>North Matildamouth</t>
  </si>
  <si>
    <t>fulan 30</t>
  </si>
  <si>
    <t>612 Jessica TerraceApt. 847</t>
  </si>
  <si>
    <t>Jetttown</t>
  </si>
  <si>
    <t>fulan 31</t>
  </si>
  <si>
    <t>471 Bahringer ManorApt. 236</t>
  </si>
  <si>
    <t>Dickensberg</t>
  </si>
  <si>
    <t>fulan 32</t>
  </si>
  <si>
    <t>98 Becker LoopApt. 567</t>
  </si>
  <si>
    <t>Port Archiemouth</t>
  </si>
  <si>
    <t>fulan 33</t>
  </si>
  <si>
    <t>639 Farrell HillSuite 093</t>
  </si>
  <si>
    <t>Chaseshire</t>
  </si>
  <si>
    <t>fulan 34</t>
  </si>
  <si>
    <t>09 Robinson SquareApt. 647</t>
  </si>
  <si>
    <t>Sauerfort</t>
  </si>
  <si>
    <t>fulan 35</t>
  </si>
  <si>
    <t>3168 Bartoletti CrescentSuite 878</t>
  </si>
  <si>
    <t>Port Lucas</t>
  </si>
  <si>
    <t>fulan 36</t>
  </si>
  <si>
    <t>41 Durgan IslandApt. 820</t>
  </si>
  <si>
    <t>Hamishfurt</t>
  </si>
  <si>
    <t>fulan 37</t>
  </si>
  <si>
    <t>3307 Walsh JunctionSuite 233</t>
  </si>
  <si>
    <t>Violetville</t>
  </si>
  <si>
    <t>fulan 38</t>
  </si>
  <si>
    <t>2958 Dooley Station StSuite 879</t>
  </si>
  <si>
    <t>Lake Lilly</t>
  </si>
  <si>
    <t>fulan 39</t>
  </si>
  <si>
    <t/>
  </si>
  <si>
    <t>7440 Cameron Estate DrSuite 628</t>
  </si>
  <si>
    <t>North Victoriachester</t>
  </si>
  <si>
    <t>fulan 40</t>
  </si>
  <si>
    <t>9484 Amelia View RdApt. 760</t>
  </si>
  <si>
    <t>Port Claudia</t>
  </si>
  <si>
    <t>fulan 41</t>
  </si>
  <si>
    <t>647 Violet Estate DrSuite 364</t>
  </si>
  <si>
    <t>Port Ella</t>
  </si>
  <si>
    <t>fulan 42</t>
  </si>
  <si>
    <t>778 Wilkinson RidgeSuite 101</t>
  </si>
  <si>
    <t>Gabriellatown</t>
  </si>
  <si>
    <t>fulan 43</t>
  </si>
  <si>
    <t>75 Keeling JunctionSuite 483</t>
  </si>
  <si>
    <t>South Kaiview</t>
  </si>
  <si>
    <t>fulan 44</t>
  </si>
  <si>
    <t>6308 Amelie MeadowSuite 634</t>
  </si>
  <si>
    <t>Eliburgh</t>
  </si>
  <si>
    <t>fulan 45</t>
  </si>
  <si>
    <t>3101 Thomson ManorApt. 600</t>
  </si>
  <si>
    <t>Leofurt</t>
  </si>
  <si>
    <t>fulan 46</t>
  </si>
  <si>
    <t>708 Daniel MeadowSuite 246</t>
  </si>
  <si>
    <t>Bartolettiside</t>
  </si>
  <si>
    <t>fulan 47</t>
  </si>
  <si>
    <t>59 Wood DriveSuite 806</t>
  </si>
  <si>
    <t>Lake Nicholasfurt</t>
  </si>
  <si>
    <t>fulan 48</t>
  </si>
  <si>
    <t>78 Nguyen MallApt. 116</t>
  </si>
  <si>
    <t>Heathcotemouth</t>
  </si>
  <si>
    <t>fulan 49</t>
  </si>
  <si>
    <t>30 Watson WayApt. 179</t>
  </si>
  <si>
    <t>Port Alyssa</t>
  </si>
  <si>
    <t>fulan 50</t>
  </si>
  <si>
    <t>13 Stokes SummitApt. 125</t>
  </si>
  <si>
    <t>East Aidan</t>
  </si>
  <si>
    <t>fulan 51</t>
  </si>
  <si>
    <t>59 Hand ManorApt. 544</t>
  </si>
  <si>
    <t>South Evaport</t>
  </si>
  <si>
    <t>fulan 52</t>
  </si>
  <si>
    <t>012 Cooper MallApt. 259</t>
  </si>
  <si>
    <t>Chelseahaven</t>
  </si>
  <si>
    <t>fulan 53</t>
  </si>
  <si>
    <t>9369 Casper Estate DrApt. 122</t>
  </si>
  <si>
    <t>Lake Kaylastad</t>
  </si>
  <si>
    <t>fulan 54</t>
  </si>
  <si>
    <t>2912 Adams JunctionSuite 740</t>
  </si>
  <si>
    <t>West Alyssa</t>
  </si>
  <si>
    <t>fulan 55</t>
  </si>
  <si>
    <t>91 Angelina RidgeApt. 435</t>
  </si>
  <si>
    <t>Lake Phoenixside</t>
  </si>
  <si>
    <t>fulan 56</t>
  </si>
  <si>
    <t>673 Amelie MewsApt. 346</t>
  </si>
  <si>
    <t>Brownburgh</t>
  </si>
  <si>
    <t>fulan 57</t>
  </si>
  <si>
    <t>84 Natalie RunSuite 762</t>
  </si>
  <si>
    <t>Kellyshire</t>
  </si>
  <si>
    <t>fulan 58</t>
  </si>
  <si>
    <t>260 Lily PassSuite 549</t>
  </si>
  <si>
    <t>Amelieburgh</t>
  </si>
  <si>
    <t>fulan 59</t>
  </si>
  <si>
    <t>629 Hoppe BoulevardSuite 590</t>
  </si>
  <si>
    <t>Boylefort</t>
  </si>
  <si>
    <t>fulan 60</t>
  </si>
  <si>
    <t>8095 Kuhlman StreetApt. 657</t>
  </si>
  <si>
    <t>New Callum</t>
  </si>
  <si>
    <t>fulan 61</t>
  </si>
  <si>
    <t>00 Zachary AvenueApt. 781</t>
  </si>
  <si>
    <t>Samuelland</t>
  </si>
  <si>
    <t>fulan 62</t>
  </si>
  <si>
    <t>049 Imogen StreetSuite 299</t>
  </si>
  <si>
    <t>New Beaumouth</t>
  </si>
  <si>
    <t>fulan 63</t>
  </si>
  <si>
    <t>013 Edward ParadeApt. 499</t>
  </si>
  <si>
    <t>Kossfort</t>
  </si>
  <si>
    <t>fulan 64</t>
  </si>
  <si>
    <t>4927 Alice MeadowApt. 960</t>
  </si>
  <si>
    <t>Sanfordborough</t>
  </si>
  <si>
    <t>fulan 65</t>
  </si>
  <si>
    <t>650 Gabriel MeadowSuite 946</t>
  </si>
  <si>
    <t>Feilchester</t>
  </si>
  <si>
    <t>fulan 66</t>
  </si>
  <si>
    <t>6677 Gemma PlazaApt. 314</t>
  </si>
  <si>
    <t>South Elimouth</t>
  </si>
  <si>
    <t>fulan 67</t>
  </si>
  <si>
    <t>928 Johnson View RdApt. 583</t>
  </si>
  <si>
    <t>Lucamouth</t>
  </si>
  <si>
    <t>fulan 68</t>
  </si>
  <si>
    <t>373 Little JunctionApt. 299</t>
  </si>
  <si>
    <t>West Justin</t>
  </si>
  <si>
    <t>fulan 69</t>
  </si>
  <si>
    <t>473 Leo CourtSuite 784</t>
  </si>
  <si>
    <t>East Sofia</t>
  </si>
  <si>
    <t>fulan 70</t>
  </si>
  <si>
    <t>026 D'amore RunSuite 187</t>
  </si>
  <si>
    <t>Codyview</t>
  </si>
  <si>
    <t>fulan 71</t>
  </si>
  <si>
    <t>50 Stella CourtSuite 087</t>
  </si>
  <si>
    <t>Lake Holly</t>
  </si>
  <si>
    <t>fulan 72</t>
  </si>
  <si>
    <t>95 Justin PlaceApt. 441</t>
  </si>
  <si>
    <t>Braunhaven</t>
  </si>
  <si>
    <t>fulan 73</t>
  </si>
  <si>
    <t>672 Graham MewsApt. 407</t>
  </si>
  <si>
    <t>Monahanside</t>
  </si>
  <si>
    <t>fulan 74</t>
  </si>
  <si>
    <t>3263 Parisian PlaceSuite 811</t>
  </si>
  <si>
    <t>West Jesseton</t>
  </si>
  <si>
    <t>fulan 75</t>
  </si>
  <si>
    <t>96 Caitlin HillSuite 366</t>
  </si>
  <si>
    <t>Smythland</t>
  </si>
  <si>
    <t>fulan 76</t>
  </si>
  <si>
    <t>1805 Harry RoadApt. 445</t>
  </si>
  <si>
    <t>Hellermouth</t>
  </si>
  <si>
    <t>fulan 77</t>
  </si>
  <si>
    <t>63 Tremblay BoulevardApt. 688</t>
  </si>
  <si>
    <t>Chloeville</t>
  </si>
  <si>
    <t>fulan 78</t>
  </si>
  <si>
    <t>7812 Towne GroveSuite 233</t>
  </si>
  <si>
    <t>Lake Alihaven</t>
  </si>
  <si>
    <t>fulan 79</t>
  </si>
  <si>
    <t>844 Alana LaneApt. 225</t>
  </si>
  <si>
    <t>Sofiaberg</t>
  </si>
  <si>
    <t>fulan 80</t>
  </si>
  <si>
    <t>516 Grant RunSuite 000</t>
  </si>
  <si>
    <t>Port Mason</t>
  </si>
  <si>
    <t>fulan 81</t>
  </si>
  <si>
    <t>4870 Jackson SummitApt. 538</t>
  </si>
  <si>
    <t>Spencerborough</t>
  </si>
  <si>
    <t>fulan 82</t>
  </si>
  <si>
    <t>44 Oliver CourtApt. 045</t>
  </si>
  <si>
    <t>Elizabethfort</t>
  </si>
  <si>
    <t>fulan 83</t>
  </si>
  <si>
    <t>9662 Isaac MallSuite 490</t>
  </si>
  <si>
    <t>Walshland</t>
  </si>
  <si>
    <t>fulan 84</t>
  </si>
  <si>
    <t>195 Wilson HillApt. 597</t>
  </si>
  <si>
    <t>Lake Paigemouth</t>
  </si>
  <si>
    <t>fulan 85</t>
  </si>
  <si>
    <t>41 Feeney ParkwaySuite 074</t>
  </si>
  <si>
    <t>East Chelsea</t>
  </si>
  <si>
    <t>fulan 86</t>
  </si>
  <si>
    <t>040 Savannah GroveSuite 967</t>
  </si>
  <si>
    <t>Gleasonport</t>
  </si>
  <si>
    <t>fulan 87</t>
  </si>
  <si>
    <t>384 Hayley View RdSuite 949</t>
  </si>
  <si>
    <t>Savannahland</t>
  </si>
  <si>
    <t>fulan 88</t>
  </si>
  <si>
    <t>331 Leah Station StSuite 445</t>
  </si>
  <si>
    <t>Port Liam</t>
  </si>
  <si>
    <t>fulan 89</t>
  </si>
  <si>
    <t>1290 Koch GroveApt. 799</t>
  </si>
  <si>
    <t>Lake Hannah</t>
  </si>
  <si>
    <t>fulan 90</t>
  </si>
  <si>
    <t>89 Patrick CrescentSuite 049</t>
  </si>
  <si>
    <t>West Georgiachester</t>
  </si>
  <si>
    <t>fulan 91</t>
  </si>
  <si>
    <t>110 Isaac JunctionApt. 205</t>
  </si>
  <si>
    <t>Lillyburgh</t>
  </si>
  <si>
    <t>fulan 92</t>
  </si>
  <si>
    <t>74 Eva TerraceSuite 247</t>
  </si>
  <si>
    <t>Harrismouth</t>
  </si>
  <si>
    <t>fulan 93</t>
  </si>
  <si>
    <t>4715 Hand View RdSuite 955</t>
  </si>
  <si>
    <t>Colestad</t>
  </si>
  <si>
    <t>fulan 94</t>
  </si>
  <si>
    <t>368 Morrison MeadowApt. 117</t>
  </si>
  <si>
    <t>East Isla</t>
  </si>
  <si>
    <t>fulan 95</t>
  </si>
  <si>
    <t>09 Doyle MallApt. 066</t>
  </si>
  <si>
    <t>Port Jordan</t>
  </si>
  <si>
    <t>fulan 96</t>
  </si>
  <si>
    <t>461 Nader LaneApt. 460</t>
  </si>
  <si>
    <t>Hudsontown</t>
  </si>
  <si>
    <t>fulan 97</t>
  </si>
  <si>
    <t>6303 Nate BoulevardSuite 368</t>
  </si>
  <si>
    <t>North Ellabury</t>
  </si>
  <si>
    <t>fulan 98</t>
  </si>
  <si>
    <t>772 Chloe MeadowSuite 666</t>
  </si>
  <si>
    <t>East Siennaview</t>
  </si>
  <si>
    <t>fulan 99</t>
  </si>
  <si>
    <t>468 Shields CircleApt. 480</t>
  </si>
  <si>
    <t>Port Madelineberg</t>
  </si>
  <si>
    <t>fulan 100</t>
  </si>
  <si>
    <t>093 Jessica AvenueSuite 154</t>
  </si>
  <si>
    <t>Lake Callumville</t>
  </si>
  <si>
    <t>fulan 101</t>
  </si>
  <si>
    <t>452 Nathan ParadeSuite 988</t>
  </si>
  <si>
    <t>North William</t>
  </si>
  <si>
    <t>fulan 102</t>
  </si>
  <si>
    <t>1737 Schroeder LoopSuite 349</t>
  </si>
  <si>
    <t>Port Sarah</t>
  </si>
  <si>
    <t>fulan 103</t>
  </si>
  <si>
    <t>100 Stokes ParkwayApt. 307</t>
  </si>
  <si>
    <t>South Nathan</t>
  </si>
  <si>
    <t>fulan 104</t>
  </si>
  <si>
    <t>9268 Swift SummitSuite 218</t>
  </si>
  <si>
    <t>Joelland</t>
  </si>
  <si>
    <t>fulan 105</t>
  </si>
  <si>
    <t>29 Ward MeadowSuite 626</t>
  </si>
  <si>
    <t>fulan 106</t>
  </si>
  <si>
    <t>6553 Gibson AvenueSuite 245</t>
  </si>
  <si>
    <t>Stokestown</t>
  </si>
  <si>
    <t>fulan 107</t>
  </si>
  <si>
    <t>20 Morrison RoadSuite 781</t>
  </si>
  <si>
    <t>Claudiaview</t>
  </si>
  <si>
    <t>fulan 108</t>
  </si>
  <si>
    <t>7285 Mason BoulevardSuite 754</t>
  </si>
  <si>
    <t>Port Rosemouth</t>
  </si>
  <si>
    <t>fulan 109</t>
  </si>
  <si>
    <t>78 Ruby WayApt. 351</t>
  </si>
  <si>
    <t>North Chelseaport</t>
  </si>
  <si>
    <t>fulan 110</t>
  </si>
  <si>
    <t>656 Abigail KnollApt. 083</t>
  </si>
  <si>
    <t>Bartolettifurt</t>
  </si>
  <si>
    <t>fulan 111</t>
  </si>
  <si>
    <t>72 George CourtApt. 482</t>
  </si>
  <si>
    <t>North Edwardshire</t>
  </si>
  <si>
    <t>fulan 112</t>
  </si>
  <si>
    <t>19 Lola View RdApt. 937</t>
  </si>
  <si>
    <t>West Hamish</t>
  </si>
  <si>
    <t>fulan 113</t>
  </si>
  <si>
    <t>29 David JunctionApt. 733</t>
  </si>
  <si>
    <t>North Ruby</t>
  </si>
  <si>
    <t>fulan 114</t>
  </si>
  <si>
    <t>14 James ParkwayApt. 286</t>
  </si>
  <si>
    <t>Williamsville</t>
  </si>
  <si>
    <t>fulan 115</t>
  </si>
  <si>
    <t>629 Stephanie JunctionApt. 475</t>
  </si>
  <si>
    <t>East Savannah</t>
  </si>
  <si>
    <t>fulan 116</t>
  </si>
  <si>
    <t>6022 Jonathan TrackSuite 607</t>
  </si>
  <si>
    <t>Zacharyborough</t>
  </si>
  <si>
    <t>fulan 117</t>
  </si>
  <si>
    <t>0544 Zoe CourtSuite 153</t>
  </si>
  <si>
    <t>New Ellieland</t>
  </si>
  <si>
    <t>fulan 118</t>
  </si>
  <si>
    <t>164 Fisher RidgeSuite 516</t>
  </si>
  <si>
    <t>South Cameron</t>
  </si>
  <si>
    <t>fulan 119</t>
  </si>
  <si>
    <t>6711 Jasper View RdApt. 199</t>
  </si>
  <si>
    <t>Eviemouth</t>
  </si>
  <si>
    <t>fulan 120</t>
  </si>
  <si>
    <t>13 Ivy BoulevardSuite 234</t>
  </si>
  <si>
    <t>Carterbury</t>
  </si>
  <si>
    <t>fulan 121</t>
  </si>
  <si>
    <t>1823 Hannah BoulevardSuite 778</t>
  </si>
  <si>
    <t>Violetport</t>
  </si>
  <si>
    <t>fulan 122</t>
  </si>
  <si>
    <t>1443 Doherty View RdSuite 697</t>
  </si>
  <si>
    <t>South Caleb</t>
  </si>
  <si>
    <t>fulan 123</t>
  </si>
  <si>
    <t>8083 Paterson RoadApt. 211</t>
  </si>
  <si>
    <t>Jordanborough</t>
  </si>
  <si>
    <t>fulan 124</t>
  </si>
  <si>
    <t>65 Eli AvenueApt. 473</t>
  </si>
  <si>
    <t>Donnellyfort</t>
  </si>
  <si>
    <t>fulan 125</t>
  </si>
  <si>
    <t>617 Scarlett BoulevardApt. 858</t>
  </si>
  <si>
    <t>Angelinaville</t>
  </si>
  <si>
    <t>fulan 126</t>
  </si>
  <si>
    <t>07 Johnson MallSuite 458</t>
  </si>
  <si>
    <t>West Jaydenfort</t>
  </si>
  <si>
    <t>fulan 127</t>
  </si>
  <si>
    <t>769 Gibson TrailApt. 359</t>
  </si>
  <si>
    <t>South Adam</t>
  </si>
  <si>
    <t>fulan 128</t>
  </si>
  <si>
    <t>5310 Lewis TrailApt. 715</t>
  </si>
  <si>
    <t>Jacobsland</t>
  </si>
  <si>
    <t>fulan 129</t>
  </si>
  <si>
    <t>74 Ryan CircleSuite 426</t>
  </si>
  <si>
    <t>Port Harrychester</t>
  </si>
  <si>
    <t>fulan 130</t>
  </si>
  <si>
    <t>7602 Weber CourtSuite 409</t>
  </si>
  <si>
    <t>New Leahside</t>
  </si>
  <si>
    <t>fulan 131</t>
  </si>
  <si>
    <t>74 Shields Estate DrSuite 112</t>
  </si>
  <si>
    <t>Port Annaborough</t>
  </si>
  <si>
    <t>fulan 132</t>
  </si>
  <si>
    <t>782 King Station StApt. 193</t>
  </si>
  <si>
    <t>Huelmouth</t>
  </si>
  <si>
    <t>fulan 133</t>
  </si>
  <si>
    <t>051 O'conner Station StSuite 626</t>
  </si>
  <si>
    <t>Shieldsside</t>
  </si>
  <si>
    <t>fulan 134</t>
  </si>
  <si>
    <t>178 Smitham GroveSuite 638</t>
  </si>
  <si>
    <t>South Hannah</t>
  </si>
  <si>
    <t>fulan 135</t>
  </si>
  <si>
    <t>3087 Victoria DriveApt. 454</t>
  </si>
  <si>
    <t>Port Abigail</t>
  </si>
  <si>
    <t>fulan 136</t>
  </si>
  <si>
    <t>7895 Ava HillApt. 172</t>
  </si>
  <si>
    <t>Sofiashire</t>
  </si>
  <si>
    <t>fulan 137</t>
  </si>
  <si>
    <t>5267 Oscar WayApt. 415</t>
  </si>
  <si>
    <t>North Zaraview</t>
  </si>
  <si>
    <t>fulan 138</t>
  </si>
  <si>
    <t>961 Evie ParadeApt. 534</t>
  </si>
  <si>
    <t>Audreyberg</t>
  </si>
  <si>
    <t>fulan 139</t>
  </si>
  <si>
    <t>69 Aiden ParkwaySuite 721</t>
  </si>
  <si>
    <t>Hudsonberg</t>
  </si>
  <si>
    <t>fulan 140</t>
  </si>
  <si>
    <t>092 Jayden JunctionSuite 148</t>
  </si>
  <si>
    <t>Lukemouth</t>
  </si>
  <si>
    <t>fulan 141</t>
  </si>
  <si>
    <t>578 Connor GroveApt. 944</t>
  </si>
  <si>
    <t>Lake Aidenhaven</t>
  </si>
  <si>
    <t>fulan 142</t>
  </si>
  <si>
    <t>607 Parisian AvenueSuite 494</t>
  </si>
  <si>
    <t>Chelseaview</t>
  </si>
  <si>
    <t>fulan 143</t>
  </si>
  <si>
    <t>87 Hahn Station StSuite 943</t>
  </si>
  <si>
    <t>New Ella</t>
  </si>
  <si>
    <t>fulan 144</t>
  </si>
  <si>
    <t>596 Martin BoulevardApt. 367</t>
  </si>
  <si>
    <t>Richardshaven</t>
  </si>
  <si>
    <t>fulan 145</t>
  </si>
  <si>
    <t>2044 Johns DriveApt. 201</t>
  </si>
  <si>
    <t>Lake Madeline</t>
  </si>
  <si>
    <t>fulan 146</t>
  </si>
  <si>
    <t>348 Johnston RoadSuite 155</t>
  </si>
  <si>
    <t>North Kayla</t>
  </si>
  <si>
    <t>fulan 147</t>
  </si>
  <si>
    <t>307 Declan Estate DrSuite 265</t>
  </si>
  <si>
    <t>Walkerhaven</t>
  </si>
  <si>
    <t>fulan 148</t>
  </si>
  <si>
    <t>338 Mckenzie PlaceSuite 622</t>
  </si>
  <si>
    <t>North Scarlettborough</t>
  </si>
  <si>
    <t>fulan 149</t>
  </si>
  <si>
    <t>5831 Lilly AvenueSuite 322</t>
  </si>
  <si>
    <t>Port Christopherland</t>
  </si>
  <si>
    <t>fulan 150</t>
  </si>
  <si>
    <t>42 Michael RoadApt. 405</t>
  </si>
  <si>
    <t>Harryburgh</t>
  </si>
  <si>
    <t>fulan 151</t>
  </si>
  <si>
    <t>5737 Kulas TrailApt. 133</t>
  </si>
  <si>
    <t>New Sebastianfurt</t>
  </si>
  <si>
    <t>fulan 152</t>
  </si>
  <si>
    <t>03 Glover TrackApt. 881</t>
  </si>
  <si>
    <t>Christianport</t>
  </si>
  <si>
    <t>fulan 153</t>
  </si>
  <si>
    <t>4874 Corkery PlazaApt. 487</t>
  </si>
  <si>
    <t>Jadestad</t>
  </si>
  <si>
    <t>fulan 154</t>
  </si>
  <si>
    <t>872 Mitchell SquareSuite 216</t>
  </si>
  <si>
    <t>East Angelinashire</t>
  </si>
  <si>
    <t>fulan 155</t>
  </si>
  <si>
    <t>85 Charles MallSuite 424</t>
  </si>
  <si>
    <t>Port Sophia</t>
  </si>
  <si>
    <t>fulan 156</t>
  </si>
  <si>
    <t>012 Eli RidgeSuite 727</t>
  </si>
  <si>
    <t>Kaiberg</t>
  </si>
  <si>
    <t>fulan 157</t>
  </si>
  <si>
    <t>134 Madeline KnollSuite 253</t>
  </si>
  <si>
    <t>Siennaside</t>
  </si>
  <si>
    <t>fulan 158</t>
  </si>
  <si>
    <t>017 Doherty DriveSuite 350</t>
  </si>
  <si>
    <t>Johnschester</t>
  </si>
  <si>
    <t>fulan 159</t>
  </si>
  <si>
    <t>497 Gibson TerraceApt. 184</t>
  </si>
  <si>
    <t>Bellaburgh</t>
  </si>
  <si>
    <t>fulan 160</t>
  </si>
  <si>
    <t>70 Phoenix DriveApt. 109</t>
  </si>
  <si>
    <t>Hicklebury</t>
  </si>
  <si>
    <t>fulan 161</t>
  </si>
  <si>
    <t>286 Chase IslandSuite 443</t>
  </si>
  <si>
    <t>Port Jade</t>
  </si>
  <si>
    <t>fulan 162</t>
  </si>
  <si>
    <t>914 Nathan CircuitSuite 102</t>
  </si>
  <si>
    <t>Schroedermouth</t>
  </si>
  <si>
    <t>fulan 163</t>
  </si>
  <si>
    <t>8125 Durgan BoulevardSuite 068</t>
  </si>
  <si>
    <t>Port Elliechester</t>
  </si>
  <si>
    <t>fulan 164</t>
  </si>
  <si>
    <t>8212 Anderson View RdSuite 748</t>
  </si>
  <si>
    <t>Quinnborough</t>
  </si>
  <si>
    <t>fulan 165</t>
  </si>
  <si>
    <t>60 Isabella ManorApt. 196</t>
  </si>
  <si>
    <t>Port Angus</t>
  </si>
  <si>
    <t>fulan 166</t>
  </si>
  <si>
    <t>011 Braun RunApt. 234</t>
  </si>
  <si>
    <t>West Skyeview</t>
  </si>
  <si>
    <t>fulan 167</t>
  </si>
  <si>
    <t>1952 Collins StreetSuite 930</t>
  </si>
  <si>
    <t>Ellieshire</t>
  </si>
  <si>
    <t>fulan 168</t>
  </si>
  <si>
    <t>2781 Berge MallSuite 452</t>
  </si>
  <si>
    <t>North Leoburgh</t>
  </si>
  <si>
    <t>fulan 169</t>
  </si>
  <si>
    <t>5135 Leah RoadSuite 306</t>
  </si>
  <si>
    <t>South Georgia</t>
  </si>
  <si>
    <t>fulan 170</t>
  </si>
  <si>
    <t>56 Patel Estate DrSuite 629</t>
  </si>
  <si>
    <t>Dietrichtown</t>
  </si>
  <si>
    <t>fulan 171</t>
  </si>
  <si>
    <t>16 Boyer WaySuite 018</t>
  </si>
  <si>
    <t>South Gabriel</t>
  </si>
  <si>
    <t>fulan 172</t>
  </si>
  <si>
    <t>81 Kai TerraceApt. 704</t>
  </si>
  <si>
    <t>East Scarlett</t>
  </si>
  <si>
    <t>fulan 173</t>
  </si>
  <si>
    <t>5133 Mann MallApt. 757</t>
  </si>
  <si>
    <t>Port Maxville</t>
  </si>
  <si>
    <t>fulan 174</t>
  </si>
  <si>
    <t>827 Berge PlaceSuite 589</t>
  </si>
  <si>
    <t>New Jonathanchester</t>
  </si>
  <si>
    <t>fulan 175</t>
  </si>
  <si>
    <t>57 David MallSuite 596</t>
  </si>
  <si>
    <t>Haneton</t>
  </si>
  <si>
    <t>fulan 176</t>
  </si>
  <si>
    <t>4036 Thompson StreetApt. 565</t>
  </si>
  <si>
    <t>Lake Johnchester</t>
  </si>
  <si>
    <t>fulan 177</t>
  </si>
  <si>
    <t>230 Savannah RunApt. 982</t>
  </si>
  <si>
    <t>Conroybury</t>
  </si>
  <si>
    <t>fulan 178</t>
  </si>
  <si>
    <t>7504 Phoebe RoadApt. 552</t>
  </si>
  <si>
    <t>Lewiston</t>
  </si>
  <si>
    <t>fulan 179</t>
  </si>
  <si>
    <t>8183 Alexis JunctionApt. 634</t>
  </si>
  <si>
    <t>Callumborough</t>
  </si>
  <si>
    <t>fulan 180</t>
  </si>
  <si>
    <t>58 Jett RoadApt. 448</t>
  </si>
  <si>
    <t>Chasemouth</t>
  </si>
  <si>
    <t>fulan 181</t>
  </si>
  <si>
    <t>35 Fahey CircuitSuite 014</t>
  </si>
  <si>
    <t>Port Joshuaside</t>
  </si>
  <si>
    <t>fulan 182</t>
  </si>
  <si>
    <t>32 Thomas CrestSuite 753</t>
  </si>
  <si>
    <t>Archiefurt</t>
  </si>
  <si>
    <t>fulan 183</t>
  </si>
  <si>
    <t>639 Griffiths ParkwayApt. 162</t>
  </si>
  <si>
    <t>New Angelina</t>
  </si>
  <si>
    <t>fulan 184</t>
  </si>
  <si>
    <t>2465 Hugo RoadApt. 066</t>
  </si>
  <si>
    <t>West Joelfurt</t>
  </si>
  <si>
    <t>fulan 185</t>
  </si>
  <si>
    <t>22 Aaron LoopApt. 324</t>
  </si>
  <si>
    <t>Violetborough</t>
  </si>
  <si>
    <t>fulan 186</t>
  </si>
  <si>
    <t>46 Alex MewsApt. 096</t>
  </si>
  <si>
    <t>Port Mia</t>
  </si>
  <si>
    <t>fulan 187</t>
  </si>
  <si>
    <t>30 Williamson SummitApt. 594</t>
  </si>
  <si>
    <t>West Isabelton</t>
  </si>
  <si>
    <t>fulan 188</t>
  </si>
  <si>
    <t>2025 Stewart MewsApt. 137</t>
  </si>
  <si>
    <t>Nataliemouth</t>
  </si>
  <si>
    <t>fulan 189</t>
  </si>
  <si>
    <t>96 Bartoletti StreetApt. 671</t>
  </si>
  <si>
    <t>Lake Abigailhaven</t>
  </si>
  <si>
    <t>fulan 190</t>
  </si>
  <si>
    <t>63 Rohan PlazaApt. 943</t>
  </si>
  <si>
    <t>Lake Charlottefort</t>
  </si>
  <si>
    <t>fulan 191</t>
  </si>
  <si>
    <t>540 Schmitt ParkwaySuite 102</t>
  </si>
  <si>
    <t>Grimesstad</t>
  </si>
  <si>
    <t>fulan 192</t>
  </si>
  <si>
    <t>56 Wolf TerraceSuite 373</t>
  </si>
  <si>
    <t>East Mason</t>
  </si>
  <si>
    <t>fulan 193</t>
  </si>
  <si>
    <t>09 Patel MallApt. 231</t>
  </si>
  <si>
    <t>New Samuel</t>
  </si>
  <si>
    <t>fulan 194</t>
  </si>
  <si>
    <t>39 Amelia Estate DrApt. 608</t>
  </si>
  <si>
    <t>Fayhaven</t>
  </si>
  <si>
    <t>fulan 195</t>
  </si>
  <si>
    <t>987 Charlotte MewsApt. 591</t>
  </si>
  <si>
    <t>West Baileyville</t>
  </si>
  <si>
    <t>fulan 196</t>
  </si>
  <si>
    <t>694 Isabella WaySuite 054</t>
  </si>
  <si>
    <t>New Ava</t>
  </si>
  <si>
    <t>fulan 197</t>
  </si>
  <si>
    <t>53 Finn PlaceApt. 635</t>
  </si>
  <si>
    <t>Jessebury</t>
  </si>
  <si>
    <t>fulan 198</t>
  </si>
  <si>
    <t>6369 Patrick HillApt. 508</t>
  </si>
  <si>
    <t>Gardenchester</t>
  </si>
  <si>
    <t>fulan 199</t>
  </si>
  <si>
    <t>94 Hannah LoopSuite 177</t>
  </si>
  <si>
    <t>Lake Declanland</t>
  </si>
  <si>
    <t>fulan 200</t>
  </si>
  <si>
    <t>3468 Christiansen MeadowSuite 298</t>
  </si>
  <si>
    <t>Evamouth</t>
  </si>
  <si>
    <t>fulan 201</t>
  </si>
  <si>
    <t>76 Zac KnollSuite 031</t>
  </si>
  <si>
    <t>Joelmouth</t>
  </si>
  <si>
    <t>fulan 202</t>
  </si>
  <si>
    <t>72 Lincoln SummitSuite 640</t>
  </si>
  <si>
    <t>Abbeyshire</t>
  </si>
  <si>
    <t>fulan 203</t>
  </si>
  <si>
    <t>765 Christiansen ParkwaySuite 557</t>
  </si>
  <si>
    <t>Lake Elijah</t>
  </si>
  <si>
    <t>fulan 204</t>
  </si>
  <si>
    <t>889 Hermann Station StApt. 026</t>
  </si>
  <si>
    <t>East Jakeberg</t>
  </si>
  <si>
    <t>fulan 205</t>
  </si>
  <si>
    <t>63 Lilly JunctionApt. 010</t>
  </si>
  <si>
    <t>Jademouth</t>
  </si>
  <si>
    <t>fulan 206</t>
  </si>
  <si>
    <t>09 Kiehn View RdApt. 209</t>
  </si>
  <si>
    <t>South Clairetown</t>
  </si>
  <si>
    <t>fulan 207</t>
  </si>
  <si>
    <t>38 Baumbach Estate DrApt. 545</t>
  </si>
  <si>
    <t>Elijahburgh</t>
  </si>
  <si>
    <t>fulan 208</t>
  </si>
  <si>
    <t>814 Jayden MewsSuite 958</t>
  </si>
  <si>
    <t>Josephland</t>
  </si>
  <si>
    <t>fulan 209</t>
  </si>
  <si>
    <t>47 Green ParkwayApt. 868</t>
  </si>
  <si>
    <t>Bayermouth</t>
  </si>
  <si>
    <t>fulan 210</t>
  </si>
  <si>
    <t>476 Mueller CrestSuite 674</t>
  </si>
  <si>
    <t>West Claudiaburgh</t>
  </si>
  <si>
    <t>fulan 211</t>
  </si>
  <si>
    <t>9388 Bauch TrailSuite 439</t>
  </si>
  <si>
    <t>Codyfort</t>
  </si>
  <si>
    <t>fulan 212</t>
  </si>
  <si>
    <t>385 Jayden View RdApt. 459</t>
  </si>
  <si>
    <t>Port Logan</t>
  </si>
  <si>
    <t>fulan 213</t>
  </si>
  <si>
    <t>6851 Emard KnollSuite 265</t>
  </si>
  <si>
    <t>Lake Phoenix</t>
  </si>
  <si>
    <t>fulan 214</t>
  </si>
  <si>
    <t>62 Mcdermott HillSuite 903</t>
  </si>
  <si>
    <t>Justinport</t>
  </si>
  <si>
    <t>fulan 215</t>
  </si>
  <si>
    <t>46 Xavier WayApt. 621</t>
  </si>
  <si>
    <t>Dareberg</t>
  </si>
  <si>
    <t>fulan 216</t>
  </si>
  <si>
    <t>038 Haley MewsApt. 810</t>
  </si>
  <si>
    <t>Bayertown</t>
  </si>
  <si>
    <t>fulan 217</t>
  </si>
  <si>
    <t>476 Ferry IslandSuite 062</t>
  </si>
  <si>
    <t>fulan 218</t>
  </si>
  <si>
    <t>88 Walsh WaySuite 074</t>
  </si>
  <si>
    <t>Lake Lucas</t>
  </si>
  <si>
    <t>fulan 219</t>
  </si>
  <si>
    <t>5040 Isabel TerraceSuite 158</t>
  </si>
  <si>
    <t>Connellyport</t>
  </si>
  <si>
    <t>fulan 220</t>
  </si>
  <si>
    <t>566 Kiara RunApt. 417</t>
  </si>
  <si>
    <t>West Zacharybury</t>
  </si>
  <si>
    <t>fulan 221</t>
  </si>
  <si>
    <t>9173 Maya SummitApt. 856</t>
  </si>
  <si>
    <t>East Gabriel</t>
  </si>
  <si>
    <t>fulan 222</t>
  </si>
  <si>
    <t>45 Ethan LoopApt. 390</t>
  </si>
  <si>
    <t>Casperland</t>
  </si>
  <si>
    <t>fulan 223</t>
  </si>
  <si>
    <t>028 Elijah TrailApt. 268</t>
  </si>
  <si>
    <t>Lake Owen</t>
  </si>
  <si>
    <t>fulan 224</t>
  </si>
  <si>
    <t>20 Xavier RidgeApt. 805</t>
  </si>
  <si>
    <t>Hansenberg</t>
  </si>
  <si>
    <t>fulan 225</t>
  </si>
  <si>
    <t>651 Garden CourtApt. 769</t>
  </si>
  <si>
    <t>Muellerfurt</t>
  </si>
  <si>
    <t>fulan 226</t>
  </si>
  <si>
    <t>223 Jerde BoulevardSuite 636</t>
  </si>
  <si>
    <t>Leeborough</t>
  </si>
  <si>
    <t>fulan 227</t>
  </si>
  <si>
    <t>074 Hackett ParadeApt. 191</t>
  </si>
  <si>
    <t>South Holly</t>
  </si>
  <si>
    <t>fulan 228</t>
  </si>
  <si>
    <t>53 Jake CourtSuite 337</t>
  </si>
  <si>
    <t>Towneport</t>
  </si>
  <si>
    <t>fulan 229</t>
  </si>
  <si>
    <t>434 Gibson MewsSuite 619</t>
  </si>
  <si>
    <t>West Abbeyland</t>
  </si>
  <si>
    <t>fulan 230</t>
  </si>
  <si>
    <t>599 Campbell CrestApt. 125</t>
  </si>
  <si>
    <t>Wildermanside</t>
  </si>
  <si>
    <t>fulan 231</t>
  </si>
  <si>
    <t>09 Smyth BoulevardSuite 155</t>
  </si>
  <si>
    <t>Turnerborough</t>
  </si>
  <si>
    <t>fulan 232</t>
  </si>
  <si>
    <t>8982 O'reilly PlazaSuite 007</t>
  </si>
  <si>
    <t>Lake Matilda</t>
  </si>
  <si>
    <t>fulan 233</t>
  </si>
  <si>
    <t>1604 Olivia CrestApt. 164</t>
  </si>
  <si>
    <t>Casperfurt</t>
  </si>
  <si>
    <t>fulan 234</t>
  </si>
  <si>
    <t>861 Thomas LoopApt. 385</t>
  </si>
  <si>
    <t>West Zoe</t>
  </si>
  <si>
    <t>fulan 235</t>
  </si>
  <si>
    <t>7836 Kessler CrescentSuite 055</t>
  </si>
  <si>
    <t>Miafurt</t>
  </si>
  <si>
    <t>fulan 236</t>
  </si>
  <si>
    <t>64 Phillips RunApt. 722</t>
  </si>
  <si>
    <t>East Sienna</t>
  </si>
  <si>
    <t>fulan 237</t>
  </si>
  <si>
    <t>3679 Kiehn ParkwaySuite 444</t>
  </si>
  <si>
    <t>Lake Mollyburgh</t>
  </si>
  <si>
    <t>fulan 238</t>
  </si>
  <si>
    <t>4435 O'hara TerraceSuite 232</t>
  </si>
  <si>
    <t>New Sophie</t>
  </si>
  <si>
    <t>fulan 239</t>
  </si>
  <si>
    <t>39 Wilkinson CrestApt. 257</t>
  </si>
  <si>
    <t>North Sophie</t>
  </si>
  <si>
    <t>fulan 240</t>
  </si>
  <si>
    <t>069 Claire GroveSuite 234</t>
  </si>
  <si>
    <t>New Codyville</t>
  </si>
  <si>
    <t>fulan 241</t>
  </si>
  <si>
    <t>31 Aaron WayApt. 752</t>
  </si>
  <si>
    <t>fulan 242</t>
  </si>
  <si>
    <t>489 Harrison Station StSuite 861</t>
  </si>
  <si>
    <t>Lukebury</t>
  </si>
  <si>
    <t>fulan 243</t>
  </si>
  <si>
    <t>7638 Kiehn StreetApt. 781</t>
  </si>
  <si>
    <t>Port Owen</t>
  </si>
  <si>
    <t>fulan 244</t>
  </si>
  <si>
    <t>36 Christian PlaceApt. 409</t>
  </si>
  <si>
    <t>Port Chelseaport</t>
  </si>
  <si>
    <t>fulan 245</t>
  </si>
  <si>
    <t>733 Cole CrescentSuite 465</t>
  </si>
  <si>
    <t>South Abbeyshire</t>
  </si>
  <si>
    <t>fulan 246</t>
  </si>
  <si>
    <t>122 Riley TrailSuite 946</t>
  </si>
  <si>
    <t>West Kiara</t>
  </si>
  <si>
    <t>fulan 247</t>
  </si>
  <si>
    <t>2352 Luca JunctionApt. 067</t>
  </si>
  <si>
    <t>Mayerland</t>
  </si>
  <si>
    <t>fulan 248</t>
  </si>
  <si>
    <t>00 Fadel CircuitApt. 573</t>
  </si>
  <si>
    <t>D'amorefort</t>
  </si>
  <si>
    <t>fulan 249</t>
  </si>
  <si>
    <t>4597 Hill ManorSuite 864</t>
  </si>
  <si>
    <t>New Annabelle</t>
  </si>
  <si>
    <t>fulan 250</t>
  </si>
  <si>
    <t>0380 Bartell StreetSuite 585</t>
  </si>
  <si>
    <t>Boyleberg</t>
  </si>
  <si>
    <t>fulan 251</t>
  </si>
  <si>
    <t>786 Mackenzie StreetApt. 660</t>
  </si>
  <si>
    <t>Wilsonside</t>
  </si>
  <si>
    <t>fulan 252</t>
  </si>
  <si>
    <t>03 Evans RoadApt. 343</t>
  </si>
  <si>
    <t>Rileyview</t>
  </si>
  <si>
    <t>fulan 253</t>
  </si>
  <si>
    <t>1549 Rees Station StSuite 745</t>
  </si>
  <si>
    <t>Eviestad</t>
  </si>
  <si>
    <t>fulan 254</t>
  </si>
  <si>
    <t>4966 Lilly Estate DrApt. 570</t>
  </si>
  <si>
    <t>Beiermouth</t>
  </si>
  <si>
    <t>fulan 255</t>
  </si>
  <si>
    <t>4958 Harry TrackApt. 721</t>
  </si>
  <si>
    <t>Port Johnland</t>
  </si>
  <si>
    <t>fulan 256</t>
  </si>
  <si>
    <t>7204 Toby SummitApt. 845</t>
  </si>
  <si>
    <t>North Lillian</t>
  </si>
  <si>
    <t>fulan 257</t>
  </si>
  <si>
    <t>9347 Morrison RoadSuite 865</t>
  </si>
  <si>
    <t>Johnstonshire</t>
  </si>
  <si>
    <t>fulan 258</t>
  </si>
  <si>
    <t>2719 Dietrich KnollApt. 175</t>
  </si>
  <si>
    <t>South Declan</t>
  </si>
  <si>
    <t>fulan 259</t>
  </si>
  <si>
    <t>205 Bailey IslandSuite 339</t>
  </si>
  <si>
    <t>Kingmouth</t>
  </si>
  <si>
    <t>fulan 260</t>
  </si>
  <si>
    <t>01 D'amore ManorSuite 692</t>
  </si>
  <si>
    <t>Trompview</t>
  </si>
  <si>
    <t>fulan 261</t>
  </si>
  <si>
    <t>318 Amber TrackSuite 271</t>
  </si>
  <si>
    <t>Schmittview</t>
  </si>
  <si>
    <t>fulan 262</t>
  </si>
  <si>
    <t>8303 Imogen SquareApt. 902</t>
  </si>
  <si>
    <t>Jakeland</t>
  </si>
  <si>
    <t>fulan 263</t>
  </si>
  <si>
    <t>75 Kovacek KnollSuite 417</t>
  </si>
  <si>
    <t>West Cameron</t>
  </si>
  <si>
    <t>fulan 264</t>
  </si>
  <si>
    <t>31 King LoopSuite 647</t>
  </si>
  <si>
    <t>Port Michael</t>
  </si>
  <si>
    <t>fulan 265</t>
  </si>
  <si>
    <t>35 Baumbach HillApt. 244</t>
  </si>
  <si>
    <t>Lake Laurenview</t>
  </si>
  <si>
    <t>fulan 266</t>
  </si>
  <si>
    <t>269 Cartwright ParadeSuite 150</t>
  </si>
  <si>
    <t>Laylabury</t>
  </si>
  <si>
    <t>fulan 267</t>
  </si>
  <si>
    <t>03 Spencer MewsSuite 726</t>
  </si>
  <si>
    <t>Lukefurt</t>
  </si>
  <si>
    <t>fulan 268</t>
  </si>
  <si>
    <t>25 Mikayla MewsApt. 558</t>
  </si>
  <si>
    <t>West Michael</t>
  </si>
  <si>
    <t>fulan 269</t>
  </si>
  <si>
    <t>13 Hammes CircuitApt. 503</t>
  </si>
  <si>
    <t>New Jadehaven</t>
  </si>
  <si>
    <t>fulan 270</t>
  </si>
  <si>
    <t>473 Abbey PlazaSuite 913</t>
  </si>
  <si>
    <t>South Alyssa</t>
  </si>
  <si>
    <t>fulan 271</t>
  </si>
  <si>
    <t>9993 Wood RidgeApt. 503</t>
  </si>
  <si>
    <t>New Emily</t>
  </si>
  <si>
    <t>fulan 272</t>
  </si>
  <si>
    <t>3627 Chloe Estate DrSuite 963</t>
  </si>
  <si>
    <t>New Angelinaberg</t>
  </si>
  <si>
    <t>fulan 273</t>
  </si>
  <si>
    <t>199 Amber MallSuite 954</t>
  </si>
  <si>
    <t>Noahmouth</t>
  </si>
  <si>
    <t>fulan 274</t>
  </si>
  <si>
    <t>98 Paterson CrescentApt. 427</t>
  </si>
  <si>
    <t>North Lukechester</t>
  </si>
  <si>
    <t>fulan 275</t>
  </si>
  <si>
    <t>47 Barrows IslandSuite 464</t>
  </si>
  <si>
    <t>North Alana</t>
  </si>
  <si>
    <t>fulan 276</t>
  </si>
  <si>
    <t>410 Ryan CrescentApt. 461</t>
  </si>
  <si>
    <t>Gardenport</t>
  </si>
  <si>
    <t>fulan 277</t>
  </si>
  <si>
    <t>00 Natalie SquareSuite 603</t>
  </si>
  <si>
    <t>East Isabella</t>
  </si>
  <si>
    <t>fulan 278</t>
  </si>
  <si>
    <t>370 Koch SummitApt. 142</t>
  </si>
  <si>
    <t>North Josephmouth</t>
  </si>
  <si>
    <t>fulan 279</t>
  </si>
  <si>
    <t>179 Richards LoopApt. 131</t>
  </si>
  <si>
    <t>New Finnmouth</t>
  </si>
  <si>
    <t>fulan 280</t>
  </si>
  <si>
    <t>66 Ashton DriveApt. 404</t>
  </si>
  <si>
    <t>Nathanton</t>
  </si>
  <si>
    <t>fulan 281</t>
  </si>
  <si>
    <t>95 Oliver SquareApt. 137</t>
  </si>
  <si>
    <t>Evafort</t>
  </si>
  <si>
    <t>fulan 282</t>
  </si>
  <si>
    <t>2634 Ward CrescentSuite 361</t>
  </si>
  <si>
    <t>Port Hannahburgh</t>
  </si>
  <si>
    <t>fulan 283</t>
  </si>
  <si>
    <t>812 Corwin Estate DrSuite 687</t>
  </si>
  <si>
    <t>New George</t>
  </si>
  <si>
    <t>fulan 284</t>
  </si>
  <si>
    <t>92 Nolan MeadowApt. 492</t>
  </si>
  <si>
    <t>East Abigail</t>
  </si>
  <si>
    <t>fulan 285</t>
  </si>
  <si>
    <t>248 Fisher Station StApt. 066</t>
  </si>
  <si>
    <t>O'connerburgh</t>
  </si>
  <si>
    <t>fulan 286</t>
  </si>
  <si>
    <t>89 Schmitt PlazaSuite 421</t>
  </si>
  <si>
    <t>Charlotteville</t>
  </si>
  <si>
    <t>fulan 287</t>
  </si>
  <si>
    <t>113 Doyle CrescentSuite 825</t>
  </si>
  <si>
    <t>South William</t>
  </si>
  <si>
    <t>fulan 288</t>
  </si>
  <si>
    <t>17 Jade AvenueApt. 646</t>
  </si>
  <si>
    <t>Reillyfurt</t>
  </si>
  <si>
    <t>fulan 289</t>
  </si>
  <si>
    <t>068 Logan CourtSuite 319</t>
  </si>
  <si>
    <t>East Kaylabury</t>
  </si>
  <si>
    <t>fulan 290</t>
  </si>
  <si>
    <t>7299 Madeline MeadowApt. 450</t>
  </si>
  <si>
    <t>West Siennaland</t>
  </si>
  <si>
    <t>fulan 291</t>
  </si>
  <si>
    <t>6428 Boyle MallApt. 711</t>
  </si>
  <si>
    <t>fulan 292</t>
  </si>
  <si>
    <t>7210 Farrell HillApt. 735</t>
  </si>
  <si>
    <t>West Aidenview</t>
  </si>
  <si>
    <t>fulan 293</t>
  </si>
  <si>
    <t>9227 Evans PlazaApt. 709</t>
  </si>
  <si>
    <t>Langworthfort</t>
  </si>
  <si>
    <t>fulan 294</t>
  </si>
  <si>
    <t>513 Luke CourtSuite 773</t>
  </si>
  <si>
    <t>Johntown</t>
  </si>
  <si>
    <t>fulan 295</t>
  </si>
  <si>
    <t>9670 Henry TrailApt. 656</t>
  </si>
  <si>
    <t>Ashtonview</t>
  </si>
  <si>
    <t>fulan 296</t>
  </si>
  <si>
    <t>831 Barton MallSuite 382</t>
  </si>
  <si>
    <t>Port William</t>
  </si>
  <si>
    <t>fulan 297</t>
  </si>
  <si>
    <t>06 Koss HillSuite 888</t>
  </si>
  <si>
    <t>Owentown</t>
  </si>
  <si>
    <t>fulan 298</t>
  </si>
  <si>
    <t>42 Mackenzie CourtApt. 934</t>
  </si>
  <si>
    <t>Sanfordberg</t>
  </si>
  <si>
    <t>fulan 299</t>
  </si>
  <si>
    <t>810 Jasper CircleSuite 777</t>
  </si>
  <si>
    <t>Lake Amelia</t>
  </si>
  <si>
    <t>fulan 300</t>
  </si>
  <si>
    <t>73 Amelie LoopApt. 987</t>
  </si>
  <si>
    <t>Hermistonside</t>
  </si>
  <si>
    <t>fulan 301</t>
  </si>
  <si>
    <t>0462 Fisher TrackSuite 627</t>
  </si>
  <si>
    <t>New Sienna</t>
  </si>
  <si>
    <t>fulan 302</t>
  </si>
  <si>
    <t>813 Bailey DriveApt. 157</t>
  </si>
  <si>
    <t>New Thomas</t>
  </si>
  <si>
    <t>fulan 303</t>
  </si>
  <si>
    <t>334 Olivia MeadowSuite 855</t>
  </si>
  <si>
    <t>North Paige</t>
  </si>
  <si>
    <t>fulan 304</t>
  </si>
  <si>
    <t>5306 Hickle MewsApt. 405</t>
  </si>
  <si>
    <t>Feeneymouth</t>
  </si>
  <si>
    <t>fulan 305</t>
  </si>
  <si>
    <t>0052 Benjamin MewsApt. 635</t>
  </si>
  <si>
    <t>Lake Aidan</t>
  </si>
  <si>
    <t>fulan 306</t>
  </si>
  <si>
    <t>344 Addison PlazaApt. 998</t>
  </si>
  <si>
    <t>West Audreyhaven</t>
  </si>
  <si>
    <t>fulan 307</t>
  </si>
  <si>
    <t>227 Donnelly TerraceSuite 915</t>
  </si>
  <si>
    <t>Lake Jackmouth</t>
  </si>
  <si>
    <t>fulan 308</t>
  </si>
  <si>
    <t>970 Khan RidgeApt. 056</t>
  </si>
  <si>
    <t>West Madison</t>
  </si>
  <si>
    <t>fulan 309</t>
  </si>
  <si>
    <t>5302 Ava TerraceApt. 295</t>
  </si>
  <si>
    <t>Lake Edward</t>
  </si>
  <si>
    <t>fulan 310</t>
  </si>
  <si>
    <t>29 Caitlin CrestSuite 875</t>
  </si>
  <si>
    <t>Fadelburgh</t>
  </si>
  <si>
    <t>fulan 311</t>
  </si>
  <si>
    <t>316 Violet LaneApt. 212</t>
  </si>
  <si>
    <t>Fayburgh</t>
  </si>
  <si>
    <t>fulan 312</t>
  </si>
  <si>
    <t>80 Benjamin CircleSuite 217</t>
  </si>
  <si>
    <t>East Harrybury</t>
  </si>
  <si>
    <t>fulan 313</t>
  </si>
  <si>
    <t>533 Archie StreetApt. 007</t>
  </si>
  <si>
    <t>South Pipermouth</t>
  </si>
  <si>
    <t>fulan 314</t>
  </si>
  <si>
    <t>350 Dietrich RunSuite 632</t>
  </si>
  <si>
    <t>East Sophia</t>
  </si>
  <si>
    <t>fulan 315</t>
  </si>
  <si>
    <t>86 Christiansen HillSuite 955</t>
  </si>
  <si>
    <t>East Michaelmouth</t>
  </si>
  <si>
    <t>fulan 316</t>
  </si>
  <si>
    <t>49 Klein DriveSuite 199</t>
  </si>
  <si>
    <t>Christopherside</t>
  </si>
  <si>
    <t>fulan 317</t>
  </si>
  <si>
    <t>26 Willow CourtApt. 822</t>
  </si>
  <si>
    <t>Miafort</t>
  </si>
  <si>
    <t>fulan 318</t>
  </si>
  <si>
    <t>37 White Station StApt. 524</t>
  </si>
  <si>
    <t>Georgiatown</t>
  </si>
  <si>
    <t>fulan 319</t>
  </si>
  <si>
    <t>208 Connor CircuitSuite 244</t>
  </si>
  <si>
    <t>Coleshire</t>
  </si>
  <si>
    <t>fulan 320</t>
  </si>
  <si>
    <t>83 Reynolds ParadeSuite 974</t>
  </si>
  <si>
    <t>Howehaven</t>
  </si>
  <si>
    <t>fulan 321</t>
  </si>
  <si>
    <t>52 Savannah LaneApt. 519</t>
  </si>
  <si>
    <t>Kaihaven</t>
  </si>
  <si>
    <t>fulan 322</t>
  </si>
  <si>
    <t>593 Becker CircleApt. 333</t>
  </si>
  <si>
    <t>Jacobiview</t>
  </si>
  <si>
    <t>fulan 323</t>
  </si>
  <si>
    <t>56 Marcus SquareSuite 361</t>
  </si>
  <si>
    <t>South Jayden</t>
  </si>
  <si>
    <t>fulan 324</t>
  </si>
  <si>
    <t>53 Huel WaySuite 523</t>
  </si>
  <si>
    <t>Mikaylaburgh</t>
  </si>
  <si>
    <t>fulan 325</t>
  </si>
  <si>
    <t>32 Chase JunctionSuite 463</t>
  </si>
  <si>
    <t>West Claudia</t>
  </si>
  <si>
    <t>fulan 326</t>
  </si>
  <si>
    <t>624 Bode TrailSuite 795</t>
  </si>
  <si>
    <t>New Masonport</t>
  </si>
  <si>
    <t>fulan 327</t>
  </si>
  <si>
    <t>246 Waters CrescentSuite 947</t>
  </si>
  <si>
    <t>Port Marcusshire</t>
  </si>
  <si>
    <t>fulan 328</t>
  </si>
  <si>
    <t>4309 Nguyen KnollApt. 851</t>
  </si>
  <si>
    <t>North Elijahshire</t>
  </si>
  <si>
    <t>fulan 329</t>
  </si>
  <si>
    <t>3203 Jackson TerraceSuite 580</t>
  </si>
  <si>
    <t>South Claudialand</t>
  </si>
  <si>
    <t>fulan 330</t>
  </si>
  <si>
    <t>698 Doyle RoadSuite 219</t>
  </si>
  <si>
    <t>Lincolnbury</t>
  </si>
  <si>
    <t>fulan 331</t>
  </si>
  <si>
    <t>5756 Savannah DriveApt. 644</t>
  </si>
  <si>
    <t>Aidenton</t>
  </si>
  <si>
    <t>fulan 332</t>
  </si>
  <si>
    <t>011 Hamilton PlaceSuite 215</t>
  </si>
  <si>
    <t>East George</t>
  </si>
  <si>
    <t>fulan 333</t>
  </si>
  <si>
    <t>2797 Corkery KnollApt. 001</t>
  </si>
  <si>
    <t>West Marcus</t>
  </si>
  <si>
    <t>fulan 334</t>
  </si>
  <si>
    <t>313 O'hara Estate DrSuite 414</t>
  </si>
  <si>
    <t>New Alyssa</t>
  </si>
  <si>
    <t>fulan 335</t>
  </si>
  <si>
    <t>7443 Bayer RidgeSuite 024</t>
  </si>
  <si>
    <t>Lake George</t>
  </si>
  <si>
    <t>fulan 336</t>
  </si>
  <si>
    <t>745 Jack CourtApt. 737</t>
  </si>
  <si>
    <t>Port Madison</t>
  </si>
  <si>
    <t>fulan 337</t>
  </si>
  <si>
    <t>88 Olson GroveApt. 120</t>
  </si>
  <si>
    <t>Cooperbury</t>
  </si>
  <si>
    <t>fulan 338</t>
  </si>
  <si>
    <t>899 Lynch LaneSuite 349</t>
  </si>
  <si>
    <t>Monahanberg</t>
  </si>
  <si>
    <t>fulan 339</t>
  </si>
  <si>
    <t>794 Grady LoopSuite 784</t>
  </si>
  <si>
    <t>Lake Maddison</t>
  </si>
  <si>
    <t>fulan 340</t>
  </si>
  <si>
    <t>8903 Ava PassSuite 089</t>
  </si>
  <si>
    <t>Corkeryshire</t>
  </si>
  <si>
    <t>fulan 341</t>
  </si>
  <si>
    <t>003 Bruen DriveApt. 633</t>
  </si>
  <si>
    <t>Jasmineville</t>
  </si>
  <si>
    <t>fulan 342</t>
  </si>
  <si>
    <t>38 Charli SquareSuite 502</t>
  </si>
  <si>
    <t>Barrowschester</t>
  </si>
  <si>
    <t>fulan 343</t>
  </si>
  <si>
    <t>339 Hermann ParadeSuite 489</t>
  </si>
  <si>
    <t>Lake Charli</t>
  </si>
  <si>
    <t>fulan 344</t>
  </si>
  <si>
    <t>2348 Zac LaneApt. 953</t>
  </si>
  <si>
    <t>Jacobsstad</t>
  </si>
  <si>
    <t>fulan 345</t>
  </si>
  <si>
    <t>9182 Hermann MallApt. 890</t>
  </si>
  <si>
    <t>Audreyfurt</t>
  </si>
  <si>
    <t>fulan 346</t>
  </si>
  <si>
    <t>59 Bergstrom GroveSuite 260</t>
  </si>
  <si>
    <t>Olsonbury</t>
  </si>
  <si>
    <t>fulan 347</t>
  </si>
  <si>
    <t>16 Maddison MewsSuite 093</t>
  </si>
  <si>
    <t>Levihaven</t>
  </si>
  <si>
    <t>fulan 348</t>
  </si>
  <si>
    <t>4070 Nathan CircuitSuite 296</t>
  </si>
  <si>
    <t>Rubyfort</t>
  </si>
  <si>
    <t>fulan 349</t>
  </si>
  <si>
    <t>807 Howe MallApt. 230</t>
  </si>
  <si>
    <t>Port Alexandertown</t>
  </si>
  <si>
    <t>fulan 350</t>
  </si>
  <si>
    <t>41 Brown Estate DrSuite 039</t>
  </si>
  <si>
    <t>North Alex</t>
  </si>
  <si>
    <t>fulan 351</t>
  </si>
  <si>
    <t>21 Grant AvenueApt. 491</t>
  </si>
  <si>
    <t>South Eliza</t>
  </si>
  <si>
    <t>fulan 352</t>
  </si>
  <si>
    <t>813 O'reilly View RdSuite 466</t>
  </si>
  <si>
    <t>Port Ashtonhaven</t>
  </si>
  <si>
    <t>fulan 353</t>
  </si>
  <si>
    <t>1800 George RoadSuite 097</t>
  </si>
  <si>
    <t>Stantonton</t>
  </si>
  <si>
    <t>fulan 354</t>
  </si>
  <si>
    <t>91 Tyler RunSuite 243</t>
  </si>
  <si>
    <t>Nateville</t>
  </si>
  <si>
    <t>fulan 355</t>
  </si>
  <si>
    <t>56 Owen TrackApt. 284</t>
  </si>
  <si>
    <t>Port Zoe</t>
  </si>
  <si>
    <t>fulan 356</t>
  </si>
  <si>
    <t>5256 Hamish WaySuite 853</t>
  </si>
  <si>
    <t>West Jackfort</t>
  </si>
  <si>
    <t>fulan 357</t>
  </si>
  <si>
    <t>63 Charlie LaneSuite 463</t>
  </si>
  <si>
    <t>North Kaylastad</t>
  </si>
  <si>
    <t>fulan 358</t>
  </si>
  <si>
    <t>9937 Oliver CircleApt. 655</t>
  </si>
  <si>
    <t>Kreigerbury</t>
  </si>
  <si>
    <t>fulan 359</t>
  </si>
  <si>
    <t>20 Skye RunApt. 868</t>
  </si>
  <si>
    <t>East Lauren</t>
  </si>
  <si>
    <t>fulan 360</t>
  </si>
  <si>
    <t>476 Corwin ParkwayApt. 441</t>
  </si>
  <si>
    <t>fulan 361</t>
  </si>
  <si>
    <t>0967 Flatley HillApt. 866</t>
  </si>
  <si>
    <t>Port Williamborough</t>
  </si>
  <si>
    <t>fulan 362</t>
  </si>
  <si>
    <t>102 Mitchell IslandSuite 599</t>
  </si>
  <si>
    <t>West Zoeberg</t>
  </si>
  <si>
    <t>fulan 363</t>
  </si>
  <si>
    <t>421 Hamilton CrestSuite 211</t>
  </si>
  <si>
    <t>Lake William</t>
  </si>
  <si>
    <t>fulan 364</t>
  </si>
  <si>
    <t>3463 Joshua SummitApt. 971</t>
  </si>
  <si>
    <t>Swiftfort</t>
  </si>
  <si>
    <t>fulan 365</t>
  </si>
  <si>
    <t>06 Eve RunApt. 689</t>
  </si>
  <si>
    <t>Jacobsshire</t>
  </si>
  <si>
    <t>fulan 366</t>
  </si>
  <si>
    <t>491 Fisher IslandSuite 745</t>
  </si>
  <si>
    <t>Youngview</t>
  </si>
  <si>
    <t>fulan 367</t>
  </si>
  <si>
    <t>59 Henry PlaceSuite 781</t>
  </si>
  <si>
    <t>Jasperside</t>
  </si>
  <si>
    <t>fulan 368</t>
  </si>
  <si>
    <t>8756 Tremblay RunSuite 034</t>
  </si>
  <si>
    <t>South Chelseaton</t>
  </si>
  <si>
    <t>fulan 369</t>
  </si>
  <si>
    <t>6502 Abbey ParadeSuite 954</t>
  </si>
  <si>
    <t>New Stellastad</t>
  </si>
  <si>
    <t>fulan 370</t>
  </si>
  <si>
    <t>47 Stanton GroveSuite 963</t>
  </si>
  <si>
    <t>Abbottbury</t>
  </si>
  <si>
    <t>fulan 371</t>
  </si>
  <si>
    <t>8162 James TrackApt. 724</t>
  </si>
  <si>
    <t>West Jessica</t>
  </si>
  <si>
    <t>fulan 372</t>
  </si>
  <si>
    <t>8649 Phillips KnollSuite 008</t>
  </si>
  <si>
    <t>fulan 373</t>
  </si>
  <si>
    <t>7319 O'neill JunctionSuite 661</t>
  </si>
  <si>
    <t>North Sienna</t>
  </si>
  <si>
    <t>fulan 374</t>
  </si>
  <si>
    <t>240 Harvey KnollSuite 362</t>
  </si>
  <si>
    <t>Heidiberg</t>
  </si>
  <si>
    <t>fulan 375</t>
  </si>
  <si>
    <t>716 Max IslandSuite 824</t>
  </si>
  <si>
    <t>Ernserland</t>
  </si>
  <si>
    <t>fulan 376</t>
  </si>
  <si>
    <t>188 Hunter IslandSuite 990</t>
  </si>
  <si>
    <t>Lake Annabelleport</t>
  </si>
  <si>
    <t>fulan 377</t>
  </si>
  <si>
    <t>51 Taylor CrestApt. 793</t>
  </si>
  <si>
    <t>Coleview</t>
  </si>
  <si>
    <t>fulan 378</t>
  </si>
  <si>
    <t>40 Rose CircuitSuite 567</t>
  </si>
  <si>
    <t>Abigailchester</t>
  </si>
  <si>
    <t>fulan 379</t>
  </si>
  <si>
    <t>541 Lucy IslandSuite 157</t>
  </si>
  <si>
    <t>O'keefemouth</t>
  </si>
  <si>
    <t>fulan 380</t>
  </si>
  <si>
    <t>047 Greenholt RidgeSuite 214</t>
  </si>
  <si>
    <t>Leomouth</t>
  </si>
  <si>
    <t>fulan 381</t>
  </si>
  <si>
    <t>391 Layla SquareApt. 381</t>
  </si>
  <si>
    <t>Port Darcy</t>
  </si>
  <si>
    <t>fulan 382</t>
  </si>
  <si>
    <t>83 Jordan DriveApt. 011</t>
  </si>
  <si>
    <t>Rodriguezbury</t>
  </si>
  <si>
    <t>fulan 383</t>
  </si>
  <si>
    <t>831 Ava SquareApt. 776</t>
  </si>
  <si>
    <t>South Hannahstad</t>
  </si>
  <si>
    <t>fulan 384</t>
  </si>
  <si>
    <t>25 Rodriguez RoadSuite 293</t>
  </si>
  <si>
    <t>Zacharybury</t>
  </si>
  <si>
    <t>fulan 385</t>
  </si>
  <si>
    <t>15 Leffler ParadeApt. 793</t>
  </si>
  <si>
    <t>Blakeville</t>
  </si>
  <si>
    <t>fulan 386</t>
  </si>
  <si>
    <t>50 Layla LoopSuite 081</t>
  </si>
  <si>
    <t>Hannahborough</t>
  </si>
  <si>
    <t>fulan 387</t>
  </si>
  <si>
    <t>6239 Kreiger HillApt. 899</t>
  </si>
  <si>
    <t>Matthewstad</t>
  </si>
  <si>
    <t>fulan 388</t>
  </si>
  <si>
    <t>46 Spencer MeadowSuite 241</t>
  </si>
  <si>
    <t>New Mayaburgh</t>
  </si>
  <si>
    <t>fulan 389</t>
  </si>
  <si>
    <t>5990 John View RdApt. 812</t>
  </si>
  <si>
    <t>Lake Lukeberg</t>
  </si>
  <si>
    <t>fulan 390</t>
  </si>
  <si>
    <t>806 O'connell CrestApt. 665</t>
  </si>
  <si>
    <t>South Eveshire</t>
  </si>
  <si>
    <t>fulan 391</t>
  </si>
  <si>
    <t>4592 Isabella BoulevardApt. 793</t>
  </si>
  <si>
    <t>North Sophieland</t>
  </si>
  <si>
    <t>fulan 392</t>
  </si>
  <si>
    <t>992 Henry Station StApt. 041</t>
  </si>
  <si>
    <t>Gloverbury</t>
  </si>
  <si>
    <t>fulan 393</t>
  </si>
  <si>
    <t>5158 Levi HillSuite 531</t>
  </si>
  <si>
    <t>Johnsburgh</t>
  </si>
  <si>
    <t>fulan 394</t>
  </si>
  <si>
    <t>984 Boyer KnollApt. 699</t>
  </si>
  <si>
    <t>Audreyport</t>
  </si>
  <si>
    <t>fulan 395</t>
  </si>
  <si>
    <t>8469 Tahlia PassSuite 409</t>
  </si>
  <si>
    <t>Lake Oscar</t>
  </si>
  <si>
    <t>fulan 396</t>
  </si>
  <si>
    <t>111 Kayla CircuitSuite 545</t>
  </si>
  <si>
    <t>Finnburgh</t>
  </si>
  <si>
    <t>fulan 397</t>
  </si>
  <si>
    <t>40 Mitchell CrestSuite 035</t>
  </si>
  <si>
    <t>Isabellaton</t>
  </si>
  <si>
    <t>fulan 398</t>
  </si>
  <si>
    <t>6166 Durgan WayApt. 693</t>
  </si>
  <si>
    <t>Gabrielville</t>
  </si>
  <si>
    <t>fulan 399</t>
  </si>
  <si>
    <t>9444 Casper RidgeApt. 537</t>
  </si>
  <si>
    <t>South Logan</t>
  </si>
  <si>
    <t>fulan 400</t>
  </si>
  <si>
    <t>3565 William RidgeApt. 638</t>
  </si>
  <si>
    <t>Hesselside</t>
  </si>
  <si>
    <t>fulan 401</t>
  </si>
  <si>
    <t>254 Layla AvenueSuite 506</t>
  </si>
  <si>
    <t>Sarahstad</t>
  </si>
  <si>
    <t>fulan 402</t>
  </si>
  <si>
    <t>017 Maddison KnollSuite 875</t>
  </si>
  <si>
    <t>West Cooper</t>
  </si>
  <si>
    <t>fulan 403</t>
  </si>
  <si>
    <t>902 Rees CircleSuite 205</t>
  </si>
  <si>
    <t>Port Abby</t>
  </si>
  <si>
    <t>fulan 404</t>
  </si>
  <si>
    <t>29 Bruen TrailSuite 288</t>
  </si>
  <si>
    <t>West Ellaport</t>
  </si>
  <si>
    <t>fulan 405</t>
  </si>
  <si>
    <t>41 Noah TerraceSuite 130</t>
  </si>
  <si>
    <t>North Nathan</t>
  </si>
  <si>
    <t>fulan 406</t>
  </si>
  <si>
    <t>07 Zac ParadeApt. 031</t>
  </si>
  <si>
    <t>Clarkville</t>
  </si>
  <si>
    <t>fulan 407</t>
  </si>
  <si>
    <t>5233 Lara AvenueSuite 291</t>
  </si>
  <si>
    <t>Hartmannshire</t>
  </si>
  <si>
    <t>fulan 408</t>
  </si>
  <si>
    <t>8142 Jackson ParkwaySuite 475</t>
  </si>
  <si>
    <t>Lake Haydenton</t>
  </si>
  <si>
    <t>fulan 409</t>
  </si>
  <si>
    <t>553 Alexander TrailSuite 694</t>
  </si>
  <si>
    <t>New Chase</t>
  </si>
  <si>
    <t>fulan 410</t>
  </si>
  <si>
    <t>77 Graham AvenueSuite 070</t>
  </si>
  <si>
    <t>Boyerville</t>
  </si>
  <si>
    <t>fulan 411</t>
  </si>
  <si>
    <t>579 Olivia PassSuite 805</t>
  </si>
  <si>
    <t>Connellyberg</t>
  </si>
  <si>
    <t>fulan 412</t>
  </si>
  <si>
    <t>7048 Barrows CrescentSuite 562</t>
  </si>
  <si>
    <t>Hackettchester</t>
  </si>
  <si>
    <t>fulan 413</t>
  </si>
  <si>
    <t>591 Sarah PassSuite 334</t>
  </si>
  <si>
    <t>Morissetteborough</t>
  </si>
  <si>
    <t>fulan 414</t>
  </si>
  <si>
    <t>22 Eve CrescentApt. 357</t>
  </si>
  <si>
    <t>North Ivy</t>
  </si>
  <si>
    <t>fulan 415</t>
  </si>
  <si>
    <t>458 Imogen Station StSuite 799</t>
  </si>
  <si>
    <t>Dietrichville</t>
  </si>
  <si>
    <t>fulan 416</t>
  </si>
  <si>
    <t>59 Gibson MeadowApt. 565</t>
  </si>
  <si>
    <t>Langworthville</t>
  </si>
  <si>
    <t>fulan 417</t>
  </si>
  <si>
    <t>688 Campbell RoadSuite 011</t>
  </si>
  <si>
    <t>Fadelland</t>
  </si>
  <si>
    <t>fulan 418</t>
  </si>
  <si>
    <t>855 Beahan IslandSuite 560</t>
  </si>
  <si>
    <t>North Sebastianberg</t>
  </si>
  <si>
    <t>fulan 419</t>
  </si>
  <si>
    <t>31 Towne SummitSuite 671</t>
  </si>
  <si>
    <t>West Mackenzie</t>
  </si>
  <si>
    <t>fulan 420</t>
  </si>
  <si>
    <t>10 Harry MewsSuite 632</t>
  </si>
  <si>
    <t>Jonesville</t>
  </si>
  <si>
    <t>fulan 421</t>
  </si>
  <si>
    <t>35 Robinson Station StSuite 547</t>
  </si>
  <si>
    <t>North Baileyside</t>
  </si>
  <si>
    <t>fulan 422</t>
  </si>
  <si>
    <t>58 Heaney SquareApt. 870</t>
  </si>
  <si>
    <t>fulan 423</t>
  </si>
  <si>
    <t>587 Dooley AvenueSuite 138</t>
  </si>
  <si>
    <t>New Rileybury</t>
  </si>
  <si>
    <t>fulan 424</t>
  </si>
  <si>
    <t>03 Grant CrestSuite 228</t>
  </si>
  <si>
    <t>Lake Charliemouth</t>
  </si>
  <si>
    <t>fulan 425</t>
  </si>
  <si>
    <t>013 Fahey Station StSuite 125</t>
  </si>
  <si>
    <t>New Loganside</t>
  </si>
  <si>
    <t>fulan 426</t>
  </si>
  <si>
    <t>89 Charles GroveApt. 955</t>
  </si>
  <si>
    <t>South Sophieview</t>
  </si>
  <si>
    <t>fulan 427</t>
  </si>
  <si>
    <t>51 Gabriel KnollApt. 819</t>
  </si>
  <si>
    <t>fulan 428</t>
  </si>
  <si>
    <t>80 Hermiston WaySuite 403</t>
  </si>
  <si>
    <t>North Liamfort</t>
  </si>
  <si>
    <t>fulan 429</t>
  </si>
  <si>
    <t>1796 Hamish MeadowSuite 478</t>
  </si>
  <si>
    <t>East Lincoln</t>
  </si>
  <si>
    <t>fulan 430</t>
  </si>
  <si>
    <t>4112 Lincoln BoulevardApt. 887</t>
  </si>
  <si>
    <t>Ivyfurt</t>
  </si>
  <si>
    <t>fulan 431</t>
  </si>
  <si>
    <t>535 Angelina CourtSuite 875</t>
  </si>
  <si>
    <t>fulan 432</t>
  </si>
  <si>
    <t>6172 Andrew AvenueApt. 194</t>
  </si>
  <si>
    <t>North Cody</t>
  </si>
  <si>
    <t>fulan 433</t>
  </si>
  <si>
    <t>5777 Mayer PassApt. 881</t>
  </si>
  <si>
    <t>West Michaelport</t>
  </si>
  <si>
    <t>fulan 434</t>
  </si>
  <si>
    <t>53 Lucy CrescentSuite 222</t>
  </si>
  <si>
    <t>West Amber</t>
  </si>
  <si>
    <t>fulan 435</t>
  </si>
  <si>
    <t>1649 Owen JunctionApt. 523</t>
  </si>
  <si>
    <t>South Tobyton</t>
  </si>
  <si>
    <t>fulan 436</t>
  </si>
  <si>
    <t>120 Eli PlazaApt. 906</t>
  </si>
  <si>
    <t>Port Siennaport</t>
  </si>
  <si>
    <t>fulan 437</t>
  </si>
  <si>
    <t>70 Jerde GroveSuite 902</t>
  </si>
  <si>
    <t>Natefort</t>
  </si>
  <si>
    <t>fulan 438</t>
  </si>
  <si>
    <t>569 Alyssa IslandApt. 766</t>
  </si>
  <si>
    <t>Hunterland</t>
  </si>
  <si>
    <t>fulan 439</t>
  </si>
  <si>
    <t>378 John MallSuite 835</t>
  </si>
  <si>
    <t>West Thomas</t>
  </si>
  <si>
    <t>fulan 440</t>
  </si>
  <si>
    <t>78 Bella CrestSuite 010</t>
  </si>
  <si>
    <t>Andrewmouth</t>
  </si>
  <si>
    <t>fulan 441</t>
  </si>
  <si>
    <t>33 Richards JunctionApt. 478</t>
  </si>
  <si>
    <t>South Rileyview</t>
  </si>
  <si>
    <t>fulan 442</t>
  </si>
  <si>
    <t>5157 Feil RoadApt. 633</t>
  </si>
  <si>
    <t>Port Chloe</t>
  </si>
  <si>
    <t>fulan 443</t>
  </si>
  <si>
    <t>033 Mitchell IslandApt. 732</t>
  </si>
  <si>
    <t>Crooksshire</t>
  </si>
  <si>
    <t>fulan 444</t>
  </si>
  <si>
    <t>361 Davies CrestSuite 392</t>
  </si>
  <si>
    <t>Port Andrewton</t>
  </si>
  <si>
    <t>fulan 445</t>
  </si>
  <si>
    <t>543 Nader CrestSuite 019</t>
  </si>
  <si>
    <t>Macdonaldchester</t>
  </si>
  <si>
    <t>fulan 446</t>
  </si>
  <si>
    <t>165 Hermiston LoopSuite 403</t>
  </si>
  <si>
    <t>North Lukeshire</t>
  </si>
  <si>
    <t>fulan 447</t>
  </si>
  <si>
    <t>82 O'hara LoopSuite 558</t>
  </si>
  <si>
    <t>Zacshire</t>
  </si>
  <si>
    <t>fulan 448</t>
  </si>
  <si>
    <t>625 Anthony MewsApt. 730</t>
  </si>
  <si>
    <t>Liamton</t>
  </si>
  <si>
    <t>fulan 449</t>
  </si>
  <si>
    <t>622 Mckenzie TrailApt. 563</t>
  </si>
  <si>
    <t>Port Lucyport</t>
  </si>
  <si>
    <t>fulan 450</t>
  </si>
  <si>
    <t>655 Max TrailSuite 049</t>
  </si>
  <si>
    <t>West Lucy</t>
  </si>
  <si>
    <t>fulan 451</t>
  </si>
  <si>
    <t>927 Wood SquareSuite 884</t>
  </si>
  <si>
    <t>Feilton</t>
  </si>
  <si>
    <t>fulan 452</t>
  </si>
  <si>
    <t>19 Young IslandSuite 543</t>
  </si>
  <si>
    <t>Scottview</t>
  </si>
  <si>
    <t>fulan 453</t>
  </si>
  <si>
    <t>400 Beau PlaceSuite 439</t>
  </si>
  <si>
    <t>Kreigerberg</t>
  </si>
  <si>
    <t>fulan 454</t>
  </si>
  <si>
    <t>3543 Jack GroveApt. 595</t>
  </si>
  <si>
    <t>Port Isabellafurt</t>
  </si>
  <si>
    <t>fulan 455</t>
  </si>
  <si>
    <t>539 Towne CrescentSuite 935</t>
  </si>
  <si>
    <t>Lake Sienna</t>
  </si>
  <si>
    <t>fulan 456</t>
  </si>
  <si>
    <t>94 Archie CourtSuite 659</t>
  </si>
  <si>
    <t>West Lachlan</t>
  </si>
  <si>
    <t>fulan 457</t>
  </si>
  <si>
    <t>85 Mitchell StreetSuite 398</t>
  </si>
  <si>
    <t>Charlotteborough</t>
  </si>
  <si>
    <t>fulan 458</t>
  </si>
  <si>
    <t>06 Toby KnollApt. 679</t>
  </si>
  <si>
    <t>Mayaview</t>
  </si>
  <si>
    <t>fulan 459</t>
  </si>
  <si>
    <t>966 Levi ParkwayApt. 339</t>
  </si>
  <si>
    <t>Farrellmouth</t>
  </si>
  <si>
    <t>fulan 460</t>
  </si>
  <si>
    <t>85 Cooper CrescentApt. 819</t>
  </si>
  <si>
    <t>Ellashire</t>
  </si>
  <si>
    <t>fulan 461</t>
  </si>
  <si>
    <t>2501 Hackett ManorSuite 051</t>
  </si>
  <si>
    <t>West Chasemouth</t>
  </si>
  <si>
    <t>fulan 462</t>
  </si>
  <si>
    <t>22 Ellie View RdApt. 141</t>
  </si>
  <si>
    <t>D'amoreborough</t>
  </si>
  <si>
    <t>fulan 463</t>
  </si>
  <si>
    <t>00 Lockman TrackSuite 564</t>
  </si>
  <si>
    <t>Lake Mikaylashire</t>
  </si>
  <si>
    <t>fulan 464</t>
  </si>
  <si>
    <t>5080 Johnston MallApt. 550</t>
  </si>
  <si>
    <t>Langville</t>
  </si>
  <si>
    <t>fulan 465</t>
  </si>
  <si>
    <t>115 Wilkinson CrestSuite 858</t>
  </si>
  <si>
    <t>Williammouth</t>
  </si>
  <si>
    <t>fulan 466</t>
  </si>
  <si>
    <t>18 Jack JunctionSuite 575</t>
  </si>
  <si>
    <t>North Justin</t>
  </si>
  <si>
    <t>fulan 467</t>
  </si>
  <si>
    <t>0189 Anna KnollSuite 703</t>
  </si>
  <si>
    <t>O'reillychester</t>
  </si>
  <si>
    <t>fulan 468</t>
  </si>
  <si>
    <t>06 Ebert CrestSuite 385</t>
  </si>
  <si>
    <t>West Isla</t>
  </si>
  <si>
    <t>fulan 469</t>
  </si>
  <si>
    <t>783 Olivia CrescentSuite 877</t>
  </si>
  <si>
    <t>Andrewborough</t>
  </si>
  <si>
    <t>fulan 470</t>
  </si>
  <si>
    <t>2115 Henry GroveSuite 788</t>
  </si>
  <si>
    <t>Edwardtown</t>
  </si>
  <si>
    <t>fulan 471</t>
  </si>
  <si>
    <t>8662 Maya PlaceApt. 834</t>
  </si>
  <si>
    <t>Boyerland</t>
  </si>
  <si>
    <t>fulan 472</t>
  </si>
  <si>
    <t>64 Aiden View RdSuite 085</t>
  </si>
  <si>
    <t>Parisianmouth</t>
  </si>
  <si>
    <t>fulan 473</t>
  </si>
  <si>
    <t>531 Schmitt BoulevardApt. 010</t>
  </si>
  <si>
    <t>Annaton</t>
  </si>
  <si>
    <t>fulan 474</t>
  </si>
  <si>
    <t>6744 Joshua RoadApt. 554</t>
  </si>
  <si>
    <t>New Matildaville</t>
  </si>
  <si>
    <t>fulan 475</t>
  </si>
  <si>
    <t>22 Skye MewsApt. 534</t>
  </si>
  <si>
    <t>Lake Isla</t>
  </si>
  <si>
    <t>fulan 476</t>
  </si>
  <si>
    <t>01 Piper ManorApt. 376</t>
  </si>
  <si>
    <t>fulan 477</t>
  </si>
  <si>
    <t>3023 Nate GroveSuite 368</t>
  </si>
  <si>
    <t>South Hunter</t>
  </si>
  <si>
    <t>fulan 478</t>
  </si>
  <si>
    <t>16 Thomson PlazaSuite 403</t>
  </si>
  <si>
    <t>Lake Lillyville</t>
  </si>
  <si>
    <t>fulan 479</t>
  </si>
  <si>
    <t>621 Eve View RdApt. 900</t>
  </si>
  <si>
    <t>Mullerberg</t>
  </si>
  <si>
    <t>fulan 480</t>
  </si>
  <si>
    <t>018 Hannah ParadeSuite 582</t>
  </si>
  <si>
    <t>Riceton</t>
  </si>
  <si>
    <t>fulan 481</t>
  </si>
  <si>
    <t>828 Hoppe PlaceSuite 995</t>
  </si>
  <si>
    <t>Lake Rosehaven</t>
  </si>
  <si>
    <t>fulan 482</t>
  </si>
  <si>
    <t>7295 Champlin CrestApt. 519</t>
  </si>
  <si>
    <t>East Joshua</t>
  </si>
  <si>
    <t>fulan 483</t>
  </si>
  <si>
    <t>894 Hoppe PassApt. 708</t>
  </si>
  <si>
    <t>East Rubyfurt</t>
  </si>
  <si>
    <t>fulan 484</t>
  </si>
  <si>
    <t>792 James PlaceSuite 050</t>
  </si>
  <si>
    <t>South Cameronborough</t>
  </si>
  <si>
    <t>fulan 485</t>
  </si>
  <si>
    <t>18 Lachlan CourtApt. 781</t>
  </si>
  <si>
    <t>Port Lily</t>
  </si>
  <si>
    <t>fulan 486</t>
  </si>
  <si>
    <t>60 Nolan LaneSuite 078</t>
  </si>
  <si>
    <t>Port Lillian</t>
  </si>
  <si>
    <t>fulan 487</t>
  </si>
  <si>
    <t>7199 Caleb StreetSuite 174</t>
  </si>
  <si>
    <t>South Amelie</t>
  </si>
  <si>
    <t>fulan 488</t>
  </si>
  <si>
    <t>127 Tahlia BoulevardSuite 545</t>
  </si>
  <si>
    <t>Beahanbury</t>
  </si>
  <si>
    <t>fulan 489</t>
  </si>
  <si>
    <t>43 Oscar LoopSuite 946</t>
  </si>
  <si>
    <t>West Phoenix</t>
  </si>
  <si>
    <t>fulan 490</t>
  </si>
  <si>
    <t>74 King SummitSuite 021</t>
  </si>
  <si>
    <t>Mollyland</t>
  </si>
  <si>
    <t>fulan 491</t>
  </si>
  <si>
    <t>60 Larson TrackApt. 562</t>
  </si>
  <si>
    <t>East Riley</t>
  </si>
  <si>
    <t>fulan 492</t>
  </si>
  <si>
    <t>046 Leah RidgeSuite 190</t>
  </si>
  <si>
    <t>Josephmouth</t>
  </si>
  <si>
    <t>fulan 493</t>
  </si>
  <si>
    <t>761 Mckenzie BoulevardSuite 489</t>
  </si>
  <si>
    <t>Port Natalie</t>
  </si>
  <si>
    <t>fulan 494</t>
  </si>
  <si>
    <t>12 Madeline IslandSuite 083</t>
  </si>
  <si>
    <t>Dooleyport</t>
  </si>
  <si>
    <t>fulan 495</t>
  </si>
  <si>
    <t>1798 Schultz MewsApt. 704</t>
  </si>
  <si>
    <t>Lake Caitlin</t>
  </si>
  <si>
    <t>fulan 496</t>
  </si>
  <si>
    <t>35 Barrows RunApt. 970</t>
  </si>
  <si>
    <t>Evansburgh</t>
  </si>
  <si>
    <t>fulan 497</t>
  </si>
  <si>
    <t>0487 Jordan TerraceSuite 509</t>
  </si>
  <si>
    <t>North Aidentown</t>
  </si>
  <si>
    <t>fulan 498</t>
  </si>
  <si>
    <t>6298 Toby RidgeSuite 608</t>
  </si>
  <si>
    <t>Walterfurt</t>
  </si>
  <si>
    <t>fulan 499</t>
  </si>
  <si>
    <t>708 Cole PlazaSuite 178</t>
  </si>
  <si>
    <t>New Hannah</t>
  </si>
  <si>
    <t>fulan 500</t>
  </si>
  <si>
    <t>74 Aaron HillSuite 794</t>
  </si>
  <si>
    <t>Port Haydenchester</t>
  </si>
  <si>
    <t>fulan 501</t>
  </si>
  <si>
    <t>457 Evans View RdApt. 385</t>
  </si>
  <si>
    <t>Kiehnchester</t>
  </si>
  <si>
    <t>fulan 502</t>
  </si>
  <si>
    <t>95 Grimes ParkwaySuite 469</t>
  </si>
  <si>
    <t>fulan 503</t>
  </si>
  <si>
    <t>15 Abbey BoulevardApt. 379</t>
  </si>
  <si>
    <t>Port Oscar</t>
  </si>
  <si>
    <t>fulan 504</t>
  </si>
  <si>
    <t>9100 Kovacek GroveSuite 577</t>
  </si>
  <si>
    <t>Emilymouth</t>
  </si>
  <si>
    <t>fulan 505</t>
  </si>
  <si>
    <t>4920 Justin ParadeApt. 209</t>
  </si>
  <si>
    <t>Chloefort</t>
  </si>
  <si>
    <t>fulan 506</t>
  </si>
  <si>
    <t>26 Levi CrestSuite 002</t>
  </si>
  <si>
    <t>South Hugoberg</t>
  </si>
  <si>
    <t>fulan 507</t>
  </si>
  <si>
    <t>64 Champlin ParkwayApt. 832</t>
  </si>
  <si>
    <t>Jaydenside</t>
  </si>
  <si>
    <t>fulan 508</t>
  </si>
  <si>
    <t>6863 Tremblay KnollSuite 290</t>
  </si>
  <si>
    <t>West Annaport</t>
  </si>
  <si>
    <t>fulan 509</t>
  </si>
  <si>
    <t>779 Samuel WaySuite 600</t>
  </si>
  <si>
    <t>North Matthewfort</t>
  </si>
  <si>
    <t>fulan 510</t>
  </si>
  <si>
    <t>2684 Tillman ParadeApt. 492</t>
  </si>
  <si>
    <t>Alexandramouth</t>
  </si>
  <si>
    <t>fulan 511</t>
  </si>
  <si>
    <t>997 Lara RunApt. 826</t>
  </si>
  <si>
    <t>Port Victoriaborough</t>
  </si>
  <si>
    <t>fulan 512</t>
  </si>
  <si>
    <t>158 Joseph LaneApt. 252</t>
  </si>
  <si>
    <t>Clarkemouth</t>
  </si>
  <si>
    <t>fulan 513</t>
  </si>
  <si>
    <t>051 White WayApt. 392</t>
  </si>
  <si>
    <t>Port Ali</t>
  </si>
  <si>
    <t>fulan 514</t>
  </si>
  <si>
    <t>3678 Flatley MeadowSuite 659</t>
  </si>
  <si>
    <t>North Charles</t>
  </si>
  <si>
    <t>fulan 515</t>
  </si>
  <si>
    <t>5778 Chloe CourtApt. 365</t>
  </si>
  <si>
    <t>Huelhaven</t>
  </si>
  <si>
    <t>fulan 516</t>
  </si>
  <si>
    <t>622 Hamish CourtSuite 367</t>
  </si>
  <si>
    <t>South Tylermouth</t>
  </si>
  <si>
    <t>fulan 517</t>
  </si>
  <si>
    <t>68 Tahlia IslandSuite 710</t>
  </si>
  <si>
    <t>East Jonathanland</t>
  </si>
  <si>
    <t>fulan 518</t>
  </si>
  <si>
    <t>97 Isaac SummitSuite 935</t>
  </si>
  <si>
    <t>Bauchton</t>
  </si>
  <si>
    <t>fulan 519</t>
  </si>
  <si>
    <t>89 Caitlin RunApt. 485</t>
  </si>
  <si>
    <t>Shieldstown</t>
  </si>
  <si>
    <t>fulan 520</t>
  </si>
  <si>
    <t>2136 Kemmer IslandApt. 075</t>
  </si>
  <si>
    <t>Rossshire</t>
  </si>
  <si>
    <t>fulan 521</t>
  </si>
  <si>
    <t>613 Charles TrailApt. 813</t>
  </si>
  <si>
    <t>Brauntown</t>
  </si>
  <si>
    <t>fulan 522</t>
  </si>
  <si>
    <t>459 Sarah TerraceApt. 121</t>
  </si>
  <si>
    <t>Handborough</t>
  </si>
  <si>
    <t>fulan 523</t>
  </si>
  <si>
    <t>8778 Liam TerraceSuite 662</t>
  </si>
  <si>
    <t>North Jasperville</t>
  </si>
  <si>
    <t>fulan 524</t>
  </si>
  <si>
    <t>0358 Ashley WayApt. 506</t>
  </si>
  <si>
    <t>Port Sebastianland</t>
  </si>
  <si>
    <t>fulan 525</t>
  </si>
  <si>
    <t>857 Mayer SquareApt. 580</t>
  </si>
  <si>
    <t>Port Ashley</t>
  </si>
  <si>
    <t>fulan 526</t>
  </si>
  <si>
    <t>786 Paige CircleApt. 922</t>
  </si>
  <si>
    <t>Adamsside</t>
  </si>
  <si>
    <t>fulan 527</t>
  </si>
  <si>
    <t>8784 Dickinson JunctionApt. 227</t>
  </si>
  <si>
    <t>New Siennachester</t>
  </si>
  <si>
    <t>fulan 528</t>
  </si>
  <si>
    <t>556 Jacobson PlaceApt. 974</t>
  </si>
  <si>
    <t>Lake Madelineton</t>
  </si>
  <si>
    <t>fulan 529</t>
  </si>
  <si>
    <t>969 Addison MeadowApt. 641</t>
  </si>
  <si>
    <t>Jacksonton</t>
  </si>
  <si>
    <t>fulan 530</t>
  </si>
  <si>
    <t>2724 Madison SummitSuite 567</t>
  </si>
  <si>
    <t>Lake Rose</t>
  </si>
  <si>
    <t>fulan 531</t>
  </si>
  <si>
    <t>4512 Doherty ParadeApt. 648</t>
  </si>
  <si>
    <t>Leebury</t>
  </si>
  <si>
    <t>fulan 532</t>
  </si>
  <si>
    <t>66 Liam MeadowSuite 239</t>
  </si>
  <si>
    <t>East Max</t>
  </si>
  <si>
    <t>fulan 533</t>
  </si>
  <si>
    <t>703 Jerde PlaceApt. 478</t>
  </si>
  <si>
    <t>West Sebastianfort</t>
  </si>
  <si>
    <t>fulan 534</t>
  </si>
  <si>
    <t>1936 Mccullough RidgeApt. 438</t>
  </si>
  <si>
    <t>Andersonburgh</t>
  </si>
  <si>
    <t>fulan 535</t>
  </si>
  <si>
    <t>0872 Gemma ParadeApt. 070</t>
  </si>
  <si>
    <t>Conroychester</t>
  </si>
  <si>
    <t>fulan 536</t>
  </si>
  <si>
    <t>6479 Schmidt BoulevardApt. 840</t>
  </si>
  <si>
    <t>Charlifort</t>
  </si>
  <si>
    <t>fulan 537</t>
  </si>
  <si>
    <t>155 Hayes AvenueApt. 699</t>
  </si>
  <si>
    <t>Krisland</t>
  </si>
  <si>
    <t>fulan 538</t>
  </si>
  <si>
    <t>449 John AvenueSuite 609</t>
  </si>
  <si>
    <t>West Lauren</t>
  </si>
  <si>
    <t>fulan 539</t>
  </si>
  <si>
    <t>6481 Isaac LoopApt. 355</t>
  </si>
  <si>
    <t>Port Blake</t>
  </si>
  <si>
    <t>fulan 540</t>
  </si>
  <si>
    <t>297 Ferry LaneApt. 061</t>
  </si>
  <si>
    <t>East Amelia</t>
  </si>
  <si>
    <t>fulan 541</t>
  </si>
  <si>
    <t>1240 Tillman Estate DrSuite 704</t>
  </si>
  <si>
    <t>East Imogen</t>
  </si>
  <si>
    <t>fulan 542</t>
  </si>
  <si>
    <t>870 Waters SquareSuite 227</t>
  </si>
  <si>
    <t>East Hugo</t>
  </si>
  <si>
    <t>fulan 543</t>
  </si>
  <si>
    <t>9193 Williamson GroveSuite 080</t>
  </si>
  <si>
    <t>Port Annabelle</t>
  </si>
  <si>
    <t>fulan 544</t>
  </si>
  <si>
    <t>55 Cole SummitSuite 231</t>
  </si>
  <si>
    <t>South Hayden</t>
  </si>
  <si>
    <t>fulan 545</t>
  </si>
  <si>
    <t>27 Hermann ManorSuite 124</t>
  </si>
  <si>
    <t>Durgantown</t>
  </si>
  <si>
    <t>fulan 546</t>
  </si>
  <si>
    <t>12 Toby WayApt. 990</t>
  </si>
  <si>
    <t>Emilyfort</t>
  </si>
  <si>
    <t>fulan 547</t>
  </si>
  <si>
    <t>4159 Abby MallApt. 142</t>
  </si>
  <si>
    <t>New Elibury</t>
  </si>
  <si>
    <t>fulan 548</t>
  </si>
  <si>
    <t>163 Sophia RunApt. 833</t>
  </si>
  <si>
    <t>West Elliestad</t>
  </si>
  <si>
    <t>fulan 549</t>
  </si>
  <si>
    <t>667 Feil RidgeSuite 935</t>
  </si>
  <si>
    <t>Gleasonburgh</t>
  </si>
  <si>
    <t>fulan 550</t>
  </si>
  <si>
    <t>276 Jade CourtSuite 661</t>
  </si>
  <si>
    <t>Sophiafurt</t>
  </si>
  <si>
    <t>fulan 551</t>
  </si>
  <si>
    <t>48 Mikayla IslandApt. 883</t>
  </si>
  <si>
    <t>Declanton</t>
  </si>
  <si>
    <t>fulan 552</t>
  </si>
  <si>
    <t>773 Graham IslandApt. 589</t>
  </si>
  <si>
    <t>Lake Hamishtown</t>
  </si>
  <si>
    <t>fulan 553</t>
  </si>
  <si>
    <t>0204 Andrew JunctionApt. 904</t>
  </si>
  <si>
    <t>Kaiview</t>
  </si>
  <si>
    <t>fulan 554</t>
  </si>
  <si>
    <t>821 Isabella JunctionApt. 238</t>
  </si>
  <si>
    <t>New Benjaminborough</t>
  </si>
  <si>
    <t>fulan 555</t>
  </si>
  <si>
    <t>78 Cassin SquareApt. 019</t>
  </si>
  <si>
    <t>Lake Jacobborough</t>
  </si>
  <si>
    <t>fulan 556</t>
  </si>
  <si>
    <t>9398 Schneider RidgeSuite 818</t>
  </si>
  <si>
    <t>West Kai</t>
  </si>
  <si>
    <t>fulan 557</t>
  </si>
  <si>
    <t>39 Liam ParadeApt. 343</t>
  </si>
  <si>
    <t>Lake Jesse</t>
  </si>
  <si>
    <t>fulan 558</t>
  </si>
  <si>
    <t>380 Hamish LaneApt. 098</t>
  </si>
  <si>
    <t>Violetfort</t>
  </si>
  <si>
    <t>fulan 559</t>
  </si>
  <si>
    <t>48 Liam PassApt. 280</t>
  </si>
  <si>
    <t>Sambury</t>
  </si>
  <si>
    <t>fulan 560</t>
  </si>
  <si>
    <t>4674 Victoria DriveApt. 830</t>
  </si>
  <si>
    <t>Port Poppymouth</t>
  </si>
  <si>
    <t>fulan 561</t>
  </si>
  <si>
    <t>26 Beau MeadowSuite 601</t>
  </si>
  <si>
    <t>fulan 562</t>
  </si>
  <si>
    <t>04 Spencer MallApt. 910</t>
  </si>
  <si>
    <t>West Rubyland</t>
  </si>
  <si>
    <t>fulan 563</t>
  </si>
  <si>
    <t>83 Benjamin CourtApt. 875</t>
  </si>
  <si>
    <t>fulan 564</t>
  </si>
  <si>
    <t>65 Schroeder WayApt. 552</t>
  </si>
  <si>
    <t>North Marcusland</t>
  </si>
  <si>
    <t>fulan 565</t>
  </si>
  <si>
    <t>27 Kiara MeadowSuite 662</t>
  </si>
  <si>
    <t>Hamiltonport</t>
  </si>
  <si>
    <t>fulan 566</t>
  </si>
  <si>
    <t>95 Rice Station StSuite 985</t>
  </si>
  <si>
    <t>O'keefeton</t>
  </si>
  <si>
    <t>fulan 567</t>
  </si>
  <si>
    <t>3767 Mackenzie Estate DrApt. 877</t>
  </si>
  <si>
    <t>East Piper</t>
  </si>
  <si>
    <t>fulan 568</t>
  </si>
  <si>
    <t>24 Jake MeadowApt. 433</t>
  </si>
  <si>
    <t>fulan 569</t>
  </si>
  <si>
    <t>31 Heidi MeadowApt. 568</t>
  </si>
  <si>
    <t>West Sebastianborough</t>
  </si>
  <si>
    <t>fulan 570</t>
  </si>
  <si>
    <t>164 Bruen MallSuite 043</t>
  </si>
  <si>
    <t>New Masonstad</t>
  </si>
  <si>
    <t>fulan 571</t>
  </si>
  <si>
    <t>5567 Clarke MallApt. 756</t>
  </si>
  <si>
    <t>Jordanside</t>
  </si>
  <si>
    <t>fulan 572</t>
  </si>
  <si>
    <t>12 Nate RidgeApt. 107</t>
  </si>
  <si>
    <t>Sanfordton</t>
  </si>
  <si>
    <t>fulan 573</t>
  </si>
  <si>
    <t>80 Charles CircuitSuite 023</t>
  </si>
  <si>
    <t>fulan 574</t>
  </si>
  <si>
    <t>1804 Ella HillSuite 318</t>
  </si>
  <si>
    <t>fulan 575</t>
  </si>
  <si>
    <t>8539 Archie LoopSuite 097</t>
  </si>
  <si>
    <t>Bahringermouth</t>
  </si>
  <si>
    <t>fulan 576</t>
  </si>
  <si>
    <t>44 Abbott CrescentApt. 546</t>
  </si>
  <si>
    <t>Gabrielview</t>
  </si>
  <si>
    <t>fulan 577</t>
  </si>
  <si>
    <t>11 Savannah LaneSuite 334</t>
  </si>
  <si>
    <t>Heaneyview</t>
  </si>
  <si>
    <t>fulan 578</t>
  </si>
  <si>
    <t>256 Andrew CrestApt. 193</t>
  </si>
  <si>
    <t>East Marcus</t>
  </si>
  <si>
    <t>fulan 579</t>
  </si>
  <si>
    <t>70 Anthony DriveSuite 124</t>
  </si>
  <si>
    <t>Bauchhaven</t>
  </si>
  <si>
    <t>fulan 580</t>
  </si>
  <si>
    <t>68 Alexander PassApt. 327</t>
  </si>
  <si>
    <t>South Harryshire</t>
  </si>
  <si>
    <t>fulan 581</t>
  </si>
  <si>
    <t>11 Nader ParadeApt. 016</t>
  </si>
  <si>
    <t>Hackettland</t>
  </si>
  <si>
    <t>fulan 582</t>
  </si>
  <si>
    <t>5260 Ward IslandApt. 429</t>
  </si>
  <si>
    <t>Skyeland</t>
  </si>
  <si>
    <t>fulan 583</t>
  </si>
  <si>
    <t>98 Ellie CircleSuite 311</t>
  </si>
  <si>
    <t>fulan 584</t>
  </si>
  <si>
    <t>85 Brown GroveSuite 561</t>
  </si>
  <si>
    <t>Charlieburgh</t>
  </si>
  <si>
    <t>fulan 585</t>
  </si>
  <si>
    <t>01 Lee GroveSuite 419</t>
  </si>
  <si>
    <t>West Bella</t>
  </si>
  <si>
    <t>fulan 586</t>
  </si>
  <si>
    <t>71 Jade CrescentApt. 142</t>
  </si>
  <si>
    <t>Hallhaven</t>
  </si>
  <si>
    <t>fulan 587</t>
  </si>
  <si>
    <t>985 Ethan AvenueSuite 122</t>
  </si>
  <si>
    <t>East Declanside</t>
  </si>
  <si>
    <t>fulan 588</t>
  </si>
  <si>
    <t>550 Alexis BoulevardSuite 124</t>
  </si>
  <si>
    <t>West Danieltown</t>
  </si>
  <si>
    <t>fulan 589</t>
  </si>
  <si>
    <t>68 Darcy PassSuite 091</t>
  </si>
  <si>
    <t>Hoppetown</t>
  </si>
  <si>
    <t>fulan 590</t>
  </si>
  <si>
    <t>7131 Walter GroveSuite 897</t>
  </si>
  <si>
    <t>Jaydenland</t>
  </si>
  <si>
    <t>fulan 591</t>
  </si>
  <si>
    <t>2181 Maddison RidgeApt. 277</t>
  </si>
  <si>
    <t>Isabelland</t>
  </si>
  <si>
    <t>fulan 592</t>
  </si>
  <si>
    <t>88 D'amore CircleApt. 533</t>
  </si>
  <si>
    <t>North Stephanie</t>
  </si>
  <si>
    <t>fulan 593</t>
  </si>
  <si>
    <t>396 Sebastian RoadSuite 553</t>
  </si>
  <si>
    <t>Angelinaberg</t>
  </si>
  <si>
    <t>fulan 594</t>
  </si>
  <si>
    <t>275 Little Estate DrApt. 926</t>
  </si>
  <si>
    <t>Avaton</t>
  </si>
  <si>
    <t>fulan 595</t>
  </si>
  <si>
    <t>313 Grace LoopApt. 523</t>
  </si>
  <si>
    <t>Ameliaview</t>
  </si>
  <si>
    <t>fulan 596</t>
  </si>
  <si>
    <t>33 Jones AvenueSuite 154</t>
  </si>
  <si>
    <t>West Poppyborough</t>
  </si>
  <si>
    <t>fulan 597</t>
  </si>
  <si>
    <t>78 O'hara CircuitApt. 096</t>
  </si>
  <si>
    <t>Lake Michaelbury</t>
  </si>
  <si>
    <t>fulan 598</t>
  </si>
  <si>
    <t>671 Jacobson CrescentApt. 057</t>
  </si>
  <si>
    <t>Charlesbury</t>
  </si>
  <si>
    <t>fulan 599</t>
  </si>
  <si>
    <t>27 Wood MallSuite 368</t>
  </si>
  <si>
    <t>South Justin</t>
  </si>
  <si>
    <t>fulan 600</t>
  </si>
  <si>
    <t>41 Aiden WayApt. 249</t>
  </si>
  <si>
    <t>East Archieside</t>
  </si>
  <si>
    <t>fulan 601</t>
  </si>
  <si>
    <t>010 Cartwright TrackApt. 920</t>
  </si>
  <si>
    <t>Sebastianbury</t>
  </si>
  <si>
    <t>fulan 602</t>
  </si>
  <si>
    <t>157 Rice LoopSuite 716</t>
  </si>
  <si>
    <t>fulan 603</t>
  </si>
  <si>
    <t>3306 Elizabeth CrescentSuite 260</t>
  </si>
  <si>
    <t>Port Zacharyhaven</t>
  </si>
  <si>
    <t>fulan 604</t>
  </si>
  <si>
    <t>17 Connor ParadeApt. 442</t>
  </si>
  <si>
    <t>Conroymouth</t>
  </si>
  <si>
    <t>fulan 605</t>
  </si>
  <si>
    <t>8676 William HillApt. 725</t>
  </si>
  <si>
    <t>Hamiltonshire</t>
  </si>
  <si>
    <t>fulan 606</t>
  </si>
  <si>
    <t>24 Alexis BoulevardSuite 321</t>
  </si>
  <si>
    <t>Calebville</t>
  </si>
  <si>
    <t>fulan 607</t>
  </si>
  <si>
    <t>8397 Davis CrescentApt. 905</t>
  </si>
  <si>
    <t>North Gracetown</t>
  </si>
  <si>
    <t>fulan 608</t>
  </si>
  <si>
    <t>622 Cox WaySuite 694</t>
  </si>
  <si>
    <t>West Isabellaland</t>
  </si>
  <si>
    <t>fulan 609</t>
  </si>
  <si>
    <t>515 Grace LaneSuite 974</t>
  </si>
  <si>
    <t>New Emilyton</t>
  </si>
  <si>
    <t>fulan 610</t>
  </si>
  <si>
    <t>0986 Mccullough MewsSuite 467</t>
  </si>
  <si>
    <t>New Jayden</t>
  </si>
  <si>
    <t>fulan 611</t>
  </si>
  <si>
    <t>09 Christopher View RdApt. 739</t>
  </si>
  <si>
    <t>West Hayleyhaven</t>
  </si>
  <si>
    <t>fulan 612</t>
  </si>
  <si>
    <t>5306 Cody LaneApt. 083</t>
  </si>
  <si>
    <t>Angelinastad</t>
  </si>
  <si>
    <t>fulan 613</t>
  </si>
  <si>
    <t>2525 Leannon JunctionSuite 996</t>
  </si>
  <si>
    <t>Stellaton</t>
  </si>
  <si>
    <t>fulan 614</t>
  </si>
  <si>
    <t>627 Weber PassApt. 498</t>
  </si>
  <si>
    <t>Samuelside</t>
  </si>
  <si>
    <t>fulan 615</t>
  </si>
  <si>
    <t>04 Stewart WaySuite 826</t>
  </si>
  <si>
    <t>Willowmouth</t>
  </si>
  <si>
    <t>fulan 616</t>
  </si>
  <si>
    <t>706 Jessica RidgeSuite 083</t>
  </si>
  <si>
    <t>South Isabelle</t>
  </si>
  <si>
    <t>fulan 617</t>
  </si>
  <si>
    <t>991 Wolf DriveApt. 413</t>
  </si>
  <si>
    <t>South Isabel</t>
  </si>
  <si>
    <t>fulan 618</t>
  </si>
  <si>
    <t>2000 Scarlett MallSuite 257</t>
  </si>
  <si>
    <t>North Baileytown</t>
  </si>
  <si>
    <t>fulan 619</t>
  </si>
  <si>
    <t>2058 Claudia StreetSuite 348</t>
  </si>
  <si>
    <t>East Phoenixberg</t>
  </si>
  <si>
    <t>fulan 620</t>
  </si>
  <si>
    <t>150 Nate LoopApt. 614</t>
  </si>
  <si>
    <t>Jettstad</t>
  </si>
  <si>
    <t>fulan 621</t>
  </si>
  <si>
    <t>3423 Jenkins PlaceApt. 152</t>
  </si>
  <si>
    <t>Lake Michaelland</t>
  </si>
  <si>
    <t>fulan 622</t>
  </si>
  <si>
    <t>995 Willow ManorApt. 537</t>
  </si>
  <si>
    <t>Lake Victoriaside</t>
  </si>
  <si>
    <t>fulan 623</t>
  </si>
  <si>
    <t>64 Andrew StreetSuite 948</t>
  </si>
  <si>
    <t>West Ashley</t>
  </si>
  <si>
    <t>fulan 624</t>
  </si>
  <si>
    <t>60 Harris KnollSuite 768</t>
  </si>
  <si>
    <t>East Lara</t>
  </si>
  <si>
    <t>fulan 625</t>
  </si>
  <si>
    <t>7615 Hyatt TrailSuite 179</t>
  </si>
  <si>
    <t>Lake Phoebe</t>
  </si>
  <si>
    <t>fulan 626</t>
  </si>
  <si>
    <t>72 Hunter Station StApt. 220</t>
  </si>
  <si>
    <t>Walterstad</t>
  </si>
  <si>
    <t>fulan 627</t>
  </si>
  <si>
    <t>66 Isla CrescentApt. 573</t>
  </si>
  <si>
    <t>Port Christopher</t>
  </si>
  <si>
    <t>fulan 628</t>
  </si>
  <si>
    <t>774 Christiansen StreetSuite 261</t>
  </si>
  <si>
    <t>West Sophie</t>
  </si>
  <si>
    <t>fulan 629</t>
  </si>
  <si>
    <t>4355 Caitlin CourtApt. 697</t>
  </si>
  <si>
    <t>Amberland</t>
  </si>
  <si>
    <t>fulan 630</t>
  </si>
  <si>
    <t>0663 Hayley TerraceApt. 069</t>
  </si>
  <si>
    <t>New Madisonborough</t>
  </si>
  <si>
    <t>fulan 631</t>
  </si>
  <si>
    <t>80 Chelsea KnollApt. 014</t>
  </si>
  <si>
    <t>Davidfurt</t>
  </si>
  <si>
    <t>fulan 632</t>
  </si>
  <si>
    <t>704 Wright CourtApt. 223</t>
  </si>
  <si>
    <t>South Anthonyburgh</t>
  </si>
  <si>
    <t>fulan 633</t>
  </si>
  <si>
    <t>2040 Kuhn TrailSuite 095</t>
  </si>
  <si>
    <t>North Rose</t>
  </si>
  <si>
    <t>fulan 634</t>
  </si>
  <si>
    <t>87 Oliver TerraceApt. 608</t>
  </si>
  <si>
    <t>East Mackenzietown</t>
  </si>
  <si>
    <t>fulan 635</t>
  </si>
  <si>
    <t>022 Jade Estate DrApt. 494</t>
  </si>
  <si>
    <t>Adamsland</t>
  </si>
  <si>
    <t>fulan 636</t>
  </si>
  <si>
    <t>74 Anderson RoadApt. 779</t>
  </si>
  <si>
    <t>Abbottburgh</t>
  </si>
  <si>
    <t>fulan 637</t>
  </si>
  <si>
    <t>8007 Joel SquareApt. 874</t>
  </si>
  <si>
    <t>Lilystad</t>
  </si>
  <si>
    <t>fulan 638</t>
  </si>
  <si>
    <t>91 William IslandSuite 740</t>
  </si>
  <si>
    <t>Reillyborough</t>
  </si>
  <si>
    <t>fulan 639</t>
  </si>
  <si>
    <t>23 Zara KnollApt. 502</t>
  </si>
  <si>
    <t>Lake Alice</t>
  </si>
  <si>
    <t>fulan 640</t>
  </si>
  <si>
    <t>7427 Stark CrescentSuite 975</t>
  </si>
  <si>
    <t>Lincolnchester</t>
  </si>
  <si>
    <t>fulan 641</t>
  </si>
  <si>
    <t>87 Cruickshank Estate DrApt. 374</t>
  </si>
  <si>
    <t>Hamishview</t>
  </si>
  <si>
    <t>fulan 642</t>
  </si>
  <si>
    <t>303 O'keefe PassApt. 658</t>
  </si>
  <si>
    <t>North Benjamin</t>
  </si>
  <si>
    <t>fulan 643</t>
  </si>
  <si>
    <t>575 Olson MallApt. 344</t>
  </si>
  <si>
    <t>Shieldschester</t>
  </si>
  <si>
    <t>fulan 644</t>
  </si>
  <si>
    <t>2872 Samantha ParkwaySuite 016</t>
  </si>
  <si>
    <t>Baileyberg</t>
  </si>
  <si>
    <t>fulan 645</t>
  </si>
  <si>
    <t>988 Jacob CircuitSuite 385</t>
  </si>
  <si>
    <t>Greenfeldershire</t>
  </si>
  <si>
    <t>fulan 646</t>
  </si>
  <si>
    <t>013 Anthony PlazaSuite 548</t>
  </si>
  <si>
    <t>Isabellahaven</t>
  </si>
  <si>
    <t>fulan 647</t>
  </si>
  <si>
    <t>118 Levi CrestApt. 495</t>
  </si>
  <si>
    <t>Lake Nicholasfort</t>
  </si>
  <si>
    <t>fulan 648</t>
  </si>
  <si>
    <t>854 John GroveApt. 925</t>
  </si>
  <si>
    <t>New Emmastad</t>
  </si>
  <si>
    <t>fulan 649</t>
  </si>
  <si>
    <t>3796 Kayla RoadSuite 477</t>
  </si>
  <si>
    <t>Schneiderbury</t>
  </si>
  <si>
    <t>fulan 650</t>
  </si>
  <si>
    <t>497 Hudson CourtApt. 203</t>
  </si>
  <si>
    <t>Port Zaraberg</t>
  </si>
  <si>
    <t>fulan 651</t>
  </si>
  <si>
    <t>42 Max View RdSuite 078</t>
  </si>
  <si>
    <t>Evastad</t>
  </si>
  <si>
    <t>fulan 652</t>
  </si>
  <si>
    <t>59 Abbott CircuitApt. 084</t>
  </si>
  <si>
    <t>North Isabelleside</t>
  </si>
  <si>
    <t>fulan 653</t>
  </si>
  <si>
    <t>26 Jayden IslandSuite 937</t>
  </si>
  <si>
    <t>Lachlanstad</t>
  </si>
  <si>
    <t>fulan 654</t>
  </si>
  <si>
    <t>8557 Bogan AvenueSuite 811</t>
  </si>
  <si>
    <t>fulan 655</t>
  </si>
  <si>
    <t>107 Xavier MewsApt. 927</t>
  </si>
  <si>
    <t>Mitchellhaven</t>
  </si>
  <si>
    <t>fulan 656</t>
  </si>
  <si>
    <t>3836 Emard ParadeSuite 141</t>
  </si>
  <si>
    <t>North Aaron</t>
  </si>
  <si>
    <t>fulan 657</t>
  </si>
  <si>
    <t>95 Skye PassApt. 600</t>
  </si>
  <si>
    <t>Port Eveland</t>
  </si>
  <si>
    <t>fulan 658</t>
  </si>
  <si>
    <t>0162 Khan RoadApt. 211</t>
  </si>
  <si>
    <t>North Madeline</t>
  </si>
  <si>
    <t>fulan 659</t>
  </si>
  <si>
    <t>14 O'neill View RdApt. 908</t>
  </si>
  <si>
    <t>Sophiemouth</t>
  </si>
  <si>
    <t>fulan 660</t>
  </si>
  <si>
    <t>66 Mason CrescentSuite 942</t>
  </si>
  <si>
    <t>Charlesshire</t>
  </si>
  <si>
    <t>fulan 661</t>
  </si>
  <si>
    <t>4317 Holly CourtSuite 716</t>
  </si>
  <si>
    <t>North Beau</t>
  </si>
  <si>
    <t>fulan 662</t>
  </si>
  <si>
    <t>8986 Alice IslandApt. 026</t>
  </si>
  <si>
    <t>Pipershire</t>
  </si>
  <si>
    <t>fulan 663</t>
  </si>
  <si>
    <t>5869 Campbell WaySuite 438</t>
  </si>
  <si>
    <t>Lake Charlie</t>
  </si>
  <si>
    <t>fulan 664</t>
  </si>
  <si>
    <t>157 Rohan MallApt. 466</t>
  </si>
  <si>
    <t>fulan 665</t>
  </si>
  <si>
    <t>1713 Cormier RunSuite 980</t>
  </si>
  <si>
    <t>Kiehnstad</t>
  </si>
  <si>
    <t>fulan 666</t>
  </si>
  <si>
    <t>20 Caitlin ParadeSuite 493</t>
  </si>
  <si>
    <t>West Nathanstad</t>
  </si>
  <si>
    <t>fulan 667</t>
  </si>
  <si>
    <t>66 Jacob PassSuite 159</t>
  </si>
  <si>
    <t>New Beau</t>
  </si>
  <si>
    <t>fulan 668</t>
  </si>
  <si>
    <t>746 Greenfelder GroveSuite 199</t>
  </si>
  <si>
    <t>West Matilda</t>
  </si>
  <si>
    <t>fulan 669</t>
  </si>
  <si>
    <t>1463 Hills RidgeApt. 034</t>
  </si>
  <si>
    <t>Bauchland</t>
  </si>
  <si>
    <t>fulan 670</t>
  </si>
  <si>
    <t>22 Savannah RoadApt. 276</t>
  </si>
  <si>
    <t>New Harrisonland</t>
  </si>
  <si>
    <t>fulan 671</t>
  </si>
  <si>
    <t>0831 Hahn HillApt. 652</t>
  </si>
  <si>
    <t>East Abbeyborough</t>
  </si>
  <si>
    <t>fulan 672</t>
  </si>
  <si>
    <t>8675 Kunde TrackSuite 283</t>
  </si>
  <si>
    <t>North Baileyberg</t>
  </si>
  <si>
    <t>fulan 673</t>
  </si>
  <si>
    <t>82 Hayden DriveSuite 289</t>
  </si>
  <si>
    <t>fulan 674</t>
  </si>
  <si>
    <t>5420 Amelia IslandSuite 286</t>
  </si>
  <si>
    <t>Goodwinmouth</t>
  </si>
  <si>
    <t>fulan 675</t>
  </si>
  <si>
    <t>56 Joel TrailApt. 139</t>
  </si>
  <si>
    <t>Port Jacob</t>
  </si>
  <si>
    <t>fulan 676</t>
  </si>
  <si>
    <t>140 Jessica BoulevardApt. 214</t>
  </si>
  <si>
    <t>Kaylafurt</t>
  </si>
  <si>
    <t>fulan 677</t>
  </si>
  <si>
    <t>0390 Stark RoadApt. 898</t>
  </si>
  <si>
    <t>North Mikayla</t>
  </si>
  <si>
    <t>fulan 678</t>
  </si>
  <si>
    <t>609 Rohan TerraceSuite 767</t>
  </si>
  <si>
    <t>East Alex</t>
  </si>
  <si>
    <t>fulan 679</t>
  </si>
  <si>
    <t>7219 Charlotte SummitSuite 507</t>
  </si>
  <si>
    <t>Cameronton</t>
  </si>
  <si>
    <t>fulan 680</t>
  </si>
  <si>
    <t>5530 Ashton GroveSuite 128</t>
  </si>
  <si>
    <t>Taylorfurt</t>
  </si>
  <si>
    <t>fulan 681</t>
  </si>
  <si>
    <t>096 Gibson ManorApt. 195</t>
  </si>
  <si>
    <t>West Alyssaton</t>
  </si>
  <si>
    <t>fulan 682</t>
  </si>
  <si>
    <t>0260 Garden StreetSuite 683</t>
  </si>
  <si>
    <t>Sofiahaven</t>
  </si>
  <si>
    <t>fulan 683</t>
  </si>
  <si>
    <t>098 Clarke ParkwayApt. 312</t>
  </si>
  <si>
    <t>West Finnberg</t>
  </si>
  <si>
    <t>fulan 684</t>
  </si>
  <si>
    <t>2079 Phoebe AvenueSuite 629</t>
  </si>
  <si>
    <t>Laurenview</t>
  </si>
  <si>
    <t>fulan 685</t>
  </si>
  <si>
    <t>2154 Christian BoulevardSuite 431</t>
  </si>
  <si>
    <t>South Savannahside</t>
  </si>
  <si>
    <t>fulan 686</t>
  </si>
  <si>
    <t>6801 Jessica JunctionApt. 868</t>
  </si>
  <si>
    <t>Dickensshire</t>
  </si>
  <si>
    <t>fulan 687</t>
  </si>
  <si>
    <t>2004 Sebastian CrescentApt. 895</t>
  </si>
  <si>
    <t>East Ruby</t>
  </si>
  <si>
    <t>fulan 688</t>
  </si>
  <si>
    <t>45 Heller GroveApt. 411</t>
  </si>
  <si>
    <t>Abbeyview</t>
  </si>
  <si>
    <t>fulan 689</t>
  </si>
  <si>
    <t>6528 Gleason WaySuite 153</t>
  </si>
  <si>
    <t>North Jessemouth</t>
  </si>
  <si>
    <t>fulan 690</t>
  </si>
  <si>
    <t>04 Christian RidgeApt. 329</t>
  </si>
  <si>
    <t>fulan 691</t>
  </si>
  <si>
    <t>90 Fisher RoadSuite 844</t>
  </si>
  <si>
    <t>Abigailshire</t>
  </si>
  <si>
    <t>fulan 692</t>
  </si>
  <si>
    <t>5200 Tromp Estate DrSuite 885</t>
  </si>
  <si>
    <t>Laraview</t>
  </si>
  <si>
    <t>fulan 693</t>
  </si>
  <si>
    <t>019 Lang SquareSuite 468</t>
  </si>
  <si>
    <t>Beattychester</t>
  </si>
  <si>
    <t>fulan 694</t>
  </si>
  <si>
    <t>647 Walter ManorSuite 680</t>
  </si>
  <si>
    <t>Harveyshire</t>
  </si>
  <si>
    <t>fulan 695</t>
  </si>
  <si>
    <t>65 Stokes DriveSuite 624</t>
  </si>
  <si>
    <t>O'reillymouth</t>
  </si>
  <si>
    <t>fulan 696</t>
  </si>
  <si>
    <t>8353 Bruen ParkwayApt. 455</t>
  </si>
  <si>
    <t>Callummouth</t>
  </si>
  <si>
    <t>fulan 697</t>
  </si>
  <si>
    <t>96 Gabriel AvenueApt. 145</t>
  </si>
  <si>
    <t>Port Cody</t>
  </si>
  <si>
    <t>fulan 698</t>
  </si>
  <si>
    <t>623 Abigail BoulevardSuite 973</t>
  </si>
  <si>
    <t>New Isaac</t>
  </si>
  <si>
    <t>fulan 699</t>
  </si>
  <si>
    <t>4959 James HillApt. 613</t>
  </si>
  <si>
    <t>Westfurt</t>
  </si>
  <si>
    <t>fulan 700</t>
  </si>
  <si>
    <t>1097 Leannon StreetApt. 269</t>
  </si>
  <si>
    <t>South Madeline</t>
  </si>
  <si>
    <t>fulan 701</t>
  </si>
  <si>
    <t>7047 Monahan CircuitApt. 207</t>
  </si>
  <si>
    <t>Lake Joshua</t>
  </si>
  <si>
    <t>fulan 702</t>
  </si>
  <si>
    <t>61 Bosco WaySuite 775</t>
  </si>
  <si>
    <t>Thompsonborough</t>
  </si>
  <si>
    <t>fulan 703</t>
  </si>
  <si>
    <t>803 Lara DriveApt. 182</t>
  </si>
  <si>
    <t>Port Joeltown</t>
  </si>
  <si>
    <t>fulan 704</t>
  </si>
  <si>
    <t>788 Dickens Station StSuite 623</t>
  </si>
  <si>
    <t>Howellhaven</t>
  </si>
  <si>
    <t>fulan 705</t>
  </si>
  <si>
    <t>075 Kovacek LaneApt. 632</t>
  </si>
  <si>
    <t>Port Madeline</t>
  </si>
  <si>
    <t>fulan 706</t>
  </si>
  <si>
    <t>72 Edward ParkwaySuite 980</t>
  </si>
  <si>
    <t>Lake Aiden</t>
  </si>
  <si>
    <t>fulan 707</t>
  </si>
  <si>
    <t>66 Lillian CircuitSuite 433</t>
  </si>
  <si>
    <t>Krisview</t>
  </si>
  <si>
    <t>fulan 708</t>
  </si>
  <si>
    <t>090 Christopher PlaceApt. 513</t>
  </si>
  <si>
    <t>West Olivertown</t>
  </si>
  <si>
    <t>fulan 709</t>
  </si>
  <si>
    <t>4680 Cartwright TrailSuite 706</t>
  </si>
  <si>
    <t>East Lillyville</t>
  </si>
  <si>
    <t>fulan 710</t>
  </si>
  <si>
    <t>606 Lucy ParadeSuite 217</t>
  </si>
  <si>
    <t>Kulasville</t>
  </si>
  <si>
    <t>fulan 711</t>
  </si>
  <si>
    <t>84 Stewart StreetSuite 032</t>
  </si>
  <si>
    <t>Russelstad</t>
  </si>
  <si>
    <t>fulan 712</t>
  </si>
  <si>
    <t>749 Klein SummitSuite 383</t>
  </si>
  <si>
    <t>Lefflermouth</t>
  </si>
  <si>
    <t>fulan 713</t>
  </si>
  <si>
    <t>84 Marvin CrestSuite 951</t>
  </si>
  <si>
    <t>Piperview</t>
  </si>
  <si>
    <t>fulan 714</t>
  </si>
  <si>
    <t>644 Sophie LoopSuite 596</t>
  </si>
  <si>
    <t>West Addison</t>
  </si>
  <si>
    <t>fulan 715</t>
  </si>
  <si>
    <t>1029 Eva JunctionApt. 767</t>
  </si>
  <si>
    <t>Port Hunter</t>
  </si>
  <si>
    <t>fulan 716</t>
  </si>
  <si>
    <t>4840 Botsford ParkwaySuite 060</t>
  </si>
  <si>
    <t>Port Isabelle</t>
  </si>
  <si>
    <t>fulan 717</t>
  </si>
  <si>
    <t>970 Braun MewsApt. 629</t>
  </si>
  <si>
    <t>Haydenhaven</t>
  </si>
  <si>
    <t>fulan 718</t>
  </si>
  <si>
    <t>3251 Georgia Estate DrSuite 334</t>
  </si>
  <si>
    <t>Lake Savannah</t>
  </si>
  <si>
    <t>fulan 719</t>
  </si>
  <si>
    <t>13 Eve AvenueApt. 240</t>
  </si>
  <si>
    <t>Faheyborough</t>
  </si>
  <si>
    <t>fulan 720</t>
  </si>
  <si>
    <t>31 Jordan ParadeApt. 400</t>
  </si>
  <si>
    <t>West Henry</t>
  </si>
  <si>
    <t>fulan 721</t>
  </si>
  <si>
    <t>294 Lily HillSuite 152</t>
  </si>
  <si>
    <t>Tobyport</t>
  </si>
  <si>
    <t>fulan 722</t>
  </si>
  <si>
    <t>04 Molly PlazaApt. 632</t>
  </si>
  <si>
    <t>Lillyview</t>
  </si>
  <si>
    <t>fulan 723</t>
  </si>
  <si>
    <t>5419 Alyssa AvenueSuite 084</t>
  </si>
  <si>
    <t>Lake Mitchellbury</t>
  </si>
  <si>
    <t>fulan 724</t>
  </si>
  <si>
    <t>71 Annabelle RunApt. 053</t>
  </si>
  <si>
    <t>Hoppeville</t>
  </si>
  <si>
    <t>fulan 725</t>
  </si>
  <si>
    <t>345 Elijah TrailSuite 066</t>
  </si>
  <si>
    <t>Gracemouth</t>
  </si>
  <si>
    <t>fulan 726</t>
  </si>
  <si>
    <t>50 Layla RunApt. 551</t>
  </si>
  <si>
    <t>Cassinport</t>
  </si>
  <si>
    <t>fulan 727</t>
  </si>
  <si>
    <t>2752 Lily RoadApt. 721</t>
  </si>
  <si>
    <t>Jacobport</t>
  </si>
  <si>
    <t>fulan 728</t>
  </si>
  <si>
    <t>347 Gleason View RdApt. 168</t>
  </si>
  <si>
    <t>Lake Matildaville</t>
  </si>
  <si>
    <t>fulan 729</t>
  </si>
  <si>
    <t>269 Kuhn PlazaApt. 260</t>
  </si>
  <si>
    <t>Cameronport</t>
  </si>
  <si>
    <t>fulan 730</t>
  </si>
  <si>
    <t>3912 D'amore ParadeSuite 481</t>
  </si>
  <si>
    <t>fulan 731</t>
  </si>
  <si>
    <t>6434 Callum RoadApt. 396</t>
  </si>
  <si>
    <t>North Jessica</t>
  </si>
  <si>
    <t>fulan 732</t>
  </si>
  <si>
    <t>905 Stephanie BoulevardApt. 217</t>
  </si>
  <si>
    <t>Port Aaronton</t>
  </si>
  <si>
    <t>fulan 733</t>
  </si>
  <si>
    <t>35 Hall PlazaSuite 535</t>
  </si>
  <si>
    <t>East Benjamin</t>
  </si>
  <si>
    <t>fulan 734</t>
  </si>
  <si>
    <t>145 Glover GroveSuite 556</t>
  </si>
  <si>
    <t>Tylerburgh</t>
  </si>
  <si>
    <t>fulan 735</t>
  </si>
  <si>
    <t>8753 Jasper PlaceApt. 474</t>
  </si>
  <si>
    <t>Port Alanamouth</t>
  </si>
  <si>
    <t>fulan 736</t>
  </si>
  <si>
    <t>18 Eve LaneApt. 011</t>
  </si>
  <si>
    <t>Doylebury</t>
  </si>
  <si>
    <t>fulan 737</t>
  </si>
  <si>
    <t>868 Skye MeadowSuite 990</t>
  </si>
  <si>
    <t>Harveyside</t>
  </si>
  <si>
    <t>fulan 738</t>
  </si>
  <si>
    <t>261 Savannah IslandSuite 304</t>
  </si>
  <si>
    <t>Hollyfort</t>
  </si>
  <si>
    <t>fulan 739</t>
  </si>
  <si>
    <t>09 Jesse ParadeApt. 250</t>
  </si>
  <si>
    <t>East Matthewville</t>
  </si>
  <si>
    <t>fulan 740</t>
  </si>
  <si>
    <t>7490 Lily WaySuite 419</t>
  </si>
  <si>
    <t>Port Molly</t>
  </si>
  <si>
    <t>fulan 741</t>
  </si>
  <si>
    <t>19 Roberts GroveSuite 946</t>
  </si>
  <si>
    <t>Hallshire</t>
  </si>
  <si>
    <t>fulan 742</t>
  </si>
  <si>
    <t>275 Maddison Estate DrApt. 642</t>
  </si>
  <si>
    <t>Port Aliview</t>
  </si>
  <si>
    <t>fulan 743</t>
  </si>
  <si>
    <t>09 Christopher StreetSuite 967</t>
  </si>
  <si>
    <t>Lake Lukemouth</t>
  </si>
  <si>
    <t>fulan 744</t>
  </si>
  <si>
    <t>440 Ernser GroveApt. 463</t>
  </si>
  <si>
    <t>East Zoeshire</t>
  </si>
  <si>
    <t>fulan 745</t>
  </si>
  <si>
    <t>15 Bruen SummitApt. 152</t>
  </si>
  <si>
    <t>fulan 746</t>
  </si>
  <si>
    <t>75 Ali IslandSuite 270</t>
  </si>
  <si>
    <t>Sarahland</t>
  </si>
  <si>
    <t>fulan 747</t>
  </si>
  <si>
    <t>9018 Paige WayApt. 282</t>
  </si>
  <si>
    <t>Lake Gabriella</t>
  </si>
  <si>
    <t>fulan 748</t>
  </si>
  <si>
    <t>4884 Piper StreetSuite 926</t>
  </si>
  <si>
    <t>South James</t>
  </si>
  <si>
    <t>fulan 749</t>
  </si>
  <si>
    <t>473 Hayden RidgeSuite 847</t>
  </si>
  <si>
    <t>Anthonychester</t>
  </si>
  <si>
    <t>fulan 750</t>
  </si>
  <si>
    <t>4155 Hughes RidgeApt. 624</t>
  </si>
  <si>
    <t>Baumbachton</t>
  </si>
  <si>
    <t>fulan 751</t>
  </si>
  <si>
    <t>379 Darcy Estate DrApt. 192</t>
  </si>
  <si>
    <t>West Anthony</t>
  </si>
  <si>
    <t>fulan 752</t>
  </si>
  <si>
    <t>2123 Rolfson DriveSuite 887</t>
  </si>
  <si>
    <t>North Joshuafurt</t>
  </si>
  <si>
    <t>fulan 753</t>
  </si>
  <si>
    <t>858 James CrestApt. 685</t>
  </si>
  <si>
    <t>East Jessica</t>
  </si>
  <si>
    <t>fulan 754</t>
  </si>
  <si>
    <t>94 Hayden LaneSuite 912</t>
  </si>
  <si>
    <t>fulan 755</t>
  </si>
  <si>
    <t>04 Dare TerraceSuite 650</t>
  </si>
  <si>
    <t>West Aaron</t>
  </si>
  <si>
    <t>fulan 756</t>
  </si>
  <si>
    <t>048 Alexander WayApt. 030</t>
  </si>
  <si>
    <t>Quinnfort</t>
  </si>
  <si>
    <t>fulan 757</t>
  </si>
  <si>
    <t>1033 Botsford Estate DrSuite 236</t>
  </si>
  <si>
    <t>East Xavier</t>
  </si>
  <si>
    <t>fulan 758</t>
  </si>
  <si>
    <t>96 Bode RidgeApt. 090</t>
  </si>
  <si>
    <t>East Madison</t>
  </si>
  <si>
    <t>fulan 759</t>
  </si>
  <si>
    <t>8867 Wolf TrailApt. 295</t>
  </si>
  <si>
    <t>Noahtown</t>
  </si>
  <si>
    <t>fulan 760</t>
  </si>
  <si>
    <t>9067 Madeline IslandApt. 368</t>
  </si>
  <si>
    <t>New Ivy</t>
  </si>
  <si>
    <t>fulan 761</t>
  </si>
  <si>
    <t>080 Tahlia LaneApt. 450</t>
  </si>
  <si>
    <t>West Aidanton</t>
  </si>
  <si>
    <t>fulan 762</t>
  </si>
  <si>
    <t>07 Lily LoopSuite 494</t>
  </si>
  <si>
    <t>South Codyhaven</t>
  </si>
  <si>
    <t>fulan 763</t>
  </si>
  <si>
    <t>2623 Sarah IslandSuite 572</t>
  </si>
  <si>
    <t>Townetown</t>
  </si>
  <si>
    <t>fulan 764</t>
  </si>
  <si>
    <t>05 Fahey CircleSuite 721</t>
  </si>
  <si>
    <t>Hettingerfort</t>
  </si>
  <si>
    <t>fulan 765</t>
  </si>
  <si>
    <t>8580 Moss RoadApt. 681</t>
  </si>
  <si>
    <t>Eveside</t>
  </si>
  <si>
    <t>fulan 766</t>
  </si>
  <si>
    <t>6979 Mason ParadeSuite 820</t>
  </si>
  <si>
    <t>Port Haydenstad</t>
  </si>
  <si>
    <t>fulan 767</t>
  </si>
  <si>
    <t>69 Sebastian Estate DrSuite 727</t>
  </si>
  <si>
    <t>fulan 768</t>
  </si>
  <si>
    <t>11 Joel CircuitSuite 126</t>
  </si>
  <si>
    <t>Port Isabel</t>
  </si>
  <si>
    <t>fulan 769</t>
  </si>
  <si>
    <t>1621 Marcus MeadowApt. 603</t>
  </si>
  <si>
    <t>West Grace</t>
  </si>
  <si>
    <t>fulan 770</t>
  </si>
  <si>
    <t>7024 Sauer DriveSuite 553</t>
  </si>
  <si>
    <t>fulan 771</t>
  </si>
  <si>
    <t>7367 Wright JunctionApt. 773</t>
  </si>
  <si>
    <t>Kuhntown</t>
  </si>
  <si>
    <t>fulan 772</t>
  </si>
  <si>
    <t>4207 Hudson CrescentSuite 167</t>
  </si>
  <si>
    <t>Oscarberg</t>
  </si>
  <si>
    <t>fulan 773</t>
  </si>
  <si>
    <t>0398 Jayden TrailApt. 929</t>
  </si>
  <si>
    <t>Thomasborough</t>
  </si>
  <si>
    <t>fulan 774</t>
  </si>
  <si>
    <t>2096 Wilson MewsApt. 714</t>
  </si>
  <si>
    <t>West Jonathanshire</t>
  </si>
  <si>
    <t>fulan 775</t>
  </si>
  <si>
    <t>868 Jonathan TrackApt. 142</t>
  </si>
  <si>
    <t>East Charlesfurt</t>
  </si>
  <si>
    <t>fulan 776</t>
  </si>
  <si>
    <t>3744 Max PlaceApt. 109</t>
  </si>
  <si>
    <t>Harveyville</t>
  </si>
  <si>
    <t>fulan 777</t>
  </si>
  <si>
    <t>7709 Ellie GroveSuite 872</t>
  </si>
  <si>
    <t>fulan 778</t>
  </si>
  <si>
    <t>33 Hamish ParkwayApt. 423</t>
  </si>
  <si>
    <t>Blakemouth</t>
  </si>
  <si>
    <t>fulan 779</t>
  </si>
  <si>
    <t>63 Willow Estate DrSuite 657</t>
  </si>
  <si>
    <t>Clarkeburgh</t>
  </si>
  <si>
    <t>fulan 780</t>
  </si>
  <si>
    <t>60 Claudia LaneSuite 183</t>
  </si>
  <si>
    <t>Caitlinview</t>
  </si>
  <si>
    <t>fulan 781</t>
  </si>
  <si>
    <t>2785 Morgan BoulevardApt. 849</t>
  </si>
  <si>
    <t>Madisonland</t>
  </si>
  <si>
    <t>fulan 782</t>
  </si>
  <si>
    <t>67 Ivy MewsApt. 446</t>
  </si>
  <si>
    <t>fulan 783</t>
  </si>
  <si>
    <t>49 Lily RidgeSuite 143</t>
  </si>
  <si>
    <t>North Avabury</t>
  </si>
  <si>
    <t>fulan 784</t>
  </si>
  <si>
    <t>01 Monahan CircuitApt. 686</t>
  </si>
  <si>
    <t>Lake Kiara</t>
  </si>
  <si>
    <t>fulan 785</t>
  </si>
  <si>
    <t>82 Beahan BoulevardSuite 281</t>
  </si>
  <si>
    <t>Port Adamburgh</t>
  </si>
  <si>
    <t>fulan 786</t>
  </si>
  <si>
    <t>145 Abigail SummitApt. 514</t>
  </si>
  <si>
    <t>Graceville</t>
  </si>
  <si>
    <t>fulan 787</t>
  </si>
  <si>
    <t>9871 Bailey SquareApt. 697</t>
  </si>
  <si>
    <t>Davidshire</t>
  </si>
  <si>
    <t>fulan 788</t>
  </si>
  <si>
    <t>953 Durgan GroveApt. 655</t>
  </si>
  <si>
    <t>Phoebeberg</t>
  </si>
  <si>
    <t>fulan 789</t>
  </si>
  <si>
    <t>638 Thomas ManorApt. 038</t>
  </si>
  <si>
    <t>Aliceland</t>
  </si>
  <si>
    <t>fulan 790</t>
  </si>
  <si>
    <t>107 Wilkinson ParkwaySuite 249</t>
  </si>
  <si>
    <t>Nathanfort</t>
  </si>
  <si>
    <t>fulan 791</t>
  </si>
  <si>
    <t>3285 Kai MewsApt. 727</t>
  </si>
  <si>
    <t>Elijahshire</t>
  </si>
  <si>
    <t>fulan 792</t>
  </si>
  <si>
    <t>76 Kiara RidgeSuite 741</t>
  </si>
  <si>
    <t>New Marcusmouth</t>
  </si>
  <si>
    <t>fulan 793</t>
  </si>
  <si>
    <t>7120 Piper Station StSuite 874</t>
  </si>
  <si>
    <t>fulan 794</t>
  </si>
  <si>
    <t>14 Clark PlazaSuite 716</t>
  </si>
  <si>
    <t>Port Anna</t>
  </si>
  <si>
    <t>fulan 795</t>
  </si>
  <si>
    <t>487 Summer MewsApt. 874</t>
  </si>
  <si>
    <t>East Hayden</t>
  </si>
  <si>
    <t>fulan 796</t>
  </si>
  <si>
    <t>082 Donnelly BoulevardSuite 569</t>
  </si>
  <si>
    <t>New Leah</t>
  </si>
  <si>
    <t>fulan 797</t>
  </si>
  <si>
    <t>6472 Georgia CircuitApt. 986</t>
  </si>
  <si>
    <t>Marcusshire</t>
  </si>
  <si>
    <t>fulan 798</t>
  </si>
  <si>
    <t>27 Aiden KnollApt. 875</t>
  </si>
  <si>
    <t>Port Sam</t>
  </si>
  <si>
    <t>fulan 799</t>
  </si>
  <si>
    <t>401 Langworth CircuitSuite 015</t>
  </si>
  <si>
    <t>South Levi</t>
  </si>
  <si>
    <t>fulan 800</t>
  </si>
  <si>
    <t>3570 Sarah AvenueApt. 092</t>
  </si>
  <si>
    <t>Daughertyport</t>
  </si>
  <si>
    <t>fulan 801</t>
  </si>
  <si>
    <t>843 Goodwin MewsApt. 699</t>
  </si>
  <si>
    <t>Blakeborough</t>
  </si>
  <si>
    <t>fulan 802</t>
  </si>
  <si>
    <t>26 Martin RoadSuite 393</t>
  </si>
  <si>
    <t>Imogenmouth</t>
  </si>
  <si>
    <t>fulan 803</t>
  </si>
  <si>
    <t>7377 Nicolas ParadeApt. 191</t>
  </si>
  <si>
    <t>Amyton</t>
  </si>
  <si>
    <t>fulan 804</t>
  </si>
  <si>
    <t>081 Spencer CrestApt. 246</t>
  </si>
  <si>
    <t>New Isabellamouth</t>
  </si>
  <si>
    <t>fulan 805</t>
  </si>
  <si>
    <t>3792 Beatty MewsSuite 077</t>
  </si>
  <si>
    <t>Port Holly</t>
  </si>
  <si>
    <t>fulan 806</t>
  </si>
  <si>
    <t>865 Ivy TrailSuite 324</t>
  </si>
  <si>
    <t>New Joshuaview</t>
  </si>
  <si>
    <t>fulan 807</t>
  </si>
  <si>
    <t>80 Adam HillSuite 633</t>
  </si>
  <si>
    <t>Tylershire</t>
  </si>
  <si>
    <t>fulan 808</t>
  </si>
  <si>
    <t>4277 Ryan IslandSuite 792</t>
  </si>
  <si>
    <t>Robertstown</t>
  </si>
  <si>
    <t>fulan 809</t>
  </si>
  <si>
    <t>443 Holly AvenueSuite 631</t>
  </si>
  <si>
    <t>South Tyler</t>
  </si>
  <si>
    <t>fulan 810</t>
  </si>
  <si>
    <t>93 Anna TerraceSuite 700</t>
  </si>
  <si>
    <t>South Maxland</t>
  </si>
  <si>
    <t>fulan 811</t>
  </si>
  <si>
    <t>244 Amber RunApt. 584</t>
  </si>
  <si>
    <t>Stantonborough</t>
  </si>
  <si>
    <t>fulan 812</t>
  </si>
  <si>
    <t>958 Connor MewsSuite 524</t>
  </si>
  <si>
    <t>Lucyport</t>
  </si>
  <si>
    <t>fulan 813</t>
  </si>
  <si>
    <t>82 Kirlin StreetSuite 641</t>
  </si>
  <si>
    <t>Tillmanview</t>
  </si>
  <si>
    <t>fulan 814</t>
  </si>
  <si>
    <t>750 Anderson ManorSuite 463</t>
  </si>
  <si>
    <t>Georgiachester</t>
  </si>
  <si>
    <t>fulan 815</t>
  </si>
  <si>
    <t>063 Joseph CrestSuite 060</t>
  </si>
  <si>
    <t>Port Jonathanchester</t>
  </si>
  <si>
    <t>fulan 816</t>
  </si>
  <si>
    <t>74 Justin SummitSuite 427</t>
  </si>
  <si>
    <t>Kaifort</t>
  </si>
  <si>
    <t>fulan 817</t>
  </si>
  <si>
    <t>887 Goldner PlazaSuite 053</t>
  </si>
  <si>
    <t>Johnsonstad</t>
  </si>
  <si>
    <t>fulan 818</t>
  </si>
  <si>
    <t>5085 Bergstrom MewsApt. 347</t>
  </si>
  <si>
    <t>West Eviebury</t>
  </si>
  <si>
    <t>fulan 819</t>
  </si>
  <si>
    <t>0486 Connelly MeadowApt. 273</t>
  </si>
  <si>
    <t>West Heidiberg</t>
  </si>
  <si>
    <t>fulan 820</t>
  </si>
  <si>
    <t>10 Imogen PassSuite 135</t>
  </si>
  <si>
    <t>Alexanderland</t>
  </si>
  <si>
    <t>fulan 821</t>
  </si>
  <si>
    <t>063 Huel StreetApt. 758</t>
  </si>
  <si>
    <t>Haleybury</t>
  </si>
  <si>
    <t>fulan 822</t>
  </si>
  <si>
    <t>41 Jenkins KnollSuite 438</t>
  </si>
  <si>
    <t>Lake Andrewport</t>
  </si>
  <si>
    <t>fulan 823</t>
  </si>
  <si>
    <t>02 Adams ManorSuite 241</t>
  </si>
  <si>
    <t>South Jaydenfort</t>
  </si>
  <si>
    <t>fulan 824</t>
  </si>
  <si>
    <t>66 Dietrich HillSuite 573</t>
  </si>
  <si>
    <t>Avamouth</t>
  </si>
  <si>
    <t>fulan 825</t>
  </si>
  <si>
    <t>271 Ava MewsApt. 686</t>
  </si>
  <si>
    <t>Thomaschester</t>
  </si>
  <si>
    <t>fulan 826</t>
  </si>
  <si>
    <t>868 Andrew SquareApt. 603</t>
  </si>
  <si>
    <t>Cooperton</t>
  </si>
  <si>
    <t>fulan 827</t>
  </si>
  <si>
    <t>2813 Hall ParkwaySuite 251</t>
  </si>
  <si>
    <t>Lake Alicefurt</t>
  </si>
  <si>
    <t>fulan 828</t>
  </si>
  <si>
    <t>381 Matthew Estate DrSuite 656</t>
  </si>
  <si>
    <t>East Zacharystad</t>
  </si>
  <si>
    <t>fulan 829</t>
  </si>
  <si>
    <t>4399 Stephanie JunctionSuite 829</t>
  </si>
  <si>
    <t>Baumbachtown</t>
  </si>
  <si>
    <t>fulan 830</t>
  </si>
  <si>
    <t>653 Jones AvenueApt. 945</t>
  </si>
  <si>
    <t>New Ruby</t>
  </si>
  <si>
    <t>fulan 831</t>
  </si>
  <si>
    <t>606 Luca ManorSuite 748</t>
  </si>
  <si>
    <t>Lake Dylanside</t>
  </si>
  <si>
    <t>fulan 832</t>
  </si>
  <si>
    <t>98 Morgan RidgeApt. 342</t>
  </si>
  <si>
    <t>East Hamish</t>
  </si>
  <si>
    <t>fulan 833</t>
  </si>
  <si>
    <t>2376 Adams SquareSuite 443</t>
  </si>
  <si>
    <t>Jaspermouth</t>
  </si>
  <si>
    <t>fulan 834</t>
  </si>
  <si>
    <t>4838 Jacobi HillApt. 825</t>
  </si>
  <si>
    <t>Port Ellaside</t>
  </si>
  <si>
    <t>fulan 835</t>
  </si>
  <si>
    <t>69 Morissette AvenueSuite 269</t>
  </si>
  <si>
    <t>North Lachlanfurt</t>
  </si>
  <si>
    <t>fulan 836</t>
  </si>
  <si>
    <t>164 David View RdApt. 020</t>
  </si>
  <si>
    <t>Ryanberg</t>
  </si>
  <si>
    <t>fulan 837</t>
  </si>
  <si>
    <t>374 Amelia ParkwaySuite 088</t>
  </si>
  <si>
    <t>fulan 838</t>
  </si>
  <si>
    <t>7347 Windler MallSuite 441</t>
  </si>
  <si>
    <t>South Stephaniebury</t>
  </si>
  <si>
    <t>fulan 839</t>
  </si>
  <si>
    <t>18 Patrick RidgeApt. 675</t>
  </si>
  <si>
    <t>Georgeshire</t>
  </si>
  <si>
    <t>fulan 840</t>
  </si>
  <si>
    <t>86 Crooks CrescentSuite 269</t>
  </si>
  <si>
    <t>Islamouth</t>
  </si>
  <si>
    <t>fulan 841</t>
  </si>
  <si>
    <t>865 Patel RoadSuite 457</t>
  </si>
  <si>
    <t>Kulasmouth</t>
  </si>
  <si>
    <t>fulan 842</t>
  </si>
  <si>
    <t>735 Goldner AvenueSuite 768</t>
  </si>
  <si>
    <t>Port Kiara</t>
  </si>
  <si>
    <t>fulan 843</t>
  </si>
  <si>
    <t>201 Anthony TerraceSuite 543</t>
  </si>
  <si>
    <t>Lake Addisonland</t>
  </si>
  <si>
    <t>fulan 844</t>
  </si>
  <si>
    <t>19 Harrison CrestSuite 331</t>
  </si>
  <si>
    <t>Alexandraville</t>
  </si>
  <si>
    <t>fulan 845</t>
  </si>
  <si>
    <t>024 Anthony TrackSuite 419</t>
  </si>
  <si>
    <t>Hallbury</t>
  </si>
  <si>
    <t>fulan 846</t>
  </si>
  <si>
    <t>69 Michael PlazaApt. 659</t>
  </si>
  <si>
    <t>Davidtown</t>
  </si>
  <si>
    <t>fulan 847</t>
  </si>
  <si>
    <t>0479 Oliver View RdApt. 112</t>
  </si>
  <si>
    <t>Zacville</t>
  </si>
  <si>
    <t>fulan 848</t>
  </si>
  <si>
    <t>954 Jade PassSuite 344</t>
  </si>
  <si>
    <t>Port Sofia</t>
  </si>
  <si>
    <t>fulan 849</t>
  </si>
  <si>
    <t>22 Welch DriveSuite 750</t>
  </si>
  <si>
    <t>Lake Gabrielview</t>
  </si>
  <si>
    <t>fulan 850</t>
  </si>
  <si>
    <t>1488 Kuhn AvenueApt. 525</t>
  </si>
  <si>
    <t>Lillianside</t>
  </si>
  <si>
    <t>fulan 851</t>
  </si>
  <si>
    <t>71 Joseph TrailApt. 169</t>
  </si>
  <si>
    <t>North Emmashire</t>
  </si>
  <si>
    <t>fulan 852</t>
  </si>
  <si>
    <t>079 Chase MallApt. 902</t>
  </si>
  <si>
    <t>O'connertown</t>
  </si>
  <si>
    <t>fulan 853</t>
  </si>
  <si>
    <t>614 Cooper RunSuite 917</t>
  </si>
  <si>
    <t>Siennabury</t>
  </si>
  <si>
    <t>fulan 854</t>
  </si>
  <si>
    <t>8360 Poppy SummitSuite 841</t>
  </si>
  <si>
    <t>Walkertown</t>
  </si>
  <si>
    <t>fulan 855</t>
  </si>
  <si>
    <t>603 O'keefe KnollSuite 782</t>
  </si>
  <si>
    <t>Port Dylanmouth</t>
  </si>
  <si>
    <t>fulan 856</t>
  </si>
  <si>
    <t>41 Toby TrailSuite 244</t>
  </si>
  <si>
    <t>North Jacksonstad</t>
  </si>
  <si>
    <t>fulan 857</t>
  </si>
  <si>
    <t>2245 Heathcote RidgeApt. 525</t>
  </si>
  <si>
    <t>West Joelmouth</t>
  </si>
  <si>
    <t>fulan 858</t>
  </si>
  <si>
    <t>8448 Jack CircleSuite 857</t>
  </si>
  <si>
    <t>North Thomas</t>
  </si>
  <si>
    <t>fulan 859</t>
  </si>
  <si>
    <t>32 Isla GroveApt. 078</t>
  </si>
  <si>
    <t>Rosechester</t>
  </si>
  <si>
    <t>fulan 860</t>
  </si>
  <si>
    <t>55 O'connell SummitSuite 045</t>
  </si>
  <si>
    <t>Kaiside</t>
  </si>
  <si>
    <t>fulan 861</t>
  </si>
  <si>
    <t>072 Annabelle TerraceSuite 694</t>
  </si>
  <si>
    <t>Lucyburgh</t>
  </si>
  <si>
    <t>fulan 862</t>
  </si>
  <si>
    <t>091 Robertson TrackSuite 381</t>
  </si>
  <si>
    <t>North Holly</t>
  </si>
  <si>
    <t>fulan 863</t>
  </si>
  <si>
    <t>89 Daniel MeadowApt. 144</t>
  </si>
  <si>
    <t>Charliborough</t>
  </si>
  <si>
    <t>fulan 864</t>
  </si>
  <si>
    <t>1262 Jacobs Station StApt. 440</t>
  </si>
  <si>
    <t>New Logan</t>
  </si>
  <si>
    <t>fulan 865</t>
  </si>
  <si>
    <t>97 Rowe CrestApt. 828</t>
  </si>
  <si>
    <t>North Riley</t>
  </si>
  <si>
    <t>fulan 866</t>
  </si>
  <si>
    <t>247 Lilly LoopSuite 186</t>
  </si>
  <si>
    <t>Jaydenview</t>
  </si>
  <si>
    <t>fulan 867</t>
  </si>
  <si>
    <t>68 Doyle View RdSuite 917</t>
  </si>
  <si>
    <t>Port Davidburgh</t>
  </si>
  <si>
    <t>fulan 868</t>
  </si>
  <si>
    <t>682 Alyssa CrestApt. 916</t>
  </si>
  <si>
    <t>New Charlieville</t>
  </si>
  <si>
    <t>fulan 869</t>
  </si>
  <si>
    <t>950 Smith DriveApt. 385</t>
  </si>
  <si>
    <t>New Jackson</t>
  </si>
  <si>
    <t>fulan 870</t>
  </si>
  <si>
    <t>81 Heidi MeadowSuite 615</t>
  </si>
  <si>
    <t>Lake Ashleyhaven</t>
  </si>
  <si>
    <t>fulan 871</t>
  </si>
  <si>
    <t>174 Thomson StreetSuite 883</t>
  </si>
  <si>
    <t>Port Joshualand</t>
  </si>
  <si>
    <t>fulan 872</t>
  </si>
  <si>
    <t>17 Beatty Station StApt. 918</t>
  </si>
  <si>
    <t>West Lukeshire</t>
  </si>
  <si>
    <t>fulan 873</t>
  </si>
  <si>
    <t>5538 Jett MallSuite 854</t>
  </si>
  <si>
    <t>Samanthatown</t>
  </si>
  <si>
    <t>fulan 874</t>
  </si>
  <si>
    <t>20 Hyatt LaneSuite 740</t>
  </si>
  <si>
    <t>South Zacmouth</t>
  </si>
  <si>
    <t>fulan 875</t>
  </si>
  <si>
    <t>794 Jett RunApt. 924</t>
  </si>
  <si>
    <t>North Williamchester</t>
  </si>
  <si>
    <t>fulan 876</t>
  </si>
  <si>
    <t>2352 Kutch ParkwayApt. 436</t>
  </si>
  <si>
    <t>New Aidenfurt</t>
  </si>
  <si>
    <t>fulan 877</t>
  </si>
  <si>
    <t>94 Aiden LaneApt. 650</t>
  </si>
  <si>
    <t>West Lucyview</t>
  </si>
  <si>
    <t>fulan 878</t>
  </si>
  <si>
    <t>478 Amy RunSuite 042</t>
  </si>
  <si>
    <t>fulan 879</t>
  </si>
  <si>
    <t>5519 Fay BoulevardApt. 838</t>
  </si>
  <si>
    <t>Cummingsstad</t>
  </si>
  <si>
    <t>fulan 880</t>
  </si>
  <si>
    <t>8674 Hermiston CrestApt. 615</t>
  </si>
  <si>
    <t>North Aaronborough</t>
  </si>
  <si>
    <t>fulan 881</t>
  </si>
  <si>
    <t>30 Tyler GroveSuite 455</t>
  </si>
  <si>
    <t>East Andrewborough</t>
  </si>
  <si>
    <t>fulan 882</t>
  </si>
  <si>
    <t>46 Gemma BoulevardSuite 507</t>
  </si>
  <si>
    <t>Kiehnfurt</t>
  </si>
  <si>
    <t>fulan 883</t>
  </si>
  <si>
    <t>8557 Samantha GroveApt. 570</t>
  </si>
  <si>
    <t>Beahantown</t>
  </si>
  <si>
    <t>fulan 884</t>
  </si>
  <si>
    <t>6601 Grimes CircuitApt. 442</t>
  </si>
  <si>
    <t>Macdonaldtown</t>
  </si>
  <si>
    <t>fulan 885</t>
  </si>
  <si>
    <t>43 Mia TrailSuite 263</t>
  </si>
  <si>
    <t>North Nateland</t>
  </si>
  <si>
    <t>fulan 886</t>
  </si>
  <si>
    <t>133 Doyle PassSuite 027</t>
  </si>
  <si>
    <t>Thompsonport</t>
  </si>
  <si>
    <t>fulan 887</t>
  </si>
  <si>
    <t>4493 Doyle WayApt. 026</t>
  </si>
  <si>
    <t>South Emilyborough</t>
  </si>
  <si>
    <t>fulan 888</t>
  </si>
  <si>
    <t>184 Joshua CrestApt. 140</t>
  </si>
  <si>
    <t>Ellieland</t>
  </si>
  <si>
    <t>fulan 889</t>
  </si>
  <si>
    <t>709 Abigail ParadeApt. 339</t>
  </si>
  <si>
    <t>Beahanport</t>
  </si>
  <si>
    <t>fulan 890</t>
  </si>
  <si>
    <t>6664 Emmerich ParkwaySuite 596</t>
  </si>
  <si>
    <t>South Taylorside</t>
  </si>
  <si>
    <t>fulan 891</t>
  </si>
  <si>
    <t>49 Cooper RoadApt. 799</t>
  </si>
  <si>
    <t>Port Emmamouth</t>
  </si>
  <si>
    <t>fulan 892</t>
  </si>
  <si>
    <t>251 Graham KnollSuite 970</t>
  </si>
  <si>
    <t>West Annaton</t>
  </si>
  <si>
    <t>fulan 893</t>
  </si>
  <si>
    <t>9838 Madison GroveApt. 181</t>
  </si>
  <si>
    <t>Port Jettshire</t>
  </si>
  <si>
    <t>fulan 894</t>
  </si>
  <si>
    <t>99 Hermiston PlaceSuite 166</t>
  </si>
  <si>
    <t>New Mitchell</t>
  </si>
  <si>
    <t>fulan 895</t>
  </si>
  <si>
    <t>6873 Berge StreetApt. 755</t>
  </si>
  <si>
    <t>Lake Bellahaven</t>
  </si>
  <si>
    <t>fulan 896</t>
  </si>
  <si>
    <t>985 Nguyen TerraceApt. 362</t>
  </si>
  <si>
    <t>fulan 897</t>
  </si>
  <si>
    <t>8325 Molly ParkwaySuite 440</t>
  </si>
  <si>
    <t>Dickinsonside</t>
  </si>
  <si>
    <t>fulan 898</t>
  </si>
  <si>
    <t>99 Sophia TrailApt. 477</t>
  </si>
  <si>
    <t>Angelinaport</t>
  </si>
  <si>
    <t>fulan 899</t>
  </si>
  <si>
    <t>599 Erdman StreetSuite 439</t>
  </si>
  <si>
    <t>South Xaviermouth</t>
  </si>
  <si>
    <t>fulan 900</t>
  </si>
  <si>
    <t>93 Amy GroveApt. 822</t>
  </si>
  <si>
    <t>East Emily</t>
  </si>
  <si>
    <t>fulan 901</t>
  </si>
  <si>
    <t>96 Chelsea CrescentApt. 398</t>
  </si>
  <si>
    <t>Naderborough</t>
  </si>
  <si>
    <t>fulan 902</t>
  </si>
  <si>
    <t>695 Zara TerraceApt. 843</t>
  </si>
  <si>
    <t>West Laurenstad</t>
  </si>
  <si>
    <t>fulan 903</t>
  </si>
  <si>
    <t>9694 Nathan TrailApt. 206</t>
  </si>
  <si>
    <t>Walkerfurt</t>
  </si>
  <si>
    <t>fulan 904</t>
  </si>
  <si>
    <t>9585 Bogan PlazaSuite 155</t>
  </si>
  <si>
    <t>West Dylanport</t>
  </si>
  <si>
    <t>fulan 905</t>
  </si>
  <si>
    <t>5690 Xavier ParkwaySuite 592</t>
  </si>
  <si>
    <t>Port Benjamin</t>
  </si>
  <si>
    <t>fulan 906</t>
  </si>
  <si>
    <t>748 Lucas WayApt. 482</t>
  </si>
  <si>
    <t>Ebertfurt</t>
  </si>
  <si>
    <t>fulan 907</t>
  </si>
  <si>
    <t>13 Ivy TerraceSuite 494</t>
  </si>
  <si>
    <t>North Caitlin</t>
  </si>
  <si>
    <t>fulan 908</t>
  </si>
  <si>
    <t>69 Sophie PlazaSuite 598</t>
  </si>
  <si>
    <t>South Alexandraview</t>
  </si>
  <si>
    <t>fulan 909</t>
  </si>
  <si>
    <t>976 Murray Station StApt. 036</t>
  </si>
  <si>
    <t>Langfort</t>
  </si>
  <si>
    <t>fulan 910</t>
  </si>
  <si>
    <t>880 O'neill StreetSuite 066</t>
  </si>
  <si>
    <t>Scarlettfort</t>
  </si>
  <si>
    <t>fulan 911</t>
  </si>
  <si>
    <t>54 Kulas HillSuite 679</t>
  </si>
  <si>
    <t>Mackenziechester</t>
  </si>
  <si>
    <t>fulan 912</t>
  </si>
  <si>
    <t>501 Nader RidgeApt. 355</t>
  </si>
  <si>
    <t>West John</t>
  </si>
  <si>
    <t>fulan 913</t>
  </si>
  <si>
    <t>491 Xavier DriveApt. 676</t>
  </si>
  <si>
    <t>fulan 914</t>
  </si>
  <si>
    <t>7571 Nolan CrestSuite 040</t>
  </si>
  <si>
    <t>South Alexview</t>
  </si>
  <si>
    <t>fulan 915</t>
  </si>
  <si>
    <t>9738 Liam RoadApt. 424</t>
  </si>
  <si>
    <t>Lukefort</t>
  </si>
  <si>
    <t>fulan 916</t>
  </si>
  <si>
    <t>06 Leah RoadSuite 691</t>
  </si>
  <si>
    <t>West Benjaminberg</t>
  </si>
  <si>
    <t>fulan 917</t>
  </si>
  <si>
    <t>2475 Cox CrestSuite 319</t>
  </si>
  <si>
    <t>North Charlesland</t>
  </si>
  <si>
    <t>fulan 918</t>
  </si>
  <si>
    <t>056 Khan RidgeSuite 131</t>
  </si>
  <si>
    <t>Violetstad</t>
  </si>
  <si>
    <t>fulan 919</t>
  </si>
  <si>
    <t>443 Jesse MewsApt. 726</t>
  </si>
  <si>
    <t>New Imogen</t>
  </si>
  <si>
    <t>fulan 920</t>
  </si>
  <si>
    <t>733 Oliver WaySuite 667</t>
  </si>
  <si>
    <t>Rutherfordville</t>
  </si>
  <si>
    <t>fulan 921</t>
  </si>
  <si>
    <t>1189 Hettinger SummitSuite 723</t>
  </si>
  <si>
    <t>Port Zoeborough</t>
  </si>
  <si>
    <t>fulan 922</t>
  </si>
  <si>
    <t>048 Kayla RoadSuite 099</t>
  </si>
  <si>
    <t>Jordanburgh</t>
  </si>
  <si>
    <t>fulan 923</t>
  </si>
  <si>
    <t>2122 Justin ParadeSuite 548</t>
  </si>
  <si>
    <t>West Victoriabury</t>
  </si>
  <si>
    <t>fulan 924</t>
  </si>
  <si>
    <t>2937 Lockman TrackSuite 047</t>
  </si>
  <si>
    <t>South Ellieburgh</t>
  </si>
  <si>
    <t>fulan 925</t>
  </si>
  <si>
    <t>6939 Isabelle Station StApt. 204</t>
  </si>
  <si>
    <t>Andersonchester</t>
  </si>
  <si>
    <t>fulan 926</t>
  </si>
  <si>
    <t>5855 Isaac RunApt. 434</t>
  </si>
  <si>
    <t>East Jasper</t>
  </si>
  <si>
    <t>fulan 927</t>
  </si>
  <si>
    <t>868 Eliza CrescentSuite 085</t>
  </si>
  <si>
    <t>Ryanfurt</t>
  </si>
  <si>
    <t>fulan 928</t>
  </si>
  <si>
    <t>5014 Gemma ParadeSuite 066</t>
  </si>
  <si>
    <t>Haydentown</t>
  </si>
  <si>
    <t>fulan 929</t>
  </si>
  <si>
    <t>394 Lily HillSuite 153</t>
  </si>
  <si>
    <t>Beahanfurt</t>
  </si>
  <si>
    <t>fulan 930</t>
  </si>
  <si>
    <t>2771 Nader LoopSuite 372</t>
  </si>
  <si>
    <t>Goodwinview</t>
  </si>
  <si>
    <t>fulan 931</t>
  </si>
  <si>
    <t>860 Morgan WayApt. 784</t>
  </si>
  <si>
    <t>Rubyburgh</t>
  </si>
  <si>
    <t>fulan 932</t>
  </si>
  <si>
    <t>766 Nicholas HillSuite 869</t>
  </si>
  <si>
    <t>Borerfort</t>
  </si>
  <si>
    <t>fulan 933</t>
  </si>
  <si>
    <t>76 Thomas ParkwaySuite 490</t>
  </si>
  <si>
    <t>Port Lillianside</t>
  </si>
  <si>
    <t>fulan 934</t>
  </si>
  <si>
    <t>4434 Kreiger AvenueSuite 428</t>
  </si>
  <si>
    <t>Aaronbury</t>
  </si>
  <si>
    <t>fulan 935</t>
  </si>
  <si>
    <t>09 Baumbach LoopSuite 059</t>
  </si>
  <si>
    <t>Lake Oliverberg</t>
  </si>
  <si>
    <t>fulan 936</t>
  </si>
  <si>
    <t>562 Mann MeadowApt. 977</t>
  </si>
  <si>
    <t>Huelfort</t>
  </si>
  <si>
    <t>fulan 937</t>
  </si>
  <si>
    <t>933 Jake CrestSuite 613</t>
  </si>
  <si>
    <t>Schneiderstad</t>
  </si>
  <si>
    <t>fulan 938</t>
  </si>
  <si>
    <t>3018 Gleason CircleApt. 312</t>
  </si>
  <si>
    <t>Ebertport</t>
  </si>
  <si>
    <t>fulan 939</t>
  </si>
  <si>
    <t>078 Eli CourtApt. 580</t>
  </si>
  <si>
    <t>East Gemma</t>
  </si>
  <si>
    <t>fulan 940</t>
  </si>
  <si>
    <t>835 Mayer ParkwaySuite 374</t>
  </si>
  <si>
    <t>Harberview</t>
  </si>
  <si>
    <t>fulan 941</t>
  </si>
  <si>
    <t>617 Morrison CrescentSuite 793</t>
  </si>
  <si>
    <t>Farrellchester</t>
  </si>
  <si>
    <t>fulan 942</t>
  </si>
  <si>
    <t>040 Patrick Estate DrApt. 254</t>
  </si>
  <si>
    <t>North Nicholaston</t>
  </si>
  <si>
    <t>fulan 943</t>
  </si>
  <si>
    <t>3117 Heller PlaceSuite 149</t>
  </si>
  <si>
    <t>North Elijah</t>
  </si>
  <si>
    <t>fulan 944</t>
  </si>
  <si>
    <t>409 Alyssa CourtApt. 204</t>
  </si>
  <si>
    <t>fulan 945</t>
  </si>
  <si>
    <t>8307 Matthew GroveSuite 475</t>
  </si>
  <si>
    <t>Stantonmouth</t>
  </si>
  <si>
    <t>fulan 946</t>
  </si>
  <si>
    <t>8227 Nicholas HillSuite 150</t>
  </si>
  <si>
    <t>South Jasper</t>
  </si>
  <si>
    <t>fulan 947</t>
  </si>
  <si>
    <t>23 Smith StreetSuite 253</t>
  </si>
  <si>
    <t>South Charles</t>
  </si>
  <si>
    <t>fulan 948</t>
  </si>
  <si>
    <t>55 Anthony BoulevardApt. 474</t>
  </si>
  <si>
    <t>fulan 949</t>
  </si>
  <si>
    <t>9450 West AvenueSuite 021</t>
  </si>
  <si>
    <t>Marvinstad</t>
  </si>
  <si>
    <t>fulan 950</t>
  </si>
  <si>
    <t>3414 Mia MallApt. 446</t>
  </si>
  <si>
    <t>Bergefort</t>
  </si>
  <si>
    <t>fulan 951</t>
  </si>
  <si>
    <t>62 Jonathan CrestSuite 012</t>
  </si>
  <si>
    <t>New Mollystad</t>
  </si>
  <si>
    <t>fulan 952</t>
  </si>
  <si>
    <t>268 Bayer SquareApt. 041</t>
  </si>
  <si>
    <t>Michaelfurt</t>
  </si>
  <si>
    <t>fulan 953</t>
  </si>
  <si>
    <t>056 Mason CourtApt. 899</t>
  </si>
  <si>
    <t>Port Zacharyfurt</t>
  </si>
  <si>
    <t>fulan 954</t>
  </si>
  <si>
    <t>424 Howell GroveApt. 432</t>
  </si>
  <si>
    <t>Lake Evemouth</t>
  </si>
  <si>
    <t>fulan 955</t>
  </si>
  <si>
    <t>16 Mitchell RidgeApt. 501</t>
  </si>
  <si>
    <t>Lake Owenfurt</t>
  </si>
  <si>
    <t>fulan 956</t>
  </si>
  <si>
    <t>408 Logan View RdApt. 841</t>
  </si>
  <si>
    <t>New Alexchester</t>
  </si>
  <si>
    <t>fulan 957</t>
  </si>
  <si>
    <t>5215 Mitchell TrackSuite 778</t>
  </si>
  <si>
    <t>Samanthaberg</t>
  </si>
  <si>
    <t>fulan 958</t>
  </si>
  <si>
    <t>20 Michael GroveApt. 104</t>
  </si>
  <si>
    <t>North Molly</t>
  </si>
  <si>
    <t>fulan 959</t>
  </si>
  <si>
    <t>03 Madison BoulevardApt. 037</t>
  </si>
  <si>
    <t>Port Taylor</t>
  </si>
  <si>
    <t>fulan 960</t>
  </si>
  <si>
    <t>89 Nate JunctionSuite 474</t>
  </si>
  <si>
    <t>East Luke</t>
  </si>
  <si>
    <t>fulan 961</t>
  </si>
  <si>
    <t>29 Farrell ParadeSuite 818</t>
  </si>
  <si>
    <t>New Joseph</t>
  </si>
  <si>
    <t>fulan 962</t>
  </si>
  <si>
    <t>854 Aiden LoopSuite 778</t>
  </si>
  <si>
    <t>Hermistonton</t>
  </si>
  <si>
    <t>fulan 963</t>
  </si>
  <si>
    <t>639 Emard PlaceSuite 924</t>
  </si>
  <si>
    <t>West Luke</t>
  </si>
  <si>
    <t>fulan 964</t>
  </si>
  <si>
    <t>179 Harris CrestSuite 209</t>
  </si>
  <si>
    <t>Harrisshire</t>
  </si>
  <si>
    <t>fulan 965</t>
  </si>
  <si>
    <t>4627 Paige KnollApt. 635</t>
  </si>
  <si>
    <t>New Callumtown</t>
  </si>
  <si>
    <t>fulan 966</t>
  </si>
  <si>
    <t>419 Logan CircuitApt. 206</t>
  </si>
  <si>
    <t>South Heidi</t>
  </si>
  <si>
    <t>fulan 967</t>
  </si>
  <si>
    <t>77 Evie MeadowSuite 458</t>
  </si>
  <si>
    <t>West Benjaminchester</t>
  </si>
  <si>
    <t>fulan 968</t>
  </si>
  <si>
    <t>83 Doherty MeadowApt. 441</t>
  </si>
  <si>
    <t>Beahanberg</t>
  </si>
  <si>
    <t>fulan 969</t>
  </si>
  <si>
    <t>08 Howe BoulevardApt. 286</t>
  </si>
  <si>
    <t>West Stella</t>
  </si>
  <si>
    <t>fulan 970</t>
  </si>
  <si>
    <t>967 Skye DriveApt. 746</t>
  </si>
  <si>
    <t>Lake Lincoln</t>
  </si>
  <si>
    <t>fulan 971</t>
  </si>
  <si>
    <t>135 Ella RunApt. 424</t>
  </si>
  <si>
    <t>East Chasehaven</t>
  </si>
  <si>
    <t>fulan 972</t>
  </si>
  <si>
    <t>789 Heaney CircuitSuite 586</t>
  </si>
  <si>
    <t>Lake Ellie</t>
  </si>
  <si>
    <t>fulan 973</t>
  </si>
  <si>
    <t>6724 Little SummitApt. 635</t>
  </si>
  <si>
    <t>West Callumside</t>
  </si>
  <si>
    <t>fulan 974</t>
  </si>
  <si>
    <t>00 Willow PlazaApt. 126</t>
  </si>
  <si>
    <t>South Xavierport</t>
  </si>
  <si>
    <t>fulan 975</t>
  </si>
  <si>
    <t>95 Violet CrestSuite 006</t>
  </si>
  <si>
    <t>Callumburgh</t>
  </si>
  <si>
    <t>fulan 976</t>
  </si>
  <si>
    <t>8918 Sienna TerraceSuite 060</t>
  </si>
  <si>
    <t>New Charlotteville</t>
  </si>
  <si>
    <t>fulan 977</t>
  </si>
  <si>
    <t>9726 Eliza GroveApt. 938</t>
  </si>
  <si>
    <t>fulan 978</t>
  </si>
  <si>
    <t>26 Claudia MeadowSuite 065</t>
  </si>
  <si>
    <t>Johnsonhaven</t>
  </si>
  <si>
    <t>fulan 979</t>
  </si>
  <si>
    <t>9009 Beahan ParadeApt. 299</t>
  </si>
  <si>
    <t>North Zoeside</t>
  </si>
  <si>
    <t>fulan 980</t>
  </si>
  <si>
    <t>317 Sophia MewsApt. 328</t>
  </si>
  <si>
    <t>Isaacberg</t>
  </si>
  <si>
    <t>fulan 981</t>
  </si>
  <si>
    <t>78 Ryan TrackSuite 283</t>
  </si>
  <si>
    <t>Hannahberg</t>
  </si>
  <si>
    <t>fulan 982</t>
  </si>
  <si>
    <t>373 Lucas LaneSuite 840</t>
  </si>
  <si>
    <t>fulan 983</t>
  </si>
  <si>
    <t>520 Angus TrailApt. 975</t>
  </si>
  <si>
    <t>North Scarlett</t>
  </si>
  <si>
    <t>fulan 984</t>
  </si>
  <si>
    <t>011 Bosco JunctionSuite 765</t>
  </si>
  <si>
    <t>North Mackenzieborough</t>
  </si>
  <si>
    <t>fulan 985</t>
  </si>
  <si>
    <t>997 Harrison KnollSuite 735</t>
  </si>
  <si>
    <t>Boscoville</t>
  </si>
  <si>
    <t>fulan 986</t>
  </si>
  <si>
    <t>1853 Dickens LaneSuite 406</t>
  </si>
  <si>
    <t>Turcottetown</t>
  </si>
  <si>
    <t>fulan 987</t>
  </si>
  <si>
    <t>900 Jade AvenueApt. 206</t>
  </si>
  <si>
    <t>Thompsonbury</t>
  </si>
  <si>
    <t>fulan 988</t>
  </si>
  <si>
    <t>1130 Turner Estate DrSuite 925</t>
  </si>
  <si>
    <t>New Harry</t>
  </si>
  <si>
    <t>fulan 989</t>
  </si>
  <si>
    <t>9003 Gemma RidgeApt. 954</t>
  </si>
  <si>
    <t>Stewartland</t>
  </si>
  <si>
    <t>fulan 990</t>
  </si>
  <si>
    <t>4199 Glover CircleApt. 446</t>
  </si>
  <si>
    <t>Glovershire</t>
  </si>
  <si>
    <t>fulan 991</t>
  </si>
  <si>
    <t>8164 Stanton IslandApt. 438</t>
  </si>
  <si>
    <t>North Andrew</t>
  </si>
  <si>
    <t>fulan 992</t>
  </si>
  <si>
    <t>12 Daugherty ParadeApt. 846</t>
  </si>
  <si>
    <t>Lake Oliviatown</t>
  </si>
  <si>
    <t>fulan 993</t>
  </si>
  <si>
    <t>327 Abby CircleApt. 055</t>
  </si>
  <si>
    <t>Michaelberg</t>
  </si>
  <si>
    <t>fulan 994</t>
  </si>
  <si>
    <t>3128 Ivy CircleSuite 713</t>
  </si>
  <si>
    <t>fulan 995</t>
  </si>
  <si>
    <t>19 Jordan Station StSuite 655</t>
  </si>
  <si>
    <t>Hermistonberg</t>
  </si>
  <si>
    <t>fulan 996</t>
  </si>
  <si>
    <t>0433 Armstrong HillSuite 974</t>
  </si>
  <si>
    <t>Lake Danielland</t>
  </si>
  <si>
    <t>fulan 997</t>
  </si>
  <si>
    <t>04 Howell PassSuite 209</t>
  </si>
  <si>
    <t>Ellaborough</t>
  </si>
  <si>
    <t>fulan 998</t>
  </si>
  <si>
    <t>72 Annabelle PassApt. 446</t>
  </si>
  <si>
    <t>Kohlerberg</t>
  </si>
  <si>
    <t>fulan 999</t>
  </si>
  <si>
    <t>170 Wilson AvenueApt. 577</t>
  </si>
  <si>
    <t>East Oscarfurt</t>
  </si>
  <si>
    <t>fulan 1000</t>
  </si>
  <si>
    <t>1671 Lauren KnollSuite 945</t>
  </si>
  <si>
    <t>Lake Audreyborough</t>
  </si>
  <si>
    <t>order_month</t>
  </si>
  <si>
    <t>Row Labels</t>
  </si>
  <si>
    <t>Grand Total</t>
  </si>
  <si>
    <t>Sum of total_price</t>
  </si>
  <si>
    <t>orders_date</t>
  </si>
  <si>
    <t>Jan</t>
  </si>
  <si>
    <t>Column Labels</t>
  </si>
  <si>
    <t>Count of product_type</t>
  </si>
  <si>
    <t>age_range</t>
  </si>
  <si>
    <t>18-25</t>
  </si>
  <si>
    <t>26-35</t>
  </si>
  <si>
    <t>36-45</t>
  </si>
  <si>
    <t>46+</t>
  </si>
  <si>
    <t>Average of quantity</t>
  </si>
  <si>
    <t>Average of total_price2</t>
  </si>
  <si>
    <t>Color Code</t>
  </si>
  <si>
    <t>A52422</t>
  </si>
  <si>
    <t>BEA57D</t>
  </si>
  <si>
    <t>EFF2C0</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</si>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</sst>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6" formatCode="[$$-C09]#,##0"/>
    <numFmt numFmtId="167" formatCode="[$$-C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2422"/>
        <bgColor indexed="64"/>
      </patternFill>
    </fill>
    <fill>
      <patternFill patternType="solid">
        <fgColor rgb="FFBEA57D"/>
        <bgColor indexed="64"/>
      </patternFill>
    </fill>
    <fill>
      <patternFill patternType="solid">
        <fgColor rgb="FFEFF2C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NumberFormat="1"/>
    <xf numFmtId="0" fontId="0" fillId="33" borderId="0" xfId="0" applyFill="1"/>
    <xf numFmtId="0" fontId="0" fillId="34" borderId="0" xfId="0" applyFill="1"/>
    <xf numFmtId="0" fontId="0" fillId="35" borderId="0" xfId="0" applyFill="1"/>
    <xf numFmtId="0" fontId="16" fillId="0" borderId="0" xfId="0" applyFont="1"/>
    <xf numFmtId="0" fontId="0" fillId="36" borderId="0" xfId="0" applyFill="1" applyBorder="1"/>
    <xf numFmtId="2"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7" formatCode="[$$-C09]#,##0.00"/>
    </dxf>
    <dxf>
      <numFmt numFmtId="167" formatCode="[$$-C09]#,##0.00"/>
    </dxf>
    <dxf>
      <numFmt numFmtId="167" formatCode="[$$-C09]#,##0.00"/>
    </dxf>
    <dxf>
      <numFmt numFmtId="167" formatCode="[$$-C09]#,##0.00"/>
    </dxf>
    <dxf>
      <numFmt numFmtId="167" formatCode="[$$-C09]#,##0.00"/>
    </dxf>
    <dxf>
      <numFmt numFmtId="167" formatCode="[$$-C09]#,##0.00"/>
    </dxf>
    <dxf>
      <numFmt numFmtId="167" formatCode="[$$-C09]#,##0.00"/>
    </dxf>
    <dxf>
      <numFmt numFmtId="167" formatCode="[$$-C09]#,##0.00"/>
    </dxf>
    <dxf>
      <numFmt numFmtId="167" formatCode="[$$-C09]#,##0.00"/>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F800]dddd\,\ mmmm\ dd\,\ yyyy"/>
    </dxf>
    <dxf>
      <numFmt numFmtId="164" formatCode="[$-F800]dddd\,\ mmmm\ dd\,\ yyyy"/>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dd/mm/yyyy"/>
    </dxf>
    <dxf>
      <numFmt numFmtId="19" formatCode="dd/mm/yyyy"/>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s>
  <tableStyles count="0" defaultTableStyle="TableStyleMedium2" defaultPivotStyle="PivotStyleLight16"/>
  <colors>
    <mruColors>
      <color rgb="FFBEA57D"/>
      <color rgb="FFA52422"/>
      <color rgb="FFEFF2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Breakdown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52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data_analysis!$B$3</c:f>
              <c:strCache>
                <c:ptCount val="1"/>
                <c:pt idx="0">
                  <c:v>Total</c:v>
                </c:pt>
              </c:strCache>
            </c:strRef>
          </c:tx>
          <c:spPr>
            <a:solidFill>
              <a:srgbClr val="A52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data_analysis!$A$4:$A$8</c:f>
              <c:strCache>
                <c:ptCount val="4"/>
                <c:pt idx="1">
                  <c:v>Female</c:v>
                </c:pt>
                <c:pt idx="2">
                  <c:v>Male</c:v>
                </c:pt>
                <c:pt idx="3">
                  <c:v>Prefer not to say</c:v>
                </c:pt>
              </c:strCache>
            </c:strRef>
          </c:cat>
          <c:val>
            <c:numRef>
              <c:f>data_analysis!$B$4:$B$8</c:f>
              <c:numCache>
                <c:formatCode>General</c:formatCode>
                <c:ptCount val="4"/>
                <c:pt idx="0">
                  <c:v>636</c:v>
                </c:pt>
                <c:pt idx="1">
                  <c:v>18224</c:v>
                </c:pt>
                <c:pt idx="2">
                  <c:v>10631</c:v>
                </c:pt>
                <c:pt idx="3">
                  <c:v>89842</c:v>
                </c:pt>
              </c:numCache>
            </c:numRef>
          </c:val>
          <c:extLst>
            <c:ext xmlns:c16="http://schemas.microsoft.com/office/drawing/2014/chart" uri="{C3380CC4-5D6E-409C-BE32-E72D297353CC}">
              <c16:uniqueId val="{00000000-8895-4060-8BDA-73FEC21122B7}"/>
            </c:ext>
          </c:extLst>
        </c:ser>
        <c:dLbls>
          <c:showLegendKey val="0"/>
          <c:showVal val="0"/>
          <c:showCatName val="0"/>
          <c:showSerName val="0"/>
          <c:showPercent val="0"/>
          <c:showBubbleSize val="0"/>
        </c:dLbls>
        <c:gapWidth val="219"/>
        <c:axId val="715303744"/>
        <c:axId val="971878768"/>
      </c:barChart>
      <c:catAx>
        <c:axId val="71530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78768"/>
        <c:crosses val="autoZero"/>
        <c:auto val="1"/>
        <c:lblAlgn val="ctr"/>
        <c:lblOffset val="100"/>
        <c:noMultiLvlLbl val="0"/>
      </c:catAx>
      <c:valAx>
        <c:axId val="97187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0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Distribution by Region</a:t>
            </a:r>
            <a:endParaRPr lang="en-US" b="1"/>
          </a:p>
        </c:rich>
      </c:tx>
      <c:layout>
        <c:manualLayout>
          <c:xMode val="edge"/>
          <c:yMode val="edge"/>
          <c:x val="0.1219212877740653"/>
          <c:y val="5.6169956965361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A524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524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52422"/>
            </a:solidFill>
            <a:round/>
          </a:ln>
          <a:effectLst/>
        </c:spPr>
        <c:marker>
          <c:symbol val="circle"/>
          <c:size val="5"/>
          <c:spPr>
            <a:solidFill>
              <a:srgbClr val="002060"/>
            </a:solidFill>
            <a:ln w="9525">
              <a:solidFill>
                <a:srgbClr val="A5242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data_analysis!$B$146</c:f>
              <c:strCache>
                <c:ptCount val="1"/>
                <c:pt idx="0">
                  <c:v>Total</c:v>
                </c:pt>
              </c:strCache>
            </c:strRef>
          </c:tx>
          <c:spPr>
            <a:ln w="28575" cap="rnd">
              <a:solidFill>
                <a:srgbClr val="A52422"/>
              </a:solidFill>
              <a:round/>
            </a:ln>
            <a:effectLst/>
          </c:spPr>
          <c:marker>
            <c:symbol val="circle"/>
            <c:size val="5"/>
            <c:spPr>
              <a:solidFill>
                <a:srgbClr val="002060"/>
              </a:solidFill>
              <a:ln w="9525">
                <a:solidFill>
                  <a:srgbClr val="A52422"/>
                </a:solidFill>
              </a:ln>
              <a:effectLst/>
            </c:spPr>
          </c:marker>
          <c:cat>
            <c:strRef>
              <c:f>data_analysis!$A$147:$A$155</c:f>
              <c:strCache>
                <c:ptCount val="8"/>
                <c:pt idx="0">
                  <c:v>Australian Capital Territory</c:v>
                </c:pt>
                <c:pt idx="1">
                  <c:v>South Australia</c:v>
                </c:pt>
                <c:pt idx="2">
                  <c:v>Western Australia</c:v>
                </c:pt>
                <c:pt idx="3">
                  <c:v>Queensland</c:v>
                </c:pt>
                <c:pt idx="4">
                  <c:v>Victoria</c:v>
                </c:pt>
                <c:pt idx="5">
                  <c:v>Northern Territory</c:v>
                </c:pt>
                <c:pt idx="6">
                  <c:v>New South Wales</c:v>
                </c:pt>
                <c:pt idx="7">
                  <c:v>Tasmania</c:v>
                </c:pt>
              </c:strCache>
            </c:strRef>
          </c:cat>
          <c:val>
            <c:numRef>
              <c:f>data_analysis!$B$147:$B$155</c:f>
              <c:numCache>
                <c:formatCode>General</c:formatCode>
                <c:ptCount val="8"/>
                <c:pt idx="0">
                  <c:v>22411</c:v>
                </c:pt>
                <c:pt idx="1">
                  <c:v>18360</c:v>
                </c:pt>
                <c:pt idx="2">
                  <c:v>18004</c:v>
                </c:pt>
                <c:pt idx="3">
                  <c:v>17952</c:v>
                </c:pt>
                <c:pt idx="4">
                  <c:v>15515</c:v>
                </c:pt>
                <c:pt idx="5">
                  <c:v>11270</c:v>
                </c:pt>
                <c:pt idx="6">
                  <c:v>10509</c:v>
                </c:pt>
                <c:pt idx="7">
                  <c:v>5312</c:v>
                </c:pt>
              </c:numCache>
            </c:numRef>
          </c:val>
          <c:smooth val="0"/>
          <c:extLst>
            <c:ext xmlns:c16="http://schemas.microsoft.com/office/drawing/2014/chart" uri="{C3380CC4-5D6E-409C-BE32-E72D297353CC}">
              <c16:uniqueId val="{00000000-3745-4D04-BFAC-131488AB09CF}"/>
            </c:ext>
          </c:extLst>
        </c:ser>
        <c:dLbls>
          <c:showLegendKey val="0"/>
          <c:showVal val="0"/>
          <c:showCatName val="0"/>
          <c:showSerName val="0"/>
          <c:showPercent val="0"/>
          <c:showBubbleSize val="0"/>
        </c:dLbls>
        <c:marker val="1"/>
        <c:smooth val="0"/>
        <c:axId val="1592019200"/>
        <c:axId val="1592019680"/>
      </c:lineChart>
      <c:catAx>
        <c:axId val="159201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19680"/>
        <c:crosses val="autoZero"/>
        <c:auto val="1"/>
        <c:lblAlgn val="ctr"/>
        <c:lblOffset val="100"/>
        <c:noMultiLvlLbl val="0"/>
      </c:catAx>
      <c:valAx>
        <c:axId val="159201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a:t>
            </a:r>
            <a:r>
              <a:rPr lang="en-ID" b="1" baseline="0"/>
              <a:t> Breakdown by Age and Product Type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data_analysis!$B$28:$B$29</c:f>
              <c:strCache>
                <c:ptCount val="1"/>
                <c:pt idx="0">
                  <c:v>Jacket</c:v>
                </c:pt>
              </c:strCache>
            </c:strRef>
          </c:tx>
          <c:spPr>
            <a:solidFill>
              <a:schemeClr val="accent1"/>
            </a:solidFill>
            <a:ln>
              <a:noFill/>
            </a:ln>
            <a:effectLst/>
          </c:spPr>
          <c:invertIfNegative val="0"/>
          <c:cat>
            <c:strRef>
              <c:f>data_analysis!$A$30:$A$34</c:f>
              <c:strCache>
                <c:ptCount val="4"/>
                <c:pt idx="0">
                  <c:v>46+</c:v>
                </c:pt>
                <c:pt idx="1">
                  <c:v>36-45</c:v>
                </c:pt>
                <c:pt idx="2">
                  <c:v>26-35</c:v>
                </c:pt>
                <c:pt idx="3">
                  <c:v>18-25</c:v>
                </c:pt>
              </c:strCache>
            </c:strRef>
          </c:cat>
          <c:val>
            <c:numRef>
              <c:f>data_analysis!$B$30:$B$34</c:f>
              <c:numCache>
                <c:formatCode>General</c:formatCode>
                <c:ptCount val="4"/>
                <c:pt idx="0">
                  <c:v>20916</c:v>
                </c:pt>
                <c:pt idx="1">
                  <c:v>8656</c:v>
                </c:pt>
                <c:pt idx="2">
                  <c:v>8421</c:v>
                </c:pt>
                <c:pt idx="3">
                  <c:v>4522</c:v>
                </c:pt>
              </c:numCache>
            </c:numRef>
          </c:val>
          <c:extLst>
            <c:ext xmlns:c16="http://schemas.microsoft.com/office/drawing/2014/chart" uri="{C3380CC4-5D6E-409C-BE32-E72D297353CC}">
              <c16:uniqueId val="{00000000-325B-4DB0-AB8E-58402C60F799}"/>
            </c:ext>
          </c:extLst>
        </c:ser>
        <c:ser>
          <c:idx val="1"/>
          <c:order val="1"/>
          <c:tx>
            <c:strRef>
              <c:f>data_analysis!$C$28:$C$29</c:f>
              <c:strCache>
                <c:ptCount val="1"/>
                <c:pt idx="0">
                  <c:v>Shirt</c:v>
                </c:pt>
              </c:strCache>
            </c:strRef>
          </c:tx>
          <c:spPr>
            <a:solidFill>
              <a:schemeClr val="accent2"/>
            </a:solidFill>
            <a:ln>
              <a:noFill/>
            </a:ln>
            <a:effectLst/>
          </c:spPr>
          <c:invertIfNegative val="0"/>
          <c:cat>
            <c:strRef>
              <c:f>data_analysis!$A$30:$A$34</c:f>
              <c:strCache>
                <c:ptCount val="4"/>
                <c:pt idx="0">
                  <c:v>46+</c:v>
                </c:pt>
                <c:pt idx="1">
                  <c:v>36-45</c:v>
                </c:pt>
                <c:pt idx="2">
                  <c:v>26-35</c:v>
                </c:pt>
                <c:pt idx="3">
                  <c:v>18-25</c:v>
                </c:pt>
              </c:strCache>
            </c:strRef>
          </c:cat>
          <c:val>
            <c:numRef>
              <c:f>data_analysis!$C$30:$C$34</c:f>
              <c:numCache>
                <c:formatCode>General</c:formatCode>
                <c:ptCount val="4"/>
                <c:pt idx="0">
                  <c:v>19213</c:v>
                </c:pt>
                <c:pt idx="1">
                  <c:v>6355</c:v>
                </c:pt>
                <c:pt idx="2">
                  <c:v>5054</c:v>
                </c:pt>
                <c:pt idx="3">
                  <c:v>5879</c:v>
                </c:pt>
              </c:numCache>
            </c:numRef>
          </c:val>
          <c:extLst>
            <c:ext xmlns:c16="http://schemas.microsoft.com/office/drawing/2014/chart" uri="{C3380CC4-5D6E-409C-BE32-E72D297353CC}">
              <c16:uniqueId val="{0000000D-325B-4DB0-AB8E-58402C60F799}"/>
            </c:ext>
          </c:extLst>
        </c:ser>
        <c:ser>
          <c:idx val="2"/>
          <c:order val="2"/>
          <c:tx>
            <c:strRef>
              <c:f>data_analysis!$D$28:$D$29</c:f>
              <c:strCache>
                <c:ptCount val="1"/>
                <c:pt idx="0">
                  <c:v>Trousers</c:v>
                </c:pt>
              </c:strCache>
            </c:strRef>
          </c:tx>
          <c:spPr>
            <a:solidFill>
              <a:schemeClr val="accent3"/>
            </a:solidFill>
            <a:ln>
              <a:noFill/>
            </a:ln>
            <a:effectLst/>
          </c:spPr>
          <c:invertIfNegative val="0"/>
          <c:cat>
            <c:strRef>
              <c:f>data_analysis!$A$30:$A$34</c:f>
              <c:strCache>
                <c:ptCount val="4"/>
                <c:pt idx="0">
                  <c:v>46+</c:v>
                </c:pt>
                <c:pt idx="1">
                  <c:v>36-45</c:v>
                </c:pt>
                <c:pt idx="2">
                  <c:v>26-35</c:v>
                </c:pt>
                <c:pt idx="3">
                  <c:v>18-25</c:v>
                </c:pt>
              </c:strCache>
            </c:strRef>
          </c:cat>
          <c:val>
            <c:numRef>
              <c:f>data_analysis!$D$30:$D$34</c:f>
              <c:numCache>
                <c:formatCode>General</c:formatCode>
                <c:ptCount val="4"/>
                <c:pt idx="0">
                  <c:v>17915</c:v>
                </c:pt>
                <c:pt idx="1">
                  <c:v>6414</c:v>
                </c:pt>
                <c:pt idx="2">
                  <c:v>9049</c:v>
                </c:pt>
                <c:pt idx="3">
                  <c:v>6939</c:v>
                </c:pt>
              </c:numCache>
            </c:numRef>
          </c:val>
          <c:extLst>
            <c:ext xmlns:c16="http://schemas.microsoft.com/office/drawing/2014/chart" uri="{C3380CC4-5D6E-409C-BE32-E72D297353CC}">
              <c16:uniqueId val="{0000000E-325B-4DB0-AB8E-58402C60F799}"/>
            </c:ext>
          </c:extLst>
        </c:ser>
        <c:dLbls>
          <c:showLegendKey val="0"/>
          <c:showVal val="0"/>
          <c:showCatName val="0"/>
          <c:showSerName val="0"/>
          <c:showPercent val="0"/>
          <c:showBubbleSize val="0"/>
        </c:dLbls>
        <c:gapWidth val="219"/>
        <c:axId val="1770982480"/>
        <c:axId val="1592010080"/>
      </c:barChart>
      <c:catAx>
        <c:axId val="1770982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10080"/>
        <c:crosses val="autoZero"/>
        <c:auto val="1"/>
        <c:lblAlgn val="ctr"/>
        <c:lblOffset val="100"/>
        <c:noMultiLvlLbl val="0"/>
      </c:catAx>
      <c:valAx>
        <c:axId val="15920100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a:t>
            </a:r>
            <a:r>
              <a:rPr lang="en-ID" b="1" baseline="0"/>
              <a:t> Distribution by Gender and Product Type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data_analysis!$O$26:$O$27</c:f>
              <c:strCache>
                <c:ptCount val="1"/>
                <c:pt idx="0">
                  <c:v>Trousers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data_analysis!$N$28:$N$32</c:f>
              <c:strCache>
                <c:ptCount val="4"/>
                <c:pt idx="0">
                  <c:v>Prefer not to say</c:v>
                </c:pt>
                <c:pt idx="1">
                  <c:v>Male</c:v>
                </c:pt>
                <c:pt idx="2">
                  <c:v>Female</c:v>
                </c:pt>
              </c:strCache>
            </c:strRef>
          </c:cat>
          <c:val>
            <c:numRef>
              <c:f>data_analysis!$O$28:$O$32</c:f>
              <c:numCache>
                <c:formatCode>General</c:formatCode>
                <c:ptCount val="4"/>
                <c:pt idx="0">
                  <c:v>145</c:v>
                </c:pt>
                <c:pt idx="1">
                  <c:v>18</c:v>
                </c:pt>
                <c:pt idx="2">
                  <c:v>26</c:v>
                </c:pt>
                <c:pt idx="3">
                  <c:v>2</c:v>
                </c:pt>
              </c:numCache>
            </c:numRef>
          </c:val>
          <c:extLst>
            <c:ext xmlns:c16="http://schemas.microsoft.com/office/drawing/2014/chart" uri="{C3380CC4-5D6E-409C-BE32-E72D297353CC}">
              <c16:uniqueId val="{00000000-ABE2-400A-9B72-6F5D4A3A47B7}"/>
            </c:ext>
          </c:extLst>
        </c:ser>
        <c:ser>
          <c:idx val="1"/>
          <c:order val="1"/>
          <c:tx>
            <c:strRef>
              <c:f>data_analysis!$P$26:$P$27</c:f>
              <c:strCache>
                <c:ptCount val="1"/>
                <c:pt idx="0">
                  <c:v>Shirt</c:v>
                </c:pt>
              </c:strCache>
            </c:strRef>
          </c:tx>
          <c:spPr>
            <a:solidFill>
              <a:schemeClr val="accent2"/>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data_analysis!$N$28:$N$32</c:f>
              <c:strCache>
                <c:ptCount val="4"/>
                <c:pt idx="0">
                  <c:v>Prefer not to say</c:v>
                </c:pt>
                <c:pt idx="1">
                  <c:v>Male</c:v>
                </c:pt>
                <c:pt idx="2">
                  <c:v>Female</c:v>
                </c:pt>
              </c:strCache>
            </c:strRef>
          </c:cat>
          <c:val>
            <c:numRef>
              <c:f>data_analysis!$P$28:$P$32</c:f>
              <c:numCache>
                <c:formatCode>General</c:formatCode>
                <c:ptCount val="4"/>
                <c:pt idx="0">
                  <c:v>135</c:v>
                </c:pt>
                <c:pt idx="1">
                  <c:v>19</c:v>
                </c:pt>
                <c:pt idx="2">
                  <c:v>34</c:v>
                </c:pt>
              </c:numCache>
            </c:numRef>
          </c:val>
          <c:extLst>
            <c:ext xmlns:c16="http://schemas.microsoft.com/office/drawing/2014/chart" uri="{C3380CC4-5D6E-409C-BE32-E72D297353CC}">
              <c16:uniqueId val="{0000000D-ABE2-400A-9B72-6F5D4A3A47B7}"/>
            </c:ext>
          </c:extLst>
        </c:ser>
        <c:ser>
          <c:idx val="2"/>
          <c:order val="2"/>
          <c:tx>
            <c:strRef>
              <c:f>data_analysis!$Q$26:$Q$27</c:f>
              <c:strCache>
                <c:ptCount val="1"/>
                <c:pt idx="0">
                  <c:v>Jacket</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data_analysis!$N$28:$N$32</c:f>
              <c:strCache>
                <c:ptCount val="4"/>
                <c:pt idx="0">
                  <c:v>Prefer not to say</c:v>
                </c:pt>
                <c:pt idx="1">
                  <c:v>Male</c:v>
                </c:pt>
                <c:pt idx="2">
                  <c:v>Female</c:v>
                </c:pt>
              </c:strCache>
            </c:strRef>
          </c:cat>
          <c:val>
            <c:numRef>
              <c:f>data_analysis!$Q$28:$Q$32</c:f>
              <c:numCache>
                <c:formatCode>General</c:formatCode>
                <c:ptCount val="4"/>
                <c:pt idx="0">
                  <c:v>157</c:v>
                </c:pt>
                <c:pt idx="1">
                  <c:v>12</c:v>
                </c:pt>
                <c:pt idx="2">
                  <c:v>28</c:v>
                </c:pt>
                <c:pt idx="3">
                  <c:v>1</c:v>
                </c:pt>
              </c:numCache>
            </c:numRef>
          </c:val>
          <c:extLst>
            <c:ext xmlns:c16="http://schemas.microsoft.com/office/drawing/2014/chart" uri="{C3380CC4-5D6E-409C-BE32-E72D297353CC}">
              <c16:uniqueId val="{0000000E-ABE2-400A-9B72-6F5D4A3A47B7}"/>
            </c:ext>
          </c:extLst>
        </c:ser>
        <c:dLbls>
          <c:showLegendKey val="0"/>
          <c:showVal val="0"/>
          <c:showCatName val="0"/>
          <c:showSerName val="0"/>
          <c:showPercent val="0"/>
          <c:showBubbleSize val="0"/>
        </c:dLbls>
        <c:axId val="1474714912"/>
        <c:axId val="1474711072"/>
      </c:areaChart>
      <c:catAx>
        <c:axId val="14747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11072"/>
        <c:crosses val="autoZero"/>
        <c:auto val="1"/>
        <c:lblAlgn val="ctr"/>
        <c:lblOffset val="100"/>
        <c:noMultiLvlLbl val="0"/>
      </c:catAx>
      <c:valAx>
        <c:axId val="14747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14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Percentage Share of Revenue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BEA5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rgbClr val="BEA57D"/>
            </a:solidFill>
          </a:ln>
          <a:effectLst/>
        </c:spPr>
      </c:pivotFmt>
      <c:pivotFmt>
        <c:idx val="3"/>
        <c:spPr>
          <a:solidFill>
            <a:schemeClr val="accent1"/>
          </a:solidFill>
          <a:ln>
            <a:solidFill>
              <a:srgbClr val="BEA5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BEA57D"/>
            </a:solidFill>
          </a:ln>
          <a:effectLst/>
        </c:spPr>
      </c:pivotFmt>
      <c:pivotFmt>
        <c:idx val="5"/>
        <c:spPr>
          <a:solidFill>
            <a:schemeClr val="accent1"/>
          </a:solidFill>
          <a:ln>
            <a:solidFill>
              <a:srgbClr val="BEA57D"/>
            </a:solidFill>
          </a:ln>
          <a:effectLst/>
        </c:spPr>
      </c:pivotFmt>
      <c:pivotFmt>
        <c:idx val="6"/>
        <c:spPr>
          <a:solidFill>
            <a:schemeClr val="accent1"/>
          </a:solidFill>
          <a:ln>
            <a:solidFill>
              <a:srgbClr val="BEA57D"/>
            </a:solidFill>
          </a:ln>
          <a:effectLst/>
        </c:spPr>
      </c:pivotFmt>
      <c:pivotFmt>
        <c:idx val="7"/>
        <c:spPr>
          <a:solidFill>
            <a:schemeClr val="accent1"/>
          </a:solidFill>
          <a:ln>
            <a:solidFill>
              <a:srgbClr val="BEA5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rgbClr val="BEA57D"/>
            </a:solidFill>
          </a:ln>
          <a:effectLst/>
        </c:spPr>
      </c:pivotFmt>
      <c:pivotFmt>
        <c:idx val="9"/>
        <c:spPr>
          <a:solidFill>
            <a:schemeClr val="accent1"/>
          </a:solidFill>
          <a:ln>
            <a:solidFill>
              <a:srgbClr val="BEA57D"/>
            </a:solidFill>
          </a:ln>
          <a:effectLst/>
        </c:spPr>
      </c:pivotFmt>
      <c:pivotFmt>
        <c:idx val="10"/>
        <c:spPr>
          <a:solidFill>
            <a:schemeClr val="accent1"/>
          </a:solidFill>
          <a:ln>
            <a:solidFill>
              <a:srgbClr val="BEA57D"/>
            </a:solidFill>
          </a:ln>
          <a:effectLst/>
        </c:spPr>
      </c:pivotFmt>
    </c:pivotFmts>
    <c:plotArea>
      <c:layout/>
      <c:pieChart>
        <c:varyColors val="1"/>
        <c:ser>
          <c:idx val="0"/>
          <c:order val="0"/>
          <c:tx>
            <c:strRef>
              <c:f>data_analysis!$M$3</c:f>
              <c:strCache>
                <c:ptCount val="1"/>
                <c:pt idx="0">
                  <c:v>Total</c:v>
                </c:pt>
              </c:strCache>
            </c:strRef>
          </c:tx>
          <c:spPr>
            <a:ln>
              <a:solidFill>
                <a:srgbClr val="BEA57D"/>
              </a:solidFill>
            </a:ln>
          </c:spPr>
          <c:dPt>
            <c:idx val="0"/>
            <c:bubble3D val="0"/>
            <c:spPr>
              <a:solidFill>
                <a:schemeClr val="accent1"/>
              </a:solidFill>
              <a:ln>
                <a:solidFill>
                  <a:srgbClr val="BEA57D"/>
                </a:solidFill>
              </a:ln>
              <a:effectLst/>
            </c:spPr>
            <c:extLst>
              <c:ext xmlns:c16="http://schemas.microsoft.com/office/drawing/2014/chart" uri="{C3380CC4-5D6E-409C-BE32-E72D297353CC}">
                <c16:uniqueId val="{00000001-D6FE-4AD4-AEDC-7297D604A623}"/>
              </c:ext>
            </c:extLst>
          </c:dPt>
          <c:dPt>
            <c:idx val="1"/>
            <c:bubble3D val="0"/>
            <c:spPr>
              <a:solidFill>
                <a:schemeClr val="accent2"/>
              </a:solidFill>
              <a:ln>
                <a:solidFill>
                  <a:srgbClr val="BEA57D"/>
                </a:solidFill>
              </a:ln>
              <a:effectLst/>
            </c:spPr>
            <c:extLst>
              <c:ext xmlns:c16="http://schemas.microsoft.com/office/drawing/2014/chart" uri="{C3380CC4-5D6E-409C-BE32-E72D297353CC}">
                <c16:uniqueId val="{00000003-D6FE-4AD4-AEDC-7297D604A623}"/>
              </c:ext>
            </c:extLst>
          </c:dPt>
          <c:dPt>
            <c:idx val="2"/>
            <c:bubble3D val="0"/>
            <c:spPr>
              <a:solidFill>
                <a:schemeClr val="accent3"/>
              </a:solidFill>
              <a:ln>
                <a:solidFill>
                  <a:srgbClr val="BEA57D"/>
                </a:solidFill>
              </a:ln>
              <a:effectLst/>
            </c:spPr>
            <c:extLst>
              <c:ext xmlns:c16="http://schemas.microsoft.com/office/drawing/2014/chart" uri="{C3380CC4-5D6E-409C-BE32-E72D297353CC}">
                <c16:uniqueId val="{00000005-D6FE-4AD4-AEDC-7297D604A6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data_analysis!$L$4:$L$7</c:f>
              <c:strCache>
                <c:ptCount val="3"/>
                <c:pt idx="0">
                  <c:v>Jacket</c:v>
                </c:pt>
                <c:pt idx="1">
                  <c:v>Trousers</c:v>
                </c:pt>
                <c:pt idx="2">
                  <c:v>Shirt</c:v>
                </c:pt>
              </c:strCache>
            </c:strRef>
          </c:cat>
          <c:val>
            <c:numRef>
              <c:f>data_analysis!$M$4:$M$7</c:f>
              <c:numCache>
                <c:formatCode>0.00%</c:formatCode>
                <c:ptCount val="3"/>
                <c:pt idx="0">
                  <c:v>0.35627194489370084</c:v>
                </c:pt>
                <c:pt idx="1">
                  <c:v>0.33785289903044424</c:v>
                </c:pt>
                <c:pt idx="2">
                  <c:v>0.30587515607585497</c:v>
                </c:pt>
              </c:numCache>
            </c:numRef>
          </c:val>
          <c:extLst>
            <c:ext xmlns:c16="http://schemas.microsoft.com/office/drawing/2014/chart" uri="{C3380CC4-5D6E-409C-BE32-E72D297353CC}">
              <c16:uniqueId val="{00000006-D6FE-4AD4-AEDC-7297D604A6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Distribution by Region</a:t>
            </a:r>
            <a:endParaRPr lang="en-US" b="1"/>
          </a:p>
        </c:rich>
      </c:tx>
      <c:layout>
        <c:manualLayout>
          <c:xMode val="edge"/>
          <c:yMode val="edge"/>
          <c:x val="0.31506786786204216"/>
          <c:y val="5.6170063753734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A524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data_analysis!$B$146</c:f>
              <c:strCache>
                <c:ptCount val="1"/>
                <c:pt idx="0">
                  <c:v>Total</c:v>
                </c:pt>
              </c:strCache>
            </c:strRef>
          </c:tx>
          <c:spPr>
            <a:ln w="28575" cap="rnd">
              <a:solidFill>
                <a:srgbClr val="A52422"/>
              </a:solidFill>
              <a:round/>
            </a:ln>
            <a:effectLst/>
          </c:spPr>
          <c:marker>
            <c:symbol val="none"/>
          </c:marker>
          <c:cat>
            <c:strRef>
              <c:f>data_analysis!$A$147:$A$155</c:f>
              <c:strCache>
                <c:ptCount val="8"/>
                <c:pt idx="0">
                  <c:v>Australian Capital Territory</c:v>
                </c:pt>
                <c:pt idx="1">
                  <c:v>South Australia</c:v>
                </c:pt>
                <c:pt idx="2">
                  <c:v>Western Australia</c:v>
                </c:pt>
                <c:pt idx="3">
                  <c:v>Queensland</c:v>
                </c:pt>
                <c:pt idx="4">
                  <c:v>Victoria</c:v>
                </c:pt>
                <c:pt idx="5">
                  <c:v>Northern Territory</c:v>
                </c:pt>
                <c:pt idx="6">
                  <c:v>New South Wales</c:v>
                </c:pt>
                <c:pt idx="7">
                  <c:v>Tasmania</c:v>
                </c:pt>
              </c:strCache>
            </c:strRef>
          </c:cat>
          <c:val>
            <c:numRef>
              <c:f>data_analysis!$B$147:$B$155</c:f>
              <c:numCache>
                <c:formatCode>General</c:formatCode>
                <c:ptCount val="8"/>
                <c:pt idx="0">
                  <c:v>22411</c:v>
                </c:pt>
                <c:pt idx="1">
                  <c:v>18360</c:v>
                </c:pt>
                <c:pt idx="2">
                  <c:v>18004</c:v>
                </c:pt>
                <c:pt idx="3">
                  <c:v>17952</c:v>
                </c:pt>
                <c:pt idx="4">
                  <c:v>15515</c:v>
                </c:pt>
                <c:pt idx="5">
                  <c:v>11270</c:v>
                </c:pt>
                <c:pt idx="6">
                  <c:v>10509</c:v>
                </c:pt>
                <c:pt idx="7">
                  <c:v>5312</c:v>
                </c:pt>
              </c:numCache>
            </c:numRef>
          </c:val>
          <c:smooth val="0"/>
          <c:extLst>
            <c:ext xmlns:c16="http://schemas.microsoft.com/office/drawing/2014/chart" uri="{C3380CC4-5D6E-409C-BE32-E72D297353CC}">
              <c16:uniqueId val="{00000000-90A2-4780-8B92-E6CC4137A208}"/>
            </c:ext>
          </c:extLst>
        </c:ser>
        <c:dLbls>
          <c:showLegendKey val="0"/>
          <c:showVal val="0"/>
          <c:showCatName val="0"/>
          <c:showSerName val="0"/>
          <c:showPercent val="0"/>
          <c:showBubbleSize val="0"/>
        </c:dLbls>
        <c:smooth val="0"/>
        <c:axId val="1592019200"/>
        <c:axId val="1592019680"/>
      </c:lineChart>
      <c:catAx>
        <c:axId val="159201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19680"/>
        <c:crosses val="autoZero"/>
        <c:auto val="1"/>
        <c:lblAlgn val="ctr"/>
        <c:lblOffset val="100"/>
        <c:noMultiLvlLbl val="0"/>
      </c:catAx>
      <c:valAx>
        <c:axId val="159201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Share of Revenue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BEA5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rgbClr val="BEA57D"/>
            </a:solidFill>
          </a:ln>
          <a:effectLst/>
        </c:spPr>
      </c:pivotFmt>
    </c:pivotFmts>
    <c:plotArea>
      <c:layout/>
      <c:pieChart>
        <c:varyColors val="1"/>
        <c:ser>
          <c:idx val="0"/>
          <c:order val="0"/>
          <c:tx>
            <c:strRef>
              <c:f>data_analysis!$M$3</c:f>
              <c:strCache>
                <c:ptCount val="1"/>
                <c:pt idx="0">
                  <c:v>Total</c:v>
                </c:pt>
              </c:strCache>
            </c:strRef>
          </c:tx>
          <c:spPr>
            <a:ln>
              <a:solidFill>
                <a:srgbClr val="BEA57D"/>
              </a:solidFill>
            </a:ln>
          </c:spPr>
          <c:dPt>
            <c:idx val="0"/>
            <c:bubble3D val="0"/>
            <c:spPr>
              <a:solidFill>
                <a:schemeClr val="accent1"/>
              </a:solidFill>
              <a:ln>
                <a:solidFill>
                  <a:srgbClr val="BEA57D"/>
                </a:solidFill>
              </a:ln>
              <a:effectLst/>
            </c:spPr>
          </c:dPt>
          <c:dPt>
            <c:idx val="1"/>
            <c:bubble3D val="0"/>
            <c:spPr>
              <a:solidFill>
                <a:schemeClr val="accent2"/>
              </a:solidFill>
              <a:ln>
                <a:solidFill>
                  <a:srgbClr val="BEA57D"/>
                </a:solidFill>
              </a:ln>
              <a:effectLst/>
            </c:spPr>
          </c:dPt>
          <c:dPt>
            <c:idx val="2"/>
            <c:bubble3D val="0"/>
            <c:spPr>
              <a:solidFill>
                <a:schemeClr val="accent3"/>
              </a:solidFill>
              <a:ln>
                <a:solidFill>
                  <a:srgbClr val="BEA57D"/>
                </a:solidFill>
              </a:ln>
              <a:effectLst/>
            </c:spPr>
            <c:extLst>
              <c:ext xmlns:c16="http://schemas.microsoft.com/office/drawing/2014/chart" uri="{C3380CC4-5D6E-409C-BE32-E72D297353CC}">
                <c16:uniqueId val="{00000003-59C1-479C-9DEE-C642FD10D3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data_analysis!$L$4:$L$7</c:f>
              <c:strCache>
                <c:ptCount val="3"/>
                <c:pt idx="0">
                  <c:v>Jacket</c:v>
                </c:pt>
                <c:pt idx="1">
                  <c:v>Trousers</c:v>
                </c:pt>
                <c:pt idx="2">
                  <c:v>Shirt</c:v>
                </c:pt>
              </c:strCache>
            </c:strRef>
          </c:cat>
          <c:val>
            <c:numRef>
              <c:f>data_analysis!$M$4:$M$7</c:f>
              <c:numCache>
                <c:formatCode>0.00%</c:formatCode>
                <c:ptCount val="3"/>
                <c:pt idx="0">
                  <c:v>0.35627194489370084</c:v>
                </c:pt>
                <c:pt idx="1">
                  <c:v>0.33785289903044424</c:v>
                </c:pt>
                <c:pt idx="2">
                  <c:v>0.30587515607585497</c:v>
                </c:pt>
              </c:numCache>
            </c:numRef>
          </c:val>
          <c:extLst>
            <c:ext xmlns:c16="http://schemas.microsoft.com/office/drawing/2014/chart" uri="{C3380CC4-5D6E-409C-BE32-E72D297353CC}">
              <c16:uniqueId val="{00000002-59C1-479C-9DEE-C642FD10D3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a:t>
            </a:r>
            <a:r>
              <a:rPr lang="en-ID" b="1" baseline="0"/>
              <a:t> Distribution by Gender and Product Type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data_analysis!$O$26:$O$27</c:f>
              <c:strCache>
                <c:ptCount val="1"/>
                <c:pt idx="0">
                  <c:v>Trousers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data_analysis!$N$28:$N$32</c:f>
              <c:strCache>
                <c:ptCount val="4"/>
                <c:pt idx="0">
                  <c:v>Prefer not to say</c:v>
                </c:pt>
                <c:pt idx="1">
                  <c:v>Male</c:v>
                </c:pt>
                <c:pt idx="2">
                  <c:v>Female</c:v>
                </c:pt>
              </c:strCache>
            </c:strRef>
          </c:cat>
          <c:val>
            <c:numRef>
              <c:f>data_analysis!$O$28:$O$32</c:f>
              <c:numCache>
                <c:formatCode>General</c:formatCode>
                <c:ptCount val="4"/>
                <c:pt idx="0">
                  <c:v>145</c:v>
                </c:pt>
                <c:pt idx="1">
                  <c:v>18</c:v>
                </c:pt>
                <c:pt idx="2">
                  <c:v>26</c:v>
                </c:pt>
                <c:pt idx="3">
                  <c:v>2</c:v>
                </c:pt>
              </c:numCache>
            </c:numRef>
          </c:val>
          <c:extLst>
            <c:ext xmlns:c16="http://schemas.microsoft.com/office/drawing/2014/chart" uri="{C3380CC4-5D6E-409C-BE32-E72D297353CC}">
              <c16:uniqueId val="{00000005-BBF7-4535-8BCF-3A17D82C1587}"/>
            </c:ext>
          </c:extLst>
        </c:ser>
        <c:ser>
          <c:idx val="1"/>
          <c:order val="1"/>
          <c:tx>
            <c:strRef>
              <c:f>data_analysis!$P$26:$P$27</c:f>
              <c:strCache>
                <c:ptCount val="1"/>
                <c:pt idx="0">
                  <c:v>Shirt</c:v>
                </c:pt>
              </c:strCache>
            </c:strRef>
          </c:tx>
          <c:spPr>
            <a:solidFill>
              <a:schemeClr val="accent2"/>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data_analysis!$N$28:$N$32</c:f>
              <c:strCache>
                <c:ptCount val="4"/>
                <c:pt idx="0">
                  <c:v>Prefer not to say</c:v>
                </c:pt>
                <c:pt idx="1">
                  <c:v>Male</c:v>
                </c:pt>
                <c:pt idx="2">
                  <c:v>Female</c:v>
                </c:pt>
              </c:strCache>
            </c:strRef>
          </c:cat>
          <c:val>
            <c:numRef>
              <c:f>data_analysis!$P$28:$P$32</c:f>
              <c:numCache>
                <c:formatCode>General</c:formatCode>
                <c:ptCount val="4"/>
                <c:pt idx="0">
                  <c:v>135</c:v>
                </c:pt>
                <c:pt idx="1">
                  <c:v>19</c:v>
                </c:pt>
                <c:pt idx="2">
                  <c:v>34</c:v>
                </c:pt>
              </c:numCache>
            </c:numRef>
          </c:val>
          <c:extLst>
            <c:ext xmlns:c16="http://schemas.microsoft.com/office/drawing/2014/chart" uri="{C3380CC4-5D6E-409C-BE32-E72D297353CC}">
              <c16:uniqueId val="{0000001D-BBF7-4535-8BCF-3A17D82C1587}"/>
            </c:ext>
          </c:extLst>
        </c:ser>
        <c:ser>
          <c:idx val="2"/>
          <c:order val="2"/>
          <c:tx>
            <c:strRef>
              <c:f>data_analysis!$Q$26:$Q$27</c:f>
              <c:strCache>
                <c:ptCount val="1"/>
                <c:pt idx="0">
                  <c:v>Jacket</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data_analysis!$N$28:$N$32</c:f>
              <c:strCache>
                <c:ptCount val="4"/>
                <c:pt idx="0">
                  <c:v>Prefer not to say</c:v>
                </c:pt>
                <c:pt idx="1">
                  <c:v>Male</c:v>
                </c:pt>
                <c:pt idx="2">
                  <c:v>Female</c:v>
                </c:pt>
              </c:strCache>
            </c:strRef>
          </c:cat>
          <c:val>
            <c:numRef>
              <c:f>data_analysis!$Q$28:$Q$32</c:f>
              <c:numCache>
                <c:formatCode>General</c:formatCode>
                <c:ptCount val="4"/>
                <c:pt idx="0">
                  <c:v>157</c:v>
                </c:pt>
                <c:pt idx="1">
                  <c:v>12</c:v>
                </c:pt>
                <c:pt idx="2">
                  <c:v>28</c:v>
                </c:pt>
                <c:pt idx="3">
                  <c:v>1</c:v>
                </c:pt>
              </c:numCache>
            </c:numRef>
          </c:val>
          <c:extLst>
            <c:ext xmlns:c16="http://schemas.microsoft.com/office/drawing/2014/chart" uri="{C3380CC4-5D6E-409C-BE32-E72D297353CC}">
              <c16:uniqueId val="{0000001E-BBF7-4535-8BCF-3A17D82C1587}"/>
            </c:ext>
          </c:extLst>
        </c:ser>
        <c:dLbls>
          <c:showLegendKey val="0"/>
          <c:showVal val="0"/>
          <c:showCatName val="0"/>
          <c:showSerName val="0"/>
          <c:showPercent val="0"/>
          <c:showBubbleSize val="0"/>
        </c:dLbls>
        <c:axId val="1474714912"/>
        <c:axId val="1474711072"/>
      </c:areaChart>
      <c:catAx>
        <c:axId val="14747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11072"/>
        <c:crosses val="autoZero"/>
        <c:auto val="1"/>
        <c:lblAlgn val="ctr"/>
        <c:lblOffset val="100"/>
        <c:noMultiLvlLbl val="0"/>
      </c:catAx>
      <c:valAx>
        <c:axId val="14747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14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data_analysis!$N$48</c:f>
              <c:strCache>
                <c:ptCount val="1"/>
                <c:pt idx="0">
                  <c:v>Total</c:v>
                </c:pt>
              </c:strCache>
            </c:strRef>
          </c:tx>
          <c:spPr>
            <a:solidFill>
              <a:schemeClr val="accent1"/>
            </a:solidFill>
            <a:ln>
              <a:noFill/>
            </a:ln>
            <a:effectLst/>
          </c:spPr>
          <c:invertIfNegative val="0"/>
          <c:cat>
            <c:strRef>
              <c:f>data_analysis!$M$49:$M$53</c:f>
              <c:strCache>
                <c:ptCount val="4"/>
                <c:pt idx="0">
                  <c:v>46+</c:v>
                </c:pt>
                <c:pt idx="1">
                  <c:v>26-35</c:v>
                </c:pt>
                <c:pt idx="2">
                  <c:v>36-45</c:v>
                </c:pt>
                <c:pt idx="3">
                  <c:v>18-25</c:v>
                </c:pt>
              </c:strCache>
            </c:strRef>
          </c:cat>
          <c:val>
            <c:numRef>
              <c:f>data_analysis!$N$49:$N$53</c:f>
              <c:numCache>
                <c:formatCode>General</c:formatCode>
                <c:ptCount val="4"/>
                <c:pt idx="0">
                  <c:v>58044</c:v>
                </c:pt>
                <c:pt idx="1">
                  <c:v>22524</c:v>
                </c:pt>
                <c:pt idx="2">
                  <c:v>21425</c:v>
                </c:pt>
                <c:pt idx="3">
                  <c:v>17340</c:v>
                </c:pt>
              </c:numCache>
            </c:numRef>
          </c:val>
          <c:extLst>
            <c:ext xmlns:c16="http://schemas.microsoft.com/office/drawing/2014/chart" uri="{C3380CC4-5D6E-409C-BE32-E72D297353CC}">
              <c16:uniqueId val="{00000000-9BD2-45DD-8CFC-3F64356F84D4}"/>
            </c:ext>
          </c:extLst>
        </c:ser>
        <c:dLbls>
          <c:showLegendKey val="0"/>
          <c:showVal val="0"/>
          <c:showCatName val="0"/>
          <c:showSerName val="0"/>
          <c:showPercent val="0"/>
          <c:showBubbleSize val="0"/>
        </c:dLbls>
        <c:gapWidth val="219"/>
        <c:overlap val="-27"/>
        <c:axId val="1770973360"/>
        <c:axId val="1770973840"/>
      </c:barChart>
      <c:catAx>
        <c:axId val="177097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73840"/>
        <c:crosses val="autoZero"/>
        <c:auto val="1"/>
        <c:lblAlgn val="ctr"/>
        <c:lblOffset val="100"/>
        <c:noMultiLvlLbl val="0"/>
      </c:catAx>
      <c:valAx>
        <c:axId val="17709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Revenue</a:t>
            </a:r>
            <a:r>
              <a:rPr lang="en-ID" b="1" baseline="0"/>
              <a:t> Breakdown by Age and Product Type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barChart>
        <c:barDir val="bar"/>
        <c:grouping val="clustered"/>
        <c:varyColors val="0"/>
        <c:ser>
          <c:idx val="0"/>
          <c:order val="0"/>
          <c:tx>
            <c:strRef>
              <c:f>data_analysis!$B$28:$B$29</c:f>
              <c:strCache>
                <c:ptCount val="1"/>
                <c:pt idx="0">
                  <c:v>Jacket</c:v>
                </c:pt>
              </c:strCache>
            </c:strRef>
          </c:tx>
          <c:spPr>
            <a:solidFill>
              <a:schemeClr val="accent1"/>
            </a:solidFill>
            <a:ln>
              <a:noFill/>
            </a:ln>
            <a:effectLst/>
          </c:spPr>
          <c:invertIfNegative val="0"/>
          <c:cat>
            <c:strRef>
              <c:f>data_analysis!$A$30:$A$34</c:f>
              <c:strCache>
                <c:ptCount val="4"/>
                <c:pt idx="0">
                  <c:v>46+</c:v>
                </c:pt>
                <c:pt idx="1">
                  <c:v>36-45</c:v>
                </c:pt>
                <c:pt idx="2">
                  <c:v>26-35</c:v>
                </c:pt>
                <c:pt idx="3">
                  <c:v>18-25</c:v>
                </c:pt>
              </c:strCache>
            </c:strRef>
          </c:cat>
          <c:val>
            <c:numRef>
              <c:f>data_analysis!$B$30:$B$34</c:f>
              <c:numCache>
                <c:formatCode>General</c:formatCode>
                <c:ptCount val="4"/>
                <c:pt idx="0">
                  <c:v>20916</c:v>
                </c:pt>
                <c:pt idx="1">
                  <c:v>8656</c:v>
                </c:pt>
                <c:pt idx="2">
                  <c:v>8421</c:v>
                </c:pt>
                <c:pt idx="3">
                  <c:v>4522</c:v>
                </c:pt>
              </c:numCache>
            </c:numRef>
          </c:val>
          <c:extLst>
            <c:ext xmlns:c16="http://schemas.microsoft.com/office/drawing/2014/chart" uri="{C3380CC4-5D6E-409C-BE32-E72D297353CC}">
              <c16:uniqueId val="{00000004-3F4D-4C68-8E7A-AEE7B6182BD9}"/>
            </c:ext>
          </c:extLst>
        </c:ser>
        <c:ser>
          <c:idx val="1"/>
          <c:order val="1"/>
          <c:tx>
            <c:strRef>
              <c:f>data_analysis!$C$28:$C$29</c:f>
              <c:strCache>
                <c:ptCount val="1"/>
                <c:pt idx="0">
                  <c:v>Shirt</c:v>
                </c:pt>
              </c:strCache>
            </c:strRef>
          </c:tx>
          <c:spPr>
            <a:solidFill>
              <a:schemeClr val="accent2"/>
            </a:solidFill>
            <a:ln>
              <a:noFill/>
            </a:ln>
            <a:effectLst/>
          </c:spPr>
          <c:invertIfNegative val="0"/>
          <c:cat>
            <c:strRef>
              <c:f>data_analysis!$A$30:$A$34</c:f>
              <c:strCache>
                <c:ptCount val="4"/>
                <c:pt idx="0">
                  <c:v>46+</c:v>
                </c:pt>
                <c:pt idx="1">
                  <c:v>36-45</c:v>
                </c:pt>
                <c:pt idx="2">
                  <c:v>26-35</c:v>
                </c:pt>
                <c:pt idx="3">
                  <c:v>18-25</c:v>
                </c:pt>
              </c:strCache>
            </c:strRef>
          </c:cat>
          <c:val>
            <c:numRef>
              <c:f>data_analysis!$C$30:$C$34</c:f>
              <c:numCache>
                <c:formatCode>General</c:formatCode>
                <c:ptCount val="4"/>
                <c:pt idx="0">
                  <c:v>19213</c:v>
                </c:pt>
                <c:pt idx="1">
                  <c:v>6355</c:v>
                </c:pt>
                <c:pt idx="2">
                  <c:v>5054</c:v>
                </c:pt>
                <c:pt idx="3">
                  <c:v>5879</c:v>
                </c:pt>
              </c:numCache>
            </c:numRef>
          </c:val>
          <c:extLst>
            <c:ext xmlns:c16="http://schemas.microsoft.com/office/drawing/2014/chart" uri="{C3380CC4-5D6E-409C-BE32-E72D297353CC}">
              <c16:uniqueId val="{00000016-3F4D-4C68-8E7A-AEE7B6182BD9}"/>
            </c:ext>
          </c:extLst>
        </c:ser>
        <c:ser>
          <c:idx val="2"/>
          <c:order val="2"/>
          <c:tx>
            <c:strRef>
              <c:f>data_analysis!$D$28:$D$29</c:f>
              <c:strCache>
                <c:ptCount val="1"/>
                <c:pt idx="0">
                  <c:v>Trousers</c:v>
                </c:pt>
              </c:strCache>
            </c:strRef>
          </c:tx>
          <c:spPr>
            <a:solidFill>
              <a:schemeClr val="accent3"/>
            </a:solidFill>
            <a:ln>
              <a:noFill/>
            </a:ln>
            <a:effectLst/>
          </c:spPr>
          <c:invertIfNegative val="0"/>
          <c:cat>
            <c:strRef>
              <c:f>data_analysis!$A$30:$A$34</c:f>
              <c:strCache>
                <c:ptCount val="4"/>
                <c:pt idx="0">
                  <c:v>46+</c:v>
                </c:pt>
                <c:pt idx="1">
                  <c:v>36-45</c:v>
                </c:pt>
                <c:pt idx="2">
                  <c:v>26-35</c:v>
                </c:pt>
                <c:pt idx="3">
                  <c:v>18-25</c:v>
                </c:pt>
              </c:strCache>
            </c:strRef>
          </c:cat>
          <c:val>
            <c:numRef>
              <c:f>data_analysis!$D$30:$D$34</c:f>
              <c:numCache>
                <c:formatCode>General</c:formatCode>
                <c:ptCount val="4"/>
                <c:pt idx="0">
                  <c:v>17915</c:v>
                </c:pt>
                <c:pt idx="1">
                  <c:v>6414</c:v>
                </c:pt>
                <c:pt idx="2">
                  <c:v>9049</c:v>
                </c:pt>
                <c:pt idx="3">
                  <c:v>6939</c:v>
                </c:pt>
              </c:numCache>
            </c:numRef>
          </c:val>
          <c:extLst>
            <c:ext xmlns:c16="http://schemas.microsoft.com/office/drawing/2014/chart" uri="{C3380CC4-5D6E-409C-BE32-E72D297353CC}">
              <c16:uniqueId val="{00000017-3F4D-4C68-8E7A-AEE7B6182BD9}"/>
            </c:ext>
          </c:extLst>
        </c:ser>
        <c:dLbls>
          <c:dLblPos val="outEnd"/>
          <c:showLegendKey val="0"/>
          <c:showVal val="0"/>
          <c:showCatName val="0"/>
          <c:showSerName val="0"/>
          <c:showPercent val="0"/>
          <c:showBubbleSize val="0"/>
        </c:dLbls>
        <c:gapWidth val="219"/>
        <c:axId val="1770982480"/>
        <c:axId val="1592010080"/>
      </c:barChart>
      <c:catAx>
        <c:axId val="1770982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10080"/>
        <c:crosses val="autoZero"/>
        <c:auto val="1"/>
        <c:lblAlgn val="ctr"/>
        <c:lblOffset val="100"/>
        <c:noMultiLvlLbl val="0"/>
      </c:catAx>
      <c:valAx>
        <c:axId val="15920100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[excelproject.xlsx]data_analysis!PivotTable9</c:name>
    <c:fmtId val="0"/>
  </c:pivotSource>
  <c:chart>
    <c:autoTitleDeleted val="1"/>
    <c:pivotFmts>
      <c:pivotFmt>
        <c:idx val="0"/>
        <c:spPr>
          <a:ln w="28575" cap="rnd">
            <a:solidFill>
              <a:srgbClr val="A52422"/>
            </a:solidFill>
            <a:round/>
          </a:ln>
          <a:effectLst/>
        </c:spPr>
        <c:marker>
          <c:symbol val="circle"/>
          <c:size val="5"/>
          <c:spPr>
            <a:solidFill>
              <a:schemeClr val="accent1"/>
            </a:solidFill>
            <a:ln w="9525">
              <a:solidFill>
                <a:srgbClr val="A5242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data_analysis!$B$89</c:f>
              <c:strCache>
                <c:ptCount val="1"/>
                <c:pt idx="0">
                  <c:v>Total</c:v>
                </c:pt>
              </c:strCache>
            </c:strRef>
          </c:tx>
          <c:spPr>
            <a:ln w="28575" cap="rnd">
              <a:solidFill>
                <a:srgbClr val="A52422"/>
              </a:solidFill>
              <a:round/>
            </a:ln>
            <a:effectLst/>
          </c:spPr>
          <c:marker>
            <c:symbol val="circle"/>
            <c:size val="5"/>
            <c:spPr>
              <a:solidFill>
                <a:schemeClr val="accent1"/>
              </a:solidFill>
              <a:ln w="9525">
                <a:solidFill>
                  <a:srgbClr val="A52422"/>
                </a:solidFill>
              </a:ln>
              <a:effectLst/>
            </c:spPr>
          </c:marker>
          <c:cat>
            <c:strRef>
              <c:f>data_analysis!$A$90:$A$91</c:f>
              <c:strCache>
                <c:ptCount val="1"/>
                <c:pt idx="0">
                  <c:v>Jan</c:v>
                </c:pt>
              </c:strCache>
            </c:strRef>
          </c:cat>
          <c:val>
            <c:numRef>
              <c:f>data_analysis!$B$90:$B$91</c:f>
              <c:numCache>
                <c:formatCode>General</c:formatCode>
                <c:ptCount val="1"/>
                <c:pt idx="0">
                  <c:v>119333</c:v>
                </c:pt>
              </c:numCache>
            </c:numRef>
          </c:val>
          <c:smooth val="0"/>
          <c:extLst>
            <c:ext xmlns:c16="http://schemas.microsoft.com/office/drawing/2014/chart" uri="{C3380CC4-5D6E-409C-BE32-E72D297353CC}">
              <c16:uniqueId val="{00000000-8FAE-45F4-9BB3-0770A7741DC1}"/>
            </c:ext>
          </c:extLst>
        </c:ser>
        <c:dLbls>
          <c:showLegendKey val="0"/>
          <c:showVal val="0"/>
          <c:showCatName val="0"/>
          <c:showSerName val="0"/>
          <c:showPercent val="0"/>
          <c:showBubbleSize val="0"/>
        </c:dLbls>
        <c:marker val="1"/>
        <c:smooth val="0"/>
        <c:axId val="976489280"/>
        <c:axId val="976492160"/>
      </c:lineChart>
      <c:catAx>
        <c:axId val="97648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492160"/>
        <c:crosses val="autoZero"/>
        <c:auto val="1"/>
        <c:lblAlgn val="ctr"/>
        <c:lblOffset val="100"/>
        <c:noMultiLvlLbl val="0"/>
      </c:catAx>
      <c:valAx>
        <c:axId val="976492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48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492780195428"/>
          <c:y val="0.16564596092155148"/>
          <c:w val="0.52754625077694273"/>
          <c:h val="0.75010279965004378"/>
        </c:manualLayout>
      </c:layout>
      <c:barChart>
        <c:barDir val="col"/>
        <c:grouping val="clustered"/>
        <c:varyColors val="0"/>
        <c:ser>
          <c:idx val="0"/>
          <c:order val="0"/>
          <c:tx>
            <c:strRef>
              <c:f>data_analysis!$F$74</c:f>
              <c:strCache>
                <c:ptCount val="1"/>
                <c:pt idx="0">
                  <c:v>Count of quantity</c:v>
                </c:pt>
              </c:strCache>
            </c:strRef>
          </c:tx>
          <c:spPr>
            <a:solidFill>
              <a:schemeClr val="accent1"/>
            </a:solidFill>
            <a:ln>
              <a:noFill/>
            </a:ln>
            <a:effectLst/>
          </c:spPr>
          <c:invertIfNegative val="0"/>
          <c:cat>
            <c:strRef>
              <c:f>data_analysis!$F$75</c:f>
              <c:strCache>
                <c:ptCount val="1"/>
                <c:pt idx="0">
                  <c:v>Total</c:v>
                </c:pt>
              </c:strCache>
            </c:strRef>
          </c:cat>
          <c:val>
            <c:numRef>
              <c:f>data_analysis!$F$75</c:f>
              <c:numCache>
                <c:formatCode>General</c:formatCode>
                <c:ptCount val="1"/>
                <c:pt idx="0">
                  <c:v>577</c:v>
                </c:pt>
              </c:numCache>
            </c:numRef>
          </c:val>
          <c:extLst>
            <c:ext xmlns:c16="http://schemas.microsoft.com/office/drawing/2014/chart" uri="{C3380CC4-5D6E-409C-BE32-E72D297353CC}">
              <c16:uniqueId val="{00000000-67E6-4E2F-AE57-C09D21CA0F2B}"/>
            </c:ext>
          </c:extLst>
        </c:ser>
        <c:ser>
          <c:idx val="1"/>
          <c:order val="1"/>
          <c:tx>
            <c:strRef>
              <c:f>data_analysis!$G$74</c:f>
              <c:strCache>
                <c:ptCount val="1"/>
                <c:pt idx="0">
                  <c:v>Sum of total_price</c:v>
                </c:pt>
              </c:strCache>
            </c:strRef>
          </c:tx>
          <c:spPr>
            <a:solidFill>
              <a:schemeClr val="accent2"/>
            </a:solidFill>
            <a:ln>
              <a:noFill/>
            </a:ln>
            <a:effectLst/>
          </c:spPr>
          <c:invertIfNegative val="0"/>
          <c:cat>
            <c:strRef>
              <c:f>data_analysis!$F$75</c:f>
              <c:strCache>
                <c:ptCount val="1"/>
                <c:pt idx="0">
                  <c:v>Total</c:v>
                </c:pt>
              </c:strCache>
            </c:strRef>
          </c:cat>
          <c:val>
            <c:numRef>
              <c:f>data_analysis!$G$75</c:f>
              <c:numCache>
                <c:formatCode>[$$-C09]#,##0</c:formatCode>
                <c:ptCount val="1"/>
                <c:pt idx="0">
                  <c:v>119333</c:v>
                </c:pt>
              </c:numCache>
            </c:numRef>
          </c:val>
          <c:extLst>
            <c:ext xmlns:c16="http://schemas.microsoft.com/office/drawing/2014/chart" uri="{C3380CC4-5D6E-409C-BE32-E72D297353CC}">
              <c16:uniqueId val="{00000002-67E6-4E2F-AE57-C09D21CA0F2B}"/>
            </c:ext>
          </c:extLst>
        </c:ser>
        <c:ser>
          <c:idx val="2"/>
          <c:order val="2"/>
          <c:tx>
            <c:strRef>
              <c:f>data_analysis!$H$74</c:f>
              <c:strCache>
                <c:ptCount val="1"/>
                <c:pt idx="0">
                  <c:v>Average of quantity</c:v>
                </c:pt>
              </c:strCache>
            </c:strRef>
          </c:tx>
          <c:spPr>
            <a:solidFill>
              <a:schemeClr val="accent3"/>
            </a:solidFill>
            <a:ln>
              <a:noFill/>
            </a:ln>
            <a:effectLst/>
          </c:spPr>
          <c:invertIfNegative val="0"/>
          <c:cat>
            <c:strRef>
              <c:f>data_analysis!$F$75</c:f>
              <c:strCache>
                <c:ptCount val="1"/>
                <c:pt idx="0">
                  <c:v>Total</c:v>
                </c:pt>
              </c:strCache>
            </c:strRef>
          </c:cat>
          <c:val>
            <c:numRef>
              <c:f>data_analysis!$H$75</c:f>
              <c:numCache>
                <c:formatCode>0.00</c:formatCode>
                <c:ptCount val="1"/>
                <c:pt idx="0">
                  <c:v>1.9809358752166377</c:v>
                </c:pt>
              </c:numCache>
            </c:numRef>
          </c:val>
          <c:extLst>
            <c:ext xmlns:c16="http://schemas.microsoft.com/office/drawing/2014/chart" uri="{C3380CC4-5D6E-409C-BE32-E72D297353CC}">
              <c16:uniqueId val="{00000003-67E6-4E2F-AE57-C09D21CA0F2B}"/>
            </c:ext>
          </c:extLst>
        </c:ser>
        <c:ser>
          <c:idx val="3"/>
          <c:order val="3"/>
          <c:tx>
            <c:strRef>
              <c:f>data_analysis!$I$74</c:f>
              <c:strCache>
                <c:ptCount val="1"/>
                <c:pt idx="0">
                  <c:v>Average of total_price2</c:v>
                </c:pt>
              </c:strCache>
            </c:strRef>
          </c:tx>
          <c:spPr>
            <a:solidFill>
              <a:schemeClr val="accent4"/>
            </a:solidFill>
            <a:ln>
              <a:noFill/>
            </a:ln>
            <a:effectLst/>
          </c:spPr>
          <c:invertIfNegative val="0"/>
          <c:cat>
            <c:strRef>
              <c:f>data_analysis!$F$75</c:f>
              <c:strCache>
                <c:ptCount val="1"/>
                <c:pt idx="0">
                  <c:v>Total</c:v>
                </c:pt>
              </c:strCache>
            </c:strRef>
          </c:cat>
          <c:val>
            <c:numRef>
              <c:f>data_analysis!$I$75</c:f>
              <c:numCache>
                <c:formatCode>[$$-C09]#,##0.00</c:formatCode>
                <c:ptCount val="1"/>
                <c:pt idx="0">
                  <c:v>206.8162911611785</c:v>
                </c:pt>
              </c:numCache>
            </c:numRef>
          </c:val>
          <c:extLst>
            <c:ext xmlns:c16="http://schemas.microsoft.com/office/drawing/2014/chart" uri="{C3380CC4-5D6E-409C-BE32-E72D297353CC}">
              <c16:uniqueId val="{00000004-67E6-4E2F-AE57-C09D21CA0F2B}"/>
            </c:ext>
          </c:extLst>
        </c:ser>
        <c:dLbls>
          <c:showLegendKey val="0"/>
          <c:showVal val="0"/>
          <c:showCatName val="0"/>
          <c:showSerName val="0"/>
          <c:showPercent val="0"/>
          <c:showBubbleSize val="0"/>
        </c:dLbls>
        <c:gapWidth val="219"/>
        <c:overlap val="-27"/>
        <c:axId val="1773205152"/>
        <c:axId val="1592022080"/>
      </c:barChart>
      <c:catAx>
        <c:axId val="177320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22080"/>
        <c:crosses val="autoZero"/>
        <c:auto val="1"/>
        <c:lblAlgn val="ctr"/>
        <c:lblOffset val="100"/>
        <c:noMultiLvlLbl val="0"/>
      </c:catAx>
      <c:valAx>
        <c:axId val="159202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0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[excelproject.xlsx]data_analysis!PivotTable9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Total Revenue by</a:t>
            </a:r>
            <a:r>
              <a:rPr lang="en-ID" b="1" baseline="0"/>
              <a:t> Month</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A52422"/>
            </a:solidFill>
            <a:round/>
          </a:ln>
          <a:effectLst/>
        </c:spPr>
        <c:marker>
          <c:symbol val="circle"/>
          <c:size val="5"/>
          <c:spPr>
            <a:solidFill>
              <a:schemeClr val="accent1"/>
            </a:solidFill>
            <a:ln w="9525">
              <a:solidFill>
                <a:srgbClr val="A5242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52422"/>
            </a:solidFill>
            <a:round/>
          </a:ln>
          <a:effectLst/>
        </c:spPr>
        <c:marker>
          <c:symbol val="circle"/>
          <c:size val="5"/>
          <c:spPr>
            <a:solidFill>
              <a:schemeClr val="accent1"/>
            </a:solidFill>
            <a:ln w="9525">
              <a:solidFill>
                <a:srgbClr val="A5242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52422"/>
            </a:solidFill>
            <a:round/>
          </a:ln>
          <a:effectLst/>
        </c:spPr>
        <c:marker>
          <c:symbol val="circle"/>
          <c:size val="5"/>
          <c:spPr>
            <a:solidFill>
              <a:schemeClr val="accent1"/>
            </a:solidFill>
            <a:ln w="9525">
              <a:solidFill>
                <a:srgbClr val="A5242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data_analysis!$B$89</c:f>
              <c:strCache>
                <c:ptCount val="1"/>
                <c:pt idx="0">
                  <c:v>Total</c:v>
                </c:pt>
              </c:strCache>
            </c:strRef>
          </c:tx>
          <c:spPr>
            <a:ln w="28575" cap="rnd">
              <a:solidFill>
                <a:srgbClr val="A52422"/>
              </a:solidFill>
              <a:round/>
            </a:ln>
            <a:effectLst/>
          </c:spPr>
          <c:marker>
            <c:symbol val="circle"/>
            <c:size val="5"/>
            <c:spPr>
              <a:solidFill>
                <a:schemeClr val="accent1"/>
              </a:solidFill>
              <a:ln w="9525">
                <a:solidFill>
                  <a:srgbClr val="A52422"/>
                </a:solidFill>
              </a:ln>
              <a:effectLst/>
            </c:spPr>
          </c:marker>
          <c:cat>
            <c:strRef>
              <c:f>data_analysis!$A$90:$A$91</c:f>
              <c:strCache>
                <c:ptCount val="1"/>
                <c:pt idx="0">
                  <c:v>Jan</c:v>
                </c:pt>
              </c:strCache>
            </c:strRef>
          </c:cat>
          <c:val>
            <c:numRef>
              <c:f>data_analysis!$B$90:$B$91</c:f>
              <c:numCache>
                <c:formatCode>General</c:formatCode>
                <c:ptCount val="1"/>
                <c:pt idx="0">
                  <c:v>119333</c:v>
                </c:pt>
              </c:numCache>
            </c:numRef>
          </c:val>
          <c:smooth val="0"/>
          <c:extLst>
            <c:ext xmlns:c16="http://schemas.microsoft.com/office/drawing/2014/chart" uri="{C3380CC4-5D6E-409C-BE32-E72D297353CC}">
              <c16:uniqueId val="{00000000-6564-44C0-B97E-1B8E1C3BBAAD}"/>
            </c:ext>
          </c:extLst>
        </c:ser>
        <c:dLbls>
          <c:showLegendKey val="0"/>
          <c:showVal val="0"/>
          <c:showCatName val="0"/>
          <c:showSerName val="0"/>
          <c:showPercent val="0"/>
          <c:showBubbleSize val="0"/>
        </c:dLbls>
        <c:marker val="1"/>
        <c:smooth val="0"/>
        <c:axId val="976489280"/>
        <c:axId val="976492160"/>
      </c:lineChart>
      <c:catAx>
        <c:axId val="97648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492160"/>
        <c:crosses val="autoZero"/>
        <c:auto val="1"/>
        <c:lblAlgn val="ctr"/>
        <c:lblOffset val="100"/>
        <c:noMultiLvlLbl val="0"/>
      </c:catAx>
      <c:valAx>
        <c:axId val="976492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48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2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615724</xdr:colOff>
      <xdr:row>2</xdr:row>
      <xdr:rowOff>62036</xdr:rowOff>
    </xdr:from>
    <xdr:to>
      <xdr:col>6</xdr:col>
      <xdr:colOff>865909</xdr:colOff>
      <xdr:row>14</xdr:row>
      <xdr:rowOff>9649</xdr:rowOff>
    </xdr:to>
    <xdr:graphicFrame macro="">
      <xdr:nvGraphicFramePr>
        <xdr:cNvPr id="2" name="Chart 1">
          <a:extLst>
            <a:ext uri="{FF2B5EF4-FFF2-40B4-BE49-F238E27FC236}">
              <a16:creationId xmlns:a16="http://schemas.microsoft.com/office/drawing/2014/main" id="{191C69F2-E8B5-E0E4-E00A-D2D888284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282967</xdr:colOff>
      <xdr:row>146</xdr:row>
      <xdr:rowOff>133903</xdr:rowOff>
    </xdr:from>
    <xdr:to>
      <xdr:col>8</xdr:col>
      <xdr:colOff>244928</xdr:colOff>
      <xdr:row>167</xdr:row>
      <xdr:rowOff>0</xdr:rowOff>
    </xdr:to>
    <xdr:graphicFrame macro="">
      <xdr:nvGraphicFramePr>
        <xdr:cNvPr id="4" name="Chart 3">
          <a:extLst>
            <a:ext uri="{FF2B5EF4-FFF2-40B4-BE49-F238E27FC236}">
              <a16:creationId xmlns:a16="http://schemas.microsoft.com/office/drawing/2014/main" id="{BB86AAD0-4F64-0BCF-915D-03234C495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133357</xdr:colOff>
      <xdr:row>3</xdr:row>
      <xdr:rowOff>184</xdr:rowOff>
    </xdr:from>
    <xdr:to>
      <xdr:col>18</xdr:col>
      <xdr:colOff>136072</xdr:colOff>
      <xdr:row>20</xdr:row>
      <xdr:rowOff>27213</xdr:rowOff>
    </xdr:to>
    <xdr:graphicFrame macro="">
      <xdr:nvGraphicFramePr>
        <xdr:cNvPr id="5" name="Chart 4">
          <a:extLst>
            <a:ext uri="{FF2B5EF4-FFF2-40B4-BE49-F238E27FC236}">
              <a16:creationId xmlns:a16="http://schemas.microsoft.com/office/drawing/2014/main" id="{A8BB15CB-D124-5531-E9F1-6B456C76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392132</xdr:colOff>
      <xdr:row>19</xdr:row>
      <xdr:rowOff>143741</xdr:rowOff>
    </xdr:from>
    <xdr:to>
      <xdr:col>25</xdr:col>
      <xdr:colOff>40821</xdr:colOff>
      <xdr:row>35</xdr:row>
      <xdr:rowOff>81643</xdr:rowOff>
    </xdr:to>
    <xdr:graphicFrame macro="">
      <xdr:nvGraphicFramePr>
        <xdr:cNvPr id="6" name="Chart 5">
          <a:extLst>
            <a:ext uri="{FF2B5EF4-FFF2-40B4-BE49-F238E27FC236}">
              <a16:creationId xmlns:a16="http://schemas.microsoft.com/office/drawing/2014/main" id="{75CC70AD-E52A-C594-5265-9E24D9842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420592</xdr:colOff>
      <xdr:row>37</xdr:row>
      <xdr:rowOff>137556</xdr:rowOff>
    </xdr:from>
    <xdr:to>
      <xdr:col>19</xdr:col>
      <xdr:colOff>452754</xdr:colOff>
      <xdr:row>52</xdr:row>
      <xdr:rowOff>97477</xdr:rowOff>
    </xdr:to>
    <xdr:graphicFrame macro="">
      <xdr:nvGraphicFramePr>
        <xdr:cNvPr id="7" name="Chart 6">
          <a:extLst>
            <a:ext uri="{FF2B5EF4-FFF2-40B4-BE49-F238E27FC236}">
              <a16:creationId xmlns:a16="http://schemas.microsoft.com/office/drawing/2014/main" id="{69FE0E52-387C-47AB-94ED-3537D7E12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423064</xdr:colOff>
      <xdr:row>37</xdr:row>
      <xdr:rowOff>24986</xdr:rowOff>
    </xdr:from>
    <xdr:to>
      <xdr:col>5</xdr:col>
      <xdr:colOff>40822</xdr:colOff>
      <xdr:row>55</xdr:row>
      <xdr:rowOff>136071</xdr:rowOff>
    </xdr:to>
    <xdr:graphicFrame macro="">
      <xdr:nvGraphicFramePr>
        <xdr:cNvPr id="8" name="Chart 7">
          <a:extLst>
            <a:ext uri="{FF2B5EF4-FFF2-40B4-BE49-F238E27FC236}">
              <a16:creationId xmlns:a16="http://schemas.microsoft.com/office/drawing/2014/main" id="{B1E1587C-A1A9-957A-EAB9-5575F4EF5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632731</xdr:colOff>
      <xdr:row>89</xdr:row>
      <xdr:rowOff>57151</xdr:rowOff>
    </xdr:from>
    <xdr:to>
      <xdr:col>9</xdr:col>
      <xdr:colOff>217714</xdr:colOff>
      <xdr:row>110</xdr:row>
      <xdr:rowOff>40821</xdr:rowOff>
    </xdr:to>
    <xdr:graphicFrame macro="">
      <xdr:nvGraphicFramePr>
        <xdr:cNvPr id="13" name="Chart 12">
          <a:extLst>
            <a:ext uri="{FF2B5EF4-FFF2-40B4-BE49-F238E27FC236}">
              <a16:creationId xmlns:a16="http://schemas.microsoft.com/office/drawing/2014/main" id="{48EAAFCE-7E6D-3BF4-63F4-8872C4412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775606</xdr:colOff>
      <xdr:row>52</xdr:row>
      <xdr:rowOff>134713</xdr:rowOff>
    </xdr:from>
    <xdr:to>
      <xdr:col>9</xdr:col>
      <xdr:colOff>685799</xdr:colOff>
      <xdr:row>69</xdr:row>
      <xdr:rowOff>54430</xdr:rowOff>
    </xdr:to>
    <mc:AlternateContent xmlns:mc="http://schemas.openxmlformats.org/markup-compatibility/2006">
      <mc:Choice xmlns:a14="http://schemas.microsoft.com/office/drawing/2010/main" Requires="a14">
        <xdr:graphicFrame macro="">
          <xdr:nvGraphicFramePr>
            <xdr:cNvPr id="14" name="orders_date (Month) 1">
              <a:extLst>
                <a:ext uri="{FF2B5EF4-FFF2-40B4-BE49-F238E27FC236}">
                  <a16:creationId xmlns:a16="http://schemas.microsoft.com/office/drawing/2014/main" id="{D972D585-78BB-20DC-80D3-182C6BB79F64}"/>
                </a:ext>
              </a:extLst>
            </xdr:cNvPr>
            <xdr:cNvGraphicFramePr/>
          </xdr:nvGraphicFramePr>
          <xdr:xfrm>
            <a:off x="0" y="0"/>
            <a:ext cx="0" cy="0"/>
          </xdr:xfrm>
          <a:graphic>
            <a:graphicData uri="http://schemas.microsoft.com/office/drawing/2010/slicer">
              <sle:slicer xmlns:sle="http://schemas.microsoft.com/office/drawing/2010/slicer" name="orders_date (Month) 1"/>
            </a:graphicData>
          </a:graphic>
        </xdr:graphicFrame>
      </mc:Choice>
      <mc:Fallback>
        <xdr:sp macro="" textlink="">
          <xdr:nvSpPr>
            <xdr:cNvPr id="0" name=""/>
            <xdr:cNvSpPr>
              <a:spLocks noTextEdit="1"/>
            </xdr:cNvSpPr>
          </xdr:nvSpPr>
          <xdr:spPr>
            <a:xfrm>
              <a:off x="10695213" y="10040713"/>
              <a:ext cx="1828800" cy="315821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718456</xdr:colOff>
      <xdr:row>4</xdr:row>
      <xdr:rowOff>4082</xdr:rowOff>
    </xdr:from>
    <xdr:to>
      <xdr:col>20</xdr:col>
      <xdr:colOff>723899</xdr:colOff>
      <xdr:row>10</xdr:row>
      <xdr:rowOff>108857</xdr:rowOff>
    </xdr:to>
    <mc:AlternateContent xmlns:mc="http://schemas.openxmlformats.org/markup-compatibility/2006">
      <mc:Choice xmlns:a14="http://schemas.microsoft.com/office/drawing/2010/main" Requires="a14">
        <xdr:graphicFrame macro="">
          <xdr:nvGraphicFramePr>
            <xdr:cNvPr id="15" name="product_type 1">
              <a:extLst>
                <a:ext uri="{FF2B5EF4-FFF2-40B4-BE49-F238E27FC236}">
                  <a16:creationId xmlns:a16="http://schemas.microsoft.com/office/drawing/2014/main" id="{B8943A32-06BB-487C-3855-B553845EB849}"/>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dr:sp macro="" textlink="">
          <xdr:nvSpPr>
            <xdr:cNvPr id="0" name=""/>
            <xdr:cNvSpPr>
              <a:spLocks noTextEdit="1"/>
            </xdr:cNvSpPr>
          </xdr:nvSpPr>
          <xdr:spPr>
            <a:xfrm>
              <a:off x="21945599" y="766082"/>
              <a:ext cx="1828800" cy="12477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1221921</xdr:colOff>
      <xdr:row>142</xdr:row>
      <xdr:rowOff>129268</xdr:rowOff>
    </xdr:from>
    <xdr:to>
      <xdr:col>10</xdr:col>
      <xdr:colOff>125185</xdr:colOff>
      <xdr:row>156</xdr:row>
      <xdr:rowOff>54429</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3C669513-45A8-9519-445C-E5DDD9312D9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141528" y="27180268"/>
              <a:ext cx="1828800" cy="259216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673553</xdr:colOff>
      <xdr:row>69</xdr:row>
      <xdr:rowOff>63953</xdr:rowOff>
    </xdr:from>
    <xdr:to>
      <xdr:col>3</xdr:col>
      <xdr:colOff>449037</xdr:colOff>
      <xdr:row>76</xdr:row>
      <xdr:rowOff>108857</xdr:rowOff>
    </xdr:to>
    <xdr:graphicFrame macro="">
      <xdr:nvGraphicFramePr>
        <xdr:cNvPr id="17" name="Chart 16">
          <a:extLst>
            <a:ext uri="{FF2B5EF4-FFF2-40B4-BE49-F238E27FC236}">
              <a16:creationId xmlns:a16="http://schemas.microsoft.com/office/drawing/2014/main" id="{45842EE8-1EF6-1F20-48A1-54AC73027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542926</xdr:colOff>
      <xdr:row>0</xdr:row>
      <xdr:rowOff>81310</xdr:rowOff>
    </xdr:from>
    <xdr:to>
      <xdr:col>17</xdr:col>
      <xdr:colOff>267165</xdr:colOff>
      <xdr:row>30</xdr:row>
      <xdr:rowOff>95249</xdr:rowOff>
    </xdr:to>
    <xdr:sp macro="" textlink="">
      <xdr:nvSpPr>
        <xdr:cNvPr id="2" name="Rectangle: Rounded Corners 1">
          <a:extLst>
            <a:ext uri="{FF2B5EF4-FFF2-40B4-BE49-F238E27FC236}">
              <a16:creationId xmlns:a16="http://schemas.microsoft.com/office/drawing/2014/main" id="{3293EC13-C7C2-A106-42F0-8CDB8C47948E}"/>
            </a:ext>
          </a:extLst>
        </xdr:cNvPr>
        <xdr:cNvSpPr/>
      </xdr:nvSpPr>
      <xdr:spPr>
        <a:xfrm>
          <a:off x="542926" y="81310"/>
          <a:ext cx="9992654" cy="5589549"/>
        </a:xfrm>
        <a:prstGeom prst="roundRect">
          <a:avLst>
            <a:gd name="adj" fmla="val 9241"/>
          </a:avLst>
        </a:prstGeom>
        <a:solidFill>
          <a:srgbClr val="BEA5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editAs="oneCell">
    <xdr:from>
      <xdr:col>1</xdr:col>
      <xdr:colOff>138461</xdr:colOff>
      <xdr:row>5</xdr:row>
      <xdr:rowOff>173310</xdr:rowOff>
    </xdr:from>
    <xdr:to>
      <xdr:col>2</xdr:col>
      <xdr:colOff>406556</xdr:colOff>
      <xdr:row>21</xdr:row>
      <xdr:rowOff>0</xdr:rowOff>
    </xdr:to>
    <mc:AlternateContent xmlns:mc="http://schemas.openxmlformats.org/markup-compatibility/2006">
      <mc:Choice xmlns:a14="http://schemas.microsoft.com/office/drawing/2010/main" Requires="a14">
        <xdr:graphicFrame macro="">
          <xdr:nvGraphicFramePr>
            <xdr:cNvPr id="5" name="orders_date (Month) 2">
              <a:extLst>
                <a:ext uri="{FF2B5EF4-FFF2-40B4-BE49-F238E27FC236}">
                  <a16:creationId xmlns:a16="http://schemas.microsoft.com/office/drawing/2014/main" id="{3F8099EC-D629-47D0-8575-2107E207DA53}"/>
                </a:ext>
              </a:extLst>
            </xdr:cNvPr>
            <xdr:cNvGraphicFramePr/>
          </xdr:nvGraphicFramePr>
          <xdr:xfrm>
            <a:off x="0" y="0"/>
            <a:ext cx="0" cy="0"/>
          </xdr:xfrm>
          <a:graphic>
            <a:graphicData uri="http://schemas.microsoft.com/office/drawing/2010/slicer">
              <sle:slicer xmlns:sle="http://schemas.microsoft.com/office/drawing/2010/slicer" name="orders_date (Month) 2"/>
            </a:graphicData>
          </a:graphic>
        </xdr:graphicFrame>
      </mc:Choice>
      <mc:Fallback>
        <xdr:sp macro="" textlink="">
          <xdr:nvSpPr>
            <xdr:cNvPr id="0" name=""/>
            <xdr:cNvSpPr>
              <a:spLocks noTextEdit="1"/>
            </xdr:cNvSpPr>
          </xdr:nvSpPr>
          <xdr:spPr>
            <a:xfrm>
              <a:off x="742485" y="1102578"/>
              <a:ext cx="872120" cy="28003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238124</xdr:colOff>
      <xdr:row>1</xdr:row>
      <xdr:rowOff>47625</xdr:rowOff>
    </xdr:from>
    <xdr:to>
      <xdr:col>8</xdr:col>
      <xdr:colOff>304799</xdr:colOff>
      <xdr:row>5</xdr:row>
      <xdr:rowOff>19050</xdr:rowOff>
    </xdr:to>
    <xdr:sp macro="" textlink="">
      <xdr:nvSpPr>
        <xdr:cNvPr id="6" name="Rectangle: Rounded Corners 5">
          <a:extLst>
            <a:ext uri="{FF2B5EF4-FFF2-40B4-BE49-F238E27FC236}">
              <a16:creationId xmlns:a16="http://schemas.microsoft.com/office/drawing/2014/main" id="{FCB411AB-A6EB-0140-90E4-E3C41FB6BA1B}"/>
            </a:ext>
          </a:extLst>
        </xdr:cNvPr>
        <xdr:cNvSpPr/>
      </xdr:nvSpPr>
      <xdr:spPr>
        <a:xfrm>
          <a:off x="3895724" y="238125"/>
          <a:ext cx="1285875" cy="733425"/>
        </a:xfrm>
        <a:prstGeom prst="roundRect">
          <a:avLst/>
        </a:prstGeom>
        <a:solidFill>
          <a:srgbClr val="EFF2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6</xdr:col>
      <xdr:colOff>400042</xdr:colOff>
      <xdr:row>1</xdr:row>
      <xdr:rowOff>38101</xdr:rowOff>
    </xdr:from>
    <xdr:to>
      <xdr:col>8</xdr:col>
      <xdr:colOff>171449</xdr:colOff>
      <xdr:row>2</xdr:row>
      <xdr:rowOff>104775</xdr:rowOff>
    </xdr:to>
    <xdr:sp macro="" textlink="">
      <xdr:nvSpPr>
        <xdr:cNvPr id="10" name="TextBox 9">
          <a:extLst>
            <a:ext uri="{FF2B5EF4-FFF2-40B4-BE49-F238E27FC236}">
              <a16:creationId xmlns:a16="http://schemas.microsoft.com/office/drawing/2014/main" id="{4742FF1A-E966-4058-AD4B-61C5E9C16C12}"/>
            </a:ext>
          </a:extLst>
        </xdr:cNvPr>
        <xdr:cNvSpPr txBox="1"/>
      </xdr:nvSpPr>
      <xdr:spPr>
        <a:xfrm flipH="1">
          <a:off x="4057642" y="228601"/>
          <a:ext cx="990607"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b="1" kern="1200">
              <a:solidFill>
                <a:srgbClr val="A52422"/>
              </a:solidFill>
              <a:latin typeface="+mn-lt"/>
            </a:rPr>
            <a:t>Total</a:t>
          </a:r>
          <a:r>
            <a:rPr lang="en-ID" sz="1400" b="0" kern="1200" baseline="0">
              <a:solidFill>
                <a:srgbClr val="A52422"/>
              </a:solidFill>
              <a:latin typeface="+mn-lt"/>
            </a:rPr>
            <a:t> </a:t>
          </a:r>
          <a:r>
            <a:rPr lang="en-ID" sz="1400" b="1" kern="1200" baseline="0">
              <a:solidFill>
                <a:srgbClr val="A52422"/>
              </a:solidFill>
              <a:latin typeface="+mn-lt"/>
            </a:rPr>
            <a:t>Sales</a:t>
          </a:r>
          <a:endParaRPr lang="en-ID" sz="1400" b="1" kern="1200">
            <a:solidFill>
              <a:srgbClr val="A52422"/>
            </a:solidFill>
            <a:latin typeface="+mn-lt"/>
          </a:endParaRPr>
        </a:p>
      </xdr:txBody>
    </xdr:sp>
    <xdr:clientData/>
  </xdr:twoCellAnchor>
  <xdr:twoCellAnchor>
    <xdr:from>
      <xdr:col>1</xdr:col>
      <xdr:colOff>161920</xdr:colOff>
      <xdr:row>1</xdr:row>
      <xdr:rowOff>76200</xdr:rowOff>
    </xdr:from>
    <xdr:to>
      <xdr:col>6</xdr:col>
      <xdr:colOff>247650</xdr:colOff>
      <xdr:row>3</xdr:row>
      <xdr:rowOff>123826</xdr:rowOff>
    </xdr:to>
    <xdr:sp macro="" textlink="">
      <xdr:nvSpPr>
        <xdr:cNvPr id="3" name="TextBox 2">
          <a:extLst>
            <a:ext uri="{FF2B5EF4-FFF2-40B4-BE49-F238E27FC236}">
              <a16:creationId xmlns:a16="http://schemas.microsoft.com/office/drawing/2014/main" id="{2214C5F4-EA84-4D40-AD34-38A43AF17472}"/>
            </a:ext>
          </a:extLst>
        </xdr:cNvPr>
        <xdr:cNvSpPr txBox="1"/>
      </xdr:nvSpPr>
      <xdr:spPr>
        <a:xfrm flipH="1">
          <a:off x="771520" y="266700"/>
          <a:ext cx="313373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400" b="1" kern="1200">
              <a:solidFill>
                <a:srgbClr val="A52422"/>
              </a:solidFill>
            </a:rPr>
            <a:t>XYZ's Sales Dashboard</a:t>
          </a:r>
        </a:p>
      </xdr:txBody>
    </xdr:sp>
    <xdr:clientData/>
  </xdr:twoCellAnchor>
  <xdr:twoCellAnchor>
    <xdr:from>
      <xdr:col>1</xdr:col>
      <xdr:colOff>161921</xdr:colOff>
      <xdr:row>3</xdr:row>
      <xdr:rowOff>47625</xdr:rowOff>
    </xdr:from>
    <xdr:to>
      <xdr:col>6</xdr:col>
      <xdr:colOff>247649</xdr:colOff>
      <xdr:row>4</xdr:row>
      <xdr:rowOff>161925</xdr:rowOff>
    </xdr:to>
    <xdr:sp macro="" textlink="">
      <xdr:nvSpPr>
        <xdr:cNvPr id="4" name="TextBox 3">
          <a:extLst>
            <a:ext uri="{FF2B5EF4-FFF2-40B4-BE49-F238E27FC236}">
              <a16:creationId xmlns:a16="http://schemas.microsoft.com/office/drawing/2014/main" id="{F4ACDE64-56DE-4605-BEEE-0A138B1BDD9F}"/>
            </a:ext>
          </a:extLst>
        </xdr:cNvPr>
        <xdr:cNvSpPr txBox="1"/>
      </xdr:nvSpPr>
      <xdr:spPr>
        <a:xfrm flipH="1">
          <a:off x="771521" y="619125"/>
          <a:ext cx="313372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b="0" kern="1200">
              <a:solidFill>
                <a:sysClr val="windowText" lastClr="000000"/>
              </a:solidFill>
            </a:rPr>
            <a:t>one year customer </a:t>
          </a:r>
          <a:r>
            <a:rPr lang="en-ID" sz="1200" b="1" kern="1200">
              <a:solidFill>
                <a:sysClr val="windowText" lastClr="000000"/>
              </a:solidFill>
            </a:rPr>
            <a:t>transaction</a:t>
          </a:r>
          <a:r>
            <a:rPr lang="en-ID" sz="1200" b="0" kern="1200">
              <a:solidFill>
                <a:sysClr val="windowText" lastClr="000000"/>
              </a:solidFill>
            </a:rPr>
            <a:t> analysis (2021)</a:t>
          </a:r>
        </a:p>
      </xdr:txBody>
    </xdr:sp>
    <xdr:clientData/>
  </xdr:twoCellAnchor>
  <xdr:twoCellAnchor>
    <xdr:from>
      <xdr:col>8</xdr:col>
      <xdr:colOff>428625</xdr:colOff>
      <xdr:row>1</xdr:row>
      <xdr:rowOff>66676</xdr:rowOff>
    </xdr:from>
    <xdr:to>
      <xdr:col>11</xdr:col>
      <xdr:colOff>190500</xdr:colOff>
      <xdr:row>5</xdr:row>
      <xdr:rowOff>9526</xdr:rowOff>
    </xdr:to>
    <xdr:sp macro="" textlink="">
      <xdr:nvSpPr>
        <xdr:cNvPr id="13" name="Rectangle: Rounded Corners 12">
          <a:extLst>
            <a:ext uri="{FF2B5EF4-FFF2-40B4-BE49-F238E27FC236}">
              <a16:creationId xmlns:a16="http://schemas.microsoft.com/office/drawing/2014/main" id="{FF20E72D-C100-4335-AD4E-A8AB4C130CF8}"/>
            </a:ext>
          </a:extLst>
        </xdr:cNvPr>
        <xdr:cNvSpPr/>
      </xdr:nvSpPr>
      <xdr:spPr>
        <a:xfrm>
          <a:off x="5305425" y="257176"/>
          <a:ext cx="1590675" cy="704850"/>
        </a:xfrm>
        <a:prstGeom prst="roundRect">
          <a:avLst/>
        </a:prstGeom>
        <a:solidFill>
          <a:srgbClr val="EFF2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8</xdr:col>
      <xdr:colOff>590540</xdr:colOff>
      <xdr:row>1</xdr:row>
      <xdr:rowOff>47625</xdr:rowOff>
    </xdr:from>
    <xdr:to>
      <xdr:col>11</xdr:col>
      <xdr:colOff>81310</xdr:colOff>
      <xdr:row>2</xdr:row>
      <xdr:rowOff>161925</xdr:rowOff>
    </xdr:to>
    <xdr:sp macro="" textlink="">
      <xdr:nvSpPr>
        <xdr:cNvPr id="14" name="TextBox 13">
          <a:extLst>
            <a:ext uri="{FF2B5EF4-FFF2-40B4-BE49-F238E27FC236}">
              <a16:creationId xmlns:a16="http://schemas.microsoft.com/office/drawing/2014/main" id="{3EE6CA00-56BB-4A52-8DD7-FAA716660C65}"/>
            </a:ext>
          </a:extLst>
        </xdr:cNvPr>
        <xdr:cNvSpPr txBox="1"/>
      </xdr:nvSpPr>
      <xdr:spPr>
        <a:xfrm flipH="1">
          <a:off x="5422735" y="233479"/>
          <a:ext cx="1302843" cy="30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b="1" kern="1200">
              <a:solidFill>
                <a:srgbClr val="A52422"/>
              </a:solidFill>
              <a:latin typeface="+mn-lt"/>
            </a:rPr>
            <a:t>Avg</a:t>
          </a:r>
          <a:r>
            <a:rPr lang="en-ID" sz="1400" b="1" kern="1200" baseline="0">
              <a:solidFill>
                <a:srgbClr val="A52422"/>
              </a:solidFill>
              <a:latin typeface="+mn-lt"/>
            </a:rPr>
            <a:t> Sales / Per</a:t>
          </a:r>
          <a:endParaRPr lang="en-ID" sz="1400" b="1" kern="1200">
            <a:solidFill>
              <a:srgbClr val="A52422"/>
            </a:solidFill>
            <a:latin typeface="+mn-lt"/>
          </a:endParaRPr>
        </a:p>
      </xdr:txBody>
    </xdr:sp>
    <xdr:clientData/>
  </xdr:twoCellAnchor>
  <xdr:twoCellAnchor>
    <xdr:from>
      <xdr:col>14</xdr:col>
      <xdr:colOff>190501</xdr:colOff>
      <xdr:row>1</xdr:row>
      <xdr:rowOff>47626</xdr:rowOff>
    </xdr:from>
    <xdr:to>
      <xdr:col>16</xdr:col>
      <xdr:colOff>552451</xdr:colOff>
      <xdr:row>4</xdr:row>
      <xdr:rowOff>161926</xdr:rowOff>
    </xdr:to>
    <xdr:sp macro="" textlink="">
      <xdr:nvSpPr>
        <xdr:cNvPr id="15" name="Rectangle: Rounded Corners 14">
          <a:extLst>
            <a:ext uri="{FF2B5EF4-FFF2-40B4-BE49-F238E27FC236}">
              <a16:creationId xmlns:a16="http://schemas.microsoft.com/office/drawing/2014/main" id="{1533CD26-561A-459C-8EDC-70BBCBBAD335}"/>
            </a:ext>
          </a:extLst>
        </xdr:cNvPr>
        <xdr:cNvSpPr/>
      </xdr:nvSpPr>
      <xdr:spPr>
        <a:xfrm>
          <a:off x="8724901" y="238126"/>
          <a:ext cx="1581150" cy="685800"/>
        </a:xfrm>
        <a:prstGeom prst="roundRect">
          <a:avLst/>
        </a:prstGeom>
        <a:solidFill>
          <a:srgbClr val="EFF2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14</xdr:col>
      <xdr:colOff>219074</xdr:colOff>
      <xdr:row>1</xdr:row>
      <xdr:rowOff>38101</xdr:rowOff>
    </xdr:from>
    <xdr:to>
      <xdr:col>16</xdr:col>
      <xdr:colOff>542924</xdr:colOff>
      <xdr:row>2</xdr:row>
      <xdr:rowOff>88075</xdr:rowOff>
    </xdr:to>
    <xdr:sp macro="" textlink="">
      <xdr:nvSpPr>
        <xdr:cNvPr id="16" name="TextBox 15">
          <a:extLst>
            <a:ext uri="{FF2B5EF4-FFF2-40B4-BE49-F238E27FC236}">
              <a16:creationId xmlns:a16="http://schemas.microsoft.com/office/drawing/2014/main" id="{8391C1AF-E673-451D-9E61-ED954F2D3B71}"/>
            </a:ext>
          </a:extLst>
        </xdr:cNvPr>
        <xdr:cNvSpPr txBox="1"/>
      </xdr:nvSpPr>
      <xdr:spPr>
        <a:xfrm flipH="1">
          <a:off x="8753474" y="228601"/>
          <a:ext cx="1543050" cy="240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b="1" kern="1200">
              <a:solidFill>
                <a:srgbClr val="A52422"/>
              </a:solidFill>
              <a:latin typeface="+mn-lt"/>
            </a:rPr>
            <a:t>Avg</a:t>
          </a:r>
          <a:r>
            <a:rPr lang="en-ID" sz="1400" b="1" kern="1200" baseline="0">
              <a:solidFill>
                <a:srgbClr val="A52422"/>
              </a:solidFill>
              <a:latin typeface="+mn-lt"/>
            </a:rPr>
            <a:t> Order Q / per</a:t>
          </a:r>
          <a:endParaRPr lang="en-ID" sz="1400" b="1" kern="1200">
            <a:solidFill>
              <a:srgbClr val="A52422"/>
            </a:solidFill>
            <a:latin typeface="+mn-lt"/>
          </a:endParaRPr>
        </a:p>
      </xdr:txBody>
    </xdr:sp>
    <xdr:clientData/>
  </xdr:twoCellAnchor>
  <xdr:oneCellAnchor>
    <xdr:from>
      <xdr:col>6</xdr:col>
      <xdr:colOff>333375</xdr:colOff>
      <xdr:row>2</xdr:row>
      <xdr:rowOff>95250</xdr:rowOff>
    </xdr:from>
    <xdr:ext cx="1123950" cy="374141"/>
    <xdr:sp macro="" textlink="data_analysis!$G$75">
      <xdr:nvSpPr>
        <xdr:cNvPr id="17" name="TextBox 16">
          <a:extLst>
            <a:ext uri="{FF2B5EF4-FFF2-40B4-BE49-F238E27FC236}">
              <a16:creationId xmlns:a16="http://schemas.microsoft.com/office/drawing/2014/main" id="{E9490E19-A279-F963-AF5D-4CDF7C53BAB5}"/>
            </a:ext>
          </a:extLst>
        </xdr:cNvPr>
        <xdr:cNvSpPr txBox="1"/>
      </xdr:nvSpPr>
      <xdr:spPr>
        <a:xfrm>
          <a:off x="3990975" y="476250"/>
          <a:ext cx="11239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3824929-E368-4A48-B355-AB8A0F9A3F21}" type="TxLink">
            <a:rPr lang="en-US" sz="1800" b="1" i="0" u="none" strike="noStrike" kern="1200">
              <a:solidFill>
                <a:sysClr val="windowText" lastClr="000000"/>
              </a:solidFill>
              <a:latin typeface="Calibri"/>
              <a:cs typeface="Calibri"/>
            </a:rPr>
            <a:t>$119.333</a:t>
          </a:fld>
          <a:endParaRPr lang="en-ID" sz="1800" b="1" kern="1200">
            <a:solidFill>
              <a:sysClr val="windowText" lastClr="000000"/>
            </a:solidFill>
          </a:endParaRPr>
        </a:p>
      </xdr:txBody>
    </xdr:sp>
    <xdr:clientData/>
  </xdr:oneCellAnchor>
  <xdr:twoCellAnchor>
    <xdr:from>
      <xdr:col>9</xdr:col>
      <xdr:colOff>114291</xdr:colOff>
      <xdr:row>2</xdr:row>
      <xdr:rowOff>114300</xdr:rowOff>
    </xdr:from>
    <xdr:to>
      <xdr:col>10</xdr:col>
      <xdr:colOff>485775</xdr:colOff>
      <xdr:row>4</xdr:row>
      <xdr:rowOff>38100</xdr:rowOff>
    </xdr:to>
    <xdr:sp macro="" textlink="data_analysis!$I$75">
      <xdr:nvSpPr>
        <xdr:cNvPr id="18" name="TextBox 17">
          <a:extLst>
            <a:ext uri="{FF2B5EF4-FFF2-40B4-BE49-F238E27FC236}">
              <a16:creationId xmlns:a16="http://schemas.microsoft.com/office/drawing/2014/main" id="{07DE31FB-19A6-4FF3-8E2E-2157312B464A}"/>
            </a:ext>
          </a:extLst>
        </xdr:cNvPr>
        <xdr:cNvSpPr txBox="1"/>
      </xdr:nvSpPr>
      <xdr:spPr>
        <a:xfrm flipH="1">
          <a:off x="5600691" y="495300"/>
          <a:ext cx="98108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0DA2DE-D5E1-47E9-BBE2-5472201D9E58}" type="TxLink">
            <a:rPr lang="en-US" sz="1800" b="1" i="0" u="none" strike="noStrike" kern="1200">
              <a:solidFill>
                <a:srgbClr val="000000"/>
              </a:solidFill>
              <a:latin typeface="Calibri"/>
              <a:cs typeface="Calibri"/>
            </a:rPr>
            <a:t>$206,82</a:t>
          </a:fld>
          <a:endParaRPr lang="en-ID" sz="2400" b="1" kern="1200">
            <a:solidFill>
              <a:srgbClr val="A52422"/>
            </a:solidFill>
            <a:latin typeface="+mn-lt"/>
          </a:endParaRPr>
        </a:p>
      </xdr:txBody>
    </xdr:sp>
    <xdr:clientData/>
  </xdr:twoCellAnchor>
  <xdr:twoCellAnchor>
    <xdr:from>
      <xdr:col>11</xdr:col>
      <xdr:colOff>304800</xdr:colOff>
      <xdr:row>1</xdr:row>
      <xdr:rowOff>57151</xdr:rowOff>
    </xdr:from>
    <xdr:to>
      <xdr:col>14</xdr:col>
      <xdr:colOff>66675</xdr:colOff>
      <xdr:row>5</xdr:row>
      <xdr:rowOff>1</xdr:rowOff>
    </xdr:to>
    <xdr:sp macro="" textlink="">
      <xdr:nvSpPr>
        <xdr:cNvPr id="19" name="Rectangle: Rounded Corners 18">
          <a:extLst>
            <a:ext uri="{FF2B5EF4-FFF2-40B4-BE49-F238E27FC236}">
              <a16:creationId xmlns:a16="http://schemas.microsoft.com/office/drawing/2014/main" id="{91280289-A7C4-43CA-B095-16CE60E65DEE}"/>
            </a:ext>
          </a:extLst>
        </xdr:cNvPr>
        <xdr:cNvSpPr/>
      </xdr:nvSpPr>
      <xdr:spPr>
        <a:xfrm>
          <a:off x="7010400" y="247651"/>
          <a:ext cx="1590675" cy="704850"/>
        </a:xfrm>
        <a:prstGeom prst="roundRect">
          <a:avLst/>
        </a:prstGeom>
        <a:solidFill>
          <a:srgbClr val="EFF2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11</xdr:col>
      <xdr:colOff>466716</xdr:colOff>
      <xdr:row>1</xdr:row>
      <xdr:rowOff>38100</xdr:rowOff>
    </xdr:from>
    <xdr:to>
      <xdr:col>14</xdr:col>
      <xdr:colOff>19050</xdr:colOff>
      <xdr:row>2</xdr:row>
      <xdr:rowOff>152400</xdr:rowOff>
    </xdr:to>
    <xdr:sp macro="" textlink="">
      <xdr:nvSpPr>
        <xdr:cNvPr id="20" name="TextBox 19">
          <a:extLst>
            <a:ext uri="{FF2B5EF4-FFF2-40B4-BE49-F238E27FC236}">
              <a16:creationId xmlns:a16="http://schemas.microsoft.com/office/drawing/2014/main" id="{38512547-AA21-4774-8344-35A4EC9C144A}"/>
            </a:ext>
          </a:extLst>
        </xdr:cNvPr>
        <xdr:cNvSpPr txBox="1"/>
      </xdr:nvSpPr>
      <xdr:spPr>
        <a:xfrm flipH="1">
          <a:off x="7172316" y="228600"/>
          <a:ext cx="138113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b="1" kern="1200">
              <a:solidFill>
                <a:srgbClr val="A52422"/>
              </a:solidFill>
              <a:latin typeface="+mn-lt"/>
            </a:rPr>
            <a:t>Order</a:t>
          </a:r>
          <a:r>
            <a:rPr lang="en-ID" sz="1400" b="1" kern="1200" baseline="0">
              <a:solidFill>
                <a:srgbClr val="A52422"/>
              </a:solidFill>
              <a:latin typeface="+mn-lt"/>
            </a:rPr>
            <a:t> Quantity</a:t>
          </a:r>
          <a:endParaRPr lang="en-ID" sz="1400" b="1" kern="1200">
            <a:solidFill>
              <a:srgbClr val="A52422"/>
            </a:solidFill>
            <a:latin typeface="+mn-lt"/>
          </a:endParaRPr>
        </a:p>
      </xdr:txBody>
    </xdr:sp>
    <xdr:clientData/>
  </xdr:twoCellAnchor>
  <xdr:twoCellAnchor>
    <xdr:from>
      <xdr:col>12</xdr:col>
      <xdr:colOff>200016</xdr:colOff>
      <xdr:row>2</xdr:row>
      <xdr:rowOff>95250</xdr:rowOff>
    </xdr:from>
    <xdr:to>
      <xdr:col>13</xdr:col>
      <xdr:colOff>180975</xdr:colOff>
      <xdr:row>4</xdr:row>
      <xdr:rowOff>19050</xdr:rowOff>
    </xdr:to>
    <xdr:sp macro="" textlink="data_analysis!$F$75">
      <xdr:nvSpPr>
        <xdr:cNvPr id="21" name="TextBox 20">
          <a:extLst>
            <a:ext uri="{FF2B5EF4-FFF2-40B4-BE49-F238E27FC236}">
              <a16:creationId xmlns:a16="http://schemas.microsoft.com/office/drawing/2014/main" id="{1CA325AE-1CA8-40B5-B83E-85716C9CE943}"/>
            </a:ext>
          </a:extLst>
        </xdr:cNvPr>
        <xdr:cNvSpPr txBox="1"/>
      </xdr:nvSpPr>
      <xdr:spPr>
        <a:xfrm flipH="1">
          <a:off x="7515216" y="476250"/>
          <a:ext cx="59055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F4D452-CA72-4CDE-A4CB-C8D34BD4A414}" type="TxLink">
            <a:rPr lang="en-US" sz="1800" b="1" i="0" u="none" strike="noStrike" kern="1200">
              <a:solidFill>
                <a:srgbClr val="000000"/>
              </a:solidFill>
              <a:latin typeface="Calibri"/>
              <a:cs typeface="Calibri"/>
            </a:rPr>
            <a:t>577</a:t>
          </a:fld>
          <a:endParaRPr lang="en-ID" sz="4000" b="1" kern="1200">
            <a:solidFill>
              <a:srgbClr val="A52422"/>
            </a:solidFill>
            <a:latin typeface="+mn-lt"/>
          </a:endParaRPr>
        </a:p>
      </xdr:txBody>
    </xdr:sp>
    <xdr:clientData/>
  </xdr:twoCellAnchor>
  <xdr:twoCellAnchor>
    <xdr:from>
      <xdr:col>15</xdr:col>
      <xdr:colOff>57140</xdr:colOff>
      <xdr:row>2</xdr:row>
      <xdr:rowOff>76200</xdr:rowOff>
    </xdr:from>
    <xdr:to>
      <xdr:col>16</xdr:col>
      <xdr:colOff>38099</xdr:colOff>
      <xdr:row>3</xdr:row>
      <xdr:rowOff>170708</xdr:rowOff>
    </xdr:to>
    <xdr:sp macro="" textlink="data_analysis!$H$75">
      <xdr:nvSpPr>
        <xdr:cNvPr id="22" name="TextBox 21">
          <a:extLst>
            <a:ext uri="{FF2B5EF4-FFF2-40B4-BE49-F238E27FC236}">
              <a16:creationId xmlns:a16="http://schemas.microsoft.com/office/drawing/2014/main" id="{6FE318B8-2071-4D66-BF1C-A29A2B39AC1F}"/>
            </a:ext>
          </a:extLst>
        </xdr:cNvPr>
        <xdr:cNvSpPr txBox="1"/>
      </xdr:nvSpPr>
      <xdr:spPr>
        <a:xfrm flipH="1">
          <a:off x="9201140" y="457200"/>
          <a:ext cx="590559" cy="285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599808-DF9F-4140-B8D8-CF979233CB6A}" type="TxLink">
            <a:rPr lang="en-US" sz="1800" b="1" i="0" u="none" strike="noStrike" kern="1200">
              <a:solidFill>
                <a:srgbClr val="000000"/>
              </a:solidFill>
              <a:latin typeface="Calibri"/>
              <a:cs typeface="Calibri"/>
            </a:rPr>
            <a:t>1,98</a:t>
          </a:fld>
          <a:endParaRPr lang="en-ID" sz="6000" b="1" kern="1200">
            <a:solidFill>
              <a:srgbClr val="A52422"/>
            </a:solidFill>
            <a:latin typeface="+mn-lt"/>
          </a:endParaRPr>
        </a:p>
      </xdr:txBody>
    </xdr:sp>
    <xdr:clientData/>
  </xdr:twoCellAnchor>
  <xdr:twoCellAnchor>
    <xdr:from>
      <xdr:col>2</xdr:col>
      <xdr:colOff>519695</xdr:colOff>
      <xdr:row>5</xdr:row>
      <xdr:rowOff>174237</xdr:rowOff>
    </xdr:from>
    <xdr:to>
      <xdr:col>7</xdr:col>
      <xdr:colOff>499481</xdr:colOff>
      <xdr:row>17</xdr:row>
      <xdr:rowOff>46465</xdr:rowOff>
    </xdr:to>
    <xdr:graphicFrame macro="">
      <xdr:nvGraphicFramePr>
        <xdr:cNvPr id="23" name="Chart 22">
          <a:extLst>
            <a:ext uri="{FF2B5EF4-FFF2-40B4-BE49-F238E27FC236}">
              <a16:creationId xmlns:a16="http://schemas.microsoft.com/office/drawing/2014/main" id="{BFEDB853-0DE0-4017-8346-EB9C1B624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531312</xdr:colOff>
      <xdr:row>17</xdr:row>
      <xdr:rowOff>151005</xdr:rowOff>
    </xdr:from>
    <xdr:to>
      <xdr:col>7</xdr:col>
      <xdr:colOff>534329</xdr:colOff>
      <xdr:row>28</xdr:row>
      <xdr:rowOff>116159</xdr:rowOff>
    </xdr:to>
    <xdr:graphicFrame macro="">
      <xdr:nvGraphicFramePr>
        <xdr:cNvPr id="24" name="Chart 23">
          <a:extLst>
            <a:ext uri="{FF2B5EF4-FFF2-40B4-BE49-F238E27FC236}">
              <a16:creationId xmlns:a16="http://schemas.microsoft.com/office/drawing/2014/main" id="{C6EFC1C0-A6CE-492C-A518-39D24AC57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139391</xdr:colOff>
      <xdr:row>21</xdr:row>
      <xdr:rowOff>46463</xdr:rowOff>
    </xdr:from>
    <xdr:to>
      <xdr:col>2</xdr:col>
      <xdr:colOff>453018</xdr:colOff>
      <xdr:row>28</xdr:row>
      <xdr:rowOff>127781</xdr:rowOff>
    </xdr:to>
    <mc:AlternateContent xmlns:mc="http://schemas.openxmlformats.org/markup-compatibility/2006">
      <mc:Choice xmlns:a14="http://schemas.microsoft.com/office/drawing/2010/main" Requires="a14">
        <xdr:graphicFrame macro="">
          <xdr:nvGraphicFramePr>
            <xdr:cNvPr id="25" name="product_type 2">
              <a:extLst>
                <a:ext uri="{FF2B5EF4-FFF2-40B4-BE49-F238E27FC236}">
                  <a16:creationId xmlns:a16="http://schemas.microsoft.com/office/drawing/2014/main" id="{5DD256BF-3C8E-4E26-A85E-E099947C23D4}"/>
                </a:ext>
              </a:extLst>
            </xdr:cNvPr>
            <xdr:cNvGraphicFramePr/>
          </xdr:nvGraphicFramePr>
          <xdr:xfrm>
            <a:off x="0" y="0"/>
            <a:ext cx="0" cy="0"/>
          </xdr:xfrm>
          <a:graphic>
            <a:graphicData uri="http://schemas.microsoft.com/office/drawing/2010/slicer">
              <sle:slicer xmlns:sle="http://schemas.microsoft.com/office/drawing/2010/slicer" name="product_type 2"/>
            </a:graphicData>
          </a:graphic>
        </xdr:graphicFrame>
      </mc:Choice>
      <mc:Fallback>
        <xdr:sp macro="" textlink="">
          <xdr:nvSpPr>
            <xdr:cNvPr id="0" name=""/>
            <xdr:cNvSpPr>
              <a:spLocks noTextEdit="1"/>
            </xdr:cNvSpPr>
          </xdr:nvSpPr>
          <xdr:spPr>
            <a:xfrm>
              <a:off x="743415" y="3949390"/>
              <a:ext cx="917652" cy="138229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554541</xdr:colOff>
      <xdr:row>6</xdr:row>
      <xdr:rowOff>11615</xdr:rowOff>
    </xdr:from>
    <xdr:to>
      <xdr:col>14</xdr:col>
      <xdr:colOff>58079</xdr:colOff>
      <xdr:row>17</xdr:row>
      <xdr:rowOff>34848</xdr:rowOff>
    </xdr:to>
    <xdr:graphicFrame macro="">
      <xdr:nvGraphicFramePr>
        <xdr:cNvPr id="26" name="Chart 25">
          <a:extLst>
            <a:ext uri="{FF2B5EF4-FFF2-40B4-BE49-F238E27FC236}">
              <a16:creationId xmlns:a16="http://schemas.microsoft.com/office/drawing/2014/main" id="{1FC77724-CB57-4DDC-8E55-3ECE5DA6A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589389</xdr:colOff>
      <xdr:row>17</xdr:row>
      <xdr:rowOff>139390</xdr:rowOff>
    </xdr:from>
    <xdr:to>
      <xdr:col>14</xdr:col>
      <xdr:colOff>58078</xdr:colOff>
      <xdr:row>28</xdr:row>
      <xdr:rowOff>139391</xdr:rowOff>
    </xdr:to>
    <xdr:graphicFrame macro="">
      <xdr:nvGraphicFramePr>
        <xdr:cNvPr id="27" name="Chart 26">
          <a:extLst>
            <a:ext uri="{FF2B5EF4-FFF2-40B4-BE49-F238E27FC236}">
              <a16:creationId xmlns:a16="http://schemas.microsoft.com/office/drawing/2014/main" id="{26BBDF0B-1230-497A-A871-CAA56B89B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116159</xdr:colOff>
      <xdr:row>6</xdr:row>
      <xdr:rowOff>0</xdr:rowOff>
    </xdr:from>
    <xdr:to>
      <xdr:col>17</xdr:col>
      <xdr:colOff>127773</xdr:colOff>
      <xdr:row>28</xdr:row>
      <xdr:rowOff>151008</xdr:rowOff>
    </xdr:to>
    <xdr:graphicFrame macro="">
      <xdr:nvGraphicFramePr>
        <xdr:cNvPr id="28" name="Chart 27">
          <a:extLst>
            <a:ext uri="{FF2B5EF4-FFF2-40B4-BE49-F238E27FC236}">
              <a16:creationId xmlns:a16="http://schemas.microsoft.com/office/drawing/2014/main" id="{5D873536-D6B2-4FD2-A0BE-ABF4E2C99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86921298" backgroundQuery="1" createdVersion="8" refreshedVersion="8" minRefreshableVersion="3" recordCount="0" supportSubquery="1" supportAdvancedDrill="1" xr:uid="{9E54E94A-927B-42BE-8A53-32780204B5E6}">
  <cacheSource type="external" connectionId="5"/>
  <cacheFields count="2">
    <cacheField name="[sales].[orders_date (Month)].[orders_date (Month)]" caption="orders_date (Month)" numFmtId="0" hierarchy="32" level="1">
      <sharedItems count="1">
        <s v="Jan"/>
      </sharedItems>
    </cacheField>
    <cacheField name="[Measures].[Sum of total_price]" caption="Sum of total_price" numFmtId="0" hierarchy="39" level="32767"/>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0" memberValueDatatype="130" unbalanced="0"/>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2"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0"/>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87847222" backgroundQuery="1" createdVersion="8" refreshedVersion="8" minRefreshableVersion="3" recordCount="0" supportSubquery="1" supportAdvancedDrill="1" xr:uid="{23A4C17F-E20B-4AB7-8AED-1EEC50215ED1}">
  <cacheSource type="external" connectionId="5"/>
  <cacheFields count="3">
    <cacheField name="[customers].[gender].[gender]" caption="gender" numFmtId="0" hierarchy="2" level="1">
      <sharedItems count="4">
        <s v=""/>
        <s v="Female"/>
        <s v="Male"/>
        <s v="Prefer not to say"/>
      </sharedItems>
    </cacheField>
    <cacheField name="[Measures].[Sum of total_price]" caption="Sum of total_price" numFmtId="0" hierarchy="39" level="32767"/>
    <cacheField name="[sales].[orders_date (Month)].[orders_date (Month)]" caption="orders_date (Month)" numFmtId="0" hierarchy="32"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0" memberValueDatatype="130" unbalanced="0"/>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2"/>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88541669" backgroundQuery="1" createdVersion="8" refreshedVersion="8" minRefreshableVersion="3" recordCount="0" supportSubquery="1" supportAdvancedDrill="1" xr:uid="{BCEA1311-19A8-4EEC-9785-D918CEF3E5AA}">
  <cacheSource type="external" connectionId="5"/>
  <cacheFields count="4">
    <cacheField name="[customers].[city].[city]" caption="city" numFmtId="0" hierarchy="7" level="1">
      <sharedItems count="67">
        <s v="Adamsside"/>
        <s v="Andersonburgh"/>
        <s v="Angelinaville"/>
        <s v="Audreyport"/>
        <s v="Braunhaven"/>
        <s v="Chloeville"/>
        <s v="Connellyport"/>
        <s v="East Emily"/>
        <s v="East Mason"/>
        <s v="East Max"/>
        <s v="Eliburgh"/>
        <s v="Fadelland"/>
        <s v="Gleasonport"/>
        <s v="Harberview"/>
        <s v="Harryburgh"/>
        <s v="Harveyside"/>
        <s v="Howehaven"/>
        <s v="Jacobsshire"/>
        <s v="Johnsonstad"/>
        <s v="Jordanborough"/>
        <s v="Kiehnchester"/>
        <s v="Kreigerberg"/>
        <s v="Lake Alicefurt"/>
        <s v="Lake Audreyborough"/>
        <s v="Lake Danielland"/>
        <s v="Lake Jesse"/>
        <s v="Lake Laurenview"/>
        <s v="Langfort"/>
        <s v="Laraview"/>
        <s v="New Benjaminborough"/>
        <s v="New Callum"/>
        <s v="New Ellieland"/>
        <s v="New Jayden"/>
        <s v="New Mollystad"/>
        <s v="New Sophie"/>
        <s v="North Andrew"/>
        <s v="North Lukeshire"/>
        <s v="North Mia"/>
        <s v="North Mikayla"/>
        <s v="O'connertown"/>
        <s v="O'keefeton"/>
        <s v="Port Ali"/>
        <s v="Port Davidburgh"/>
        <s v="Port Hunter"/>
        <s v="Port Madelineberg"/>
        <s v="Port Molly"/>
        <s v="Rubyfort"/>
        <s v="Shieldschester"/>
        <s v="Shieldsside"/>
        <s v="Sophiemouth"/>
        <s v="South Callum"/>
        <s v="South Codyhaven"/>
        <s v="South Hannah"/>
        <s v="South Holly"/>
        <s v="South Tyler"/>
        <s v="Thomaschester"/>
        <s v="Trompview"/>
        <s v="West Callumside"/>
        <s v="West Cooper"/>
        <s v="West Dylanport"/>
        <s v="West Isla"/>
        <s v="West John"/>
        <s v="West Jonathanshire"/>
        <s v="West Kiara"/>
        <s v="West Michaelport"/>
        <s v="West Siennaland"/>
        <s v="Wildermanside"/>
      </sharedItems>
    </cacheField>
    <cacheField name="[customers].[state].[state]" caption="state" numFmtId="0" hierarchy="8" level="1">
      <sharedItems count="8">
        <s v="Australian Capital Territory"/>
        <s v="New South Wales"/>
        <s v="Northern Territory"/>
        <s v="Queensland"/>
        <s v="South Australia"/>
        <s v="Tasmania"/>
        <s v="Victoria"/>
        <s v="Western Australia"/>
      </sharedItems>
    </cacheField>
    <cacheField name="[Measures].[Sum of total_price]" caption="Sum of total_price" numFmtId="0" hierarchy="39" level="32767"/>
    <cacheField name="[sales].[orders_date (Month)].[orders_date (Month)]" caption="orders_date (Month)" numFmtId="0" hierarchy="32"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0" memberValueDatatype="130" unbalanced="0"/>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state]" caption="state" attribute="1" defaultMemberUniqueName="[customers].[state].[All]" allUniqueName="[customers].[state].[All]" dimensionUniqueName="[customers]" displayFolder="" count="2" memberValueDatatype="130" unbalanced="0">
      <fieldsUsage count="2">
        <fieldUsage x="-1"/>
        <fieldUsage x="1"/>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3"/>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89236108" backgroundQuery="1" createdVersion="8" refreshedVersion="8" minRefreshableVersion="3" recordCount="0" supportSubquery="1" supportAdvancedDrill="1" xr:uid="{F1A949AF-35C0-4009-B3EC-A6FDA4F2EBD4}">
  <cacheSource type="external" connectionId="5"/>
  <cacheFields count="4">
    <cacheField name="[products].[product_type].[product_type]" caption="product_type" numFmtId="0" hierarchy="17" level="1">
      <sharedItems count="3">
        <s v="Jacket"/>
        <s v="Shirt"/>
        <s v="Trousers"/>
      </sharedItems>
    </cacheField>
    <cacheField name="[products].[product_name].[product_name]" caption="product_name" numFmtId="0" hierarchy="18" level="1">
      <sharedItems count="35">
        <s v="Bomber"/>
        <s v="Cardigan"/>
        <s v="Coach"/>
        <s v="Denim"/>
        <s v="Leather"/>
        <s v="Parka"/>
        <s v="Peacoat"/>
        <s v="Puffer"/>
        <s v="Pullover"/>
        <s v="Shearling"/>
        <s v="Trench Coat"/>
        <s v="Windbreaker"/>
        <s v="Camp Collared"/>
        <s v="Casual Slim Fit"/>
        <s v="Chambray"/>
        <s v="Cuban Collar"/>
        <s v="Dress"/>
        <s v="Flannel"/>
        <s v="Henley"/>
        <s v="Linen"/>
        <s v="Mandarin Collar"/>
        <s v="Oxford Cloth"/>
        <s v="Polo"/>
        <s v="Cargo Pants"/>
        <s v="Chinos"/>
        <s v="Cords"/>
        <s v="Cropped"/>
        <s v="Drawstring"/>
        <s v="High-Waisted"/>
        <s v="Joggers"/>
        <s v="Pleated"/>
        <s v="Relaxed Leg"/>
        <s v="Slim-Fit"/>
        <s v="Tracksuit Bottoms"/>
        <s v="Wool"/>
      </sharedItems>
    </cacheField>
    <cacheField name="[Measures].[Sum of total_price]" caption="Sum of total_price" numFmtId="0" hierarchy="39" level="32767"/>
    <cacheField name="[sales].[orders_date (Month)].[orders_date (Month)]" caption="orders_date (Month)" numFmtId="0" hierarchy="32"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0" memberValueDatatype="130" unbalanced="0"/>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3"/>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90162039" backgroundQuery="1" createdVersion="8" refreshedVersion="8" minRefreshableVersion="3" recordCount="0" supportSubquery="1" supportAdvancedDrill="1" xr:uid="{74265614-5536-4B95-A273-355CFA765BBA}">
  <cacheSource type="external" connectionId="5"/>
  <cacheFields count="4">
    <cacheField name="[customers].[gender].[gender]" caption="gender" numFmtId="0" hierarchy="2" level="1">
      <sharedItems count="4">
        <s v=""/>
        <s v="Female"/>
        <s v="Male"/>
        <s v="Prefer not to say"/>
      </sharedItems>
    </cacheField>
    <cacheField name="[sales].[product_type].[product_type]" caption="product_type" numFmtId="0" hierarchy="28" level="1">
      <sharedItems count="3">
        <s v="Jacket"/>
        <s v="Shirt"/>
        <s v="Trousers"/>
      </sharedItems>
    </cacheField>
    <cacheField name="[Measures].[Count of product_type 2]" caption="Count of product_type 2" numFmtId="0" hierarchy="43" level="32767"/>
    <cacheField name="[sales].[orders_date (Month)].[orders_date (Month)]" caption="orders_date (Month)" numFmtId="0" hierarchy="32"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0" memberValueDatatype="130" unbalanced="0"/>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2" memberValueDatatype="130" unbalanced="0">
      <fieldsUsage count="2">
        <fieldUsage x="-1"/>
        <fieldUsage x="1"/>
      </fieldsUsage>
    </cacheHierarchy>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3"/>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91087963" backgroundQuery="1" createdVersion="8" refreshedVersion="8" minRefreshableVersion="3" recordCount="0" supportSubquery="1" supportAdvancedDrill="1" xr:uid="{BA16EE3F-B1BB-44A8-82CA-5CE47DFAC3FA}">
  <cacheSource type="external" connectionId="5"/>
  <cacheFields count="3">
    <cacheField name="[customers].[age_range].[age_range]" caption="age_range" numFmtId="0" hierarchy="4" level="1">
      <sharedItems count="4">
        <s v="18-25"/>
        <s v="26-35"/>
        <s v="36-45"/>
        <s v="46+"/>
      </sharedItems>
    </cacheField>
    <cacheField name="[Measures].[Sum of total_price]" caption="Sum of total_price" numFmtId="0" hierarchy="39" level="32767"/>
    <cacheField name="[sales].[orders_date (Month)].[orders_date (Month)]" caption="orders_date (Month)" numFmtId="0" hierarchy="32"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2" memberValueDatatype="130" unbalanced="0">
      <fieldsUsage count="2">
        <fieldUsage x="-1"/>
        <fieldUsage x="0"/>
      </fieldsUsage>
    </cacheHierarchy>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2"/>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91782409" backgroundQuery="1" createdVersion="8" refreshedVersion="8" minRefreshableVersion="3" recordCount="0" supportSubquery="1" supportAdvancedDrill="1" xr:uid="{A413DFB5-3EA6-45E0-A7CA-2799EF297AFA}">
  <cacheSource type="external" connectionId="5"/>
  <cacheFields count="4">
    <cacheField name="[customers].[age_range].[age_range]" caption="age_range" numFmtId="0" hierarchy="4" level="1">
      <sharedItems count="4">
        <s v="18-25"/>
        <s v="26-35"/>
        <s v="36-45"/>
        <s v="46+"/>
      </sharedItems>
    </cacheField>
    <cacheField name="[products].[product_type].[product_type]" caption="product_type" numFmtId="0" hierarchy="17" level="1">
      <sharedItems count="3">
        <s v="Jacket"/>
        <s v="Shirt"/>
        <s v="Trousers"/>
      </sharedItems>
    </cacheField>
    <cacheField name="[Measures].[Sum of total_price]" caption="Sum of total_price" numFmtId="0" hierarchy="39" level="32767"/>
    <cacheField name="[sales].[orders_date (Month)].[orders_date (Month)]" caption="orders_date (Month)" numFmtId="0" hierarchy="32"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2" memberValueDatatype="130" unbalanced="0">
      <fieldsUsage count="2">
        <fieldUsage x="-1"/>
        <fieldUsage x="0"/>
      </fieldsUsage>
    </cacheHierarchy>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1"/>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3"/>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hidden="1">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hidden="1">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728992708333" backgroundQuery="1" createdVersion="8" refreshedVersion="8" minRefreshableVersion="3" recordCount="0" supportSubquery="1" supportAdvancedDrill="1" xr:uid="{CB5F6D64-0E4C-4CD6-95A6-2ED906ED7E9E}">
  <cacheSource type="external" connectionId="5"/>
  <cacheFields count="5">
    <cacheField name="[Measures].[Sum of total_price]" caption="Sum of total_price" numFmtId="0" hierarchy="39" level="32767"/>
    <cacheField name="[Measures].[Count of quantity]" caption="Count of quantity" numFmtId="0" hierarchy="44" level="32767"/>
    <cacheField name="[Measures].[Average of quantity]" caption="Average of quantity" numFmtId="0" hierarchy="45" level="32767"/>
    <cacheField name="[Measures].[Average of total_price]" caption="Average of total_price" numFmtId="0" hierarchy="46" level="32767"/>
    <cacheField name="[sales].[orders_date (Month)].[orders_date (Month)]" caption="orders_date (Month)" numFmtId="0" hierarchy="32"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0" memberValueDatatype="130" unbalanced="0"/>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fieldsUsage count="2">
        <fieldUsage x="-1"/>
        <fieldUsage x="4"/>
      </fieldsUsage>
    </cacheHierarchy>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sales" count="0" oneField="1" hidden="1">
      <fieldsUsage count="1">
        <fieldUsage x="1"/>
      </fieldsUsage>
      <extLst>
        <ext xmlns:x15="http://schemas.microsoft.com/office/spreadsheetml/2010/11/main" uri="{B97F6D7D-B522-45F9-BDA1-12C45D357490}">
          <x15:cacheHierarchy aggregatedColumn="30"/>
        </ext>
      </extLst>
    </cacheHierarchy>
    <cacheHierarchy uniqueName="[Measures].[Average of quantity]" caption="Average of quantity" measure="1" displayFolder="" measureGroup="sales" count="0" oneField="1" hidden="1">
      <fieldsUsage count="1">
        <fieldUsage x="2"/>
      </fieldsUsage>
      <extLst>
        <ext xmlns:x15="http://schemas.microsoft.com/office/spreadsheetml/2010/11/main" uri="{B97F6D7D-B522-45F9-BDA1-12C45D357490}">
          <x15:cacheHierarchy aggregatedColumn="30"/>
        </ext>
      </extLst>
    </cacheHierarchy>
    <cacheHierarchy uniqueName="[Measures].[Average of total_price]" caption="Average of total_price" measure="1" displayFolder="" measureGroup="sales" count="0" oneField="1" hidden="1">
      <fieldsUsage count="1">
        <fieldUsage x="3"/>
      </fieldsUsage>
      <extLst>
        <ext xmlns:x15="http://schemas.microsoft.com/office/spreadsheetml/2010/11/main" uri="{B97F6D7D-B522-45F9-BDA1-12C45D357490}">
          <x15:cacheHierarchy aggregatedColumn="31"/>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sales" uniqueName="[sales]" caption="sales"/>
  </dimensions>
  <measureGroups count="4">
    <measureGroup name="customers" caption="customers"/>
    <measureGroup name="orders" caption="orders"/>
    <measureGroup name="products" caption="products"/>
    <measureGroup name="sales" caption="sale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 P" refreshedDate="45675.638559027779" backgroundQuery="1" createdVersion="3" refreshedVersion="8" minRefreshableVersion="3" recordCount="0" supportSubquery="1" supportAdvancedDrill="1" xr:uid="{2AE5949F-50A5-40F8-B3EC-AEE8856EC236}">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age_range]" caption="age_range" attribute="1" defaultMemberUniqueName="[customers].[age_range].[All]" allUniqueName="[customers].[age_range].[All]" dimensionUniqueName="[customers]" displayFolder="" count="0" memberValueDatatype="130" unbalanced="0"/>
    <cacheHierarchy uniqueName="[customers].[home_address]" caption="home_address" attribute="1" defaultMemberUniqueName="[customers].[home_address].[All]" allUniqueName="[customers].[home_address].[All]" dimensionUniqueName="[customers]" displayFolder="" count="0" memberValueDatatype="130" unbalanced="0"/>
    <cacheHierarchy uniqueName="[customers].[zip_code]" caption="zip_code" attribute="1" defaultMemberUniqueName="[customers].[zip_code].[All]" allUniqueName="[customers].[zip_cod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payment]" caption="payment" attribute="1" defaultMemberUniqueName="[orders].[payment].[All]" allUniqueName="[orders].[payment].[All]" dimensionUniqueName="[orders]" displayFolder="" count="0" memberValueDatatype="2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ur]" caption="colour" attribute="1" defaultMemberUniqueName="[products].[colour].[All]" allUniqueName="[products].[colou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quantity]" caption="quantity" attribute="1" defaultMemberUniqueName="[products].[quantity].[All]" allUniqueName="[products].[quantity].[All]" dimensionUniqueName="[products]" displayFolder="" count="0" memberValueDatatype="2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sales_id]" caption="sales_id" attribute="1" defaultMemberUniqueName="[sales].[sales_id].[All]" allUniqueName="[sales].[sales_id].[All]" dimensionUniqueName="[sales]" displayFolder="" count="0" memberValueDatatype="20" unbalanced="0"/>
    <cacheHierarchy uniqueName="[sales].[order_id]" caption="order_id" attribute="1" defaultMemberUniqueName="[sales].[order_id].[All]" allUniqueName="[sales].[order_id].[All]" dimensionUniqueName="[sales]" displayFolder="" count="0" memberValueDatatype="20" unbalanced="0"/>
    <cacheHierarchy uniqueName="[sales].[orders_date]" caption="orders_date" attribute="1" time="1" defaultMemberUniqueName="[sales].[orders_date].[All]" allUniqueName="[sales].[orders_date].[All]" dimensionUniqueName="[sales]" displayFolder="" count="0" memberValueDatatype="7" unbalanced="0"/>
    <cacheHierarchy uniqueName="[sales].[product_id]" caption="product_id" attribute="1" defaultMemberUniqueName="[sales].[product_id].[All]" allUniqueName="[sales].[product_id].[All]" dimensionUniqueName="[sales]" displayFolder="" count="0" memberValueDatatype="20" unbalanced="0"/>
    <cacheHierarchy uniqueName="[sales].[product_type]" caption="product_type" attribute="1" defaultMemberUniqueName="[sales].[product_type].[All]" allUniqueName="[sales].[product_type].[All]" dimensionUniqueName="[sales]" displayFolder="" count="0" memberValueDatatype="130" unbalanced="0"/>
    <cacheHierarchy uniqueName="[sales].[price_per_unit]" caption="price_per_unit" attribute="1" defaultMemberUniqueName="[sales].[price_per_unit].[All]" allUniqueName="[sales].[price_per_unit].[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otal_price]" caption="total_price" attribute="1" defaultMemberUniqueName="[sales].[total_price].[All]" allUniqueName="[sales].[total_price].[All]" dimensionUniqueName="[sales]" displayFolder="" count="0" memberValueDatatype="20" unbalanced="0"/>
    <cacheHierarchy uniqueName="[sales].[orders_date (Month)]" caption="orders_date (Month)" attribute="1" defaultMemberUniqueName="[sales].[orders_date (Month)].[All]" allUniqueName="[sales].[orders_date (Month)].[All]" dimensionUniqueName="[sales]" displayFolder="" count="2" memberValueDatatype="130" unbalanced="0"/>
    <cacheHierarchy uniqueName="[sales].[orders_date (Month Index)]" caption="orders_date (Month Index)" attribute="1" defaultMemberUniqueName="[sales].[orders_date (Month Index)].[All]" allUniqueName="[sales].[orders_date (Month Index)].[All]" dimensionUniqueName="[sale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_price]" caption="Sum of total_price" measure="1" displayFolder="" measureGroup="sale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2"/>
        </ext>
      </extLst>
    </cacheHierarchy>
    <cacheHierarchy uniqueName="[Measures].[Count of product_type]" caption="Count of product_type" measure="1" displayFolder="" measureGroup="products" count="0" hidden="1">
      <extLst>
        <ext xmlns:x15="http://schemas.microsoft.com/office/spreadsheetml/2010/11/main" uri="{B97F6D7D-B522-45F9-BDA1-12C45D357490}">
          <x15:cacheHierarchy aggregatedColumn="17"/>
        </ext>
      </extLst>
    </cacheHierarchy>
    <cacheHierarchy uniqueName="[Measures].[Count of product_type 2]" caption="Count of product_type 2" measure="1" displayFolder="" measureGroup="sale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9170881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29AB4-3125-4F79-9473-FCEA2DF05D2D}" name="PivotTable4" cacheId="22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L3:M7" firstHeaderRow="1" firstDataRow="1" firstDataCol="1"/>
  <pivotFields count="4">
    <pivotField axis="axisRow" allDrilled="1" subtotalTop="0" showAll="0" sortType="descending" defaultSubtotal="0">
      <items count="3">
        <item x="0" e="0"/>
        <item x="1" e="0"/>
        <item x="2"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 allDrilled="1" subtotalTop="0" showAll="0" dataSourceSort="1" defaultSubtotal="0" defaultAttributeDrillState="1"/>
  </pivotFields>
  <rowFields count="2">
    <field x="0"/>
    <field x="1"/>
  </rowFields>
  <rowItems count="4">
    <i>
      <x/>
    </i>
    <i>
      <x v="2"/>
    </i>
    <i>
      <x v="1"/>
    </i>
    <i t="grand">
      <x/>
    </i>
  </rowItems>
  <colItems count="1">
    <i/>
  </colItems>
  <dataFields count="1">
    <dataField name="Sum of total_price" fld="2" showDataAs="percentOfTotal" baseField="0" baseItem="0" numFmtId="1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0" count="1" selected="0">
            <x v="0"/>
          </reference>
        </references>
      </pivotArea>
    </chartFormat>
    <chartFormat chart="7" format="5">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2">
          <reference field="4294967294" count="1" selected="0">
            <x v="0"/>
          </reference>
          <reference field="0" count="1" selected="0">
            <x v="2"/>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2"/>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s_date (Month)].&amp;[J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41DC2-5EC0-4593-878D-EBC74D44C132}" name="PivotTable9" cacheId="22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89:B91" firstHeaderRow="1" firstDataRow="1" firstDataCol="1"/>
  <pivotFields count="2">
    <pivotField axis="axisRow" allDrilled="1" subtotalTop="0" showAll="0" dataSourceSort="1" defaultSubtotal="0">
      <items count="1">
        <item s="1" x="0" e="0"/>
      </items>
    </pivotField>
    <pivotField dataField="1" subtotalTop="0" showAll="0" defaultSubtotal="0"/>
  </pivotFields>
  <rowFields count="1">
    <field x="0"/>
  </rowFields>
  <rowItems count="2">
    <i>
      <x/>
    </i>
    <i t="grand">
      <x/>
    </i>
  </rowItems>
  <colItems count="1">
    <i/>
  </colItems>
  <dataFields count="1">
    <dataField name="Sum of total_price"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9A66BE-D93B-4543-9AB3-15D0E5B1253F}" name="PivotTable11" cacheId="22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F74:I7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quantity" fld="1" subtotal="count" baseField="0" baseItem="1"/>
    <dataField name="Sum of total_price" fld="0" baseField="0" baseItem="0" numFmtId="166"/>
    <dataField name="Average of quantity" fld="2" subtotal="average" baseField="0" baseItem="1" numFmtId="2"/>
    <dataField name="Average of total_price2" fld="3" subtotal="average" baseField="0" baseItem="1" numFmtId="167"/>
  </dataFields>
  <formats count="1">
    <format dxfId="8">
      <pivotArea outline="0" collapsedLevelsAreSubtotals="1" fieldPosition="0">
        <references count="1">
          <reference field="4294967294" count="1" selected="0">
            <x v="3"/>
          </reference>
        </references>
      </pivotArea>
    </format>
  </format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s_date (Month)].&amp;[J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pivotHierarchy dragToData="1" caption="Average of quantity"/>
    <pivotHierarchy dragToData="1" caption="Average of total_price2"/>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9DA68B-30A7-477F-B110-4FD84003550B}" name="PivotTable3" cacheId="22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46:B155" firstHeaderRow="1" firstDataRow="1" firstDataCol="1"/>
  <pivotFields count="4">
    <pivotField allDrilled="1" subtotalTop="0" showAll="0" sortType="descending" defaultSubtotal="0" defaultAttributeDrillState="1">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items count="8">
        <item x="0" e="0"/>
        <item x="1" e="0"/>
        <item x="2" e="0"/>
        <item x="3" e="0"/>
        <item x="4" e="0"/>
        <item x="5" e="0"/>
        <item x="6" e="0"/>
        <item x="7" e="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i>
    <i>
      <x v="4"/>
    </i>
    <i>
      <x v="7"/>
    </i>
    <i>
      <x v="3"/>
    </i>
    <i>
      <x v="6"/>
    </i>
    <i>
      <x v="2"/>
    </i>
    <i>
      <x v="1"/>
    </i>
    <i>
      <x v="5"/>
    </i>
    <i t="grand">
      <x/>
    </i>
  </rowItems>
  <colItems count="1">
    <i/>
  </colItems>
  <dataFields count="1">
    <dataField name="Sum of total_price" fld="2"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s_date (Month)].&amp;[J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0B5876-F34B-4554-A86C-5BD731F9197C}" name="PivotTable7" cacheId="22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8:E34" firstHeaderRow="1" firstDataRow="2"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5">
    <i>
      <x v="3"/>
    </i>
    <i>
      <x v="2"/>
    </i>
    <i>
      <x v="1"/>
    </i>
    <i>
      <x/>
    </i>
    <i t="grand">
      <x/>
    </i>
  </rowItems>
  <colFields count="1">
    <field x="1"/>
  </colFields>
  <colItems count="4">
    <i>
      <x/>
    </i>
    <i>
      <x v="1"/>
    </i>
    <i>
      <x v="2"/>
    </i>
    <i t="grand">
      <x/>
    </i>
  </colItems>
  <dataFields count="1">
    <dataField name="Sum of total_price" fld="2" baseField="0" baseItem="0"/>
  </dataFields>
  <chartFormats count="10">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3">
          <reference field="4294967294" count="1" selected="0">
            <x v="0"/>
          </reference>
          <reference field="0"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0"/>
          </reference>
        </references>
      </pivotArea>
    </chartFormat>
    <chartFormat chart="11" format="14" series="1">
      <pivotArea type="data" outline="0" fieldPosition="0">
        <references count="2">
          <reference field="4294967294" count="1" selected="0">
            <x v="0"/>
          </reference>
          <reference field="1" count="1" selected="0">
            <x v="1"/>
          </reference>
        </references>
      </pivotArea>
    </chartFormat>
    <chartFormat chart="11" format="15" series="1">
      <pivotArea type="data" outline="0" fieldPosition="0">
        <references count="2">
          <reference field="4294967294" count="1" selected="0">
            <x v="0"/>
          </reference>
          <reference field="1"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s_date (Month)].&amp;[J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9599AF-D537-4E00-B4F3-015198A2C417}" name="PivotTable6" cacheId="22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48:N53"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name="Sum of total_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s_date (Month)].&amp;[J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EB9A24-0D70-4B48-947A-F8125F51F9DF}" name="PivotTable5" cacheId="22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26:R32" firstHeaderRow="1" firstDataRow="2" firstDataCol="1"/>
  <pivotFields count="4">
    <pivotField axis="axisRow" allDrilled="1" subtotalTop="0" showAll="0" sortType="descending" defaultSubtotal="0" defaultAttributeDrillState="1">
      <items count="4">
        <item x="3" e="0"/>
        <item x="2" e="0"/>
        <item x="1" e="0"/>
        <item x="0"/>
      </items>
    </pivotField>
    <pivotField axis="axisCol" allDrilled="1" subtotalTop="0" showAll="0" defaultSubtotal="0" defaultAttributeDrillState="1">
      <items count="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4">
    <i>
      <x/>
    </i>
    <i>
      <x v="1"/>
    </i>
    <i>
      <x v="2"/>
    </i>
    <i t="grand">
      <x/>
    </i>
  </colItems>
  <dataFields count="1">
    <dataField name="Count of product_type" fld="2" subtotal="count" baseField="0" baseItem="0"/>
  </dataFields>
  <chartFormats count="7">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2">
          <reference field="4294967294" count="1" selected="0">
            <x v="0"/>
          </reference>
          <reference field="1" count="1" selected="0">
            <x v="1"/>
          </reference>
        </references>
      </pivotArea>
    </chartFormat>
    <chartFormat chart="9" format="13" series="1">
      <pivotArea type="data" outline="0" fieldPosition="0">
        <references count="2">
          <reference field="4294967294" count="1" selected="0">
            <x v="0"/>
          </reference>
          <reference field="1"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s_date (Month)].&amp;[J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060054-3C5B-468C-B75C-9E197279CCBE}" name="PivotTable1" cacheId="22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_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s_date (Month)].&amp;[J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EFE8529-CCFC-4093-9B58-21374D9883F9}" autoFormatId="16" applyNumberFormats="0" applyBorderFormats="0" applyFontFormats="0" applyPatternFormats="0" applyAlignmentFormats="0" applyWidthHeightFormats="0">
  <queryTableRefresh nextId="12">
    <queryTableFields count="10">
      <queryTableField id="1" name="customer_id" tableColumnId="1"/>
      <queryTableField id="2" name="customer_name" tableColumnId="2"/>
      <queryTableField id="3" name="gender" tableColumnId="3"/>
      <queryTableField id="4" name="age" tableColumnId="4"/>
      <queryTableField id="11" dataBound="0" tableColumnId="10"/>
      <queryTableField id="5" name="home_address" tableColumnId="5"/>
      <queryTableField id="6" name="zip_code" tableColumnId="6"/>
      <queryTableField id="7" name="city" tableColumnId="7"/>
      <queryTableField id="8" name="state" tableColumnId="8"/>
      <queryTableField id="9" name="country"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B86BB90-65F1-469C-8A54-4D33C5658D18}" autoFormatId="16" applyNumberFormats="0" applyBorderFormats="0" applyFontFormats="0" applyPatternFormats="0" applyAlignmentFormats="0" applyWidthHeightFormats="0">
  <queryTableRefresh nextId="9">
    <queryTableFields count="6">
      <queryTableField id="1" name="order_id" tableColumnId="1"/>
      <queryTableField id="2" name="customer_id" tableColumnId="2"/>
      <queryTableField id="3" name="payment" tableColumnId="3"/>
      <queryTableField id="8" dataBound="0" tableColumnId="8"/>
      <queryTableField id="4" name="order_date" tableColumnId="4"/>
      <queryTableField id="5" name="delivery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B8FE4826-FCAF-4BE5-A42C-22D2611FAD04}" autoFormatId="16" applyNumberFormats="0" applyBorderFormats="0" applyFontFormats="0" applyPatternFormats="0" applyAlignmentFormats="0" applyWidthHeightFormats="0">
  <queryTableRefresh nextId="9">
    <queryTableFields count="8">
      <queryTableField id="1" name="product_id" tableColumnId="1"/>
      <queryTableField id="2" name="product_type" tableColumnId="2"/>
      <queryTableField id="3" name="product_name" tableColumnId="3"/>
      <queryTableField id="4" name="size" tableColumnId="4"/>
      <queryTableField id="5" name="colour" tableColumnId="5"/>
      <queryTableField id="6" name="price" tableColumnId="6"/>
      <queryTableField id="7" name="quantity" tableColumnId="7"/>
      <queryTableField id="8" name="description"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F42C985-2A09-47CF-AC2A-5AAB07DB032B}" autoFormatId="16" applyNumberFormats="0" applyBorderFormats="0" applyFontFormats="0" applyPatternFormats="0" applyAlignmentFormats="0" applyWidthHeightFormats="0">
  <queryTableRefresh nextId="11">
    <queryTableFields count="8">
      <queryTableField id="1" name="sales_id" tableColumnId="1"/>
      <queryTableField id="2" name="order_id" tableColumnId="2"/>
      <queryTableField id="9" dataBound="0" tableColumnId="9"/>
      <queryTableField id="3" name="product_id" tableColumnId="3"/>
      <queryTableField id="10" dataBound="0" tableColumnId="10"/>
      <queryTableField id="4" name="price_per_unit" tableColumnId="4"/>
      <queryTableField id="5" name="quantity" tableColumnId="5"/>
      <queryTableField id="6" name="total_pric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_date__Month1" xr10:uid="{FFC34FEF-560E-49BF-BC6F-E5E69E68A8DD}" sourceName="[sales].[orders_date (Month)]">
  <pivotTables>
    <pivotTable tabId="14" name="PivotTable9"/>
    <pivotTable tabId="14" name="PivotTable1"/>
    <pivotTable tabId="14" name="PivotTable3"/>
    <pivotTable tabId="14" name="PivotTable4"/>
    <pivotTable tabId="14" name="PivotTable5"/>
    <pivotTable tabId="14" name="PivotTable6"/>
    <pivotTable tabId="14" name="PivotTable7"/>
    <pivotTable tabId="14" name="PivotTable11"/>
  </pivotTables>
  <data>
    <olap pivotCacheId="917088127">
      <levels count="2">
        <level uniqueName="[sales].[orders_date (Month)].[(All)]" sourceCaption="(All)" count="0"/>
        <level uniqueName="[sales].[orders_date (Month)].[orders_date (Month)]" sourceCaption="orders_date (Month)" count="10">
          <ranges>
            <range startItem="0">
              <i n="[sales].[orders_date (Month)].&amp;[Jan]" c="Jan"/>
              <i n="[sales].[orders_date (Month)].&amp;[Feb]" c="Feb"/>
              <i n="[sales].[orders_date (Month)].&amp;[Mar]" c="Mar"/>
              <i n="[sales].[orders_date (Month)].&amp;[Apr]" c="Apr"/>
              <i n="[sales].[orders_date (Month)].&amp;[May]" c="May"/>
              <i n="[sales].[orders_date (Month)].&amp;[Jun]" c="Jun"/>
              <i n="[sales].[orders_date (Month)].&amp;[Jul]" c="Jul"/>
              <i n="[sales].[orders_date (Month)].&amp;[Aug]" c="Aug"/>
              <i n="[sales].[orders_date (Month)].&amp;[Sep]" c="Sep"/>
              <i n="[sales].[orders_date (Month)].&amp;[Oct]" c="Oct"/>
            </range>
          </ranges>
        </level>
      </levels>
      <selections count="1">
        <selection n="[sales].[orders_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50033CFE-6BDB-4717-90F5-E6130B287073}" sourceName="[products].[product_type]">
  <pivotTables>
    <pivotTable tabId="14" name="PivotTable7"/>
    <pivotTable tabId="14" name="PivotTable5"/>
    <pivotTable tabId="14" name="PivotTable4"/>
  </pivotTables>
  <data>
    <olap pivotCacheId="917088127">
      <levels count="2">
        <level uniqueName="[products].[product_type].[(All)]" sourceCaption="(All)" count="0"/>
        <level uniqueName="[products].[product_type].[product_type]" sourceCaption="product_type" count="3">
          <ranges>
            <range startItem="0">
              <i n="[products].[product_type].&amp;[Jacket]" c="Jacket"/>
              <i n="[products].[product_type].&amp;[Shirt]" c="Shirt"/>
              <i n="[products].[product_type].&amp;[Trousers]" c="Trousers"/>
            </range>
          </ranges>
        </level>
      </levels>
      <selections count="1">
        <selection n="[products].[product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70D9C9B-F5DD-4EBC-87C2-603414572DA1}" sourceName="[customers].[state]">
  <pivotTables>
    <pivotTable tabId="14" name="PivotTable3"/>
  </pivotTables>
  <data>
    <olap pivotCacheId="917088127">
      <levels count="2">
        <level uniqueName="[customers].[state].[(All)]" sourceCaption="(All)" count="0"/>
        <level uniqueName="[customers].[state].[state]" sourceCaption="state" count="8">
          <ranges>
            <range startItem="0">
              <i n="[customers].[state].&amp;[Australian Capital Territory]" c="Australian Capital Territory"/>
              <i n="[customers].[state].&amp;[New South Wales]" c="New South Wales"/>
              <i n="[customers].[state].&amp;[Northern Territory]" c="Northern Territory"/>
              <i n="[customers].[state].&amp;[Queensland]" c="Queensland"/>
              <i n="[customers].[state].&amp;[South Australia]" c="South Australia"/>
              <i n="[customers].[state].&amp;[Tasmania]" c="Tasmania"/>
              <i n="[customers].[state].&amp;[Victoria]" c="Victoria"/>
              <i n="[customers].[state].&amp;[Western Australia]" c="Western Australia"/>
            </range>
          </ranges>
        </level>
      </levels>
      <selections count="1">
        <selection n="[customer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s_date (Month) 1" xr10:uid="{2F722982-32C9-41D9-8052-6DD6D861AE0D}" cache="Slicer_orders_date__Month1" caption="orders_date (Month)" level="1" style="SlicerStyleLight2" rowHeight="241300"/>
  <slicer name="product_type 1" xr10:uid="{9C6CD2A2-6F64-49EF-9F88-5AB5E8573E3D}" cache="Slicer_product_type1" caption="product_type" level="1" style="SlicerStyleLight2" rowHeight="241300"/>
  <slicer name="state" xr10:uid="{517FA566-BB3E-4145-8186-8CA5E0A54487}" cache="Slicer_state" caption="state"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s_date (Month) 2" xr10:uid="{561C81E7-E261-4A75-8C53-6021DFBEA38A}" cache="Slicer_orders_date__Month1" caption="orders_date (Month)" level="1" style="SlicerStyleLight2" rowHeight="216000"/>
  <slicer name="product_type 2" xr10:uid="{A25F6849-1D11-4545-9436-911E555E3802}" cache="Slicer_product_type1" caption="product_type" level="1" style="SlicerStyleLight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79BE2E-302C-43C7-BFB9-B84222DAF21E}" name="customers" displayName="customers" ref="A1:J1001" tableType="queryTable" totalsRowShown="0">
  <autoFilter ref="A1:J1001" xr:uid="{6579BE2E-302C-43C7-BFB9-B84222DAF21E}"/>
  <tableColumns count="10">
    <tableColumn id="1" xr3:uid="{C9D6FE7F-8DE6-4062-815C-45B2AEB9F4D8}" uniqueName="1" name="customer_id" queryTableFieldId="1" dataDxfId="41"/>
    <tableColumn id="2" xr3:uid="{0047E2F0-5000-4F9F-B4C8-B9E759E6EFCE}" uniqueName="2" name="customer_name" queryTableFieldId="2" dataDxfId="40"/>
    <tableColumn id="3" xr3:uid="{72258993-6017-4293-A42F-827A313FD6FC}" uniqueName="3" name="gender" queryTableFieldId="3" dataDxfId="39"/>
    <tableColumn id="4" xr3:uid="{2345EDA8-CB18-4AF6-906B-8F5211D3E28E}" uniqueName="4" name="age" queryTableFieldId="4" dataDxfId="38"/>
    <tableColumn id="10" xr3:uid="{DD76696E-7531-4D43-8008-5BB9DD590D9E}" uniqueName="10" name="age_range" queryTableFieldId="11" dataDxfId="10">
      <calculatedColumnFormula>IF(customers[[#This Row],[age]]&lt;=25,"18-25", IF(customers[[#This Row],[age]]&lt;=35, "26-35", IF(customers[[#This Row],[age]]&lt;=45,"36-45","46+")))</calculatedColumnFormula>
    </tableColumn>
    <tableColumn id="5" xr3:uid="{C74FE554-4A6C-43BF-A895-EFDF90066763}" uniqueName="5" name="home_address" queryTableFieldId="5" dataDxfId="37"/>
    <tableColumn id="6" xr3:uid="{C49291F0-120D-419C-A66F-F3003248E4A0}" uniqueName="6" name="zip_code" queryTableFieldId="6"/>
    <tableColumn id="7" xr3:uid="{CFC0BC1C-7BA9-4EA6-8441-0EBD40F28190}" uniqueName="7" name="city" queryTableFieldId="7" dataDxfId="36"/>
    <tableColumn id="8" xr3:uid="{34B48999-C90D-41FD-AFA5-FD0E4A060E69}" uniqueName="8" name="state" queryTableFieldId="8" dataDxfId="35"/>
    <tableColumn id="9" xr3:uid="{00212C22-F5F0-4BB7-8960-938BC3AC17D8}" uniqueName="9" name="country" queryTableFieldId="9"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65D10-9A54-4FBD-9853-5FE5F459677B}" name="orders" displayName="orders" ref="A1:F1001" tableType="queryTable" totalsRowShown="0">
  <autoFilter ref="A1:F1001" xr:uid="{A1465D10-9A54-4FBD-9853-5FE5F459677B}"/>
  <tableColumns count="6">
    <tableColumn id="1" xr3:uid="{364B0714-3F22-4C30-B896-1FCB22C23A6D}" uniqueName="1" name="order_id" queryTableFieldId="1" dataDxfId="33"/>
    <tableColumn id="2" xr3:uid="{C6EEAB39-9A3C-4673-BB0B-792314C0298B}" uniqueName="2" name="customer_id" queryTableFieldId="2" dataDxfId="32"/>
    <tableColumn id="3" xr3:uid="{C5AAAB65-7C9B-4958-9732-D83BFABB5EB1}" uniqueName="3" name="payment" queryTableFieldId="3"/>
    <tableColumn id="8" xr3:uid="{3CF7E6B3-4CEE-4F5A-8C39-C9EBD133AE2E}" uniqueName="8" name="order_month" queryTableFieldId="8" dataDxfId="31">
      <calculatedColumnFormula>TEXT(orders[[#This Row],[order_date]], "mmmm yyyy")</calculatedColumnFormula>
    </tableColumn>
    <tableColumn id="4" xr3:uid="{8ECC043A-8FF3-4026-8346-B7670C3427E4}" uniqueName="4" name="order_date" queryTableFieldId="4" dataDxfId="30"/>
    <tableColumn id="5" xr3:uid="{CAFDDF58-8B12-42AE-904B-CCF5D857A1BE}" uniqueName="5" name="delivery_date" queryTableFieldId="5"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67291-86A7-40AD-9F57-86B797B14498}" name="products" displayName="products" ref="A1:H1261" tableType="queryTable" totalsRowShown="0">
  <autoFilter ref="A1:H1261" xr:uid="{41967291-86A7-40AD-9F57-86B797B14498}"/>
  <tableColumns count="8">
    <tableColumn id="1" xr3:uid="{7FBC6734-DF1B-48DA-BC8F-EAAA3AFC3C7A}" uniqueName="1" name="product_id" queryTableFieldId="1" dataDxfId="28"/>
    <tableColumn id="2" xr3:uid="{969B8638-B731-4448-906E-787DBEE50331}" uniqueName="2" name="product_type" queryTableFieldId="2" dataDxfId="27"/>
    <tableColumn id="3" xr3:uid="{FE42A3E3-D7BD-4E25-9517-76B16F399220}" uniqueName="3" name="product_name" queryTableFieldId="3" dataDxfId="26"/>
    <tableColumn id="4" xr3:uid="{EEE8D5D1-1CF6-4DF7-AC01-329B17A14AF1}" uniqueName="4" name="size" queryTableFieldId="4" dataDxfId="25"/>
    <tableColumn id="5" xr3:uid="{03A0738D-8ABF-4E1C-A47E-BE8A8C8085C2}" uniqueName="5" name="colour" queryTableFieldId="5" dataDxfId="24"/>
    <tableColumn id="6" xr3:uid="{EFC9F6D5-6B68-4442-A389-B7505D60AB02}" uniqueName="6" name="price" queryTableFieldId="6"/>
    <tableColumn id="7" xr3:uid="{D0621CBF-F5D7-4AE9-85EC-17DD5DE1A614}" uniqueName="7" name="quantity" queryTableFieldId="7"/>
    <tableColumn id="8" xr3:uid="{0FFAC2E5-AFED-440A-A033-467E42A72A41}" uniqueName="8" name="description" queryTableFieldId="8"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D247C8-BD25-42AA-9F10-9A107AD4B176}" name="sales" displayName="sales" ref="A1:H5001" tableType="queryTable" totalsRowShown="0">
  <autoFilter ref="A1:H5001" xr:uid="{1CD247C8-BD25-42AA-9F10-9A107AD4B176}"/>
  <tableColumns count="8">
    <tableColumn id="1" xr3:uid="{8074A7AD-D13F-4523-9032-85DB68ED25F3}" uniqueName="1" name="sales_id" queryTableFieldId="1" dataDxfId="22" totalsRowDxfId="21"/>
    <tableColumn id="2" xr3:uid="{8C4FB6A9-5BCA-4920-85A9-1700C9B24E25}" uniqueName="2" name="order_id" queryTableFieldId="2" dataDxfId="20" totalsRowDxfId="19"/>
    <tableColumn id="9" xr3:uid="{5E3132E5-F0E7-4FF2-97A5-FC40498AF97D}" uniqueName="9" name="orders_date" queryTableFieldId="9" dataDxfId="18" totalsRowDxfId="17">
      <calculatedColumnFormula>VLOOKUP(sales[[#This Row],[order_id]],orders[order_id]:orders[order_date],5,)</calculatedColumnFormula>
    </tableColumn>
    <tableColumn id="3" xr3:uid="{7526FEFA-DD40-40DC-AED5-3B57BE3F653E}" uniqueName="3" name="product_id" queryTableFieldId="3" dataDxfId="16" totalsRowDxfId="15"/>
    <tableColumn id="10" xr3:uid="{4E7AF3C6-F33A-4230-AC32-64FAFB22EF8C}" uniqueName="10" name="product_type" queryTableFieldId="10" dataDxfId="14" totalsRowDxfId="13">
      <calculatedColumnFormula>VLOOKUP(sales[[#This Row],[product_id]],products[product_id]:products[product_type],2,)</calculatedColumnFormula>
    </tableColumn>
    <tableColumn id="4" xr3:uid="{EC6003A2-ACEE-4AF6-88E0-60A5E8142C35}" uniqueName="4" name="price_per_unit" queryTableFieldId="4"/>
    <tableColumn id="5" xr3:uid="{31243CE5-FA20-4285-8945-FAE0F9441AAD}" uniqueName="5" name="quantity" queryTableFieldId="5"/>
    <tableColumn id="6" xr3:uid="{C396DC94-ED4A-4B86-A064-2C7BE364368B}" uniqueName="6" name="total_price" queryTableFieldId="6" dataDxfId="12" totalsRow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10357-2775-40D3-ACBA-6634B5D5FC4D}">
  <dimension ref="A3:R155"/>
  <sheetViews>
    <sheetView tabSelected="1" topLeftCell="J1" zoomScale="70" zoomScaleNormal="70" workbookViewId="0">
      <selection activeCell="L3" sqref="L3"/>
    </sheetView>
  </sheetViews>
  <sheetFormatPr defaultRowHeight="15" x14ac:dyDescent="0.25"/>
  <cols>
    <col min="1" max="1" width="22.85546875" bestFit="1" customWidth="1"/>
    <col min="2" max="2" width="21.7109375" bestFit="1" customWidth="1"/>
    <col min="3" max="3" width="8.85546875" bestFit="1" customWidth="1"/>
    <col min="4" max="4" width="11.5703125" bestFit="1" customWidth="1"/>
    <col min="5" max="5" width="15" bestFit="1" customWidth="1"/>
    <col min="6" max="6" width="21.5703125" bestFit="1" customWidth="1"/>
    <col min="7" max="7" width="22.85546875" bestFit="1" customWidth="1"/>
    <col min="8" max="8" width="24.28515625" bestFit="1" customWidth="1"/>
    <col min="9" max="9" width="28.85546875" bestFit="1" customWidth="1"/>
    <col min="10" max="10" width="15" bestFit="1" customWidth="1"/>
    <col min="11" max="11" width="13.5703125" bestFit="1" customWidth="1"/>
    <col min="12" max="13" width="17.85546875" bestFit="1" customWidth="1"/>
    <col min="14" max="14" width="22.85546875" bestFit="1" customWidth="1"/>
    <col min="15" max="15" width="21.7109375" bestFit="1" customWidth="1"/>
    <col min="16" max="16" width="7.140625" bestFit="1" customWidth="1"/>
    <col min="17" max="17" width="9.28515625" bestFit="1" customWidth="1"/>
    <col min="18" max="18" width="15" bestFit="1" customWidth="1"/>
    <col min="19" max="20" width="13.5703125" bestFit="1" customWidth="1"/>
    <col min="21" max="21" width="14" bestFit="1" customWidth="1"/>
    <col min="22" max="22" width="13.5703125" bestFit="1" customWidth="1"/>
    <col min="23" max="30" width="14" bestFit="1" customWidth="1"/>
    <col min="31" max="31" width="13.5703125" bestFit="1" customWidth="1"/>
    <col min="32" max="32" width="14" bestFit="1" customWidth="1"/>
    <col min="33" max="40" width="14.42578125" bestFit="1" customWidth="1"/>
    <col min="41" max="41" width="14" bestFit="1" customWidth="1"/>
    <col min="42" max="42" width="13.5703125" bestFit="1" customWidth="1"/>
    <col min="43" max="50" width="14" bestFit="1" customWidth="1"/>
    <col min="51" max="51" width="14.42578125" bestFit="1" customWidth="1"/>
    <col min="52" max="52" width="14" bestFit="1" customWidth="1"/>
    <col min="53" max="67" width="14.42578125" bestFit="1" customWidth="1"/>
    <col min="68" max="68" width="14" bestFit="1" customWidth="1"/>
    <col min="69" max="69" width="13.5703125" bestFit="1" customWidth="1"/>
    <col min="70" max="77" width="14" bestFit="1" customWidth="1"/>
    <col min="78" max="78" width="14.42578125" bestFit="1" customWidth="1"/>
    <col min="79" max="79" width="14" bestFit="1" customWidth="1"/>
    <col min="80" max="88" width="14.42578125" bestFit="1" customWidth="1"/>
    <col min="89" max="90" width="14" bestFit="1" customWidth="1"/>
    <col min="91" max="98" width="14.42578125" bestFit="1" customWidth="1"/>
    <col min="99" max="99" width="14" bestFit="1" customWidth="1"/>
    <col min="100" max="100" width="13.5703125" bestFit="1" customWidth="1"/>
    <col min="101" max="108" width="14" bestFit="1" customWidth="1"/>
    <col min="109" max="109" width="14.42578125" bestFit="1" customWidth="1"/>
    <col min="110" max="110" width="14" bestFit="1" customWidth="1"/>
    <col min="111" max="119" width="14.42578125" bestFit="1" customWidth="1"/>
    <col min="120" max="120" width="14" bestFit="1" customWidth="1"/>
    <col min="121" max="128" width="14.42578125" bestFit="1" customWidth="1"/>
    <col min="129" max="129" width="14" bestFit="1" customWidth="1"/>
    <col min="130" max="130" width="13.5703125" bestFit="1" customWidth="1"/>
    <col min="131" max="137" width="14" bestFit="1" customWidth="1"/>
    <col min="138" max="138" width="14.42578125" bestFit="1" customWidth="1"/>
    <col min="139" max="139" width="14" bestFit="1" customWidth="1"/>
    <col min="140" max="148" width="14.42578125" bestFit="1" customWidth="1"/>
    <col min="149" max="150" width="14" bestFit="1" customWidth="1"/>
    <col min="151" max="157" width="14.42578125" bestFit="1" customWidth="1"/>
    <col min="158" max="158" width="14" bestFit="1" customWidth="1"/>
    <col min="159" max="159" width="13.5703125" bestFit="1" customWidth="1"/>
    <col min="160" max="167" width="14" bestFit="1" customWidth="1"/>
    <col min="168" max="168" width="14.42578125" bestFit="1" customWidth="1"/>
    <col min="169" max="169" width="14" bestFit="1" customWidth="1"/>
    <col min="170" max="178" width="14.42578125" bestFit="1" customWidth="1"/>
    <col min="179" max="179" width="14" bestFit="1" customWidth="1"/>
    <col min="180" max="187" width="14.42578125" bestFit="1" customWidth="1"/>
    <col min="188" max="188" width="14" bestFit="1" customWidth="1"/>
    <col min="189" max="189" width="13.5703125" bestFit="1" customWidth="1"/>
    <col min="190" max="197" width="14" bestFit="1" customWidth="1"/>
    <col min="198" max="198" width="14.42578125" bestFit="1" customWidth="1"/>
    <col min="199" max="199" width="14" bestFit="1" customWidth="1"/>
    <col min="200" max="208" width="14.42578125" bestFit="1" customWidth="1"/>
    <col min="209" max="210" width="14" bestFit="1" customWidth="1"/>
    <col min="211" max="218" width="14.42578125" bestFit="1" customWidth="1"/>
    <col min="219" max="219" width="14" bestFit="1" customWidth="1"/>
    <col min="220" max="220" width="13.5703125" bestFit="1" customWidth="1"/>
    <col min="221" max="228" width="14" bestFit="1" customWidth="1"/>
    <col min="229" max="229" width="14.42578125" bestFit="1" customWidth="1"/>
    <col min="230" max="230" width="14" bestFit="1" customWidth="1"/>
    <col min="231" max="238" width="14.42578125" bestFit="1" customWidth="1"/>
    <col min="239" max="240" width="14" bestFit="1" customWidth="1"/>
    <col min="241" max="248" width="14.42578125" bestFit="1" customWidth="1"/>
    <col min="249" max="249" width="14" bestFit="1" customWidth="1"/>
    <col min="250" max="250" width="13.5703125" bestFit="1" customWidth="1"/>
    <col min="251" max="258" width="14" bestFit="1" customWidth="1"/>
    <col min="259" max="268" width="14.42578125" bestFit="1" customWidth="1"/>
    <col min="269" max="269" width="13.5703125" bestFit="1" customWidth="1"/>
    <col min="270" max="277" width="14" bestFit="1" customWidth="1"/>
    <col min="278" max="278" width="13.5703125" bestFit="1" customWidth="1"/>
    <col min="279" max="279" width="13.140625" bestFit="1" customWidth="1"/>
    <col min="280" max="287" width="13.5703125" bestFit="1" customWidth="1"/>
    <col min="288" max="288" width="14" bestFit="1" customWidth="1"/>
    <col min="289" max="289" width="13.5703125" bestFit="1" customWidth="1"/>
    <col min="290" max="292" width="14" bestFit="1" customWidth="1"/>
    <col min="293" max="293" width="15" bestFit="1" customWidth="1"/>
  </cols>
  <sheetData>
    <row r="3" spans="1:13" x14ac:dyDescent="0.25">
      <c r="A3" s="3" t="s">
        <v>4312</v>
      </c>
      <c r="B3" t="s">
        <v>4314</v>
      </c>
      <c r="L3" s="3" t="s">
        <v>4312</v>
      </c>
      <c r="M3" t="s">
        <v>4314</v>
      </c>
    </row>
    <row r="4" spans="1:13" x14ac:dyDescent="0.25">
      <c r="A4" s="4"/>
      <c r="B4" s="7">
        <v>636</v>
      </c>
      <c r="L4" s="4" t="s">
        <v>458</v>
      </c>
      <c r="M4" s="6">
        <v>0.35627194489370084</v>
      </c>
    </row>
    <row r="5" spans="1:13" x14ac:dyDescent="0.25">
      <c r="A5" s="4" t="s">
        <v>1338</v>
      </c>
      <c r="B5" s="7">
        <v>18224</v>
      </c>
      <c r="L5" s="4" t="s">
        <v>893</v>
      </c>
      <c r="M5" s="6">
        <v>0.33785289903044424</v>
      </c>
    </row>
    <row r="6" spans="1:13" x14ac:dyDescent="0.25">
      <c r="A6" s="4" t="s">
        <v>1370</v>
      </c>
      <c r="B6" s="7">
        <v>10631</v>
      </c>
      <c r="L6" s="4" t="s">
        <v>13</v>
      </c>
      <c r="M6" s="6">
        <v>0.30587515607585497</v>
      </c>
    </row>
    <row r="7" spans="1:13" x14ac:dyDescent="0.25">
      <c r="A7" s="4" t="s">
        <v>1344</v>
      </c>
      <c r="B7" s="7">
        <v>89842</v>
      </c>
      <c r="L7" s="4" t="s">
        <v>4313</v>
      </c>
      <c r="M7" s="6">
        <v>1</v>
      </c>
    </row>
    <row r="8" spans="1:13" x14ac:dyDescent="0.25">
      <c r="A8" s="4" t="s">
        <v>4313</v>
      </c>
      <c r="B8" s="7">
        <v>119333</v>
      </c>
    </row>
    <row r="19" spans="1:18" x14ac:dyDescent="0.25">
      <c r="J19" s="11" t="s">
        <v>4326</v>
      </c>
    </row>
    <row r="20" spans="1:18" x14ac:dyDescent="0.25">
      <c r="J20" t="s">
        <v>4327</v>
      </c>
      <c r="K20" s="8"/>
    </row>
    <row r="21" spans="1:18" x14ac:dyDescent="0.25">
      <c r="J21" t="s">
        <v>4328</v>
      </c>
      <c r="K21" s="9"/>
    </row>
    <row r="22" spans="1:18" x14ac:dyDescent="0.25">
      <c r="J22" t="s">
        <v>4329</v>
      </c>
      <c r="K22" s="10"/>
    </row>
    <row r="26" spans="1:18" x14ac:dyDescent="0.25">
      <c r="N26" s="3" t="s">
        <v>4318</v>
      </c>
      <c r="O26" s="3" t="s">
        <v>4317</v>
      </c>
    </row>
    <row r="27" spans="1:18" x14ac:dyDescent="0.25">
      <c r="N27" s="3" t="s">
        <v>4312</v>
      </c>
      <c r="O27" t="s">
        <v>893</v>
      </c>
      <c r="P27" t="s">
        <v>13</v>
      </c>
      <c r="Q27" t="s">
        <v>458</v>
      </c>
      <c r="R27" t="s">
        <v>4313</v>
      </c>
    </row>
    <row r="28" spans="1:18" x14ac:dyDescent="0.25">
      <c r="A28" s="3" t="s">
        <v>4314</v>
      </c>
      <c r="B28" s="3" t="s">
        <v>4317</v>
      </c>
      <c r="N28" s="4" t="s">
        <v>1344</v>
      </c>
      <c r="O28" s="7">
        <v>145</v>
      </c>
      <c r="P28" s="7">
        <v>135</v>
      </c>
      <c r="Q28" s="7">
        <v>157</v>
      </c>
      <c r="R28" s="7">
        <v>437</v>
      </c>
    </row>
    <row r="29" spans="1:18" x14ac:dyDescent="0.25">
      <c r="A29" s="3" t="s">
        <v>4312</v>
      </c>
      <c r="B29" t="s">
        <v>458</v>
      </c>
      <c r="C29" t="s">
        <v>13</v>
      </c>
      <c r="D29" t="s">
        <v>893</v>
      </c>
      <c r="E29" t="s">
        <v>4313</v>
      </c>
      <c r="N29" s="4" t="s">
        <v>1370</v>
      </c>
      <c r="O29" s="7">
        <v>18</v>
      </c>
      <c r="P29" s="7">
        <v>19</v>
      </c>
      <c r="Q29" s="7">
        <v>12</v>
      </c>
      <c r="R29" s="7">
        <v>49</v>
      </c>
    </row>
    <row r="30" spans="1:18" x14ac:dyDescent="0.25">
      <c r="A30" s="4" t="s">
        <v>4323</v>
      </c>
      <c r="B30" s="7">
        <v>20916</v>
      </c>
      <c r="C30" s="7">
        <v>19213</v>
      </c>
      <c r="D30" s="7">
        <v>17915</v>
      </c>
      <c r="E30" s="7">
        <v>58044</v>
      </c>
      <c r="N30" s="4" t="s">
        <v>1338</v>
      </c>
      <c r="O30" s="7">
        <v>26</v>
      </c>
      <c r="P30" s="7">
        <v>34</v>
      </c>
      <c r="Q30" s="7">
        <v>28</v>
      </c>
      <c r="R30" s="7">
        <v>88</v>
      </c>
    </row>
    <row r="31" spans="1:18" x14ac:dyDescent="0.25">
      <c r="A31" s="4" t="s">
        <v>4322</v>
      </c>
      <c r="B31" s="7">
        <v>8656</v>
      </c>
      <c r="C31" s="7">
        <v>6355</v>
      </c>
      <c r="D31" s="7">
        <v>6414</v>
      </c>
      <c r="E31" s="7">
        <v>21425</v>
      </c>
      <c r="N31" s="4"/>
      <c r="O31" s="7">
        <v>2</v>
      </c>
      <c r="P31" s="7"/>
      <c r="Q31" s="7">
        <v>1</v>
      </c>
      <c r="R31" s="7">
        <v>3</v>
      </c>
    </row>
    <row r="32" spans="1:18" x14ac:dyDescent="0.25">
      <c r="A32" s="4" t="s">
        <v>4321</v>
      </c>
      <c r="B32" s="7">
        <v>8421</v>
      </c>
      <c r="C32" s="7">
        <v>5054</v>
      </c>
      <c r="D32" s="7">
        <v>9049</v>
      </c>
      <c r="E32" s="7">
        <v>22524</v>
      </c>
      <c r="N32" s="4" t="s">
        <v>4313</v>
      </c>
      <c r="O32" s="7">
        <v>191</v>
      </c>
      <c r="P32" s="7">
        <v>188</v>
      </c>
      <c r="Q32" s="7">
        <v>198</v>
      </c>
      <c r="R32" s="7">
        <v>577</v>
      </c>
    </row>
    <row r="33" spans="1:14" x14ac:dyDescent="0.25">
      <c r="A33" s="4" t="s">
        <v>4320</v>
      </c>
      <c r="B33" s="7">
        <v>4522</v>
      </c>
      <c r="C33" s="7">
        <v>5879</v>
      </c>
      <c r="D33" s="7">
        <v>6939</v>
      </c>
      <c r="E33" s="7">
        <v>17340</v>
      </c>
    </row>
    <row r="34" spans="1:14" x14ac:dyDescent="0.25">
      <c r="A34" s="4" t="s">
        <v>4313</v>
      </c>
      <c r="B34" s="7">
        <v>42515</v>
      </c>
      <c r="C34" s="7">
        <v>36501</v>
      </c>
      <c r="D34" s="7">
        <v>40317</v>
      </c>
      <c r="E34" s="7">
        <v>119333</v>
      </c>
    </row>
    <row r="48" spans="1:14" x14ac:dyDescent="0.25">
      <c r="M48" s="3" t="s">
        <v>4312</v>
      </c>
      <c r="N48" t="s">
        <v>4314</v>
      </c>
    </row>
    <row r="49" spans="13:14" x14ac:dyDescent="0.25">
      <c r="M49" s="4" t="s">
        <v>4323</v>
      </c>
      <c r="N49" s="7">
        <v>58044</v>
      </c>
    </row>
    <row r="50" spans="13:14" x14ac:dyDescent="0.25">
      <c r="M50" s="4" t="s">
        <v>4321</v>
      </c>
      <c r="N50" s="7">
        <v>22524</v>
      </c>
    </row>
    <row r="51" spans="13:14" x14ac:dyDescent="0.25">
      <c r="M51" s="4" t="s">
        <v>4322</v>
      </c>
      <c r="N51" s="7">
        <v>21425</v>
      </c>
    </row>
    <row r="52" spans="13:14" x14ac:dyDescent="0.25">
      <c r="M52" s="4" t="s">
        <v>4320</v>
      </c>
      <c r="N52" s="7">
        <v>17340</v>
      </c>
    </row>
    <row r="53" spans="13:14" x14ac:dyDescent="0.25">
      <c r="M53" s="4" t="s">
        <v>4313</v>
      </c>
      <c r="N53" s="7">
        <v>119333</v>
      </c>
    </row>
    <row r="74" spans="6:9" x14ac:dyDescent="0.25">
      <c r="F74" t="s">
        <v>4330</v>
      </c>
      <c r="G74" t="s">
        <v>4314</v>
      </c>
      <c r="H74" t="s">
        <v>4324</v>
      </c>
      <c r="I74" t="s">
        <v>4325</v>
      </c>
    </row>
    <row r="75" spans="6:9" x14ac:dyDescent="0.25">
      <c r="F75" s="7">
        <v>577</v>
      </c>
      <c r="G75" s="14">
        <v>119333</v>
      </c>
      <c r="H75" s="13">
        <v>1.9809358752166377</v>
      </c>
      <c r="I75" s="15">
        <v>206.8162911611785</v>
      </c>
    </row>
    <row r="89" spans="1:2" x14ac:dyDescent="0.25">
      <c r="A89" s="3" t="s">
        <v>4312</v>
      </c>
      <c r="B89" t="s">
        <v>4314</v>
      </c>
    </row>
    <row r="90" spans="1:2" x14ac:dyDescent="0.25">
      <c r="A90" s="4" t="s">
        <v>4316</v>
      </c>
      <c r="B90" s="7">
        <v>119333</v>
      </c>
    </row>
    <row r="91" spans="1:2" x14ac:dyDescent="0.25">
      <c r="A91" s="4" t="s">
        <v>4313</v>
      </c>
      <c r="B91" s="7">
        <v>119333</v>
      </c>
    </row>
    <row r="146" spans="1:2" x14ac:dyDescent="0.25">
      <c r="A146" s="3" t="s">
        <v>4312</v>
      </c>
      <c r="B146" t="s">
        <v>4314</v>
      </c>
    </row>
    <row r="147" spans="1:2" x14ac:dyDescent="0.25">
      <c r="A147" s="4" t="s">
        <v>1351</v>
      </c>
      <c r="B147" s="7">
        <v>22411</v>
      </c>
    </row>
    <row r="148" spans="1:2" x14ac:dyDescent="0.25">
      <c r="A148" s="4" t="s">
        <v>1347</v>
      </c>
      <c r="B148" s="7">
        <v>18360</v>
      </c>
    </row>
    <row r="149" spans="1:2" x14ac:dyDescent="0.25">
      <c r="A149" s="4" t="s">
        <v>1376</v>
      </c>
      <c r="B149" s="7">
        <v>18004</v>
      </c>
    </row>
    <row r="150" spans="1:2" x14ac:dyDescent="0.25">
      <c r="A150" s="4" t="s">
        <v>1355</v>
      </c>
      <c r="B150" s="7">
        <v>17952</v>
      </c>
    </row>
    <row r="151" spans="1:2" x14ac:dyDescent="0.25">
      <c r="A151" s="4" t="s">
        <v>1395</v>
      </c>
      <c r="B151" s="7">
        <v>15515</v>
      </c>
    </row>
    <row r="152" spans="1:2" x14ac:dyDescent="0.25">
      <c r="A152" s="4" t="s">
        <v>1341</v>
      </c>
      <c r="B152" s="7">
        <v>11270</v>
      </c>
    </row>
    <row r="153" spans="1:2" x14ac:dyDescent="0.25">
      <c r="A153" s="4" t="s">
        <v>1362</v>
      </c>
      <c r="B153" s="7">
        <v>10509</v>
      </c>
    </row>
    <row r="154" spans="1:2" x14ac:dyDescent="0.25">
      <c r="A154" s="4" t="s">
        <v>1411</v>
      </c>
      <c r="B154" s="7">
        <v>5312</v>
      </c>
    </row>
    <row r="155" spans="1:2" x14ac:dyDescent="0.25">
      <c r="A155" s="4" t="s">
        <v>4313</v>
      </c>
      <c r="B155" s="7">
        <v>119333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B3F7-B3B5-413F-925E-6BFC540A65ED}">
  <dimension ref="A1"/>
  <sheetViews>
    <sheetView zoomScale="82" zoomScaleNormal="82" workbookViewId="0">
      <selection activeCell="R22" sqref="R22"/>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6A916-44BF-49A8-A195-0747CA68477A}">
  <dimension ref="A1:J1001"/>
  <sheetViews>
    <sheetView topLeftCell="A2" workbookViewId="0">
      <selection activeCell="E8" sqref="E8"/>
    </sheetView>
  </sheetViews>
  <sheetFormatPr defaultRowHeight="15" x14ac:dyDescent="0.25"/>
  <cols>
    <col min="1" max="1" width="17.7109375" bestFit="1" customWidth="1"/>
    <col min="2" max="2" width="15.7109375" bestFit="1" customWidth="1"/>
    <col min="3" max="3" width="18.140625" customWidth="1"/>
    <col min="4" max="4" width="33.28515625" style="2" bestFit="1" customWidth="1"/>
    <col min="5" max="5" width="11.140625" bestFit="1" customWidth="1"/>
    <col min="6" max="6" width="23.85546875" bestFit="1" customWidth="1"/>
    <col min="7" max="7" width="25.140625" bestFit="1" customWidth="1"/>
    <col min="8" max="8" width="10" bestFit="1" customWidth="1"/>
  </cols>
  <sheetData>
    <row r="1" spans="1:10" x14ac:dyDescent="0.25">
      <c r="A1" s="2" t="s">
        <v>1</v>
      </c>
      <c r="B1" t="s">
        <v>1329</v>
      </c>
      <c r="C1" t="s">
        <v>1330</v>
      </c>
      <c r="D1" s="2" t="s">
        <v>1331</v>
      </c>
      <c r="E1" s="2" t="s">
        <v>4319</v>
      </c>
      <c r="F1" t="s">
        <v>1332</v>
      </c>
      <c r="G1" t="s">
        <v>1333</v>
      </c>
      <c r="H1" t="s">
        <v>1334</v>
      </c>
      <c r="I1" t="s">
        <v>1335</v>
      </c>
      <c r="J1" t="s">
        <v>1336</v>
      </c>
    </row>
    <row r="2" spans="1:10" x14ac:dyDescent="0.25">
      <c r="A2" s="2">
        <v>1</v>
      </c>
      <c r="B2" t="s">
        <v>1337</v>
      </c>
      <c r="C2" t="s">
        <v>1338</v>
      </c>
      <c r="D2" s="2">
        <v>30</v>
      </c>
      <c r="E2" s="2" t="str">
        <f>IF(customers[[#This Row],[age]]&lt;=25,"18-25", IF(customers[[#This Row],[age]]&lt;=35, "26-35", IF(customers[[#This Row],[age]]&lt;=45,"36-45","46+")))</f>
        <v>26-35</v>
      </c>
      <c r="F2" t="s">
        <v>1339</v>
      </c>
      <c r="G2">
        <v>5464</v>
      </c>
      <c r="H2" t="s">
        <v>1340</v>
      </c>
      <c r="I2" t="s">
        <v>1341</v>
      </c>
      <c r="J2" t="s">
        <v>1342</v>
      </c>
    </row>
    <row r="3" spans="1:10" x14ac:dyDescent="0.25">
      <c r="A3" s="2">
        <v>2</v>
      </c>
      <c r="B3" t="s">
        <v>1343</v>
      </c>
      <c r="C3" t="s">
        <v>1344</v>
      </c>
      <c r="D3" s="2">
        <v>69</v>
      </c>
      <c r="E3" s="2" t="str">
        <f>IF(customers[[#This Row],[age]]&lt;=25,"18-25", IF(customers[[#This Row],[age]]&lt;=35, "26-35", IF(customers[[#This Row],[age]]&lt;=45,"36-45","46+")))</f>
        <v>46+</v>
      </c>
      <c r="F3" t="s">
        <v>1345</v>
      </c>
      <c r="G3">
        <v>8223</v>
      </c>
      <c r="H3" t="s">
        <v>1346</v>
      </c>
      <c r="I3" t="s">
        <v>1347</v>
      </c>
      <c r="J3" t="s">
        <v>1342</v>
      </c>
    </row>
    <row r="4" spans="1:10" x14ac:dyDescent="0.25">
      <c r="A4" s="2">
        <v>3</v>
      </c>
      <c r="B4" t="s">
        <v>1348</v>
      </c>
      <c r="C4" t="s">
        <v>1344</v>
      </c>
      <c r="D4" s="2">
        <v>59</v>
      </c>
      <c r="E4" s="2" t="str">
        <f>IF(customers[[#This Row],[age]]&lt;=25,"18-25", IF(customers[[#This Row],[age]]&lt;=35, "26-35", IF(customers[[#This Row],[age]]&lt;=45,"36-45","46+")))</f>
        <v>46+</v>
      </c>
      <c r="F4" t="s">
        <v>1349</v>
      </c>
      <c r="G4">
        <v>5661</v>
      </c>
      <c r="H4" t="s">
        <v>1350</v>
      </c>
      <c r="I4" t="s">
        <v>1351</v>
      </c>
      <c r="J4" t="s">
        <v>1342</v>
      </c>
    </row>
    <row r="5" spans="1:10" x14ac:dyDescent="0.25">
      <c r="A5" s="2">
        <v>4</v>
      </c>
      <c r="B5" t="s">
        <v>1352</v>
      </c>
      <c r="C5" t="s">
        <v>1344</v>
      </c>
      <c r="D5" s="2">
        <v>67</v>
      </c>
      <c r="E5" s="2" t="str">
        <f>IF(customers[[#This Row],[age]]&lt;=25,"18-25", IF(customers[[#This Row],[age]]&lt;=35, "26-35", IF(customers[[#This Row],[age]]&lt;=45,"36-45","46+")))</f>
        <v>46+</v>
      </c>
      <c r="F5" t="s">
        <v>1353</v>
      </c>
      <c r="G5">
        <v>1729</v>
      </c>
      <c r="H5" t="s">
        <v>1354</v>
      </c>
      <c r="I5" t="s">
        <v>1355</v>
      </c>
      <c r="J5" t="s">
        <v>1342</v>
      </c>
    </row>
    <row r="6" spans="1:10" x14ac:dyDescent="0.25">
      <c r="A6" s="2">
        <v>5</v>
      </c>
      <c r="B6" t="s">
        <v>1356</v>
      </c>
      <c r="C6" t="s">
        <v>1344</v>
      </c>
      <c r="D6" s="2">
        <v>30</v>
      </c>
      <c r="E6" s="2" t="str">
        <f>IF(customers[[#This Row],[age]]&lt;=25,"18-25", IF(customers[[#This Row],[age]]&lt;=35, "26-35", IF(customers[[#This Row],[age]]&lt;=45,"36-45","46+")))</f>
        <v>26-35</v>
      </c>
      <c r="F6" t="s">
        <v>1357</v>
      </c>
      <c r="G6">
        <v>4032</v>
      </c>
      <c r="H6" t="s">
        <v>1358</v>
      </c>
      <c r="I6" t="s">
        <v>1355</v>
      </c>
      <c r="J6" t="s">
        <v>1342</v>
      </c>
    </row>
    <row r="7" spans="1:10" x14ac:dyDescent="0.25">
      <c r="A7" s="2">
        <v>6</v>
      </c>
      <c r="B7" t="s">
        <v>1359</v>
      </c>
      <c r="C7" t="s">
        <v>1344</v>
      </c>
      <c r="D7" s="2">
        <v>40</v>
      </c>
      <c r="E7" s="2" t="str">
        <f>IF(customers[[#This Row],[age]]&lt;=25,"18-25", IF(customers[[#This Row],[age]]&lt;=35, "26-35", IF(customers[[#This Row],[age]]&lt;=45,"36-45","46+")))</f>
        <v>36-45</v>
      </c>
      <c r="F7" t="s">
        <v>1360</v>
      </c>
      <c r="G7">
        <v>9996</v>
      </c>
      <c r="H7" t="s">
        <v>1361</v>
      </c>
      <c r="I7" t="s">
        <v>1362</v>
      </c>
      <c r="J7" t="s">
        <v>1342</v>
      </c>
    </row>
    <row r="8" spans="1:10" x14ac:dyDescent="0.25">
      <c r="A8" s="2">
        <v>7</v>
      </c>
      <c r="B8" t="s">
        <v>1363</v>
      </c>
      <c r="C8" t="s">
        <v>1344</v>
      </c>
      <c r="D8" s="2">
        <v>76</v>
      </c>
      <c r="E8" s="2" t="str">
        <f>IF(customers[[#This Row],[age]]&lt;=25,"18-25", IF(customers[[#This Row],[age]]&lt;=35, "26-35", IF(customers[[#This Row],[age]]&lt;=45,"36-45","46+")))</f>
        <v>46+</v>
      </c>
      <c r="F8" t="s">
        <v>1364</v>
      </c>
      <c r="G8">
        <v>793</v>
      </c>
      <c r="H8" t="s">
        <v>1365</v>
      </c>
      <c r="I8" t="s">
        <v>1355</v>
      </c>
      <c r="J8" t="s">
        <v>1342</v>
      </c>
    </row>
    <row r="9" spans="1:10" x14ac:dyDescent="0.25">
      <c r="A9" s="2">
        <v>8</v>
      </c>
      <c r="B9" t="s">
        <v>1366</v>
      </c>
      <c r="C9" t="s">
        <v>1344</v>
      </c>
      <c r="D9" s="2">
        <v>75</v>
      </c>
      <c r="E9" s="2" t="str">
        <f>IF(customers[[#This Row],[age]]&lt;=25,"18-25", IF(customers[[#This Row],[age]]&lt;=35, "26-35", IF(customers[[#This Row],[age]]&lt;=45,"36-45","46+")))</f>
        <v>46+</v>
      </c>
      <c r="F9" t="s">
        <v>1367</v>
      </c>
      <c r="G9">
        <v>7681</v>
      </c>
      <c r="H9" t="s">
        <v>1368</v>
      </c>
      <c r="I9" t="s">
        <v>1341</v>
      </c>
      <c r="J9" t="s">
        <v>1342</v>
      </c>
    </row>
    <row r="10" spans="1:10" x14ac:dyDescent="0.25">
      <c r="A10" s="2">
        <v>9</v>
      </c>
      <c r="B10" t="s">
        <v>1369</v>
      </c>
      <c r="C10" t="s">
        <v>1370</v>
      </c>
      <c r="D10" s="2">
        <v>51</v>
      </c>
      <c r="E10" s="2" t="str">
        <f>IF(customers[[#This Row],[age]]&lt;=25,"18-25", IF(customers[[#This Row],[age]]&lt;=35, "26-35", IF(customers[[#This Row],[age]]&lt;=45,"36-45","46+")))</f>
        <v>46+</v>
      </c>
      <c r="F10" t="s">
        <v>1371</v>
      </c>
      <c r="G10">
        <v>2</v>
      </c>
      <c r="H10" t="s">
        <v>1372</v>
      </c>
      <c r="I10" t="s">
        <v>1341</v>
      </c>
      <c r="J10" t="s">
        <v>1342</v>
      </c>
    </row>
    <row r="11" spans="1:10" x14ac:dyDescent="0.25">
      <c r="A11" s="2">
        <v>10</v>
      </c>
      <c r="B11" t="s">
        <v>1373</v>
      </c>
      <c r="C11" t="s">
        <v>1344</v>
      </c>
      <c r="D11" s="2">
        <v>70</v>
      </c>
      <c r="E11" s="2" t="str">
        <f>IF(customers[[#This Row],[age]]&lt;=25,"18-25", IF(customers[[#This Row],[age]]&lt;=35, "26-35", IF(customers[[#This Row],[age]]&lt;=45,"36-45","46+")))</f>
        <v>46+</v>
      </c>
      <c r="F11" t="s">
        <v>1374</v>
      </c>
      <c r="G11">
        <v>2118</v>
      </c>
      <c r="H11" t="s">
        <v>1375</v>
      </c>
      <c r="I11" t="s">
        <v>1376</v>
      </c>
      <c r="J11" t="s">
        <v>1342</v>
      </c>
    </row>
    <row r="12" spans="1:10" x14ac:dyDescent="0.25">
      <c r="A12" s="2">
        <v>11</v>
      </c>
      <c r="B12" t="s">
        <v>1377</v>
      </c>
      <c r="C12" t="s">
        <v>1344</v>
      </c>
      <c r="D12" s="2">
        <v>39</v>
      </c>
      <c r="E12" s="2" t="str">
        <f>IF(customers[[#This Row],[age]]&lt;=25,"18-25", IF(customers[[#This Row],[age]]&lt;=35, "26-35", IF(customers[[#This Row],[age]]&lt;=45,"36-45","46+")))</f>
        <v>36-45</v>
      </c>
      <c r="F12" t="s">
        <v>1378</v>
      </c>
      <c r="G12">
        <v>7400</v>
      </c>
      <c r="H12" t="s">
        <v>1379</v>
      </c>
      <c r="I12" t="s">
        <v>1341</v>
      </c>
      <c r="J12" t="s">
        <v>1342</v>
      </c>
    </row>
    <row r="13" spans="1:10" x14ac:dyDescent="0.25">
      <c r="A13" s="2">
        <v>12</v>
      </c>
      <c r="B13" t="s">
        <v>1380</v>
      </c>
      <c r="C13" t="s">
        <v>1344</v>
      </c>
      <c r="D13" s="2">
        <v>78</v>
      </c>
      <c r="E13" s="2" t="str">
        <f>IF(customers[[#This Row],[age]]&lt;=25,"18-25", IF(customers[[#This Row],[age]]&lt;=35, "26-35", IF(customers[[#This Row],[age]]&lt;=45,"36-45","46+")))</f>
        <v>46+</v>
      </c>
      <c r="F13" t="s">
        <v>1381</v>
      </c>
      <c r="G13">
        <v>6334</v>
      </c>
      <c r="H13" t="s">
        <v>1382</v>
      </c>
      <c r="I13" t="s">
        <v>1347</v>
      </c>
      <c r="J13" t="s">
        <v>1342</v>
      </c>
    </row>
    <row r="14" spans="1:10" x14ac:dyDescent="0.25">
      <c r="A14" s="2">
        <v>13</v>
      </c>
      <c r="B14" t="s">
        <v>1383</v>
      </c>
      <c r="C14" t="s">
        <v>1370</v>
      </c>
      <c r="D14" s="2">
        <v>42</v>
      </c>
      <c r="E14" s="2" t="str">
        <f>IF(customers[[#This Row],[age]]&lt;=25,"18-25", IF(customers[[#This Row],[age]]&lt;=35, "26-35", IF(customers[[#This Row],[age]]&lt;=45,"36-45","46+")))</f>
        <v>36-45</v>
      </c>
      <c r="F14" t="s">
        <v>1384</v>
      </c>
      <c r="G14">
        <v>6170</v>
      </c>
      <c r="H14" t="s">
        <v>1385</v>
      </c>
      <c r="I14" t="s">
        <v>1355</v>
      </c>
      <c r="J14" t="s">
        <v>1342</v>
      </c>
    </row>
    <row r="15" spans="1:10" x14ac:dyDescent="0.25">
      <c r="A15" s="2">
        <v>14</v>
      </c>
      <c r="B15" t="s">
        <v>1386</v>
      </c>
      <c r="C15" t="s">
        <v>1344</v>
      </c>
      <c r="D15" s="2">
        <v>36</v>
      </c>
      <c r="E15" s="2" t="str">
        <f>IF(customers[[#This Row],[age]]&lt;=25,"18-25", IF(customers[[#This Row],[age]]&lt;=35, "26-35", IF(customers[[#This Row],[age]]&lt;=45,"36-45","46+")))</f>
        <v>36-45</v>
      </c>
      <c r="F15" t="s">
        <v>1387</v>
      </c>
      <c r="G15">
        <v>2050</v>
      </c>
      <c r="H15" t="s">
        <v>1388</v>
      </c>
      <c r="I15" t="s">
        <v>1362</v>
      </c>
      <c r="J15" t="s">
        <v>1342</v>
      </c>
    </row>
    <row r="16" spans="1:10" x14ac:dyDescent="0.25">
      <c r="A16" s="2">
        <v>15</v>
      </c>
      <c r="B16" t="s">
        <v>1389</v>
      </c>
      <c r="C16" t="s">
        <v>1344</v>
      </c>
      <c r="D16" s="2">
        <v>34</v>
      </c>
      <c r="E16" s="2" t="str">
        <f>IF(customers[[#This Row],[age]]&lt;=25,"18-25", IF(customers[[#This Row],[age]]&lt;=35, "26-35", IF(customers[[#This Row],[age]]&lt;=45,"36-45","46+")))</f>
        <v>26-35</v>
      </c>
      <c r="F16" t="s">
        <v>1390</v>
      </c>
      <c r="G16">
        <v>491</v>
      </c>
      <c r="H16" t="s">
        <v>1391</v>
      </c>
      <c r="I16" t="s">
        <v>1376</v>
      </c>
      <c r="J16" t="s">
        <v>1342</v>
      </c>
    </row>
    <row r="17" spans="1:10" x14ac:dyDescent="0.25">
      <c r="A17" s="2">
        <v>16</v>
      </c>
      <c r="B17" t="s">
        <v>1392</v>
      </c>
      <c r="C17" t="s">
        <v>1370</v>
      </c>
      <c r="D17" s="2">
        <v>75</v>
      </c>
      <c r="E17" s="2" t="str">
        <f>IF(customers[[#This Row],[age]]&lt;=25,"18-25", IF(customers[[#This Row],[age]]&lt;=35, "26-35", IF(customers[[#This Row],[age]]&lt;=45,"36-45","46+")))</f>
        <v>46+</v>
      </c>
      <c r="F17" t="s">
        <v>1393</v>
      </c>
      <c r="G17">
        <v>6438</v>
      </c>
      <c r="H17" t="s">
        <v>1394</v>
      </c>
      <c r="I17" t="s">
        <v>1395</v>
      </c>
      <c r="J17" t="s">
        <v>1342</v>
      </c>
    </row>
    <row r="18" spans="1:10" x14ac:dyDescent="0.25">
      <c r="A18" s="2">
        <v>17</v>
      </c>
      <c r="B18" t="s">
        <v>1396</v>
      </c>
      <c r="C18" t="s">
        <v>1344</v>
      </c>
      <c r="D18" s="2">
        <v>32</v>
      </c>
      <c r="E18" s="2" t="str">
        <f>IF(customers[[#This Row],[age]]&lt;=25,"18-25", IF(customers[[#This Row],[age]]&lt;=35, "26-35", IF(customers[[#This Row],[age]]&lt;=45,"36-45","46+")))</f>
        <v>26-35</v>
      </c>
      <c r="F18" t="s">
        <v>1397</v>
      </c>
      <c r="G18">
        <v>8309</v>
      </c>
      <c r="H18" t="s">
        <v>1398</v>
      </c>
      <c r="I18" t="s">
        <v>1351</v>
      </c>
      <c r="J18" t="s">
        <v>1342</v>
      </c>
    </row>
    <row r="19" spans="1:10" x14ac:dyDescent="0.25">
      <c r="A19" s="2">
        <v>18</v>
      </c>
      <c r="B19" t="s">
        <v>1399</v>
      </c>
      <c r="C19" t="s">
        <v>1370</v>
      </c>
      <c r="D19" s="2">
        <v>79</v>
      </c>
      <c r="E19" s="2" t="str">
        <f>IF(customers[[#This Row],[age]]&lt;=25,"18-25", IF(customers[[#This Row],[age]]&lt;=35, "26-35", IF(customers[[#This Row],[age]]&lt;=45,"36-45","46+")))</f>
        <v>46+</v>
      </c>
      <c r="F19" t="s">
        <v>1400</v>
      </c>
      <c r="G19">
        <v>7171</v>
      </c>
      <c r="H19" t="s">
        <v>1401</v>
      </c>
      <c r="I19" t="s">
        <v>1362</v>
      </c>
      <c r="J19" t="s">
        <v>1342</v>
      </c>
    </row>
    <row r="20" spans="1:10" x14ac:dyDescent="0.25">
      <c r="A20" s="2">
        <v>19</v>
      </c>
      <c r="B20" t="s">
        <v>1402</v>
      </c>
      <c r="C20" t="s">
        <v>1344</v>
      </c>
      <c r="D20" s="2">
        <v>41</v>
      </c>
      <c r="E20" s="2" t="str">
        <f>IF(customers[[#This Row],[age]]&lt;=25,"18-25", IF(customers[[#This Row],[age]]&lt;=35, "26-35", IF(customers[[#This Row],[age]]&lt;=45,"36-45","46+")))</f>
        <v>36-45</v>
      </c>
      <c r="F20" t="s">
        <v>1403</v>
      </c>
      <c r="G20">
        <v>7053</v>
      </c>
      <c r="H20" t="s">
        <v>1404</v>
      </c>
      <c r="I20" t="s">
        <v>1395</v>
      </c>
      <c r="J20" t="s">
        <v>1342</v>
      </c>
    </row>
    <row r="21" spans="1:10" x14ac:dyDescent="0.25">
      <c r="A21" s="2">
        <v>20</v>
      </c>
      <c r="B21" t="s">
        <v>1405</v>
      </c>
      <c r="C21" t="s">
        <v>1344</v>
      </c>
      <c r="D21" s="2">
        <v>55</v>
      </c>
      <c r="E21" s="2" t="str">
        <f>IF(customers[[#This Row],[age]]&lt;=25,"18-25", IF(customers[[#This Row],[age]]&lt;=35, "26-35", IF(customers[[#This Row],[age]]&lt;=45,"36-45","46+")))</f>
        <v>46+</v>
      </c>
      <c r="F21" t="s">
        <v>1406</v>
      </c>
      <c r="G21">
        <v>6318</v>
      </c>
      <c r="H21" t="s">
        <v>1407</v>
      </c>
      <c r="I21" t="s">
        <v>1347</v>
      </c>
      <c r="J21" t="s">
        <v>1342</v>
      </c>
    </row>
    <row r="22" spans="1:10" x14ac:dyDescent="0.25">
      <c r="A22" s="2">
        <v>21</v>
      </c>
      <c r="B22" t="s">
        <v>1408</v>
      </c>
      <c r="C22" t="s">
        <v>1344</v>
      </c>
      <c r="D22" s="2">
        <v>31</v>
      </c>
      <c r="E22" s="2" t="str">
        <f>IF(customers[[#This Row],[age]]&lt;=25,"18-25", IF(customers[[#This Row],[age]]&lt;=35, "26-35", IF(customers[[#This Row],[age]]&lt;=45,"36-45","46+")))</f>
        <v>26-35</v>
      </c>
      <c r="F22" t="s">
        <v>1409</v>
      </c>
      <c r="G22">
        <v>1133</v>
      </c>
      <c r="H22" t="s">
        <v>1410</v>
      </c>
      <c r="I22" t="s">
        <v>1411</v>
      </c>
      <c r="J22" t="s">
        <v>1342</v>
      </c>
    </row>
    <row r="23" spans="1:10" x14ac:dyDescent="0.25">
      <c r="A23" s="2">
        <v>22</v>
      </c>
      <c r="B23" t="s">
        <v>1412</v>
      </c>
      <c r="C23" t="s">
        <v>1344</v>
      </c>
      <c r="D23" s="2">
        <v>20</v>
      </c>
      <c r="E23" s="2" t="str">
        <f>IF(customers[[#This Row],[age]]&lt;=25,"18-25", IF(customers[[#This Row],[age]]&lt;=35, "26-35", IF(customers[[#This Row],[age]]&lt;=45,"36-45","46+")))</f>
        <v>18-25</v>
      </c>
      <c r="F23" t="s">
        <v>1413</v>
      </c>
      <c r="G23">
        <v>6624</v>
      </c>
      <c r="H23" t="s">
        <v>1414</v>
      </c>
      <c r="I23" t="s">
        <v>1395</v>
      </c>
      <c r="J23" t="s">
        <v>1342</v>
      </c>
    </row>
    <row r="24" spans="1:10" x14ac:dyDescent="0.25">
      <c r="A24" s="2">
        <v>23</v>
      </c>
      <c r="B24" t="s">
        <v>1415</v>
      </c>
      <c r="C24" t="s">
        <v>1338</v>
      </c>
      <c r="D24" s="2">
        <v>32</v>
      </c>
      <c r="E24" s="2" t="str">
        <f>IF(customers[[#This Row],[age]]&lt;=25,"18-25", IF(customers[[#This Row],[age]]&lt;=35, "26-35", IF(customers[[#This Row],[age]]&lt;=45,"36-45","46+")))</f>
        <v>26-35</v>
      </c>
      <c r="F24" t="s">
        <v>1416</v>
      </c>
      <c r="G24">
        <v>1832</v>
      </c>
      <c r="H24" t="s">
        <v>1417</v>
      </c>
      <c r="I24" t="s">
        <v>1411</v>
      </c>
      <c r="J24" t="s">
        <v>1342</v>
      </c>
    </row>
    <row r="25" spans="1:10" x14ac:dyDescent="0.25">
      <c r="A25" s="2">
        <v>24</v>
      </c>
      <c r="B25" t="s">
        <v>1418</v>
      </c>
      <c r="C25" t="s">
        <v>1344</v>
      </c>
      <c r="D25" s="2">
        <v>49</v>
      </c>
      <c r="E25" s="2" t="str">
        <f>IF(customers[[#This Row],[age]]&lt;=25,"18-25", IF(customers[[#This Row],[age]]&lt;=35, "26-35", IF(customers[[#This Row],[age]]&lt;=45,"36-45","46+")))</f>
        <v>46+</v>
      </c>
      <c r="F25" t="s">
        <v>1419</v>
      </c>
      <c r="G25">
        <v>4359</v>
      </c>
      <c r="H25" t="s">
        <v>1420</v>
      </c>
      <c r="I25" t="s">
        <v>1341</v>
      </c>
      <c r="J25" t="s">
        <v>1342</v>
      </c>
    </row>
    <row r="26" spans="1:10" x14ac:dyDescent="0.25">
      <c r="A26" s="2">
        <v>25</v>
      </c>
      <c r="B26" t="s">
        <v>1421</v>
      </c>
      <c r="C26" t="s">
        <v>1344</v>
      </c>
      <c r="D26" s="2">
        <v>75</v>
      </c>
      <c r="E26" s="2" t="str">
        <f>IF(customers[[#This Row],[age]]&lt;=25,"18-25", IF(customers[[#This Row],[age]]&lt;=35, "26-35", IF(customers[[#This Row],[age]]&lt;=45,"36-45","46+")))</f>
        <v>46+</v>
      </c>
      <c r="F26" t="s">
        <v>1422</v>
      </c>
      <c r="G26">
        <v>9311</v>
      </c>
      <c r="H26" t="s">
        <v>1423</v>
      </c>
      <c r="I26" t="s">
        <v>1395</v>
      </c>
      <c r="J26" t="s">
        <v>1342</v>
      </c>
    </row>
    <row r="27" spans="1:10" x14ac:dyDescent="0.25">
      <c r="A27" s="2">
        <v>26</v>
      </c>
      <c r="B27" t="s">
        <v>1424</v>
      </c>
      <c r="C27" t="s">
        <v>1344</v>
      </c>
      <c r="D27" s="2">
        <v>50</v>
      </c>
      <c r="E27" s="2" t="str">
        <f>IF(customers[[#This Row],[age]]&lt;=25,"18-25", IF(customers[[#This Row],[age]]&lt;=35, "26-35", IF(customers[[#This Row],[age]]&lt;=45,"36-45","46+")))</f>
        <v>46+</v>
      </c>
      <c r="F27" t="s">
        <v>1425</v>
      </c>
      <c r="G27">
        <v>8816</v>
      </c>
      <c r="H27" t="s">
        <v>1426</v>
      </c>
      <c r="I27" t="s">
        <v>1362</v>
      </c>
      <c r="J27" t="s">
        <v>1342</v>
      </c>
    </row>
    <row r="28" spans="1:10" x14ac:dyDescent="0.25">
      <c r="A28" s="2">
        <v>27</v>
      </c>
      <c r="B28" t="s">
        <v>1427</v>
      </c>
      <c r="C28" t="s">
        <v>1344</v>
      </c>
      <c r="D28" s="2">
        <v>55</v>
      </c>
      <c r="E28" s="2" t="str">
        <f>IF(customers[[#This Row],[age]]&lt;=25,"18-25", IF(customers[[#This Row],[age]]&lt;=35, "26-35", IF(customers[[#This Row],[age]]&lt;=45,"36-45","46+")))</f>
        <v>46+</v>
      </c>
      <c r="F28" t="s">
        <v>1428</v>
      </c>
      <c r="G28">
        <v>3462</v>
      </c>
      <c r="H28" t="s">
        <v>1429</v>
      </c>
      <c r="I28" t="s">
        <v>1376</v>
      </c>
      <c r="J28" t="s">
        <v>1342</v>
      </c>
    </row>
    <row r="29" spans="1:10" x14ac:dyDescent="0.25">
      <c r="A29" s="2">
        <v>28</v>
      </c>
      <c r="B29" t="s">
        <v>1430</v>
      </c>
      <c r="C29" t="s">
        <v>1344</v>
      </c>
      <c r="D29" s="2">
        <v>79</v>
      </c>
      <c r="E29" s="2" t="str">
        <f>IF(customers[[#This Row],[age]]&lt;=25,"18-25", IF(customers[[#This Row],[age]]&lt;=35, "26-35", IF(customers[[#This Row],[age]]&lt;=45,"36-45","46+")))</f>
        <v>46+</v>
      </c>
      <c r="F29" t="s">
        <v>1431</v>
      </c>
      <c r="G29">
        <v>5820</v>
      </c>
      <c r="H29" t="s">
        <v>1432</v>
      </c>
      <c r="I29" t="s">
        <v>1355</v>
      </c>
      <c r="J29" t="s">
        <v>1342</v>
      </c>
    </row>
    <row r="30" spans="1:10" x14ac:dyDescent="0.25">
      <c r="A30" s="2">
        <v>29</v>
      </c>
      <c r="B30" t="s">
        <v>1433</v>
      </c>
      <c r="C30" t="s">
        <v>1370</v>
      </c>
      <c r="D30" s="2">
        <v>20</v>
      </c>
      <c r="E30" s="2" t="str">
        <f>IF(customers[[#This Row],[age]]&lt;=25,"18-25", IF(customers[[#This Row],[age]]&lt;=35, "26-35", IF(customers[[#This Row],[age]]&lt;=45,"36-45","46+")))</f>
        <v>18-25</v>
      </c>
      <c r="F30" t="s">
        <v>1434</v>
      </c>
      <c r="G30">
        <v>5308</v>
      </c>
      <c r="H30" t="s">
        <v>1435</v>
      </c>
      <c r="I30" t="s">
        <v>1355</v>
      </c>
      <c r="J30" t="s">
        <v>1342</v>
      </c>
    </row>
    <row r="31" spans="1:10" x14ac:dyDescent="0.25">
      <c r="A31" s="2">
        <v>30</v>
      </c>
      <c r="B31" t="s">
        <v>1436</v>
      </c>
      <c r="C31" t="s">
        <v>1338</v>
      </c>
      <c r="D31" s="2">
        <v>38</v>
      </c>
      <c r="E31" s="2" t="str">
        <f>IF(customers[[#This Row],[age]]&lt;=25,"18-25", IF(customers[[#This Row],[age]]&lt;=35, "26-35", IF(customers[[#This Row],[age]]&lt;=45,"36-45","46+")))</f>
        <v>36-45</v>
      </c>
      <c r="F31" t="s">
        <v>1437</v>
      </c>
      <c r="G31">
        <v>7110</v>
      </c>
      <c r="H31" t="s">
        <v>1438</v>
      </c>
      <c r="I31" t="s">
        <v>1351</v>
      </c>
      <c r="J31" t="s">
        <v>1342</v>
      </c>
    </row>
    <row r="32" spans="1:10" x14ac:dyDescent="0.25">
      <c r="A32" s="2">
        <v>31</v>
      </c>
      <c r="B32" t="s">
        <v>1439</v>
      </c>
      <c r="C32" t="s">
        <v>1344</v>
      </c>
      <c r="D32" s="2">
        <v>36</v>
      </c>
      <c r="E32" s="2" t="str">
        <f>IF(customers[[#This Row],[age]]&lt;=25,"18-25", IF(customers[[#This Row],[age]]&lt;=35, "26-35", IF(customers[[#This Row],[age]]&lt;=45,"36-45","46+")))</f>
        <v>36-45</v>
      </c>
      <c r="F32" t="s">
        <v>1440</v>
      </c>
      <c r="G32">
        <v>756</v>
      </c>
      <c r="H32" t="s">
        <v>1441</v>
      </c>
      <c r="I32" t="s">
        <v>1341</v>
      </c>
      <c r="J32" t="s">
        <v>1342</v>
      </c>
    </row>
    <row r="33" spans="1:10" x14ac:dyDescent="0.25">
      <c r="A33" s="2">
        <v>32</v>
      </c>
      <c r="B33" t="s">
        <v>1442</v>
      </c>
      <c r="C33" t="s">
        <v>1344</v>
      </c>
      <c r="D33" s="2">
        <v>32</v>
      </c>
      <c r="E33" s="2" t="str">
        <f>IF(customers[[#This Row],[age]]&lt;=25,"18-25", IF(customers[[#This Row],[age]]&lt;=35, "26-35", IF(customers[[#This Row],[age]]&lt;=45,"36-45","46+")))</f>
        <v>26-35</v>
      </c>
      <c r="F33" t="s">
        <v>1443</v>
      </c>
      <c r="G33">
        <v>1822</v>
      </c>
      <c r="H33" t="s">
        <v>1444</v>
      </c>
      <c r="I33" t="s">
        <v>1355</v>
      </c>
      <c r="J33" t="s">
        <v>1342</v>
      </c>
    </row>
    <row r="34" spans="1:10" x14ac:dyDescent="0.25">
      <c r="A34" s="2">
        <v>33</v>
      </c>
      <c r="B34" t="s">
        <v>1445</v>
      </c>
      <c r="C34" t="s">
        <v>1370</v>
      </c>
      <c r="D34" s="2">
        <v>44</v>
      </c>
      <c r="E34" s="2" t="str">
        <f>IF(customers[[#This Row],[age]]&lt;=25,"18-25", IF(customers[[#This Row],[age]]&lt;=35, "26-35", IF(customers[[#This Row],[age]]&lt;=45,"36-45","46+")))</f>
        <v>36-45</v>
      </c>
      <c r="F34" t="s">
        <v>1446</v>
      </c>
      <c r="G34">
        <v>4116</v>
      </c>
      <c r="H34" t="s">
        <v>1447</v>
      </c>
      <c r="I34" t="s">
        <v>1347</v>
      </c>
      <c r="J34" t="s">
        <v>1342</v>
      </c>
    </row>
    <row r="35" spans="1:10" x14ac:dyDescent="0.25">
      <c r="A35" s="2">
        <v>34</v>
      </c>
      <c r="B35" t="s">
        <v>1448</v>
      </c>
      <c r="C35" t="s">
        <v>1344</v>
      </c>
      <c r="D35" s="2">
        <v>55</v>
      </c>
      <c r="E35" s="2" t="str">
        <f>IF(customers[[#This Row],[age]]&lt;=25,"18-25", IF(customers[[#This Row],[age]]&lt;=35, "26-35", IF(customers[[#This Row],[age]]&lt;=45,"36-45","46+")))</f>
        <v>46+</v>
      </c>
      <c r="F35" t="s">
        <v>1449</v>
      </c>
      <c r="G35">
        <v>5387</v>
      </c>
      <c r="H35" t="s">
        <v>1450</v>
      </c>
      <c r="I35" t="s">
        <v>1376</v>
      </c>
      <c r="J35" t="s">
        <v>1342</v>
      </c>
    </row>
    <row r="36" spans="1:10" x14ac:dyDescent="0.25">
      <c r="A36" s="2">
        <v>35</v>
      </c>
      <c r="B36" t="s">
        <v>1451</v>
      </c>
      <c r="C36" t="s">
        <v>1370</v>
      </c>
      <c r="D36" s="2">
        <v>80</v>
      </c>
      <c r="E36" s="2" t="str">
        <f>IF(customers[[#This Row],[age]]&lt;=25,"18-25", IF(customers[[#This Row],[age]]&lt;=35, "26-35", IF(customers[[#This Row],[age]]&lt;=45,"36-45","46+")))</f>
        <v>46+</v>
      </c>
      <c r="F36" t="s">
        <v>1452</v>
      </c>
      <c r="G36">
        <v>593</v>
      </c>
      <c r="H36" t="s">
        <v>1453</v>
      </c>
      <c r="I36" t="s">
        <v>1355</v>
      </c>
      <c r="J36" t="s">
        <v>1342</v>
      </c>
    </row>
    <row r="37" spans="1:10" x14ac:dyDescent="0.25">
      <c r="A37" s="2">
        <v>36</v>
      </c>
      <c r="B37" t="s">
        <v>1454</v>
      </c>
      <c r="C37" t="s">
        <v>1344</v>
      </c>
      <c r="D37" s="2">
        <v>27</v>
      </c>
      <c r="E37" s="2" t="str">
        <f>IF(customers[[#This Row],[age]]&lt;=25,"18-25", IF(customers[[#This Row],[age]]&lt;=35, "26-35", IF(customers[[#This Row],[age]]&lt;=45,"36-45","46+")))</f>
        <v>26-35</v>
      </c>
      <c r="F37" t="s">
        <v>1455</v>
      </c>
      <c r="G37">
        <v>5691</v>
      </c>
      <c r="H37" t="s">
        <v>1456</v>
      </c>
      <c r="I37" t="s">
        <v>1355</v>
      </c>
      <c r="J37" t="s">
        <v>1342</v>
      </c>
    </row>
    <row r="38" spans="1:10" x14ac:dyDescent="0.25">
      <c r="A38" s="2">
        <v>37</v>
      </c>
      <c r="B38" t="s">
        <v>1457</v>
      </c>
      <c r="C38" t="s">
        <v>1370</v>
      </c>
      <c r="D38" s="2">
        <v>75</v>
      </c>
      <c r="E38" s="2" t="str">
        <f>IF(customers[[#This Row],[age]]&lt;=25,"18-25", IF(customers[[#This Row],[age]]&lt;=35, "26-35", IF(customers[[#This Row],[age]]&lt;=45,"36-45","46+")))</f>
        <v>46+</v>
      </c>
      <c r="F38" t="s">
        <v>1458</v>
      </c>
      <c r="G38">
        <v>9751</v>
      </c>
      <c r="H38" t="s">
        <v>1459</v>
      </c>
      <c r="I38" t="s">
        <v>1376</v>
      </c>
      <c r="J38" t="s">
        <v>1342</v>
      </c>
    </row>
    <row r="39" spans="1:10" x14ac:dyDescent="0.25">
      <c r="A39" s="2">
        <v>38</v>
      </c>
      <c r="B39" t="s">
        <v>1460</v>
      </c>
      <c r="C39" t="s">
        <v>1370</v>
      </c>
      <c r="D39" s="2">
        <v>34</v>
      </c>
      <c r="E39" s="2" t="str">
        <f>IF(customers[[#This Row],[age]]&lt;=25,"18-25", IF(customers[[#This Row],[age]]&lt;=35, "26-35", IF(customers[[#This Row],[age]]&lt;=45,"36-45","46+")))</f>
        <v>26-35</v>
      </c>
      <c r="F39" t="s">
        <v>1461</v>
      </c>
      <c r="G39">
        <v>1920</v>
      </c>
      <c r="H39" t="s">
        <v>1462</v>
      </c>
      <c r="I39" t="s">
        <v>1351</v>
      </c>
      <c r="J39" t="s">
        <v>1342</v>
      </c>
    </row>
    <row r="40" spans="1:10" x14ac:dyDescent="0.25">
      <c r="A40" s="2">
        <v>39</v>
      </c>
      <c r="B40" t="s">
        <v>1463</v>
      </c>
      <c r="C40" t="s">
        <v>1464</v>
      </c>
      <c r="D40" s="2">
        <v>80</v>
      </c>
      <c r="E40" s="2" t="str">
        <f>IF(customers[[#This Row],[age]]&lt;=25,"18-25", IF(customers[[#This Row],[age]]&lt;=35, "26-35", IF(customers[[#This Row],[age]]&lt;=45,"36-45","46+")))</f>
        <v>46+</v>
      </c>
      <c r="F40" t="s">
        <v>1465</v>
      </c>
      <c r="G40">
        <v>4622</v>
      </c>
      <c r="H40" t="s">
        <v>1466</v>
      </c>
      <c r="I40" t="s">
        <v>1341</v>
      </c>
      <c r="J40" t="s">
        <v>1342</v>
      </c>
    </row>
    <row r="41" spans="1:10" x14ac:dyDescent="0.25">
      <c r="A41" s="2">
        <v>40</v>
      </c>
      <c r="B41" t="s">
        <v>1467</v>
      </c>
      <c r="C41" t="s">
        <v>1344</v>
      </c>
      <c r="D41" s="2">
        <v>59</v>
      </c>
      <c r="E41" s="2" t="str">
        <f>IF(customers[[#This Row],[age]]&lt;=25,"18-25", IF(customers[[#This Row],[age]]&lt;=35, "26-35", IF(customers[[#This Row],[age]]&lt;=45,"36-45","46+")))</f>
        <v>46+</v>
      </c>
      <c r="F41" t="s">
        <v>1468</v>
      </c>
      <c r="G41">
        <v>9767</v>
      </c>
      <c r="H41" t="s">
        <v>1469</v>
      </c>
      <c r="I41" t="s">
        <v>1362</v>
      </c>
      <c r="J41" t="s">
        <v>1342</v>
      </c>
    </row>
    <row r="42" spans="1:10" x14ac:dyDescent="0.25">
      <c r="A42" s="2">
        <v>41</v>
      </c>
      <c r="B42" t="s">
        <v>1470</v>
      </c>
      <c r="C42" t="s">
        <v>1370</v>
      </c>
      <c r="D42" s="2">
        <v>65</v>
      </c>
      <c r="E42" s="2" t="str">
        <f>IF(customers[[#This Row],[age]]&lt;=25,"18-25", IF(customers[[#This Row],[age]]&lt;=35, "26-35", IF(customers[[#This Row],[age]]&lt;=45,"36-45","46+")))</f>
        <v>46+</v>
      </c>
      <c r="F42" t="s">
        <v>1471</v>
      </c>
      <c r="G42">
        <v>4320</v>
      </c>
      <c r="H42" t="s">
        <v>1472</v>
      </c>
      <c r="I42" t="s">
        <v>1362</v>
      </c>
      <c r="J42" t="s">
        <v>1342</v>
      </c>
    </row>
    <row r="43" spans="1:10" x14ac:dyDescent="0.25">
      <c r="A43" s="2">
        <v>42</v>
      </c>
      <c r="B43" t="s">
        <v>1473</v>
      </c>
      <c r="C43" t="s">
        <v>1344</v>
      </c>
      <c r="D43" s="2">
        <v>37</v>
      </c>
      <c r="E43" s="2" t="str">
        <f>IF(customers[[#This Row],[age]]&lt;=25,"18-25", IF(customers[[#This Row],[age]]&lt;=35, "26-35", IF(customers[[#This Row],[age]]&lt;=45,"36-45","46+")))</f>
        <v>36-45</v>
      </c>
      <c r="F43" t="s">
        <v>1474</v>
      </c>
      <c r="G43">
        <v>268</v>
      </c>
      <c r="H43" t="s">
        <v>1475</v>
      </c>
      <c r="I43" t="s">
        <v>1395</v>
      </c>
      <c r="J43" t="s">
        <v>1342</v>
      </c>
    </row>
    <row r="44" spans="1:10" x14ac:dyDescent="0.25">
      <c r="A44" s="2">
        <v>43</v>
      </c>
      <c r="B44" t="s">
        <v>1476</v>
      </c>
      <c r="C44" t="s">
        <v>1344</v>
      </c>
      <c r="D44" s="2">
        <v>34</v>
      </c>
      <c r="E44" s="2" t="str">
        <f>IF(customers[[#This Row],[age]]&lt;=25,"18-25", IF(customers[[#This Row],[age]]&lt;=35, "26-35", IF(customers[[#This Row],[age]]&lt;=45,"36-45","46+")))</f>
        <v>26-35</v>
      </c>
      <c r="F44" t="s">
        <v>1477</v>
      </c>
      <c r="G44">
        <v>1490</v>
      </c>
      <c r="H44" t="s">
        <v>1478</v>
      </c>
      <c r="I44" t="s">
        <v>1355</v>
      </c>
      <c r="J44" t="s">
        <v>1342</v>
      </c>
    </row>
    <row r="45" spans="1:10" x14ac:dyDescent="0.25">
      <c r="A45" s="2">
        <v>44</v>
      </c>
      <c r="B45" t="s">
        <v>1479</v>
      </c>
      <c r="C45" t="s">
        <v>1344</v>
      </c>
      <c r="D45" s="2">
        <v>60</v>
      </c>
      <c r="E45" s="2" t="str">
        <f>IF(customers[[#This Row],[age]]&lt;=25,"18-25", IF(customers[[#This Row],[age]]&lt;=35, "26-35", IF(customers[[#This Row],[age]]&lt;=45,"36-45","46+")))</f>
        <v>46+</v>
      </c>
      <c r="F45" t="s">
        <v>1480</v>
      </c>
      <c r="G45">
        <v>9842</v>
      </c>
      <c r="H45" t="s">
        <v>1481</v>
      </c>
      <c r="I45" t="s">
        <v>1411</v>
      </c>
      <c r="J45" t="s">
        <v>1342</v>
      </c>
    </row>
    <row r="46" spans="1:10" x14ac:dyDescent="0.25">
      <c r="A46" s="2">
        <v>45</v>
      </c>
      <c r="B46" t="s">
        <v>1482</v>
      </c>
      <c r="C46" t="s">
        <v>1370</v>
      </c>
      <c r="D46" s="2">
        <v>27</v>
      </c>
      <c r="E46" s="2" t="str">
        <f>IF(customers[[#This Row],[age]]&lt;=25,"18-25", IF(customers[[#This Row],[age]]&lt;=35, "26-35", IF(customers[[#This Row],[age]]&lt;=45,"36-45","46+")))</f>
        <v>26-35</v>
      </c>
      <c r="F46" t="s">
        <v>1483</v>
      </c>
      <c r="G46">
        <v>1796</v>
      </c>
      <c r="H46" t="s">
        <v>1484</v>
      </c>
      <c r="I46" t="s">
        <v>1351</v>
      </c>
      <c r="J46" t="s">
        <v>1342</v>
      </c>
    </row>
    <row r="47" spans="1:10" x14ac:dyDescent="0.25">
      <c r="A47" s="2">
        <v>46</v>
      </c>
      <c r="B47" t="s">
        <v>1485</v>
      </c>
      <c r="C47" t="s">
        <v>1344</v>
      </c>
      <c r="D47" s="2">
        <v>68</v>
      </c>
      <c r="E47" s="2" t="str">
        <f>IF(customers[[#This Row],[age]]&lt;=25,"18-25", IF(customers[[#This Row],[age]]&lt;=35, "26-35", IF(customers[[#This Row],[age]]&lt;=45,"36-45","46+")))</f>
        <v>46+</v>
      </c>
      <c r="F47" t="s">
        <v>1486</v>
      </c>
      <c r="G47">
        <v>5087</v>
      </c>
      <c r="H47" t="s">
        <v>1487</v>
      </c>
      <c r="I47" t="s">
        <v>1351</v>
      </c>
      <c r="J47" t="s">
        <v>1342</v>
      </c>
    </row>
    <row r="48" spans="1:10" x14ac:dyDescent="0.25">
      <c r="A48" s="2">
        <v>47</v>
      </c>
      <c r="B48" t="s">
        <v>1488</v>
      </c>
      <c r="C48" t="s">
        <v>1344</v>
      </c>
      <c r="D48" s="2">
        <v>54</v>
      </c>
      <c r="E48" s="2" t="str">
        <f>IF(customers[[#This Row],[age]]&lt;=25,"18-25", IF(customers[[#This Row],[age]]&lt;=35, "26-35", IF(customers[[#This Row],[age]]&lt;=45,"36-45","46+")))</f>
        <v>46+</v>
      </c>
      <c r="F48" t="s">
        <v>1489</v>
      </c>
      <c r="G48">
        <v>9780</v>
      </c>
      <c r="H48" t="s">
        <v>1490</v>
      </c>
      <c r="I48" t="s">
        <v>1376</v>
      </c>
      <c r="J48" t="s">
        <v>1342</v>
      </c>
    </row>
    <row r="49" spans="1:10" x14ac:dyDescent="0.25">
      <c r="A49" s="2">
        <v>48</v>
      </c>
      <c r="B49" t="s">
        <v>1491</v>
      </c>
      <c r="C49" t="s">
        <v>1370</v>
      </c>
      <c r="D49" s="2">
        <v>79</v>
      </c>
      <c r="E49" s="2" t="str">
        <f>IF(customers[[#This Row],[age]]&lt;=25,"18-25", IF(customers[[#This Row],[age]]&lt;=35, "26-35", IF(customers[[#This Row],[age]]&lt;=45,"36-45","46+")))</f>
        <v>46+</v>
      </c>
      <c r="F49" t="s">
        <v>1492</v>
      </c>
      <c r="G49">
        <v>4761</v>
      </c>
      <c r="H49" t="s">
        <v>1493</v>
      </c>
      <c r="I49" t="s">
        <v>1362</v>
      </c>
      <c r="J49" t="s">
        <v>1342</v>
      </c>
    </row>
    <row r="50" spans="1:10" x14ac:dyDescent="0.25">
      <c r="A50" s="2">
        <v>49</v>
      </c>
      <c r="B50" t="s">
        <v>1494</v>
      </c>
      <c r="C50" t="s">
        <v>1338</v>
      </c>
      <c r="D50" s="2">
        <v>56</v>
      </c>
      <c r="E50" s="2" t="str">
        <f>IF(customers[[#This Row],[age]]&lt;=25,"18-25", IF(customers[[#This Row],[age]]&lt;=35, "26-35", IF(customers[[#This Row],[age]]&lt;=45,"36-45","46+")))</f>
        <v>46+</v>
      </c>
      <c r="F50" t="s">
        <v>1495</v>
      </c>
      <c r="G50">
        <v>2511</v>
      </c>
      <c r="H50" t="s">
        <v>1496</v>
      </c>
      <c r="I50" t="s">
        <v>1355</v>
      </c>
      <c r="J50" t="s">
        <v>1342</v>
      </c>
    </row>
    <row r="51" spans="1:10" x14ac:dyDescent="0.25">
      <c r="A51" s="2">
        <v>50</v>
      </c>
      <c r="B51" t="s">
        <v>1497</v>
      </c>
      <c r="C51" t="s">
        <v>1344</v>
      </c>
      <c r="D51" s="2">
        <v>63</v>
      </c>
      <c r="E51" s="2" t="str">
        <f>IF(customers[[#This Row],[age]]&lt;=25,"18-25", IF(customers[[#This Row],[age]]&lt;=35, "26-35", IF(customers[[#This Row],[age]]&lt;=45,"36-45","46+")))</f>
        <v>46+</v>
      </c>
      <c r="F51" t="s">
        <v>1498</v>
      </c>
      <c r="G51">
        <v>5725</v>
      </c>
      <c r="H51" t="s">
        <v>1499</v>
      </c>
      <c r="I51" t="s">
        <v>1376</v>
      </c>
      <c r="J51" t="s">
        <v>1342</v>
      </c>
    </row>
    <row r="52" spans="1:10" x14ac:dyDescent="0.25">
      <c r="A52" s="2">
        <v>51</v>
      </c>
      <c r="B52" t="s">
        <v>1500</v>
      </c>
      <c r="C52" t="s">
        <v>1344</v>
      </c>
      <c r="D52" s="2">
        <v>52</v>
      </c>
      <c r="E52" s="2" t="str">
        <f>IF(customers[[#This Row],[age]]&lt;=25,"18-25", IF(customers[[#This Row],[age]]&lt;=35, "26-35", IF(customers[[#This Row],[age]]&lt;=45,"36-45","46+")))</f>
        <v>46+</v>
      </c>
      <c r="F52" t="s">
        <v>1501</v>
      </c>
      <c r="G52">
        <v>6322</v>
      </c>
      <c r="H52" t="s">
        <v>1502</v>
      </c>
      <c r="I52" t="s">
        <v>1341</v>
      </c>
      <c r="J52" t="s">
        <v>1342</v>
      </c>
    </row>
    <row r="53" spans="1:10" x14ac:dyDescent="0.25">
      <c r="A53" s="2">
        <v>52</v>
      </c>
      <c r="B53" t="s">
        <v>1503</v>
      </c>
      <c r="C53" t="s">
        <v>1370</v>
      </c>
      <c r="D53" s="2">
        <v>47</v>
      </c>
      <c r="E53" s="2" t="str">
        <f>IF(customers[[#This Row],[age]]&lt;=25,"18-25", IF(customers[[#This Row],[age]]&lt;=35, "26-35", IF(customers[[#This Row],[age]]&lt;=45,"36-45","46+")))</f>
        <v>46+</v>
      </c>
      <c r="F53" t="s">
        <v>1504</v>
      </c>
      <c r="G53">
        <v>841</v>
      </c>
      <c r="H53" t="s">
        <v>1505</v>
      </c>
      <c r="I53" t="s">
        <v>1395</v>
      </c>
      <c r="J53" t="s">
        <v>1342</v>
      </c>
    </row>
    <row r="54" spans="1:10" x14ac:dyDescent="0.25">
      <c r="A54" s="2">
        <v>53</v>
      </c>
      <c r="B54" t="s">
        <v>1506</v>
      </c>
      <c r="C54" t="s">
        <v>1370</v>
      </c>
      <c r="D54" s="2">
        <v>51</v>
      </c>
      <c r="E54" s="2" t="str">
        <f>IF(customers[[#This Row],[age]]&lt;=25,"18-25", IF(customers[[#This Row],[age]]&lt;=35, "26-35", IF(customers[[#This Row],[age]]&lt;=45,"36-45","46+")))</f>
        <v>46+</v>
      </c>
      <c r="F54" t="s">
        <v>1507</v>
      </c>
      <c r="G54">
        <v>9225</v>
      </c>
      <c r="H54" t="s">
        <v>1508</v>
      </c>
      <c r="I54" t="s">
        <v>1347</v>
      </c>
      <c r="J54" t="s">
        <v>1342</v>
      </c>
    </row>
    <row r="55" spans="1:10" x14ac:dyDescent="0.25">
      <c r="A55" s="2">
        <v>54</v>
      </c>
      <c r="B55" t="s">
        <v>1509</v>
      </c>
      <c r="C55" t="s">
        <v>1344</v>
      </c>
      <c r="D55" s="2">
        <v>62</v>
      </c>
      <c r="E55" s="2" t="str">
        <f>IF(customers[[#This Row],[age]]&lt;=25,"18-25", IF(customers[[#This Row],[age]]&lt;=35, "26-35", IF(customers[[#This Row],[age]]&lt;=45,"36-45","46+")))</f>
        <v>46+</v>
      </c>
      <c r="F55" t="s">
        <v>1510</v>
      </c>
      <c r="G55">
        <v>5575</v>
      </c>
      <c r="H55" t="s">
        <v>1511</v>
      </c>
      <c r="I55" t="s">
        <v>1355</v>
      </c>
      <c r="J55" t="s">
        <v>1342</v>
      </c>
    </row>
    <row r="56" spans="1:10" x14ac:dyDescent="0.25">
      <c r="A56" s="2">
        <v>55</v>
      </c>
      <c r="B56" t="s">
        <v>1512</v>
      </c>
      <c r="C56" t="s">
        <v>1344</v>
      </c>
      <c r="D56" s="2">
        <v>45</v>
      </c>
      <c r="E56" s="2" t="str">
        <f>IF(customers[[#This Row],[age]]&lt;=25,"18-25", IF(customers[[#This Row],[age]]&lt;=35, "26-35", IF(customers[[#This Row],[age]]&lt;=45,"36-45","46+")))</f>
        <v>36-45</v>
      </c>
      <c r="F56" t="s">
        <v>1513</v>
      </c>
      <c r="G56">
        <v>9871</v>
      </c>
      <c r="H56" t="s">
        <v>1514</v>
      </c>
      <c r="I56" t="s">
        <v>1347</v>
      </c>
      <c r="J56" t="s">
        <v>1342</v>
      </c>
    </row>
    <row r="57" spans="1:10" x14ac:dyDescent="0.25">
      <c r="A57" s="2">
        <v>56</v>
      </c>
      <c r="B57" t="s">
        <v>1515</v>
      </c>
      <c r="C57" t="s">
        <v>1344</v>
      </c>
      <c r="D57" s="2">
        <v>33</v>
      </c>
      <c r="E57" s="2" t="str">
        <f>IF(customers[[#This Row],[age]]&lt;=25,"18-25", IF(customers[[#This Row],[age]]&lt;=35, "26-35", IF(customers[[#This Row],[age]]&lt;=45,"36-45","46+")))</f>
        <v>26-35</v>
      </c>
      <c r="F57" t="s">
        <v>1516</v>
      </c>
      <c r="G57">
        <v>6829</v>
      </c>
      <c r="H57" t="s">
        <v>1517</v>
      </c>
      <c r="I57" t="s">
        <v>1362</v>
      </c>
      <c r="J57" t="s">
        <v>1342</v>
      </c>
    </row>
    <row r="58" spans="1:10" x14ac:dyDescent="0.25">
      <c r="A58" s="2">
        <v>57</v>
      </c>
      <c r="B58" t="s">
        <v>1518</v>
      </c>
      <c r="C58" t="s">
        <v>1370</v>
      </c>
      <c r="D58" s="2">
        <v>65</v>
      </c>
      <c r="E58" s="2" t="str">
        <f>IF(customers[[#This Row],[age]]&lt;=25,"18-25", IF(customers[[#This Row],[age]]&lt;=35, "26-35", IF(customers[[#This Row],[age]]&lt;=45,"36-45","46+")))</f>
        <v>46+</v>
      </c>
      <c r="F58" t="s">
        <v>1519</v>
      </c>
      <c r="G58">
        <v>614</v>
      </c>
      <c r="H58" t="s">
        <v>1520</v>
      </c>
      <c r="I58" t="s">
        <v>1351</v>
      </c>
      <c r="J58" t="s">
        <v>1342</v>
      </c>
    </row>
    <row r="59" spans="1:10" x14ac:dyDescent="0.25">
      <c r="A59" s="2">
        <v>58</v>
      </c>
      <c r="B59" t="s">
        <v>1521</v>
      </c>
      <c r="C59" t="s">
        <v>1344</v>
      </c>
      <c r="D59" s="2">
        <v>39</v>
      </c>
      <c r="E59" s="2" t="str">
        <f>IF(customers[[#This Row],[age]]&lt;=25,"18-25", IF(customers[[#This Row],[age]]&lt;=35, "26-35", IF(customers[[#This Row],[age]]&lt;=45,"36-45","46+")))</f>
        <v>36-45</v>
      </c>
      <c r="F59" t="s">
        <v>1522</v>
      </c>
      <c r="G59">
        <v>2783</v>
      </c>
      <c r="H59" t="s">
        <v>1523</v>
      </c>
      <c r="I59" t="s">
        <v>1362</v>
      </c>
      <c r="J59" t="s">
        <v>1342</v>
      </c>
    </row>
    <row r="60" spans="1:10" x14ac:dyDescent="0.25">
      <c r="A60" s="2">
        <v>59</v>
      </c>
      <c r="B60" t="s">
        <v>1524</v>
      </c>
      <c r="C60" t="s">
        <v>1370</v>
      </c>
      <c r="D60" s="2">
        <v>58</v>
      </c>
      <c r="E60" s="2" t="str">
        <f>IF(customers[[#This Row],[age]]&lt;=25,"18-25", IF(customers[[#This Row],[age]]&lt;=35, "26-35", IF(customers[[#This Row],[age]]&lt;=45,"36-45","46+")))</f>
        <v>46+</v>
      </c>
      <c r="F60" t="s">
        <v>1525</v>
      </c>
      <c r="G60">
        <v>7934</v>
      </c>
      <c r="H60" t="s">
        <v>1526</v>
      </c>
      <c r="I60" t="s">
        <v>1362</v>
      </c>
      <c r="J60" t="s">
        <v>1342</v>
      </c>
    </row>
    <row r="61" spans="1:10" x14ac:dyDescent="0.25">
      <c r="A61" s="2">
        <v>60</v>
      </c>
      <c r="B61" t="s">
        <v>1527</v>
      </c>
      <c r="C61" t="s">
        <v>1344</v>
      </c>
      <c r="D61" s="2">
        <v>20</v>
      </c>
      <c r="E61" s="2" t="str">
        <f>IF(customers[[#This Row],[age]]&lt;=25,"18-25", IF(customers[[#This Row],[age]]&lt;=35, "26-35", IF(customers[[#This Row],[age]]&lt;=45,"36-45","46+")))</f>
        <v>18-25</v>
      </c>
      <c r="F61" t="s">
        <v>1528</v>
      </c>
      <c r="G61">
        <v>4907</v>
      </c>
      <c r="H61" t="s">
        <v>1529</v>
      </c>
      <c r="I61" t="s">
        <v>1411</v>
      </c>
      <c r="J61" t="s">
        <v>1342</v>
      </c>
    </row>
    <row r="62" spans="1:10" x14ac:dyDescent="0.25">
      <c r="A62" s="2">
        <v>61</v>
      </c>
      <c r="B62" t="s">
        <v>1530</v>
      </c>
      <c r="C62" t="s">
        <v>1344</v>
      </c>
      <c r="D62" s="2">
        <v>65</v>
      </c>
      <c r="E62" s="2" t="str">
        <f>IF(customers[[#This Row],[age]]&lt;=25,"18-25", IF(customers[[#This Row],[age]]&lt;=35, "26-35", IF(customers[[#This Row],[age]]&lt;=45,"36-45","46+")))</f>
        <v>46+</v>
      </c>
      <c r="F62" t="s">
        <v>1531</v>
      </c>
      <c r="G62">
        <v>4358</v>
      </c>
      <c r="H62" t="s">
        <v>1532</v>
      </c>
      <c r="I62" t="s">
        <v>1347</v>
      </c>
      <c r="J62" t="s">
        <v>1342</v>
      </c>
    </row>
    <row r="63" spans="1:10" x14ac:dyDescent="0.25">
      <c r="A63" s="2">
        <v>62</v>
      </c>
      <c r="B63" t="s">
        <v>1533</v>
      </c>
      <c r="C63" t="s">
        <v>1344</v>
      </c>
      <c r="D63" s="2">
        <v>32</v>
      </c>
      <c r="E63" s="2" t="str">
        <f>IF(customers[[#This Row],[age]]&lt;=25,"18-25", IF(customers[[#This Row],[age]]&lt;=35, "26-35", IF(customers[[#This Row],[age]]&lt;=45,"36-45","46+")))</f>
        <v>26-35</v>
      </c>
      <c r="F63" t="s">
        <v>1534</v>
      </c>
      <c r="G63">
        <v>2404</v>
      </c>
      <c r="H63" t="s">
        <v>1535</v>
      </c>
      <c r="I63" t="s">
        <v>1351</v>
      </c>
      <c r="J63" t="s">
        <v>1342</v>
      </c>
    </row>
    <row r="64" spans="1:10" x14ac:dyDescent="0.25">
      <c r="A64" s="2">
        <v>63</v>
      </c>
      <c r="B64" t="s">
        <v>1536</v>
      </c>
      <c r="C64" t="s">
        <v>1344</v>
      </c>
      <c r="D64" s="2">
        <v>78</v>
      </c>
      <c r="E64" s="2" t="str">
        <f>IF(customers[[#This Row],[age]]&lt;=25,"18-25", IF(customers[[#This Row],[age]]&lt;=35, "26-35", IF(customers[[#This Row],[age]]&lt;=45,"36-45","46+")))</f>
        <v>46+</v>
      </c>
      <c r="F64" t="s">
        <v>1537</v>
      </c>
      <c r="G64">
        <v>5140</v>
      </c>
      <c r="H64" t="s">
        <v>1538</v>
      </c>
      <c r="I64" t="s">
        <v>1395</v>
      </c>
      <c r="J64" t="s">
        <v>1342</v>
      </c>
    </row>
    <row r="65" spans="1:10" x14ac:dyDescent="0.25">
      <c r="A65" s="2">
        <v>64</v>
      </c>
      <c r="B65" t="s">
        <v>1539</v>
      </c>
      <c r="C65" t="s">
        <v>1344</v>
      </c>
      <c r="D65" s="2">
        <v>75</v>
      </c>
      <c r="E65" s="2" t="str">
        <f>IF(customers[[#This Row],[age]]&lt;=25,"18-25", IF(customers[[#This Row],[age]]&lt;=35, "26-35", IF(customers[[#This Row],[age]]&lt;=45,"36-45","46+")))</f>
        <v>46+</v>
      </c>
      <c r="F65" t="s">
        <v>1540</v>
      </c>
      <c r="G65">
        <v>7787</v>
      </c>
      <c r="H65" t="s">
        <v>1541</v>
      </c>
      <c r="I65" t="s">
        <v>1347</v>
      </c>
      <c r="J65" t="s">
        <v>1342</v>
      </c>
    </row>
    <row r="66" spans="1:10" x14ac:dyDescent="0.25">
      <c r="A66" s="2">
        <v>65</v>
      </c>
      <c r="B66" t="s">
        <v>1542</v>
      </c>
      <c r="C66" t="s">
        <v>1338</v>
      </c>
      <c r="D66" s="2">
        <v>64</v>
      </c>
      <c r="E66" s="2" t="str">
        <f>IF(customers[[#This Row],[age]]&lt;=25,"18-25", IF(customers[[#This Row],[age]]&lt;=35, "26-35", IF(customers[[#This Row],[age]]&lt;=45,"36-45","46+")))</f>
        <v>46+</v>
      </c>
      <c r="F66" t="s">
        <v>1543</v>
      </c>
      <c r="G66">
        <v>5937</v>
      </c>
      <c r="H66" t="s">
        <v>1544</v>
      </c>
      <c r="I66" t="s">
        <v>1347</v>
      </c>
      <c r="J66" t="s">
        <v>1342</v>
      </c>
    </row>
    <row r="67" spans="1:10" x14ac:dyDescent="0.25">
      <c r="A67" s="2">
        <v>66</v>
      </c>
      <c r="B67" t="s">
        <v>1545</v>
      </c>
      <c r="C67" t="s">
        <v>1344</v>
      </c>
      <c r="D67" s="2">
        <v>34</v>
      </c>
      <c r="E67" s="2" t="str">
        <f>IF(customers[[#This Row],[age]]&lt;=25,"18-25", IF(customers[[#This Row],[age]]&lt;=35, "26-35", IF(customers[[#This Row],[age]]&lt;=45,"36-45","46+")))</f>
        <v>26-35</v>
      </c>
      <c r="F67" t="s">
        <v>1546</v>
      </c>
      <c r="G67">
        <v>964</v>
      </c>
      <c r="H67" t="s">
        <v>1547</v>
      </c>
      <c r="I67" t="s">
        <v>1347</v>
      </c>
      <c r="J67" t="s">
        <v>1342</v>
      </c>
    </row>
    <row r="68" spans="1:10" x14ac:dyDescent="0.25">
      <c r="A68" s="2">
        <v>67</v>
      </c>
      <c r="B68" t="s">
        <v>1548</v>
      </c>
      <c r="C68" t="s">
        <v>1370</v>
      </c>
      <c r="D68" s="2">
        <v>59</v>
      </c>
      <c r="E68" s="2" t="str">
        <f>IF(customers[[#This Row],[age]]&lt;=25,"18-25", IF(customers[[#This Row],[age]]&lt;=35, "26-35", IF(customers[[#This Row],[age]]&lt;=45,"36-45","46+")))</f>
        <v>46+</v>
      </c>
      <c r="F68" t="s">
        <v>1549</v>
      </c>
      <c r="G68">
        <v>5630</v>
      </c>
      <c r="H68" t="s">
        <v>1550</v>
      </c>
      <c r="I68" t="s">
        <v>1347</v>
      </c>
      <c r="J68" t="s">
        <v>1342</v>
      </c>
    </row>
    <row r="69" spans="1:10" x14ac:dyDescent="0.25">
      <c r="A69" s="2">
        <v>68</v>
      </c>
      <c r="B69" t="s">
        <v>1551</v>
      </c>
      <c r="C69" t="s">
        <v>1338</v>
      </c>
      <c r="D69" s="2">
        <v>23</v>
      </c>
      <c r="E69" s="2" t="str">
        <f>IF(customers[[#This Row],[age]]&lt;=25,"18-25", IF(customers[[#This Row],[age]]&lt;=35, "26-35", IF(customers[[#This Row],[age]]&lt;=45,"36-45","46+")))</f>
        <v>18-25</v>
      </c>
      <c r="F69" t="s">
        <v>1552</v>
      </c>
      <c r="G69">
        <v>6751</v>
      </c>
      <c r="H69" t="s">
        <v>1553</v>
      </c>
      <c r="I69" t="s">
        <v>1376</v>
      </c>
      <c r="J69" t="s">
        <v>1342</v>
      </c>
    </row>
    <row r="70" spans="1:10" x14ac:dyDescent="0.25">
      <c r="A70" s="2">
        <v>69</v>
      </c>
      <c r="B70" t="s">
        <v>1554</v>
      </c>
      <c r="C70" t="s">
        <v>1344</v>
      </c>
      <c r="D70" s="2">
        <v>79</v>
      </c>
      <c r="E70" s="2" t="str">
        <f>IF(customers[[#This Row],[age]]&lt;=25,"18-25", IF(customers[[#This Row],[age]]&lt;=35, "26-35", IF(customers[[#This Row],[age]]&lt;=45,"36-45","46+")))</f>
        <v>46+</v>
      </c>
      <c r="F70" t="s">
        <v>1555</v>
      </c>
      <c r="G70">
        <v>8820</v>
      </c>
      <c r="H70" t="s">
        <v>1556</v>
      </c>
      <c r="I70" t="s">
        <v>1395</v>
      </c>
      <c r="J70" t="s">
        <v>1342</v>
      </c>
    </row>
    <row r="71" spans="1:10" x14ac:dyDescent="0.25">
      <c r="A71" s="2">
        <v>70</v>
      </c>
      <c r="B71" t="s">
        <v>1557</v>
      </c>
      <c r="C71" t="s">
        <v>1338</v>
      </c>
      <c r="D71" s="2">
        <v>48</v>
      </c>
      <c r="E71" s="2" t="str">
        <f>IF(customers[[#This Row],[age]]&lt;=25,"18-25", IF(customers[[#This Row],[age]]&lt;=35, "26-35", IF(customers[[#This Row],[age]]&lt;=45,"36-45","46+")))</f>
        <v>46+</v>
      </c>
      <c r="F71" t="s">
        <v>1558</v>
      </c>
      <c r="G71">
        <v>770</v>
      </c>
      <c r="H71" t="s">
        <v>1559</v>
      </c>
      <c r="I71" t="s">
        <v>1341</v>
      </c>
      <c r="J71" t="s">
        <v>1342</v>
      </c>
    </row>
    <row r="72" spans="1:10" x14ac:dyDescent="0.25">
      <c r="A72" s="2">
        <v>71</v>
      </c>
      <c r="B72" t="s">
        <v>1560</v>
      </c>
      <c r="C72" t="s">
        <v>1344</v>
      </c>
      <c r="D72" s="2">
        <v>63</v>
      </c>
      <c r="E72" s="2" t="str">
        <f>IF(customers[[#This Row],[age]]&lt;=25,"18-25", IF(customers[[#This Row],[age]]&lt;=35, "26-35", IF(customers[[#This Row],[age]]&lt;=45,"36-45","46+")))</f>
        <v>46+</v>
      </c>
      <c r="F72" t="s">
        <v>1561</v>
      </c>
      <c r="G72">
        <v>1365</v>
      </c>
      <c r="H72" t="s">
        <v>1562</v>
      </c>
      <c r="I72" t="s">
        <v>1376</v>
      </c>
      <c r="J72" t="s">
        <v>1342</v>
      </c>
    </row>
    <row r="73" spans="1:10" x14ac:dyDescent="0.25">
      <c r="A73" s="2">
        <v>72</v>
      </c>
      <c r="B73" t="s">
        <v>1563</v>
      </c>
      <c r="C73" t="s">
        <v>1344</v>
      </c>
      <c r="D73" s="2">
        <v>42</v>
      </c>
      <c r="E73" s="2" t="str">
        <f>IF(customers[[#This Row],[age]]&lt;=25,"18-25", IF(customers[[#This Row],[age]]&lt;=35, "26-35", IF(customers[[#This Row],[age]]&lt;=45,"36-45","46+")))</f>
        <v>36-45</v>
      </c>
      <c r="F73" t="s">
        <v>1564</v>
      </c>
      <c r="G73">
        <v>5160</v>
      </c>
      <c r="H73" t="s">
        <v>1565</v>
      </c>
      <c r="I73" t="s">
        <v>1411</v>
      </c>
      <c r="J73" t="s">
        <v>1342</v>
      </c>
    </row>
    <row r="74" spans="1:10" x14ac:dyDescent="0.25">
      <c r="A74" s="2">
        <v>73</v>
      </c>
      <c r="B74" t="s">
        <v>1566</v>
      </c>
      <c r="C74" t="s">
        <v>1344</v>
      </c>
      <c r="D74" s="2">
        <v>48</v>
      </c>
      <c r="E74" s="2" t="str">
        <f>IF(customers[[#This Row],[age]]&lt;=25,"18-25", IF(customers[[#This Row],[age]]&lt;=35, "26-35", IF(customers[[#This Row],[age]]&lt;=45,"36-45","46+")))</f>
        <v>46+</v>
      </c>
      <c r="F74" t="s">
        <v>1567</v>
      </c>
      <c r="G74">
        <v>5208</v>
      </c>
      <c r="H74" t="s">
        <v>1568</v>
      </c>
      <c r="I74" t="s">
        <v>1347</v>
      </c>
      <c r="J74" t="s">
        <v>1342</v>
      </c>
    </row>
    <row r="75" spans="1:10" x14ac:dyDescent="0.25">
      <c r="A75" s="2">
        <v>74</v>
      </c>
      <c r="B75" t="s">
        <v>1569</v>
      </c>
      <c r="C75" t="s">
        <v>1344</v>
      </c>
      <c r="D75" s="2">
        <v>79</v>
      </c>
      <c r="E75" s="2" t="str">
        <f>IF(customers[[#This Row],[age]]&lt;=25,"18-25", IF(customers[[#This Row],[age]]&lt;=35, "26-35", IF(customers[[#This Row],[age]]&lt;=45,"36-45","46+")))</f>
        <v>46+</v>
      </c>
      <c r="F75" t="s">
        <v>1570</v>
      </c>
      <c r="G75">
        <v>7803</v>
      </c>
      <c r="H75" t="s">
        <v>1571</v>
      </c>
      <c r="I75" t="s">
        <v>1341</v>
      </c>
      <c r="J75" t="s">
        <v>1342</v>
      </c>
    </row>
    <row r="76" spans="1:10" x14ac:dyDescent="0.25">
      <c r="A76" s="2">
        <v>75</v>
      </c>
      <c r="B76" t="s">
        <v>1572</v>
      </c>
      <c r="C76" t="s">
        <v>1344</v>
      </c>
      <c r="D76" s="2">
        <v>75</v>
      </c>
      <c r="E76" s="2" t="str">
        <f>IF(customers[[#This Row],[age]]&lt;=25,"18-25", IF(customers[[#This Row],[age]]&lt;=35, "26-35", IF(customers[[#This Row],[age]]&lt;=45,"36-45","46+")))</f>
        <v>46+</v>
      </c>
      <c r="F76" t="s">
        <v>1573</v>
      </c>
      <c r="G76">
        <v>9777</v>
      </c>
      <c r="H76" t="s">
        <v>1574</v>
      </c>
      <c r="I76" t="s">
        <v>1347</v>
      </c>
      <c r="J76" t="s">
        <v>1342</v>
      </c>
    </row>
    <row r="77" spans="1:10" x14ac:dyDescent="0.25">
      <c r="A77" s="2">
        <v>76</v>
      </c>
      <c r="B77" t="s">
        <v>1575</v>
      </c>
      <c r="C77" t="s">
        <v>1344</v>
      </c>
      <c r="D77" s="2">
        <v>51</v>
      </c>
      <c r="E77" s="2" t="str">
        <f>IF(customers[[#This Row],[age]]&lt;=25,"18-25", IF(customers[[#This Row],[age]]&lt;=35, "26-35", IF(customers[[#This Row],[age]]&lt;=45,"36-45","46+")))</f>
        <v>46+</v>
      </c>
      <c r="F77" t="s">
        <v>1576</v>
      </c>
      <c r="G77">
        <v>2030</v>
      </c>
      <c r="H77" t="s">
        <v>1577</v>
      </c>
      <c r="I77" t="s">
        <v>1362</v>
      </c>
      <c r="J77" t="s">
        <v>1342</v>
      </c>
    </row>
    <row r="78" spans="1:10" x14ac:dyDescent="0.25">
      <c r="A78" s="2">
        <v>77</v>
      </c>
      <c r="B78" t="s">
        <v>1578</v>
      </c>
      <c r="C78" t="s">
        <v>1370</v>
      </c>
      <c r="D78" s="2">
        <v>62</v>
      </c>
      <c r="E78" s="2" t="str">
        <f>IF(customers[[#This Row],[age]]&lt;=25,"18-25", IF(customers[[#This Row],[age]]&lt;=35, "26-35", IF(customers[[#This Row],[age]]&lt;=45,"36-45","46+")))</f>
        <v>46+</v>
      </c>
      <c r="F78" t="s">
        <v>1579</v>
      </c>
      <c r="G78">
        <v>1102</v>
      </c>
      <c r="H78" t="s">
        <v>1580</v>
      </c>
      <c r="I78" t="s">
        <v>1347</v>
      </c>
      <c r="J78" t="s">
        <v>1342</v>
      </c>
    </row>
    <row r="79" spans="1:10" x14ac:dyDescent="0.25">
      <c r="A79" s="2">
        <v>78</v>
      </c>
      <c r="B79" t="s">
        <v>1581</v>
      </c>
      <c r="C79" t="s">
        <v>1344</v>
      </c>
      <c r="D79" s="2">
        <v>38</v>
      </c>
      <c r="E79" s="2" t="str">
        <f>IF(customers[[#This Row],[age]]&lt;=25,"18-25", IF(customers[[#This Row],[age]]&lt;=35, "26-35", IF(customers[[#This Row],[age]]&lt;=45,"36-45","46+")))</f>
        <v>36-45</v>
      </c>
      <c r="F79" t="s">
        <v>1582</v>
      </c>
      <c r="G79">
        <v>7232</v>
      </c>
      <c r="H79" t="s">
        <v>1583</v>
      </c>
      <c r="I79" t="s">
        <v>1341</v>
      </c>
      <c r="J79" t="s">
        <v>1342</v>
      </c>
    </row>
    <row r="80" spans="1:10" x14ac:dyDescent="0.25">
      <c r="A80" s="2">
        <v>79</v>
      </c>
      <c r="B80" t="s">
        <v>1584</v>
      </c>
      <c r="C80" t="s">
        <v>1344</v>
      </c>
      <c r="D80" s="2">
        <v>46</v>
      </c>
      <c r="E80" s="2" t="str">
        <f>IF(customers[[#This Row],[age]]&lt;=25,"18-25", IF(customers[[#This Row],[age]]&lt;=35, "26-35", IF(customers[[#This Row],[age]]&lt;=45,"36-45","46+")))</f>
        <v>46+</v>
      </c>
      <c r="F80" t="s">
        <v>1585</v>
      </c>
      <c r="G80">
        <v>1862</v>
      </c>
      <c r="H80" t="s">
        <v>1586</v>
      </c>
      <c r="I80" t="s">
        <v>1351</v>
      </c>
      <c r="J80" t="s">
        <v>1342</v>
      </c>
    </row>
    <row r="81" spans="1:10" x14ac:dyDescent="0.25">
      <c r="A81" s="2">
        <v>80</v>
      </c>
      <c r="B81" t="s">
        <v>1587</v>
      </c>
      <c r="C81" t="s">
        <v>1344</v>
      </c>
      <c r="D81" s="2">
        <v>65</v>
      </c>
      <c r="E81" s="2" t="str">
        <f>IF(customers[[#This Row],[age]]&lt;=25,"18-25", IF(customers[[#This Row],[age]]&lt;=35, "26-35", IF(customers[[#This Row],[age]]&lt;=45,"36-45","46+")))</f>
        <v>46+</v>
      </c>
      <c r="F81" t="s">
        <v>1588</v>
      </c>
      <c r="G81">
        <v>6903</v>
      </c>
      <c r="H81" t="s">
        <v>1589</v>
      </c>
      <c r="I81" t="s">
        <v>1395</v>
      </c>
      <c r="J81" t="s">
        <v>1342</v>
      </c>
    </row>
    <row r="82" spans="1:10" x14ac:dyDescent="0.25">
      <c r="A82" s="2">
        <v>81</v>
      </c>
      <c r="B82" t="s">
        <v>1590</v>
      </c>
      <c r="C82" t="s">
        <v>1338</v>
      </c>
      <c r="D82" s="2">
        <v>30</v>
      </c>
      <c r="E82" s="2" t="str">
        <f>IF(customers[[#This Row],[age]]&lt;=25,"18-25", IF(customers[[#This Row],[age]]&lt;=35, "26-35", IF(customers[[#This Row],[age]]&lt;=45,"36-45","46+")))</f>
        <v>26-35</v>
      </c>
      <c r="F82" t="s">
        <v>1591</v>
      </c>
      <c r="G82">
        <v>1915</v>
      </c>
      <c r="H82" t="s">
        <v>1592</v>
      </c>
      <c r="I82" t="s">
        <v>1376</v>
      </c>
      <c r="J82" t="s">
        <v>1342</v>
      </c>
    </row>
    <row r="83" spans="1:10" x14ac:dyDescent="0.25">
      <c r="A83" s="2">
        <v>82</v>
      </c>
      <c r="B83" t="s">
        <v>1593</v>
      </c>
      <c r="C83" t="s">
        <v>1344</v>
      </c>
      <c r="D83" s="2">
        <v>53</v>
      </c>
      <c r="E83" s="2" t="str">
        <f>IF(customers[[#This Row],[age]]&lt;=25,"18-25", IF(customers[[#This Row],[age]]&lt;=35, "26-35", IF(customers[[#This Row],[age]]&lt;=45,"36-45","46+")))</f>
        <v>46+</v>
      </c>
      <c r="F83" t="s">
        <v>1594</v>
      </c>
      <c r="G83">
        <v>9603</v>
      </c>
      <c r="H83" t="s">
        <v>1595</v>
      </c>
      <c r="I83" t="s">
        <v>1341</v>
      </c>
      <c r="J83" t="s">
        <v>1342</v>
      </c>
    </row>
    <row r="84" spans="1:10" x14ac:dyDescent="0.25">
      <c r="A84" s="2">
        <v>83</v>
      </c>
      <c r="B84" t="s">
        <v>1596</v>
      </c>
      <c r="C84" t="s">
        <v>1344</v>
      </c>
      <c r="D84" s="2">
        <v>40</v>
      </c>
      <c r="E84" s="2" t="str">
        <f>IF(customers[[#This Row],[age]]&lt;=25,"18-25", IF(customers[[#This Row],[age]]&lt;=35, "26-35", IF(customers[[#This Row],[age]]&lt;=45,"36-45","46+")))</f>
        <v>36-45</v>
      </c>
      <c r="F84" t="s">
        <v>1597</v>
      </c>
      <c r="G84">
        <v>7525</v>
      </c>
      <c r="H84" t="s">
        <v>1598</v>
      </c>
      <c r="I84" t="s">
        <v>1341</v>
      </c>
      <c r="J84" t="s">
        <v>1342</v>
      </c>
    </row>
    <row r="85" spans="1:10" x14ac:dyDescent="0.25">
      <c r="A85" s="2">
        <v>84</v>
      </c>
      <c r="B85" t="s">
        <v>1599</v>
      </c>
      <c r="C85" t="s">
        <v>1338</v>
      </c>
      <c r="D85" s="2">
        <v>63</v>
      </c>
      <c r="E85" s="2" t="str">
        <f>IF(customers[[#This Row],[age]]&lt;=25,"18-25", IF(customers[[#This Row],[age]]&lt;=35, "26-35", IF(customers[[#This Row],[age]]&lt;=45,"36-45","46+")))</f>
        <v>46+</v>
      </c>
      <c r="F85" t="s">
        <v>1600</v>
      </c>
      <c r="G85">
        <v>7587</v>
      </c>
      <c r="H85" t="s">
        <v>1601</v>
      </c>
      <c r="I85" t="s">
        <v>1341</v>
      </c>
      <c r="J85" t="s">
        <v>1342</v>
      </c>
    </row>
    <row r="86" spans="1:10" x14ac:dyDescent="0.25">
      <c r="A86" s="2">
        <v>85</v>
      </c>
      <c r="B86" t="s">
        <v>1602</v>
      </c>
      <c r="C86" t="s">
        <v>1344</v>
      </c>
      <c r="D86" s="2">
        <v>27</v>
      </c>
      <c r="E86" s="2" t="str">
        <f>IF(customers[[#This Row],[age]]&lt;=25,"18-25", IF(customers[[#This Row],[age]]&lt;=35, "26-35", IF(customers[[#This Row],[age]]&lt;=45,"36-45","46+")))</f>
        <v>26-35</v>
      </c>
      <c r="F86" t="s">
        <v>1603</v>
      </c>
      <c r="G86">
        <v>4401</v>
      </c>
      <c r="H86" t="s">
        <v>1604</v>
      </c>
      <c r="I86" t="s">
        <v>1341</v>
      </c>
      <c r="J86" t="s">
        <v>1342</v>
      </c>
    </row>
    <row r="87" spans="1:10" x14ac:dyDescent="0.25">
      <c r="A87" s="2">
        <v>86</v>
      </c>
      <c r="B87" t="s">
        <v>1605</v>
      </c>
      <c r="C87" t="s">
        <v>1344</v>
      </c>
      <c r="D87" s="2">
        <v>76</v>
      </c>
      <c r="E87" s="2" t="str">
        <f>IF(customers[[#This Row],[age]]&lt;=25,"18-25", IF(customers[[#This Row],[age]]&lt;=35, "26-35", IF(customers[[#This Row],[age]]&lt;=45,"36-45","46+")))</f>
        <v>46+</v>
      </c>
      <c r="F87" t="s">
        <v>1606</v>
      </c>
      <c r="G87">
        <v>9337</v>
      </c>
      <c r="H87" t="s">
        <v>1607</v>
      </c>
      <c r="I87" t="s">
        <v>1411</v>
      </c>
      <c r="J87" t="s">
        <v>1342</v>
      </c>
    </row>
    <row r="88" spans="1:10" x14ac:dyDescent="0.25">
      <c r="A88" s="2">
        <v>87</v>
      </c>
      <c r="B88" t="s">
        <v>1608</v>
      </c>
      <c r="C88" t="s">
        <v>1344</v>
      </c>
      <c r="D88" s="2">
        <v>53</v>
      </c>
      <c r="E88" s="2" t="str">
        <f>IF(customers[[#This Row],[age]]&lt;=25,"18-25", IF(customers[[#This Row],[age]]&lt;=35, "26-35", IF(customers[[#This Row],[age]]&lt;=45,"36-45","46+")))</f>
        <v>46+</v>
      </c>
      <c r="F88" t="s">
        <v>1609</v>
      </c>
      <c r="G88">
        <v>1780</v>
      </c>
      <c r="H88" t="s">
        <v>1610</v>
      </c>
      <c r="I88" t="s">
        <v>1341</v>
      </c>
      <c r="J88" t="s">
        <v>1342</v>
      </c>
    </row>
    <row r="89" spans="1:10" x14ac:dyDescent="0.25">
      <c r="A89" s="2">
        <v>88</v>
      </c>
      <c r="B89" t="s">
        <v>1611</v>
      </c>
      <c r="C89" t="s">
        <v>1370</v>
      </c>
      <c r="D89" s="2">
        <v>78</v>
      </c>
      <c r="E89" s="2" t="str">
        <f>IF(customers[[#This Row],[age]]&lt;=25,"18-25", IF(customers[[#This Row],[age]]&lt;=35, "26-35", IF(customers[[#This Row],[age]]&lt;=45,"36-45","46+")))</f>
        <v>46+</v>
      </c>
      <c r="F89" t="s">
        <v>1612</v>
      </c>
      <c r="G89">
        <v>3111</v>
      </c>
      <c r="H89" t="s">
        <v>1613</v>
      </c>
      <c r="I89" t="s">
        <v>1347</v>
      </c>
      <c r="J89" t="s">
        <v>1342</v>
      </c>
    </row>
    <row r="90" spans="1:10" x14ac:dyDescent="0.25">
      <c r="A90" s="2">
        <v>89</v>
      </c>
      <c r="B90" t="s">
        <v>1614</v>
      </c>
      <c r="C90" t="s">
        <v>1338</v>
      </c>
      <c r="D90" s="2">
        <v>51</v>
      </c>
      <c r="E90" s="2" t="str">
        <f>IF(customers[[#This Row],[age]]&lt;=25,"18-25", IF(customers[[#This Row],[age]]&lt;=35, "26-35", IF(customers[[#This Row],[age]]&lt;=45,"36-45","46+")))</f>
        <v>46+</v>
      </c>
      <c r="F90" t="s">
        <v>1615</v>
      </c>
      <c r="G90">
        <v>1443</v>
      </c>
      <c r="H90" t="s">
        <v>1616</v>
      </c>
      <c r="I90" t="s">
        <v>1355</v>
      </c>
      <c r="J90" t="s">
        <v>1342</v>
      </c>
    </row>
    <row r="91" spans="1:10" x14ac:dyDescent="0.25">
      <c r="A91" s="2">
        <v>90</v>
      </c>
      <c r="B91" t="s">
        <v>1617</v>
      </c>
      <c r="C91" t="s">
        <v>1344</v>
      </c>
      <c r="D91" s="2">
        <v>40</v>
      </c>
      <c r="E91" s="2" t="str">
        <f>IF(customers[[#This Row],[age]]&lt;=25,"18-25", IF(customers[[#This Row],[age]]&lt;=35, "26-35", IF(customers[[#This Row],[age]]&lt;=45,"36-45","46+")))</f>
        <v>36-45</v>
      </c>
      <c r="F91" t="s">
        <v>1618</v>
      </c>
      <c r="G91">
        <v>6684</v>
      </c>
      <c r="H91" t="s">
        <v>1619</v>
      </c>
      <c r="I91" t="s">
        <v>1362</v>
      </c>
      <c r="J91" t="s">
        <v>1342</v>
      </c>
    </row>
    <row r="92" spans="1:10" x14ac:dyDescent="0.25">
      <c r="A92" s="2">
        <v>91</v>
      </c>
      <c r="B92" t="s">
        <v>1620</v>
      </c>
      <c r="C92" t="s">
        <v>1344</v>
      </c>
      <c r="D92" s="2">
        <v>72</v>
      </c>
      <c r="E92" s="2" t="str">
        <f>IF(customers[[#This Row],[age]]&lt;=25,"18-25", IF(customers[[#This Row],[age]]&lt;=35, "26-35", IF(customers[[#This Row],[age]]&lt;=45,"36-45","46+")))</f>
        <v>46+</v>
      </c>
      <c r="F92" t="s">
        <v>1621</v>
      </c>
      <c r="G92">
        <v>7110</v>
      </c>
      <c r="H92" t="s">
        <v>1622</v>
      </c>
      <c r="I92" t="s">
        <v>1395</v>
      </c>
      <c r="J92" t="s">
        <v>1342</v>
      </c>
    </row>
    <row r="93" spans="1:10" x14ac:dyDescent="0.25">
      <c r="A93" s="2">
        <v>92</v>
      </c>
      <c r="B93" t="s">
        <v>1623</v>
      </c>
      <c r="C93" t="s">
        <v>1344</v>
      </c>
      <c r="D93" s="2">
        <v>27</v>
      </c>
      <c r="E93" s="2" t="str">
        <f>IF(customers[[#This Row],[age]]&lt;=25,"18-25", IF(customers[[#This Row],[age]]&lt;=35, "26-35", IF(customers[[#This Row],[age]]&lt;=45,"36-45","46+")))</f>
        <v>26-35</v>
      </c>
      <c r="F93" t="s">
        <v>1624</v>
      </c>
      <c r="G93">
        <v>564</v>
      </c>
      <c r="H93" t="s">
        <v>1625</v>
      </c>
      <c r="I93" t="s">
        <v>1355</v>
      </c>
      <c r="J93" t="s">
        <v>1342</v>
      </c>
    </row>
    <row r="94" spans="1:10" x14ac:dyDescent="0.25">
      <c r="A94" s="2">
        <v>93</v>
      </c>
      <c r="B94" t="s">
        <v>1626</v>
      </c>
      <c r="C94" t="s">
        <v>1344</v>
      </c>
      <c r="D94" s="2">
        <v>66</v>
      </c>
      <c r="E94" s="2" t="str">
        <f>IF(customers[[#This Row],[age]]&lt;=25,"18-25", IF(customers[[#This Row],[age]]&lt;=35, "26-35", IF(customers[[#This Row],[age]]&lt;=45,"36-45","46+")))</f>
        <v>46+</v>
      </c>
      <c r="F94" t="s">
        <v>1627</v>
      </c>
      <c r="G94">
        <v>4739</v>
      </c>
      <c r="H94" t="s">
        <v>1628</v>
      </c>
      <c r="I94" t="s">
        <v>1355</v>
      </c>
      <c r="J94" t="s">
        <v>1342</v>
      </c>
    </row>
    <row r="95" spans="1:10" x14ac:dyDescent="0.25">
      <c r="A95" s="2">
        <v>94</v>
      </c>
      <c r="B95" t="s">
        <v>1629</v>
      </c>
      <c r="C95" t="s">
        <v>1344</v>
      </c>
      <c r="D95" s="2">
        <v>46</v>
      </c>
      <c r="E95" s="2" t="str">
        <f>IF(customers[[#This Row],[age]]&lt;=25,"18-25", IF(customers[[#This Row],[age]]&lt;=35, "26-35", IF(customers[[#This Row],[age]]&lt;=45,"36-45","46+")))</f>
        <v>46+</v>
      </c>
      <c r="F95" t="s">
        <v>1630</v>
      </c>
      <c r="G95">
        <v>1037</v>
      </c>
      <c r="H95" t="s">
        <v>1631</v>
      </c>
      <c r="I95" t="s">
        <v>1376</v>
      </c>
      <c r="J95" t="s">
        <v>1342</v>
      </c>
    </row>
    <row r="96" spans="1:10" x14ac:dyDescent="0.25">
      <c r="A96" s="2">
        <v>95</v>
      </c>
      <c r="B96" t="s">
        <v>1632</v>
      </c>
      <c r="C96" t="s">
        <v>1344</v>
      </c>
      <c r="D96" s="2">
        <v>33</v>
      </c>
      <c r="E96" s="2" t="str">
        <f>IF(customers[[#This Row],[age]]&lt;=25,"18-25", IF(customers[[#This Row],[age]]&lt;=35, "26-35", IF(customers[[#This Row],[age]]&lt;=45,"36-45","46+")))</f>
        <v>26-35</v>
      </c>
      <c r="F96" t="s">
        <v>1633</v>
      </c>
      <c r="G96">
        <v>3891</v>
      </c>
      <c r="H96" t="s">
        <v>1634</v>
      </c>
      <c r="I96" t="s">
        <v>1376</v>
      </c>
      <c r="J96" t="s">
        <v>1342</v>
      </c>
    </row>
    <row r="97" spans="1:10" x14ac:dyDescent="0.25">
      <c r="A97" s="2">
        <v>96</v>
      </c>
      <c r="B97" t="s">
        <v>1635</v>
      </c>
      <c r="C97" t="s">
        <v>1344</v>
      </c>
      <c r="D97" s="2">
        <v>41</v>
      </c>
      <c r="E97" s="2" t="str">
        <f>IF(customers[[#This Row],[age]]&lt;=25,"18-25", IF(customers[[#This Row],[age]]&lt;=35, "26-35", IF(customers[[#This Row],[age]]&lt;=45,"36-45","46+")))</f>
        <v>36-45</v>
      </c>
      <c r="F97" t="s">
        <v>1636</v>
      </c>
      <c r="G97">
        <v>2012</v>
      </c>
      <c r="H97" t="s">
        <v>1637</v>
      </c>
      <c r="I97" t="s">
        <v>1362</v>
      </c>
      <c r="J97" t="s">
        <v>1342</v>
      </c>
    </row>
    <row r="98" spans="1:10" x14ac:dyDescent="0.25">
      <c r="A98" s="2">
        <v>97</v>
      </c>
      <c r="B98" t="s">
        <v>1638</v>
      </c>
      <c r="C98" t="s">
        <v>1338</v>
      </c>
      <c r="D98" s="2">
        <v>39</v>
      </c>
      <c r="E98" s="2" t="str">
        <f>IF(customers[[#This Row],[age]]&lt;=25,"18-25", IF(customers[[#This Row],[age]]&lt;=35, "26-35", IF(customers[[#This Row],[age]]&lt;=45,"36-45","46+")))</f>
        <v>36-45</v>
      </c>
      <c r="F98" t="s">
        <v>1639</v>
      </c>
      <c r="G98">
        <v>2815</v>
      </c>
      <c r="H98" t="s">
        <v>1640</v>
      </c>
      <c r="I98" t="s">
        <v>1341</v>
      </c>
      <c r="J98" t="s">
        <v>1342</v>
      </c>
    </row>
    <row r="99" spans="1:10" x14ac:dyDescent="0.25">
      <c r="A99" s="2">
        <v>98</v>
      </c>
      <c r="B99" t="s">
        <v>1641</v>
      </c>
      <c r="C99" t="s">
        <v>1338</v>
      </c>
      <c r="D99" s="2">
        <v>78</v>
      </c>
      <c r="E99" s="2" t="str">
        <f>IF(customers[[#This Row],[age]]&lt;=25,"18-25", IF(customers[[#This Row],[age]]&lt;=35, "26-35", IF(customers[[#This Row],[age]]&lt;=45,"36-45","46+")))</f>
        <v>46+</v>
      </c>
      <c r="F99" t="s">
        <v>1642</v>
      </c>
      <c r="G99">
        <v>2945</v>
      </c>
      <c r="H99" t="s">
        <v>1643</v>
      </c>
      <c r="I99" t="s">
        <v>1355</v>
      </c>
      <c r="J99" t="s">
        <v>1342</v>
      </c>
    </row>
    <row r="100" spans="1:10" x14ac:dyDescent="0.25">
      <c r="A100" s="2">
        <v>99</v>
      </c>
      <c r="B100" t="s">
        <v>1644</v>
      </c>
      <c r="C100" t="s">
        <v>1344</v>
      </c>
      <c r="D100" s="2">
        <v>75</v>
      </c>
      <c r="E100" s="2" t="str">
        <f>IF(customers[[#This Row],[age]]&lt;=25,"18-25", IF(customers[[#This Row],[age]]&lt;=35, "26-35", IF(customers[[#This Row],[age]]&lt;=45,"36-45","46+")))</f>
        <v>46+</v>
      </c>
      <c r="F100" t="s">
        <v>1645</v>
      </c>
      <c r="G100">
        <v>296</v>
      </c>
      <c r="H100" t="s">
        <v>1646</v>
      </c>
      <c r="I100" t="s">
        <v>1411</v>
      </c>
      <c r="J100" t="s">
        <v>1342</v>
      </c>
    </row>
    <row r="101" spans="1:10" x14ac:dyDescent="0.25">
      <c r="A101" s="2">
        <v>100</v>
      </c>
      <c r="B101" t="s">
        <v>1647</v>
      </c>
      <c r="C101" t="s">
        <v>1344</v>
      </c>
      <c r="D101" s="2">
        <v>69</v>
      </c>
      <c r="E101" s="2" t="str">
        <f>IF(customers[[#This Row],[age]]&lt;=25,"18-25", IF(customers[[#This Row],[age]]&lt;=35, "26-35", IF(customers[[#This Row],[age]]&lt;=45,"36-45","46+")))</f>
        <v>46+</v>
      </c>
      <c r="F101" t="s">
        <v>1648</v>
      </c>
      <c r="G101">
        <v>768</v>
      </c>
      <c r="H101" t="s">
        <v>1649</v>
      </c>
      <c r="I101" t="s">
        <v>1355</v>
      </c>
      <c r="J101" t="s">
        <v>1342</v>
      </c>
    </row>
    <row r="102" spans="1:10" x14ac:dyDescent="0.25">
      <c r="A102" s="2">
        <v>101</v>
      </c>
      <c r="B102" t="s">
        <v>1650</v>
      </c>
      <c r="C102" t="s">
        <v>1370</v>
      </c>
      <c r="D102" s="2">
        <v>38</v>
      </c>
      <c r="E102" s="2" t="str">
        <f>IF(customers[[#This Row],[age]]&lt;=25,"18-25", IF(customers[[#This Row],[age]]&lt;=35, "26-35", IF(customers[[#This Row],[age]]&lt;=45,"36-45","46+")))</f>
        <v>36-45</v>
      </c>
      <c r="F102" t="s">
        <v>1651</v>
      </c>
      <c r="G102">
        <v>9867</v>
      </c>
      <c r="H102" t="s">
        <v>1652</v>
      </c>
      <c r="I102" t="s">
        <v>1355</v>
      </c>
      <c r="J102" t="s">
        <v>1342</v>
      </c>
    </row>
    <row r="103" spans="1:10" x14ac:dyDescent="0.25">
      <c r="A103" s="2">
        <v>102</v>
      </c>
      <c r="B103" t="s">
        <v>1653</v>
      </c>
      <c r="C103" t="s">
        <v>1344</v>
      </c>
      <c r="D103" s="2">
        <v>32</v>
      </c>
      <c r="E103" s="2" t="str">
        <f>IF(customers[[#This Row],[age]]&lt;=25,"18-25", IF(customers[[#This Row],[age]]&lt;=35, "26-35", IF(customers[[#This Row],[age]]&lt;=45,"36-45","46+")))</f>
        <v>26-35</v>
      </c>
      <c r="F103" t="s">
        <v>1654</v>
      </c>
      <c r="G103">
        <v>6848</v>
      </c>
      <c r="H103" t="s">
        <v>1655</v>
      </c>
      <c r="I103" t="s">
        <v>1355</v>
      </c>
      <c r="J103" t="s">
        <v>1342</v>
      </c>
    </row>
    <row r="104" spans="1:10" x14ac:dyDescent="0.25">
      <c r="A104" s="2">
        <v>103</v>
      </c>
      <c r="B104" t="s">
        <v>1656</v>
      </c>
      <c r="C104" t="s">
        <v>1344</v>
      </c>
      <c r="D104" s="2">
        <v>77</v>
      </c>
      <c r="E104" s="2" t="str">
        <f>IF(customers[[#This Row],[age]]&lt;=25,"18-25", IF(customers[[#This Row],[age]]&lt;=35, "26-35", IF(customers[[#This Row],[age]]&lt;=45,"36-45","46+")))</f>
        <v>46+</v>
      </c>
      <c r="F104" t="s">
        <v>1657</v>
      </c>
      <c r="G104">
        <v>2603</v>
      </c>
      <c r="H104" t="s">
        <v>1658</v>
      </c>
      <c r="I104" t="s">
        <v>1347</v>
      </c>
      <c r="J104" t="s">
        <v>1342</v>
      </c>
    </row>
    <row r="105" spans="1:10" x14ac:dyDescent="0.25">
      <c r="A105" s="2">
        <v>104</v>
      </c>
      <c r="B105" t="s">
        <v>1659</v>
      </c>
      <c r="C105" t="s">
        <v>1344</v>
      </c>
      <c r="D105" s="2">
        <v>73</v>
      </c>
      <c r="E105" s="2" t="str">
        <f>IF(customers[[#This Row],[age]]&lt;=25,"18-25", IF(customers[[#This Row],[age]]&lt;=35, "26-35", IF(customers[[#This Row],[age]]&lt;=45,"36-45","46+")))</f>
        <v>46+</v>
      </c>
      <c r="F105" t="s">
        <v>1660</v>
      </c>
      <c r="G105">
        <v>7112</v>
      </c>
      <c r="H105" t="s">
        <v>1661</v>
      </c>
      <c r="I105" t="s">
        <v>1351</v>
      </c>
      <c r="J105" t="s">
        <v>1342</v>
      </c>
    </row>
    <row r="106" spans="1:10" x14ac:dyDescent="0.25">
      <c r="A106" s="2">
        <v>105</v>
      </c>
      <c r="B106" t="s">
        <v>1662</v>
      </c>
      <c r="C106" t="s">
        <v>1370</v>
      </c>
      <c r="D106" s="2">
        <v>71</v>
      </c>
      <c r="E106" s="2" t="str">
        <f>IF(customers[[#This Row],[age]]&lt;=25,"18-25", IF(customers[[#This Row],[age]]&lt;=35, "26-35", IF(customers[[#This Row],[age]]&lt;=45,"36-45","46+")))</f>
        <v>46+</v>
      </c>
      <c r="F106" t="s">
        <v>1663</v>
      </c>
      <c r="G106">
        <v>8645</v>
      </c>
      <c r="H106" t="s">
        <v>1499</v>
      </c>
      <c r="I106" t="s">
        <v>1347</v>
      </c>
      <c r="J106" t="s">
        <v>1342</v>
      </c>
    </row>
    <row r="107" spans="1:10" x14ac:dyDescent="0.25">
      <c r="A107" s="2">
        <v>106</v>
      </c>
      <c r="B107" t="s">
        <v>1664</v>
      </c>
      <c r="C107" t="s">
        <v>1344</v>
      </c>
      <c r="D107" s="2">
        <v>38</v>
      </c>
      <c r="E107" s="2" t="str">
        <f>IF(customers[[#This Row],[age]]&lt;=25,"18-25", IF(customers[[#This Row],[age]]&lt;=35, "26-35", IF(customers[[#This Row],[age]]&lt;=45,"36-45","46+")))</f>
        <v>36-45</v>
      </c>
      <c r="F107" t="s">
        <v>1665</v>
      </c>
      <c r="G107">
        <v>7712</v>
      </c>
      <c r="H107" t="s">
        <v>1666</v>
      </c>
      <c r="I107" t="s">
        <v>1351</v>
      </c>
      <c r="J107" t="s">
        <v>1342</v>
      </c>
    </row>
    <row r="108" spans="1:10" x14ac:dyDescent="0.25">
      <c r="A108" s="2">
        <v>107</v>
      </c>
      <c r="B108" t="s">
        <v>1667</v>
      </c>
      <c r="C108" t="s">
        <v>1344</v>
      </c>
      <c r="D108" s="2">
        <v>35</v>
      </c>
      <c r="E108" s="2" t="str">
        <f>IF(customers[[#This Row],[age]]&lt;=25,"18-25", IF(customers[[#This Row],[age]]&lt;=35, "26-35", IF(customers[[#This Row],[age]]&lt;=45,"36-45","46+")))</f>
        <v>26-35</v>
      </c>
      <c r="F108" t="s">
        <v>1668</v>
      </c>
      <c r="G108">
        <v>7264</v>
      </c>
      <c r="H108" t="s">
        <v>1669</v>
      </c>
      <c r="I108" t="s">
        <v>1376</v>
      </c>
      <c r="J108" t="s">
        <v>1342</v>
      </c>
    </row>
    <row r="109" spans="1:10" x14ac:dyDescent="0.25">
      <c r="A109" s="2">
        <v>108</v>
      </c>
      <c r="B109" t="s">
        <v>1670</v>
      </c>
      <c r="C109" t="s">
        <v>1344</v>
      </c>
      <c r="D109" s="2">
        <v>57</v>
      </c>
      <c r="E109" s="2" t="str">
        <f>IF(customers[[#This Row],[age]]&lt;=25,"18-25", IF(customers[[#This Row],[age]]&lt;=35, "26-35", IF(customers[[#This Row],[age]]&lt;=45,"36-45","46+")))</f>
        <v>46+</v>
      </c>
      <c r="F109" t="s">
        <v>1671</v>
      </c>
      <c r="G109">
        <v>1392</v>
      </c>
      <c r="H109" t="s">
        <v>1672</v>
      </c>
      <c r="I109" t="s">
        <v>1355</v>
      </c>
      <c r="J109" t="s">
        <v>1342</v>
      </c>
    </row>
    <row r="110" spans="1:10" x14ac:dyDescent="0.25">
      <c r="A110" s="2">
        <v>109</v>
      </c>
      <c r="B110" t="s">
        <v>1673</v>
      </c>
      <c r="C110" t="s">
        <v>1344</v>
      </c>
      <c r="D110" s="2">
        <v>72</v>
      </c>
      <c r="E110" s="2" t="str">
        <f>IF(customers[[#This Row],[age]]&lt;=25,"18-25", IF(customers[[#This Row],[age]]&lt;=35, "26-35", IF(customers[[#This Row],[age]]&lt;=45,"36-45","46+")))</f>
        <v>46+</v>
      </c>
      <c r="F110" t="s">
        <v>1674</v>
      </c>
      <c r="G110">
        <v>614</v>
      </c>
      <c r="H110" t="s">
        <v>1675</v>
      </c>
      <c r="I110" t="s">
        <v>1411</v>
      </c>
      <c r="J110" t="s">
        <v>1342</v>
      </c>
    </row>
    <row r="111" spans="1:10" x14ac:dyDescent="0.25">
      <c r="A111" s="2">
        <v>110</v>
      </c>
      <c r="B111" t="s">
        <v>1676</v>
      </c>
      <c r="C111" t="s">
        <v>1344</v>
      </c>
      <c r="D111" s="2">
        <v>65</v>
      </c>
      <c r="E111" s="2" t="str">
        <f>IF(customers[[#This Row],[age]]&lt;=25,"18-25", IF(customers[[#This Row],[age]]&lt;=35, "26-35", IF(customers[[#This Row],[age]]&lt;=45,"36-45","46+")))</f>
        <v>46+</v>
      </c>
      <c r="F111" t="s">
        <v>1677</v>
      </c>
      <c r="G111">
        <v>8132</v>
      </c>
      <c r="H111" t="s">
        <v>1678</v>
      </c>
      <c r="I111" t="s">
        <v>1376</v>
      </c>
      <c r="J111" t="s">
        <v>1342</v>
      </c>
    </row>
    <row r="112" spans="1:10" x14ac:dyDescent="0.25">
      <c r="A112" s="2">
        <v>111</v>
      </c>
      <c r="B112" t="s">
        <v>1679</v>
      </c>
      <c r="C112" t="s">
        <v>1338</v>
      </c>
      <c r="D112" s="2">
        <v>52</v>
      </c>
      <c r="E112" s="2" t="str">
        <f>IF(customers[[#This Row],[age]]&lt;=25,"18-25", IF(customers[[#This Row],[age]]&lt;=35, "26-35", IF(customers[[#This Row],[age]]&lt;=45,"36-45","46+")))</f>
        <v>46+</v>
      </c>
      <c r="F112" t="s">
        <v>1680</v>
      </c>
      <c r="G112">
        <v>1091</v>
      </c>
      <c r="H112" t="s">
        <v>1681</v>
      </c>
      <c r="I112" t="s">
        <v>1341</v>
      </c>
      <c r="J112" t="s">
        <v>1342</v>
      </c>
    </row>
    <row r="113" spans="1:10" x14ac:dyDescent="0.25">
      <c r="A113" s="2">
        <v>112</v>
      </c>
      <c r="B113" t="s">
        <v>1682</v>
      </c>
      <c r="C113" t="s">
        <v>1338</v>
      </c>
      <c r="D113" s="2">
        <v>42</v>
      </c>
      <c r="E113" s="2" t="str">
        <f>IF(customers[[#This Row],[age]]&lt;=25,"18-25", IF(customers[[#This Row],[age]]&lt;=35, "26-35", IF(customers[[#This Row],[age]]&lt;=45,"36-45","46+")))</f>
        <v>36-45</v>
      </c>
      <c r="F113" t="s">
        <v>1683</v>
      </c>
      <c r="G113">
        <v>9698</v>
      </c>
      <c r="H113" t="s">
        <v>1684</v>
      </c>
      <c r="I113" t="s">
        <v>1347</v>
      </c>
      <c r="J113" t="s">
        <v>1342</v>
      </c>
    </row>
    <row r="114" spans="1:10" x14ac:dyDescent="0.25">
      <c r="A114" s="2">
        <v>113</v>
      </c>
      <c r="B114" t="s">
        <v>1685</v>
      </c>
      <c r="C114" t="s">
        <v>1344</v>
      </c>
      <c r="D114" s="2">
        <v>57</v>
      </c>
      <c r="E114" s="2" t="str">
        <f>IF(customers[[#This Row],[age]]&lt;=25,"18-25", IF(customers[[#This Row],[age]]&lt;=35, "26-35", IF(customers[[#This Row],[age]]&lt;=45,"36-45","46+")))</f>
        <v>46+</v>
      </c>
      <c r="F114" t="s">
        <v>1686</v>
      </c>
      <c r="G114">
        <v>3303</v>
      </c>
      <c r="H114" t="s">
        <v>1687</v>
      </c>
      <c r="I114" t="s">
        <v>1347</v>
      </c>
      <c r="J114" t="s">
        <v>1342</v>
      </c>
    </row>
    <row r="115" spans="1:10" x14ac:dyDescent="0.25">
      <c r="A115" s="2">
        <v>114</v>
      </c>
      <c r="B115" t="s">
        <v>1688</v>
      </c>
      <c r="C115" t="s">
        <v>1344</v>
      </c>
      <c r="D115" s="2">
        <v>30</v>
      </c>
      <c r="E115" s="2" t="str">
        <f>IF(customers[[#This Row],[age]]&lt;=25,"18-25", IF(customers[[#This Row],[age]]&lt;=35, "26-35", IF(customers[[#This Row],[age]]&lt;=45,"36-45","46+")))</f>
        <v>26-35</v>
      </c>
      <c r="F115" t="s">
        <v>1689</v>
      </c>
      <c r="G115">
        <v>9798</v>
      </c>
      <c r="H115" t="s">
        <v>1690</v>
      </c>
      <c r="I115" t="s">
        <v>1347</v>
      </c>
      <c r="J115" t="s">
        <v>1342</v>
      </c>
    </row>
    <row r="116" spans="1:10" x14ac:dyDescent="0.25">
      <c r="A116" s="2">
        <v>115</v>
      </c>
      <c r="B116" t="s">
        <v>1691</v>
      </c>
      <c r="C116" t="s">
        <v>1344</v>
      </c>
      <c r="D116" s="2">
        <v>28</v>
      </c>
      <c r="E116" s="2" t="str">
        <f>IF(customers[[#This Row],[age]]&lt;=25,"18-25", IF(customers[[#This Row],[age]]&lt;=35, "26-35", IF(customers[[#This Row],[age]]&lt;=45,"36-45","46+")))</f>
        <v>26-35</v>
      </c>
      <c r="F116" t="s">
        <v>1692</v>
      </c>
      <c r="G116">
        <v>5137</v>
      </c>
      <c r="H116" t="s">
        <v>1693</v>
      </c>
      <c r="I116" t="s">
        <v>1341</v>
      </c>
      <c r="J116" t="s">
        <v>1342</v>
      </c>
    </row>
    <row r="117" spans="1:10" x14ac:dyDescent="0.25">
      <c r="A117" s="2">
        <v>116</v>
      </c>
      <c r="B117" t="s">
        <v>1694</v>
      </c>
      <c r="C117" t="s">
        <v>1344</v>
      </c>
      <c r="D117" s="2">
        <v>35</v>
      </c>
      <c r="E117" s="2" t="str">
        <f>IF(customers[[#This Row],[age]]&lt;=25,"18-25", IF(customers[[#This Row],[age]]&lt;=35, "26-35", IF(customers[[#This Row],[age]]&lt;=45,"36-45","46+")))</f>
        <v>26-35</v>
      </c>
      <c r="F117" t="s">
        <v>1695</v>
      </c>
      <c r="G117">
        <v>8590</v>
      </c>
      <c r="H117" t="s">
        <v>1696</v>
      </c>
      <c r="I117" t="s">
        <v>1341</v>
      </c>
      <c r="J117" t="s">
        <v>1342</v>
      </c>
    </row>
    <row r="118" spans="1:10" x14ac:dyDescent="0.25">
      <c r="A118" s="2">
        <v>117</v>
      </c>
      <c r="B118" t="s">
        <v>1697</v>
      </c>
      <c r="C118" t="s">
        <v>1338</v>
      </c>
      <c r="D118" s="2">
        <v>75</v>
      </c>
      <c r="E118" s="2" t="str">
        <f>IF(customers[[#This Row],[age]]&lt;=25,"18-25", IF(customers[[#This Row],[age]]&lt;=35, "26-35", IF(customers[[#This Row],[age]]&lt;=45,"36-45","46+")))</f>
        <v>46+</v>
      </c>
      <c r="F118" t="s">
        <v>1698</v>
      </c>
      <c r="G118">
        <v>2398</v>
      </c>
      <c r="H118" t="s">
        <v>1699</v>
      </c>
      <c r="I118" t="s">
        <v>1411</v>
      </c>
      <c r="J118" t="s">
        <v>1342</v>
      </c>
    </row>
    <row r="119" spans="1:10" x14ac:dyDescent="0.25">
      <c r="A119" s="2">
        <v>118</v>
      </c>
      <c r="B119" t="s">
        <v>1700</v>
      </c>
      <c r="C119" t="s">
        <v>1370</v>
      </c>
      <c r="D119" s="2">
        <v>57</v>
      </c>
      <c r="E119" s="2" t="str">
        <f>IF(customers[[#This Row],[age]]&lt;=25,"18-25", IF(customers[[#This Row],[age]]&lt;=35, "26-35", IF(customers[[#This Row],[age]]&lt;=45,"36-45","46+")))</f>
        <v>46+</v>
      </c>
      <c r="F119" t="s">
        <v>1701</v>
      </c>
      <c r="G119">
        <v>9963</v>
      </c>
      <c r="H119" t="s">
        <v>1702</v>
      </c>
      <c r="I119" t="s">
        <v>1351</v>
      </c>
      <c r="J119" t="s">
        <v>1342</v>
      </c>
    </row>
    <row r="120" spans="1:10" x14ac:dyDescent="0.25">
      <c r="A120" s="2">
        <v>119</v>
      </c>
      <c r="B120" t="s">
        <v>1703</v>
      </c>
      <c r="C120" t="s">
        <v>1344</v>
      </c>
      <c r="D120" s="2">
        <v>65</v>
      </c>
      <c r="E120" s="2" t="str">
        <f>IF(customers[[#This Row],[age]]&lt;=25,"18-25", IF(customers[[#This Row],[age]]&lt;=35, "26-35", IF(customers[[#This Row],[age]]&lt;=45,"36-45","46+")))</f>
        <v>46+</v>
      </c>
      <c r="F120" t="s">
        <v>1704</v>
      </c>
      <c r="G120">
        <v>8401</v>
      </c>
      <c r="H120" t="s">
        <v>1705</v>
      </c>
      <c r="I120" t="s">
        <v>1376</v>
      </c>
      <c r="J120" t="s">
        <v>1342</v>
      </c>
    </row>
    <row r="121" spans="1:10" x14ac:dyDescent="0.25">
      <c r="A121" s="2">
        <v>120</v>
      </c>
      <c r="B121" t="s">
        <v>1706</v>
      </c>
      <c r="C121" t="s">
        <v>1344</v>
      </c>
      <c r="D121" s="2">
        <v>60</v>
      </c>
      <c r="E121" s="2" t="str">
        <f>IF(customers[[#This Row],[age]]&lt;=25,"18-25", IF(customers[[#This Row],[age]]&lt;=35, "26-35", IF(customers[[#This Row],[age]]&lt;=45,"36-45","46+")))</f>
        <v>46+</v>
      </c>
      <c r="F121" t="s">
        <v>1707</v>
      </c>
      <c r="G121">
        <v>3554</v>
      </c>
      <c r="H121" t="s">
        <v>1708</v>
      </c>
      <c r="I121" t="s">
        <v>1355</v>
      </c>
      <c r="J121" t="s">
        <v>1342</v>
      </c>
    </row>
    <row r="122" spans="1:10" x14ac:dyDescent="0.25">
      <c r="A122" s="2">
        <v>121</v>
      </c>
      <c r="B122" t="s">
        <v>1709</v>
      </c>
      <c r="C122" t="s">
        <v>1344</v>
      </c>
      <c r="D122" s="2">
        <v>26</v>
      </c>
      <c r="E122" s="2" t="str">
        <f>IF(customers[[#This Row],[age]]&lt;=25,"18-25", IF(customers[[#This Row],[age]]&lt;=35, "26-35", IF(customers[[#This Row],[age]]&lt;=45,"36-45","46+")))</f>
        <v>26-35</v>
      </c>
      <c r="F122" t="s">
        <v>1710</v>
      </c>
      <c r="G122">
        <v>9311</v>
      </c>
      <c r="H122" t="s">
        <v>1711</v>
      </c>
      <c r="I122" t="s">
        <v>1355</v>
      </c>
      <c r="J122" t="s">
        <v>1342</v>
      </c>
    </row>
    <row r="123" spans="1:10" x14ac:dyDescent="0.25">
      <c r="A123" s="2">
        <v>122</v>
      </c>
      <c r="B123" t="s">
        <v>1712</v>
      </c>
      <c r="C123" t="s">
        <v>1344</v>
      </c>
      <c r="D123" s="2">
        <v>71</v>
      </c>
      <c r="E123" s="2" t="str">
        <f>IF(customers[[#This Row],[age]]&lt;=25,"18-25", IF(customers[[#This Row],[age]]&lt;=35, "26-35", IF(customers[[#This Row],[age]]&lt;=45,"36-45","46+")))</f>
        <v>46+</v>
      </c>
      <c r="F123" t="s">
        <v>1713</v>
      </c>
      <c r="G123">
        <v>935</v>
      </c>
      <c r="H123" t="s">
        <v>1714</v>
      </c>
      <c r="I123" t="s">
        <v>1347</v>
      </c>
      <c r="J123" t="s">
        <v>1342</v>
      </c>
    </row>
    <row r="124" spans="1:10" x14ac:dyDescent="0.25">
      <c r="A124" s="2">
        <v>123</v>
      </c>
      <c r="B124" t="s">
        <v>1715</v>
      </c>
      <c r="C124" t="s">
        <v>1338</v>
      </c>
      <c r="D124" s="2">
        <v>22</v>
      </c>
      <c r="E124" s="2" t="str">
        <f>IF(customers[[#This Row],[age]]&lt;=25,"18-25", IF(customers[[#This Row],[age]]&lt;=35, "26-35", IF(customers[[#This Row],[age]]&lt;=45,"36-45","46+")))</f>
        <v>18-25</v>
      </c>
      <c r="F124" t="s">
        <v>1716</v>
      </c>
      <c r="G124">
        <v>1149</v>
      </c>
      <c r="H124" t="s">
        <v>1717</v>
      </c>
      <c r="I124" t="s">
        <v>1411</v>
      </c>
      <c r="J124" t="s">
        <v>1342</v>
      </c>
    </row>
    <row r="125" spans="1:10" x14ac:dyDescent="0.25">
      <c r="A125" s="2">
        <v>124</v>
      </c>
      <c r="B125" t="s">
        <v>1718</v>
      </c>
      <c r="C125" t="s">
        <v>1344</v>
      </c>
      <c r="D125" s="2">
        <v>54</v>
      </c>
      <c r="E125" s="2" t="str">
        <f>IF(customers[[#This Row],[age]]&lt;=25,"18-25", IF(customers[[#This Row],[age]]&lt;=35, "26-35", IF(customers[[#This Row],[age]]&lt;=45,"36-45","46+")))</f>
        <v>46+</v>
      </c>
      <c r="F125" t="s">
        <v>1719</v>
      </c>
      <c r="G125">
        <v>4983</v>
      </c>
      <c r="H125" t="s">
        <v>1720</v>
      </c>
      <c r="I125" t="s">
        <v>1362</v>
      </c>
      <c r="J125" t="s">
        <v>1342</v>
      </c>
    </row>
    <row r="126" spans="1:10" x14ac:dyDescent="0.25">
      <c r="A126" s="2">
        <v>125</v>
      </c>
      <c r="B126" t="s">
        <v>1721</v>
      </c>
      <c r="C126" t="s">
        <v>1344</v>
      </c>
      <c r="D126" s="2">
        <v>77</v>
      </c>
      <c r="E126" s="2" t="str">
        <f>IF(customers[[#This Row],[age]]&lt;=25,"18-25", IF(customers[[#This Row],[age]]&lt;=35, "26-35", IF(customers[[#This Row],[age]]&lt;=45,"36-45","46+")))</f>
        <v>46+</v>
      </c>
      <c r="F126" t="s">
        <v>1722</v>
      </c>
      <c r="G126">
        <v>8870</v>
      </c>
      <c r="H126" t="s">
        <v>1723</v>
      </c>
      <c r="I126" t="s">
        <v>1411</v>
      </c>
      <c r="J126" t="s">
        <v>1342</v>
      </c>
    </row>
    <row r="127" spans="1:10" x14ac:dyDescent="0.25">
      <c r="A127" s="2">
        <v>126</v>
      </c>
      <c r="B127" t="s">
        <v>1724</v>
      </c>
      <c r="C127" t="s">
        <v>1344</v>
      </c>
      <c r="D127" s="2">
        <v>48</v>
      </c>
      <c r="E127" s="2" t="str">
        <f>IF(customers[[#This Row],[age]]&lt;=25,"18-25", IF(customers[[#This Row],[age]]&lt;=35, "26-35", IF(customers[[#This Row],[age]]&lt;=45,"36-45","46+")))</f>
        <v>46+</v>
      </c>
      <c r="F127" t="s">
        <v>1725</v>
      </c>
      <c r="G127">
        <v>9110</v>
      </c>
      <c r="H127" t="s">
        <v>1726</v>
      </c>
      <c r="I127" t="s">
        <v>1411</v>
      </c>
      <c r="J127" t="s">
        <v>1342</v>
      </c>
    </row>
    <row r="128" spans="1:10" x14ac:dyDescent="0.25">
      <c r="A128" s="2">
        <v>127</v>
      </c>
      <c r="B128" t="s">
        <v>1727</v>
      </c>
      <c r="C128" t="s">
        <v>1344</v>
      </c>
      <c r="D128" s="2">
        <v>30</v>
      </c>
      <c r="E128" s="2" t="str">
        <f>IF(customers[[#This Row],[age]]&lt;=25,"18-25", IF(customers[[#This Row],[age]]&lt;=35, "26-35", IF(customers[[#This Row],[age]]&lt;=45,"36-45","46+")))</f>
        <v>26-35</v>
      </c>
      <c r="F128" t="s">
        <v>1728</v>
      </c>
      <c r="G128">
        <v>3708</v>
      </c>
      <c r="H128" t="s">
        <v>1729</v>
      </c>
      <c r="I128" t="s">
        <v>1376</v>
      </c>
      <c r="J128" t="s">
        <v>1342</v>
      </c>
    </row>
    <row r="129" spans="1:10" x14ac:dyDescent="0.25">
      <c r="A129" s="2">
        <v>128</v>
      </c>
      <c r="B129" t="s">
        <v>1730</v>
      </c>
      <c r="C129" t="s">
        <v>1370</v>
      </c>
      <c r="D129" s="2">
        <v>48</v>
      </c>
      <c r="E129" s="2" t="str">
        <f>IF(customers[[#This Row],[age]]&lt;=25,"18-25", IF(customers[[#This Row],[age]]&lt;=35, "26-35", IF(customers[[#This Row],[age]]&lt;=45,"36-45","46+")))</f>
        <v>46+</v>
      </c>
      <c r="F129" t="s">
        <v>1731</v>
      </c>
      <c r="G129">
        <v>2240</v>
      </c>
      <c r="H129" t="s">
        <v>1732</v>
      </c>
      <c r="I129" t="s">
        <v>1341</v>
      </c>
      <c r="J129" t="s">
        <v>1342</v>
      </c>
    </row>
    <row r="130" spans="1:10" x14ac:dyDescent="0.25">
      <c r="A130" s="2">
        <v>129</v>
      </c>
      <c r="B130" t="s">
        <v>1733</v>
      </c>
      <c r="C130" t="s">
        <v>1344</v>
      </c>
      <c r="D130" s="2">
        <v>68</v>
      </c>
      <c r="E130" s="2" t="str">
        <f>IF(customers[[#This Row],[age]]&lt;=25,"18-25", IF(customers[[#This Row],[age]]&lt;=35, "26-35", IF(customers[[#This Row],[age]]&lt;=45,"36-45","46+")))</f>
        <v>46+</v>
      </c>
      <c r="F130" t="s">
        <v>1734</v>
      </c>
      <c r="G130">
        <v>1790</v>
      </c>
      <c r="H130" t="s">
        <v>1735</v>
      </c>
      <c r="I130" t="s">
        <v>1376</v>
      </c>
      <c r="J130" t="s">
        <v>1342</v>
      </c>
    </row>
    <row r="131" spans="1:10" x14ac:dyDescent="0.25">
      <c r="A131" s="2">
        <v>130</v>
      </c>
      <c r="B131" t="s">
        <v>1736</v>
      </c>
      <c r="C131" t="s">
        <v>1344</v>
      </c>
      <c r="D131" s="2">
        <v>71</v>
      </c>
      <c r="E131" s="2" t="str">
        <f>IF(customers[[#This Row],[age]]&lt;=25,"18-25", IF(customers[[#This Row],[age]]&lt;=35, "26-35", IF(customers[[#This Row],[age]]&lt;=45,"36-45","46+")))</f>
        <v>46+</v>
      </c>
      <c r="F131" t="s">
        <v>1737</v>
      </c>
      <c r="G131">
        <v>6215</v>
      </c>
      <c r="H131" t="s">
        <v>1738</v>
      </c>
      <c r="I131" t="s">
        <v>1347</v>
      </c>
      <c r="J131" t="s">
        <v>1342</v>
      </c>
    </row>
    <row r="132" spans="1:10" x14ac:dyDescent="0.25">
      <c r="A132" s="2">
        <v>131</v>
      </c>
      <c r="B132" t="s">
        <v>1739</v>
      </c>
      <c r="C132" t="s">
        <v>1338</v>
      </c>
      <c r="D132" s="2">
        <v>33</v>
      </c>
      <c r="E132" s="2" t="str">
        <f>IF(customers[[#This Row],[age]]&lt;=25,"18-25", IF(customers[[#This Row],[age]]&lt;=35, "26-35", IF(customers[[#This Row],[age]]&lt;=45,"36-45","46+")))</f>
        <v>26-35</v>
      </c>
      <c r="F132" t="s">
        <v>1740</v>
      </c>
      <c r="G132">
        <v>3891</v>
      </c>
      <c r="H132" t="s">
        <v>1741</v>
      </c>
      <c r="I132" t="s">
        <v>1347</v>
      </c>
      <c r="J132" t="s">
        <v>1342</v>
      </c>
    </row>
    <row r="133" spans="1:10" x14ac:dyDescent="0.25">
      <c r="A133" s="2">
        <v>132</v>
      </c>
      <c r="B133" t="s">
        <v>1742</v>
      </c>
      <c r="C133" t="s">
        <v>1370</v>
      </c>
      <c r="D133" s="2">
        <v>26</v>
      </c>
      <c r="E133" s="2" t="str">
        <f>IF(customers[[#This Row],[age]]&lt;=25,"18-25", IF(customers[[#This Row],[age]]&lt;=35, "26-35", IF(customers[[#This Row],[age]]&lt;=45,"36-45","46+")))</f>
        <v>26-35</v>
      </c>
      <c r="F133" t="s">
        <v>1743</v>
      </c>
      <c r="G133">
        <v>4352</v>
      </c>
      <c r="H133" t="s">
        <v>1744</v>
      </c>
      <c r="I133" t="s">
        <v>1362</v>
      </c>
      <c r="J133" t="s">
        <v>1342</v>
      </c>
    </row>
    <row r="134" spans="1:10" x14ac:dyDescent="0.25">
      <c r="A134" s="2">
        <v>133</v>
      </c>
      <c r="B134" t="s">
        <v>1745</v>
      </c>
      <c r="C134" t="s">
        <v>1344</v>
      </c>
      <c r="D134" s="2">
        <v>49</v>
      </c>
      <c r="E134" s="2" t="str">
        <f>IF(customers[[#This Row],[age]]&lt;=25,"18-25", IF(customers[[#This Row],[age]]&lt;=35, "26-35", IF(customers[[#This Row],[age]]&lt;=45,"36-45","46+")))</f>
        <v>46+</v>
      </c>
      <c r="F134" t="s">
        <v>1746</v>
      </c>
      <c r="G134">
        <v>6661</v>
      </c>
      <c r="H134" t="s">
        <v>1747</v>
      </c>
      <c r="I134" t="s">
        <v>1411</v>
      </c>
      <c r="J134" t="s">
        <v>1342</v>
      </c>
    </row>
    <row r="135" spans="1:10" x14ac:dyDescent="0.25">
      <c r="A135" s="2">
        <v>134</v>
      </c>
      <c r="B135" t="s">
        <v>1748</v>
      </c>
      <c r="C135" t="s">
        <v>1370</v>
      </c>
      <c r="D135" s="2">
        <v>64</v>
      </c>
      <c r="E135" s="2" t="str">
        <f>IF(customers[[#This Row],[age]]&lt;=25,"18-25", IF(customers[[#This Row],[age]]&lt;=35, "26-35", IF(customers[[#This Row],[age]]&lt;=45,"36-45","46+")))</f>
        <v>46+</v>
      </c>
      <c r="F135" t="s">
        <v>1749</v>
      </c>
      <c r="G135">
        <v>6036</v>
      </c>
      <c r="H135" t="s">
        <v>1750</v>
      </c>
      <c r="I135" t="s">
        <v>1395</v>
      </c>
      <c r="J135" t="s">
        <v>1342</v>
      </c>
    </row>
    <row r="136" spans="1:10" x14ac:dyDescent="0.25">
      <c r="A136" s="2">
        <v>135</v>
      </c>
      <c r="B136" t="s">
        <v>1751</v>
      </c>
      <c r="C136" t="s">
        <v>1344</v>
      </c>
      <c r="D136" s="2">
        <v>25</v>
      </c>
      <c r="E136" s="2" t="str">
        <f>IF(customers[[#This Row],[age]]&lt;=25,"18-25", IF(customers[[#This Row],[age]]&lt;=35, "26-35", IF(customers[[#This Row],[age]]&lt;=45,"36-45","46+")))</f>
        <v>18-25</v>
      </c>
      <c r="F136" t="s">
        <v>1752</v>
      </c>
      <c r="G136">
        <v>3184</v>
      </c>
      <c r="H136" t="s">
        <v>1753</v>
      </c>
      <c r="I136" t="s">
        <v>1376</v>
      </c>
      <c r="J136" t="s">
        <v>1342</v>
      </c>
    </row>
    <row r="137" spans="1:10" x14ac:dyDescent="0.25">
      <c r="A137" s="2">
        <v>136</v>
      </c>
      <c r="B137" t="s">
        <v>1754</v>
      </c>
      <c r="C137" t="s">
        <v>1344</v>
      </c>
      <c r="D137" s="2">
        <v>38</v>
      </c>
      <c r="E137" s="2" t="str">
        <f>IF(customers[[#This Row],[age]]&lt;=25,"18-25", IF(customers[[#This Row],[age]]&lt;=35, "26-35", IF(customers[[#This Row],[age]]&lt;=45,"36-45","46+")))</f>
        <v>36-45</v>
      </c>
      <c r="F137" t="s">
        <v>1755</v>
      </c>
      <c r="G137">
        <v>1028</v>
      </c>
      <c r="H137" t="s">
        <v>1756</v>
      </c>
      <c r="I137" t="s">
        <v>1376</v>
      </c>
      <c r="J137" t="s">
        <v>1342</v>
      </c>
    </row>
    <row r="138" spans="1:10" x14ac:dyDescent="0.25">
      <c r="A138" s="2">
        <v>137</v>
      </c>
      <c r="B138" t="s">
        <v>1757</v>
      </c>
      <c r="C138" t="s">
        <v>1344</v>
      </c>
      <c r="D138" s="2">
        <v>29</v>
      </c>
      <c r="E138" s="2" t="str">
        <f>IF(customers[[#This Row],[age]]&lt;=25,"18-25", IF(customers[[#This Row],[age]]&lt;=35, "26-35", IF(customers[[#This Row],[age]]&lt;=45,"36-45","46+")))</f>
        <v>26-35</v>
      </c>
      <c r="F138" t="s">
        <v>1758</v>
      </c>
      <c r="G138">
        <v>5184</v>
      </c>
      <c r="H138" t="s">
        <v>1759</v>
      </c>
      <c r="I138" t="s">
        <v>1376</v>
      </c>
      <c r="J138" t="s">
        <v>1342</v>
      </c>
    </row>
    <row r="139" spans="1:10" x14ac:dyDescent="0.25">
      <c r="A139" s="2">
        <v>138</v>
      </c>
      <c r="B139" t="s">
        <v>1760</v>
      </c>
      <c r="C139" t="s">
        <v>1344</v>
      </c>
      <c r="D139" s="2">
        <v>62</v>
      </c>
      <c r="E139" s="2" t="str">
        <f>IF(customers[[#This Row],[age]]&lt;=25,"18-25", IF(customers[[#This Row],[age]]&lt;=35, "26-35", IF(customers[[#This Row],[age]]&lt;=45,"36-45","46+")))</f>
        <v>46+</v>
      </c>
      <c r="F139" t="s">
        <v>1761</v>
      </c>
      <c r="G139">
        <v>2238</v>
      </c>
      <c r="H139" t="s">
        <v>1762</v>
      </c>
      <c r="I139" t="s">
        <v>1351</v>
      </c>
      <c r="J139" t="s">
        <v>1342</v>
      </c>
    </row>
    <row r="140" spans="1:10" x14ac:dyDescent="0.25">
      <c r="A140" s="2">
        <v>139</v>
      </c>
      <c r="B140" t="s">
        <v>1763</v>
      </c>
      <c r="C140" t="s">
        <v>1370</v>
      </c>
      <c r="D140" s="2">
        <v>73</v>
      </c>
      <c r="E140" s="2" t="str">
        <f>IF(customers[[#This Row],[age]]&lt;=25,"18-25", IF(customers[[#This Row],[age]]&lt;=35, "26-35", IF(customers[[#This Row],[age]]&lt;=45,"36-45","46+")))</f>
        <v>46+</v>
      </c>
      <c r="F140" t="s">
        <v>1764</v>
      </c>
      <c r="G140">
        <v>8569</v>
      </c>
      <c r="H140" t="s">
        <v>1765</v>
      </c>
      <c r="I140" t="s">
        <v>1351</v>
      </c>
      <c r="J140" t="s">
        <v>1342</v>
      </c>
    </row>
    <row r="141" spans="1:10" x14ac:dyDescent="0.25">
      <c r="A141" s="2">
        <v>140</v>
      </c>
      <c r="B141" t="s">
        <v>1766</v>
      </c>
      <c r="C141" t="s">
        <v>1344</v>
      </c>
      <c r="D141" s="2">
        <v>43</v>
      </c>
      <c r="E141" s="2" t="str">
        <f>IF(customers[[#This Row],[age]]&lt;=25,"18-25", IF(customers[[#This Row],[age]]&lt;=35, "26-35", IF(customers[[#This Row],[age]]&lt;=45,"36-45","46+")))</f>
        <v>36-45</v>
      </c>
      <c r="F141" t="s">
        <v>1767</v>
      </c>
      <c r="G141">
        <v>1058</v>
      </c>
      <c r="H141" t="s">
        <v>1768</v>
      </c>
      <c r="I141" t="s">
        <v>1362</v>
      </c>
      <c r="J141" t="s">
        <v>1342</v>
      </c>
    </row>
    <row r="142" spans="1:10" x14ac:dyDescent="0.25">
      <c r="A142" s="2">
        <v>141</v>
      </c>
      <c r="B142" t="s">
        <v>1769</v>
      </c>
      <c r="C142" t="s">
        <v>1344</v>
      </c>
      <c r="D142" s="2">
        <v>25</v>
      </c>
      <c r="E142" s="2" t="str">
        <f>IF(customers[[#This Row],[age]]&lt;=25,"18-25", IF(customers[[#This Row],[age]]&lt;=35, "26-35", IF(customers[[#This Row],[age]]&lt;=45,"36-45","46+")))</f>
        <v>18-25</v>
      </c>
      <c r="F142" t="s">
        <v>1770</v>
      </c>
      <c r="G142">
        <v>457</v>
      </c>
      <c r="H142" t="s">
        <v>1771</v>
      </c>
      <c r="I142" t="s">
        <v>1395</v>
      </c>
      <c r="J142" t="s">
        <v>1342</v>
      </c>
    </row>
    <row r="143" spans="1:10" x14ac:dyDescent="0.25">
      <c r="A143" s="2">
        <v>142</v>
      </c>
      <c r="B143" t="s">
        <v>1772</v>
      </c>
      <c r="C143" t="s">
        <v>1344</v>
      </c>
      <c r="D143" s="2">
        <v>75</v>
      </c>
      <c r="E143" s="2" t="str">
        <f>IF(customers[[#This Row],[age]]&lt;=25,"18-25", IF(customers[[#This Row],[age]]&lt;=35, "26-35", IF(customers[[#This Row],[age]]&lt;=45,"36-45","46+")))</f>
        <v>46+</v>
      </c>
      <c r="F143" t="s">
        <v>1773</v>
      </c>
      <c r="G143">
        <v>6043</v>
      </c>
      <c r="H143" t="s">
        <v>1774</v>
      </c>
      <c r="I143" t="s">
        <v>1347</v>
      </c>
      <c r="J143" t="s">
        <v>1342</v>
      </c>
    </row>
    <row r="144" spans="1:10" x14ac:dyDescent="0.25">
      <c r="A144" s="2">
        <v>143</v>
      </c>
      <c r="B144" t="s">
        <v>1775</v>
      </c>
      <c r="C144" t="s">
        <v>1344</v>
      </c>
      <c r="D144" s="2">
        <v>80</v>
      </c>
      <c r="E144" s="2" t="str">
        <f>IF(customers[[#This Row],[age]]&lt;=25,"18-25", IF(customers[[#This Row],[age]]&lt;=35, "26-35", IF(customers[[#This Row],[age]]&lt;=45,"36-45","46+")))</f>
        <v>46+</v>
      </c>
      <c r="F144" t="s">
        <v>1776</v>
      </c>
      <c r="G144">
        <v>8254</v>
      </c>
      <c r="H144" t="s">
        <v>1777</v>
      </c>
      <c r="I144" t="s">
        <v>1395</v>
      </c>
      <c r="J144" t="s">
        <v>1342</v>
      </c>
    </row>
    <row r="145" spans="1:10" x14ac:dyDescent="0.25">
      <c r="A145" s="2">
        <v>144</v>
      </c>
      <c r="B145" t="s">
        <v>1778</v>
      </c>
      <c r="C145" t="s">
        <v>1370</v>
      </c>
      <c r="D145" s="2">
        <v>60</v>
      </c>
      <c r="E145" s="2" t="str">
        <f>IF(customers[[#This Row],[age]]&lt;=25,"18-25", IF(customers[[#This Row],[age]]&lt;=35, "26-35", IF(customers[[#This Row],[age]]&lt;=45,"36-45","46+")))</f>
        <v>46+</v>
      </c>
      <c r="F145" t="s">
        <v>1779</v>
      </c>
      <c r="G145">
        <v>5393</v>
      </c>
      <c r="H145" t="s">
        <v>1780</v>
      </c>
      <c r="I145" t="s">
        <v>1347</v>
      </c>
      <c r="J145" t="s">
        <v>1342</v>
      </c>
    </row>
    <row r="146" spans="1:10" x14ac:dyDescent="0.25">
      <c r="A146" s="2">
        <v>145</v>
      </c>
      <c r="B146" t="s">
        <v>1781</v>
      </c>
      <c r="C146" t="s">
        <v>1344</v>
      </c>
      <c r="D146" s="2">
        <v>43</v>
      </c>
      <c r="E146" s="2" t="str">
        <f>IF(customers[[#This Row],[age]]&lt;=25,"18-25", IF(customers[[#This Row],[age]]&lt;=35, "26-35", IF(customers[[#This Row],[age]]&lt;=45,"36-45","46+")))</f>
        <v>36-45</v>
      </c>
      <c r="F146" t="s">
        <v>1782</v>
      </c>
      <c r="G146">
        <v>8332</v>
      </c>
      <c r="H146" t="s">
        <v>1783</v>
      </c>
      <c r="I146" t="s">
        <v>1351</v>
      </c>
      <c r="J146" t="s">
        <v>1342</v>
      </c>
    </row>
    <row r="147" spans="1:10" x14ac:dyDescent="0.25">
      <c r="A147" s="2">
        <v>146</v>
      </c>
      <c r="B147" t="s">
        <v>1784</v>
      </c>
      <c r="C147" t="s">
        <v>1344</v>
      </c>
      <c r="D147" s="2">
        <v>50</v>
      </c>
      <c r="E147" s="2" t="str">
        <f>IF(customers[[#This Row],[age]]&lt;=25,"18-25", IF(customers[[#This Row],[age]]&lt;=35, "26-35", IF(customers[[#This Row],[age]]&lt;=45,"36-45","46+")))</f>
        <v>46+</v>
      </c>
      <c r="F147" t="s">
        <v>1785</v>
      </c>
      <c r="G147">
        <v>6824</v>
      </c>
      <c r="H147" t="s">
        <v>1786</v>
      </c>
      <c r="I147" t="s">
        <v>1376</v>
      </c>
      <c r="J147" t="s">
        <v>1342</v>
      </c>
    </row>
    <row r="148" spans="1:10" x14ac:dyDescent="0.25">
      <c r="A148" s="2">
        <v>147</v>
      </c>
      <c r="B148" t="s">
        <v>1787</v>
      </c>
      <c r="C148" t="s">
        <v>1370</v>
      </c>
      <c r="D148" s="2">
        <v>42</v>
      </c>
      <c r="E148" s="2" t="str">
        <f>IF(customers[[#This Row],[age]]&lt;=25,"18-25", IF(customers[[#This Row],[age]]&lt;=35, "26-35", IF(customers[[#This Row],[age]]&lt;=45,"36-45","46+")))</f>
        <v>36-45</v>
      </c>
      <c r="F148" t="s">
        <v>1788</v>
      </c>
      <c r="G148">
        <v>9361</v>
      </c>
      <c r="H148" t="s">
        <v>1789</v>
      </c>
      <c r="I148" t="s">
        <v>1376</v>
      </c>
      <c r="J148" t="s">
        <v>1342</v>
      </c>
    </row>
    <row r="149" spans="1:10" x14ac:dyDescent="0.25">
      <c r="A149" s="2">
        <v>148</v>
      </c>
      <c r="B149" t="s">
        <v>1790</v>
      </c>
      <c r="C149" t="s">
        <v>1344</v>
      </c>
      <c r="D149" s="2">
        <v>53</v>
      </c>
      <c r="E149" s="2" t="str">
        <f>IF(customers[[#This Row],[age]]&lt;=25,"18-25", IF(customers[[#This Row],[age]]&lt;=35, "26-35", IF(customers[[#This Row],[age]]&lt;=45,"36-45","46+")))</f>
        <v>46+</v>
      </c>
      <c r="F149" t="s">
        <v>1791</v>
      </c>
      <c r="G149">
        <v>6527</v>
      </c>
      <c r="H149" t="s">
        <v>1792</v>
      </c>
      <c r="I149" t="s">
        <v>1341</v>
      </c>
      <c r="J149" t="s">
        <v>1342</v>
      </c>
    </row>
    <row r="150" spans="1:10" x14ac:dyDescent="0.25">
      <c r="A150" s="2">
        <v>149</v>
      </c>
      <c r="B150" t="s">
        <v>1793</v>
      </c>
      <c r="C150" t="s">
        <v>1344</v>
      </c>
      <c r="D150" s="2">
        <v>25</v>
      </c>
      <c r="E150" s="2" t="str">
        <f>IF(customers[[#This Row],[age]]&lt;=25,"18-25", IF(customers[[#This Row],[age]]&lt;=35, "26-35", IF(customers[[#This Row],[age]]&lt;=45,"36-45","46+")))</f>
        <v>18-25</v>
      </c>
      <c r="F150" t="s">
        <v>1794</v>
      </c>
      <c r="G150">
        <v>4101</v>
      </c>
      <c r="H150" t="s">
        <v>1795</v>
      </c>
      <c r="I150" t="s">
        <v>1362</v>
      </c>
      <c r="J150" t="s">
        <v>1342</v>
      </c>
    </row>
    <row r="151" spans="1:10" x14ac:dyDescent="0.25">
      <c r="A151" s="2">
        <v>150</v>
      </c>
      <c r="B151" t="s">
        <v>1796</v>
      </c>
      <c r="C151" t="s">
        <v>1370</v>
      </c>
      <c r="D151" s="2">
        <v>26</v>
      </c>
      <c r="E151" s="2" t="str">
        <f>IF(customers[[#This Row],[age]]&lt;=25,"18-25", IF(customers[[#This Row],[age]]&lt;=35, "26-35", IF(customers[[#This Row],[age]]&lt;=45,"36-45","46+")))</f>
        <v>26-35</v>
      </c>
      <c r="F151" t="s">
        <v>1797</v>
      </c>
      <c r="G151">
        <v>3137</v>
      </c>
      <c r="H151" t="s">
        <v>1798</v>
      </c>
      <c r="I151" t="s">
        <v>1411</v>
      </c>
      <c r="J151" t="s">
        <v>1342</v>
      </c>
    </row>
    <row r="152" spans="1:10" x14ac:dyDescent="0.25">
      <c r="A152" s="2">
        <v>151</v>
      </c>
      <c r="B152" t="s">
        <v>1799</v>
      </c>
      <c r="C152" t="s">
        <v>1344</v>
      </c>
      <c r="D152" s="2">
        <v>25</v>
      </c>
      <c r="E152" s="2" t="str">
        <f>IF(customers[[#This Row],[age]]&lt;=25,"18-25", IF(customers[[#This Row],[age]]&lt;=35, "26-35", IF(customers[[#This Row],[age]]&lt;=45,"36-45","46+")))</f>
        <v>18-25</v>
      </c>
      <c r="F152" t="s">
        <v>1800</v>
      </c>
      <c r="G152">
        <v>8763</v>
      </c>
      <c r="H152" t="s">
        <v>1801</v>
      </c>
      <c r="I152" t="s">
        <v>1376</v>
      </c>
      <c r="J152" t="s">
        <v>1342</v>
      </c>
    </row>
    <row r="153" spans="1:10" x14ac:dyDescent="0.25">
      <c r="A153" s="2">
        <v>152</v>
      </c>
      <c r="B153" t="s">
        <v>1802</v>
      </c>
      <c r="C153" t="s">
        <v>1338</v>
      </c>
      <c r="D153" s="2">
        <v>79</v>
      </c>
      <c r="E153" s="2" t="str">
        <f>IF(customers[[#This Row],[age]]&lt;=25,"18-25", IF(customers[[#This Row],[age]]&lt;=35, "26-35", IF(customers[[#This Row],[age]]&lt;=45,"36-45","46+")))</f>
        <v>46+</v>
      </c>
      <c r="F153" t="s">
        <v>1803</v>
      </c>
      <c r="G153">
        <v>7845</v>
      </c>
      <c r="H153" t="s">
        <v>1804</v>
      </c>
      <c r="I153" t="s">
        <v>1351</v>
      </c>
      <c r="J153" t="s">
        <v>1342</v>
      </c>
    </row>
    <row r="154" spans="1:10" x14ac:dyDescent="0.25">
      <c r="A154" s="2">
        <v>153</v>
      </c>
      <c r="B154" t="s">
        <v>1805</v>
      </c>
      <c r="C154" t="s">
        <v>1344</v>
      </c>
      <c r="D154" s="2">
        <v>73</v>
      </c>
      <c r="E154" s="2" t="str">
        <f>IF(customers[[#This Row],[age]]&lt;=25,"18-25", IF(customers[[#This Row],[age]]&lt;=35, "26-35", IF(customers[[#This Row],[age]]&lt;=45,"36-45","46+")))</f>
        <v>46+</v>
      </c>
      <c r="F154" t="s">
        <v>1806</v>
      </c>
      <c r="G154">
        <v>8473</v>
      </c>
      <c r="H154" t="s">
        <v>1807</v>
      </c>
      <c r="I154" t="s">
        <v>1341</v>
      </c>
      <c r="J154" t="s">
        <v>1342</v>
      </c>
    </row>
    <row r="155" spans="1:10" x14ac:dyDescent="0.25">
      <c r="A155" s="2">
        <v>154</v>
      </c>
      <c r="B155" t="s">
        <v>1808</v>
      </c>
      <c r="C155" t="s">
        <v>1344</v>
      </c>
      <c r="D155" s="2">
        <v>68</v>
      </c>
      <c r="E155" s="2" t="str">
        <f>IF(customers[[#This Row],[age]]&lt;=25,"18-25", IF(customers[[#This Row],[age]]&lt;=35, "26-35", IF(customers[[#This Row],[age]]&lt;=45,"36-45","46+")))</f>
        <v>46+</v>
      </c>
      <c r="F155" t="s">
        <v>1809</v>
      </c>
      <c r="G155">
        <v>3751</v>
      </c>
      <c r="H155" t="s">
        <v>1810</v>
      </c>
      <c r="I155" t="s">
        <v>1395</v>
      </c>
      <c r="J155" t="s">
        <v>1342</v>
      </c>
    </row>
    <row r="156" spans="1:10" x14ac:dyDescent="0.25">
      <c r="A156" s="2">
        <v>155</v>
      </c>
      <c r="B156" t="s">
        <v>1811</v>
      </c>
      <c r="C156" t="s">
        <v>1370</v>
      </c>
      <c r="D156" s="2">
        <v>80</v>
      </c>
      <c r="E156" s="2" t="str">
        <f>IF(customers[[#This Row],[age]]&lt;=25,"18-25", IF(customers[[#This Row],[age]]&lt;=35, "26-35", IF(customers[[#This Row],[age]]&lt;=45,"36-45","46+")))</f>
        <v>46+</v>
      </c>
      <c r="F156" t="s">
        <v>1812</v>
      </c>
      <c r="G156">
        <v>7841</v>
      </c>
      <c r="H156" t="s">
        <v>1813</v>
      </c>
      <c r="I156" t="s">
        <v>1362</v>
      </c>
      <c r="J156" t="s">
        <v>1342</v>
      </c>
    </row>
    <row r="157" spans="1:10" x14ac:dyDescent="0.25">
      <c r="A157" s="2">
        <v>156</v>
      </c>
      <c r="B157" t="s">
        <v>1814</v>
      </c>
      <c r="C157" t="s">
        <v>1338</v>
      </c>
      <c r="D157" s="2">
        <v>24</v>
      </c>
      <c r="E157" s="2" t="str">
        <f>IF(customers[[#This Row],[age]]&lt;=25,"18-25", IF(customers[[#This Row],[age]]&lt;=35, "26-35", IF(customers[[#This Row],[age]]&lt;=45,"36-45","46+")))</f>
        <v>18-25</v>
      </c>
      <c r="F157" t="s">
        <v>1815</v>
      </c>
      <c r="G157">
        <v>7891</v>
      </c>
      <c r="H157" t="s">
        <v>1816</v>
      </c>
      <c r="I157" t="s">
        <v>1376</v>
      </c>
      <c r="J157" t="s">
        <v>1342</v>
      </c>
    </row>
    <row r="158" spans="1:10" x14ac:dyDescent="0.25">
      <c r="A158" s="2">
        <v>157</v>
      </c>
      <c r="B158" t="s">
        <v>1817</v>
      </c>
      <c r="C158" t="s">
        <v>1338</v>
      </c>
      <c r="D158" s="2">
        <v>70</v>
      </c>
      <c r="E158" s="2" t="str">
        <f>IF(customers[[#This Row],[age]]&lt;=25,"18-25", IF(customers[[#This Row],[age]]&lt;=35, "26-35", IF(customers[[#This Row],[age]]&lt;=45,"36-45","46+")))</f>
        <v>46+</v>
      </c>
      <c r="F158" t="s">
        <v>1818</v>
      </c>
      <c r="G158">
        <v>4103</v>
      </c>
      <c r="H158" t="s">
        <v>1819</v>
      </c>
      <c r="I158" t="s">
        <v>1355</v>
      </c>
      <c r="J158" t="s">
        <v>1342</v>
      </c>
    </row>
    <row r="159" spans="1:10" x14ac:dyDescent="0.25">
      <c r="A159" s="2">
        <v>158</v>
      </c>
      <c r="B159" t="s">
        <v>1820</v>
      </c>
      <c r="C159" t="s">
        <v>1344</v>
      </c>
      <c r="D159" s="2">
        <v>33</v>
      </c>
      <c r="E159" s="2" t="str">
        <f>IF(customers[[#This Row],[age]]&lt;=25,"18-25", IF(customers[[#This Row],[age]]&lt;=35, "26-35", IF(customers[[#This Row],[age]]&lt;=45,"36-45","46+")))</f>
        <v>26-35</v>
      </c>
      <c r="F159" t="s">
        <v>1821</v>
      </c>
      <c r="G159">
        <v>58</v>
      </c>
      <c r="H159" t="s">
        <v>1822</v>
      </c>
      <c r="I159" t="s">
        <v>1362</v>
      </c>
      <c r="J159" t="s">
        <v>1342</v>
      </c>
    </row>
    <row r="160" spans="1:10" x14ac:dyDescent="0.25">
      <c r="A160" s="2">
        <v>159</v>
      </c>
      <c r="B160" t="s">
        <v>1823</v>
      </c>
      <c r="C160" t="s">
        <v>1344</v>
      </c>
      <c r="D160" s="2">
        <v>73</v>
      </c>
      <c r="E160" s="2" t="str">
        <f>IF(customers[[#This Row],[age]]&lt;=25,"18-25", IF(customers[[#This Row],[age]]&lt;=35, "26-35", IF(customers[[#This Row],[age]]&lt;=45,"36-45","46+")))</f>
        <v>46+</v>
      </c>
      <c r="F160" t="s">
        <v>1824</v>
      </c>
      <c r="G160">
        <v>482</v>
      </c>
      <c r="H160" t="s">
        <v>1825</v>
      </c>
      <c r="I160" t="s">
        <v>1347</v>
      </c>
      <c r="J160" t="s">
        <v>1342</v>
      </c>
    </row>
    <row r="161" spans="1:10" x14ac:dyDescent="0.25">
      <c r="A161" s="2">
        <v>160</v>
      </c>
      <c r="B161" t="s">
        <v>1826</v>
      </c>
      <c r="C161" t="s">
        <v>1370</v>
      </c>
      <c r="D161" s="2">
        <v>26</v>
      </c>
      <c r="E161" s="2" t="str">
        <f>IF(customers[[#This Row],[age]]&lt;=25,"18-25", IF(customers[[#This Row],[age]]&lt;=35, "26-35", IF(customers[[#This Row],[age]]&lt;=45,"36-45","46+")))</f>
        <v>26-35</v>
      </c>
      <c r="F161" t="s">
        <v>1827</v>
      </c>
      <c r="G161">
        <v>3950</v>
      </c>
      <c r="H161" t="s">
        <v>1828</v>
      </c>
      <c r="I161" t="s">
        <v>1362</v>
      </c>
      <c r="J161" t="s">
        <v>1342</v>
      </c>
    </row>
    <row r="162" spans="1:10" x14ac:dyDescent="0.25">
      <c r="A162" s="2">
        <v>161</v>
      </c>
      <c r="B162" t="s">
        <v>1829</v>
      </c>
      <c r="C162" t="s">
        <v>1344</v>
      </c>
      <c r="D162" s="2">
        <v>29</v>
      </c>
      <c r="E162" s="2" t="str">
        <f>IF(customers[[#This Row],[age]]&lt;=25,"18-25", IF(customers[[#This Row],[age]]&lt;=35, "26-35", IF(customers[[#This Row],[age]]&lt;=45,"36-45","46+")))</f>
        <v>26-35</v>
      </c>
      <c r="F162" t="s">
        <v>1830</v>
      </c>
      <c r="G162">
        <v>365</v>
      </c>
      <c r="H162" t="s">
        <v>1831</v>
      </c>
      <c r="I162" t="s">
        <v>1376</v>
      </c>
      <c r="J162" t="s">
        <v>1342</v>
      </c>
    </row>
    <row r="163" spans="1:10" x14ac:dyDescent="0.25">
      <c r="A163" s="2">
        <v>162</v>
      </c>
      <c r="B163" t="s">
        <v>1832</v>
      </c>
      <c r="C163" t="s">
        <v>1344</v>
      </c>
      <c r="D163" s="2">
        <v>33</v>
      </c>
      <c r="E163" s="2" t="str">
        <f>IF(customers[[#This Row],[age]]&lt;=25,"18-25", IF(customers[[#This Row],[age]]&lt;=35, "26-35", IF(customers[[#This Row],[age]]&lt;=45,"36-45","46+")))</f>
        <v>26-35</v>
      </c>
      <c r="F163" t="s">
        <v>1833</v>
      </c>
      <c r="G163">
        <v>1797</v>
      </c>
      <c r="H163" t="s">
        <v>1834</v>
      </c>
      <c r="I163" t="s">
        <v>1347</v>
      </c>
      <c r="J163" t="s">
        <v>1342</v>
      </c>
    </row>
    <row r="164" spans="1:10" x14ac:dyDescent="0.25">
      <c r="A164" s="2">
        <v>163</v>
      </c>
      <c r="B164" t="s">
        <v>1835</v>
      </c>
      <c r="C164" t="s">
        <v>1344</v>
      </c>
      <c r="D164" s="2">
        <v>20</v>
      </c>
      <c r="E164" s="2" t="str">
        <f>IF(customers[[#This Row],[age]]&lt;=25,"18-25", IF(customers[[#This Row],[age]]&lt;=35, "26-35", IF(customers[[#This Row],[age]]&lt;=45,"36-45","46+")))</f>
        <v>18-25</v>
      </c>
      <c r="F164" t="s">
        <v>1836</v>
      </c>
      <c r="G164">
        <v>9458</v>
      </c>
      <c r="H164" t="s">
        <v>1837</v>
      </c>
      <c r="I164" t="s">
        <v>1351</v>
      </c>
      <c r="J164" t="s">
        <v>1342</v>
      </c>
    </row>
    <row r="165" spans="1:10" x14ac:dyDescent="0.25">
      <c r="A165" s="2">
        <v>164</v>
      </c>
      <c r="B165" t="s">
        <v>1838</v>
      </c>
      <c r="C165" t="s">
        <v>1344</v>
      </c>
      <c r="D165" s="2">
        <v>54</v>
      </c>
      <c r="E165" s="2" t="str">
        <f>IF(customers[[#This Row],[age]]&lt;=25,"18-25", IF(customers[[#This Row],[age]]&lt;=35, "26-35", IF(customers[[#This Row],[age]]&lt;=45,"36-45","46+")))</f>
        <v>46+</v>
      </c>
      <c r="F165" t="s">
        <v>1839</v>
      </c>
      <c r="G165">
        <v>8504</v>
      </c>
      <c r="H165" t="s">
        <v>1840</v>
      </c>
      <c r="I165" t="s">
        <v>1376</v>
      </c>
      <c r="J165" t="s">
        <v>1342</v>
      </c>
    </row>
    <row r="166" spans="1:10" x14ac:dyDescent="0.25">
      <c r="A166" s="2">
        <v>165</v>
      </c>
      <c r="B166" t="s">
        <v>1841</v>
      </c>
      <c r="C166" t="s">
        <v>1370</v>
      </c>
      <c r="D166" s="2">
        <v>21</v>
      </c>
      <c r="E166" s="2" t="str">
        <f>IF(customers[[#This Row],[age]]&lt;=25,"18-25", IF(customers[[#This Row],[age]]&lt;=35, "26-35", IF(customers[[#This Row],[age]]&lt;=45,"36-45","46+")))</f>
        <v>18-25</v>
      </c>
      <c r="F166" t="s">
        <v>1842</v>
      </c>
      <c r="G166">
        <v>7259</v>
      </c>
      <c r="H166" t="s">
        <v>1843</v>
      </c>
      <c r="I166" t="s">
        <v>1395</v>
      </c>
      <c r="J166" t="s">
        <v>1342</v>
      </c>
    </row>
    <row r="167" spans="1:10" x14ac:dyDescent="0.25">
      <c r="A167" s="2">
        <v>166</v>
      </c>
      <c r="B167" t="s">
        <v>1844</v>
      </c>
      <c r="C167" t="s">
        <v>1344</v>
      </c>
      <c r="D167" s="2">
        <v>67</v>
      </c>
      <c r="E167" s="2" t="str">
        <f>IF(customers[[#This Row],[age]]&lt;=25,"18-25", IF(customers[[#This Row],[age]]&lt;=35, "26-35", IF(customers[[#This Row],[age]]&lt;=45,"36-45","46+")))</f>
        <v>46+</v>
      </c>
      <c r="F167" t="s">
        <v>1845</v>
      </c>
      <c r="G167">
        <v>8983</v>
      </c>
      <c r="H167" t="s">
        <v>1846</v>
      </c>
      <c r="I167" t="s">
        <v>1355</v>
      </c>
      <c r="J167" t="s">
        <v>1342</v>
      </c>
    </row>
    <row r="168" spans="1:10" x14ac:dyDescent="0.25">
      <c r="A168" s="2">
        <v>167</v>
      </c>
      <c r="B168" t="s">
        <v>1847</v>
      </c>
      <c r="C168" t="s">
        <v>1344</v>
      </c>
      <c r="D168" s="2">
        <v>34</v>
      </c>
      <c r="E168" s="2" t="str">
        <f>IF(customers[[#This Row],[age]]&lt;=25,"18-25", IF(customers[[#This Row],[age]]&lt;=35, "26-35", IF(customers[[#This Row],[age]]&lt;=45,"36-45","46+")))</f>
        <v>26-35</v>
      </c>
      <c r="F168" t="s">
        <v>1848</v>
      </c>
      <c r="G168">
        <v>6902</v>
      </c>
      <c r="H168" t="s">
        <v>1849</v>
      </c>
      <c r="I168" t="s">
        <v>1351</v>
      </c>
      <c r="J168" t="s">
        <v>1342</v>
      </c>
    </row>
    <row r="169" spans="1:10" x14ac:dyDescent="0.25">
      <c r="A169" s="2">
        <v>168</v>
      </c>
      <c r="B169" t="s">
        <v>1850</v>
      </c>
      <c r="C169" t="s">
        <v>1464</v>
      </c>
      <c r="D169" s="2">
        <v>27</v>
      </c>
      <c r="E169" s="2" t="str">
        <f>IF(customers[[#This Row],[age]]&lt;=25,"18-25", IF(customers[[#This Row],[age]]&lt;=35, "26-35", IF(customers[[#This Row],[age]]&lt;=45,"36-45","46+")))</f>
        <v>26-35</v>
      </c>
      <c r="F169" t="s">
        <v>1851</v>
      </c>
      <c r="G169">
        <v>1975</v>
      </c>
      <c r="H169" t="s">
        <v>1852</v>
      </c>
      <c r="I169" t="s">
        <v>1376</v>
      </c>
      <c r="J169" t="s">
        <v>1342</v>
      </c>
    </row>
    <row r="170" spans="1:10" x14ac:dyDescent="0.25">
      <c r="A170" s="2">
        <v>169</v>
      </c>
      <c r="B170" t="s">
        <v>1853</v>
      </c>
      <c r="C170" t="s">
        <v>1338</v>
      </c>
      <c r="D170" s="2">
        <v>72</v>
      </c>
      <c r="E170" s="2" t="str">
        <f>IF(customers[[#This Row],[age]]&lt;=25,"18-25", IF(customers[[#This Row],[age]]&lt;=35, "26-35", IF(customers[[#This Row],[age]]&lt;=45,"36-45","46+")))</f>
        <v>46+</v>
      </c>
      <c r="F170" t="s">
        <v>1854</v>
      </c>
      <c r="G170">
        <v>7210</v>
      </c>
      <c r="H170" t="s">
        <v>1855</v>
      </c>
      <c r="I170" t="s">
        <v>1376</v>
      </c>
      <c r="J170" t="s">
        <v>1342</v>
      </c>
    </row>
    <row r="171" spans="1:10" x14ac:dyDescent="0.25">
      <c r="A171" s="2">
        <v>170</v>
      </c>
      <c r="B171" t="s">
        <v>1856</v>
      </c>
      <c r="C171" t="s">
        <v>1344</v>
      </c>
      <c r="D171" s="2">
        <v>57</v>
      </c>
      <c r="E171" s="2" t="str">
        <f>IF(customers[[#This Row],[age]]&lt;=25,"18-25", IF(customers[[#This Row],[age]]&lt;=35, "26-35", IF(customers[[#This Row],[age]]&lt;=45,"36-45","46+")))</f>
        <v>46+</v>
      </c>
      <c r="F171" t="s">
        <v>1857</v>
      </c>
      <c r="G171">
        <v>7133</v>
      </c>
      <c r="H171" t="s">
        <v>1858</v>
      </c>
      <c r="I171" t="s">
        <v>1395</v>
      </c>
      <c r="J171" t="s">
        <v>1342</v>
      </c>
    </row>
    <row r="172" spans="1:10" x14ac:dyDescent="0.25">
      <c r="A172" s="2">
        <v>171</v>
      </c>
      <c r="B172" t="s">
        <v>1859</v>
      </c>
      <c r="C172" t="s">
        <v>1344</v>
      </c>
      <c r="D172" s="2">
        <v>80</v>
      </c>
      <c r="E172" s="2" t="str">
        <f>IF(customers[[#This Row],[age]]&lt;=25,"18-25", IF(customers[[#This Row],[age]]&lt;=35, "26-35", IF(customers[[#This Row],[age]]&lt;=45,"36-45","46+")))</f>
        <v>46+</v>
      </c>
      <c r="F172" t="s">
        <v>1860</v>
      </c>
      <c r="G172">
        <v>6226</v>
      </c>
      <c r="H172" t="s">
        <v>1861</v>
      </c>
      <c r="I172" t="s">
        <v>1376</v>
      </c>
      <c r="J172" t="s">
        <v>1342</v>
      </c>
    </row>
    <row r="173" spans="1:10" x14ac:dyDescent="0.25">
      <c r="A173" s="2">
        <v>172</v>
      </c>
      <c r="B173" t="s">
        <v>1862</v>
      </c>
      <c r="C173" t="s">
        <v>1370</v>
      </c>
      <c r="D173" s="2">
        <v>73</v>
      </c>
      <c r="E173" s="2" t="str">
        <f>IF(customers[[#This Row],[age]]&lt;=25,"18-25", IF(customers[[#This Row],[age]]&lt;=35, "26-35", IF(customers[[#This Row],[age]]&lt;=45,"36-45","46+")))</f>
        <v>46+</v>
      </c>
      <c r="F173" t="s">
        <v>1863</v>
      </c>
      <c r="G173">
        <v>5996</v>
      </c>
      <c r="H173" t="s">
        <v>1864</v>
      </c>
      <c r="I173" t="s">
        <v>1341</v>
      </c>
      <c r="J173" t="s">
        <v>1342</v>
      </c>
    </row>
    <row r="174" spans="1:10" x14ac:dyDescent="0.25">
      <c r="A174" s="2">
        <v>173</v>
      </c>
      <c r="B174" t="s">
        <v>1865</v>
      </c>
      <c r="C174" t="s">
        <v>1344</v>
      </c>
      <c r="D174" s="2">
        <v>78</v>
      </c>
      <c r="E174" s="2" t="str">
        <f>IF(customers[[#This Row],[age]]&lt;=25,"18-25", IF(customers[[#This Row],[age]]&lt;=35, "26-35", IF(customers[[#This Row],[age]]&lt;=45,"36-45","46+")))</f>
        <v>46+</v>
      </c>
      <c r="F174" t="s">
        <v>1866</v>
      </c>
      <c r="G174">
        <v>5630</v>
      </c>
      <c r="H174" t="s">
        <v>1867</v>
      </c>
      <c r="I174" t="s">
        <v>1347</v>
      </c>
      <c r="J174" t="s">
        <v>1342</v>
      </c>
    </row>
    <row r="175" spans="1:10" x14ac:dyDescent="0.25">
      <c r="A175" s="2">
        <v>174</v>
      </c>
      <c r="B175" t="s">
        <v>1868</v>
      </c>
      <c r="C175" t="s">
        <v>1370</v>
      </c>
      <c r="D175" s="2">
        <v>68</v>
      </c>
      <c r="E175" s="2" t="str">
        <f>IF(customers[[#This Row],[age]]&lt;=25,"18-25", IF(customers[[#This Row],[age]]&lt;=35, "26-35", IF(customers[[#This Row],[age]]&lt;=45,"36-45","46+")))</f>
        <v>46+</v>
      </c>
      <c r="F175" t="s">
        <v>1869</v>
      </c>
      <c r="G175">
        <v>7668</v>
      </c>
      <c r="H175" t="s">
        <v>1870</v>
      </c>
      <c r="I175" t="s">
        <v>1376</v>
      </c>
      <c r="J175" t="s">
        <v>1342</v>
      </c>
    </row>
    <row r="176" spans="1:10" x14ac:dyDescent="0.25">
      <c r="A176" s="2">
        <v>175</v>
      </c>
      <c r="B176" t="s">
        <v>1871</v>
      </c>
      <c r="C176" t="s">
        <v>1344</v>
      </c>
      <c r="D176" s="2">
        <v>80</v>
      </c>
      <c r="E176" s="2" t="str">
        <f>IF(customers[[#This Row],[age]]&lt;=25,"18-25", IF(customers[[#This Row],[age]]&lt;=35, "26-35", IF(customers[[#This Row],[age]]&lt;=45,"36-45","46+")))</f>
        <v>46+</v>
      </c>
      <c r="F176" t="s">
        <v>1872</v>
      </c>
      <c r="G176">
        <v>3129</v>
      </c>
      <c r="H176" t="s">
        <v>1873</v>
      </c>
      <c r="I176" t="s">
        <v>1347</v>
      </c>
      <c r="J176" t="s">
        <v>1342</v>
      </c>
    </row>
    <row r="177" spans="1:10" x14ac:dyDescent="0.25">
      <c r="A177" s="2">
        <v>176</v>
      </c>
      <c r="B177" t="s">
        <v>1874</v>
      </c>
      <c r="C177" t="s">
        <v>1370</v>
      </c>
      <c r="D177" s="2">
        <v>45</v>
      </c>
      <c r="E177" s="2" t="str">
        <f>IF(customers[[#This Row],[age]]&lt;=25,"18-25", IF(customers[[#This Row],[age]]&lt;=35, "26-35", IF(customers[[#This Row],[age]]&lt;=45,"36-45","46+")))</f>
        <v>36-45</v>
      </c>
      <c r="F177" t="s">
        <v>1875</v>
      </c>
      <c r="G177">
        <v>2548</v>
      </c>
      <c r="H177" t="s">
        <v>1876</v>
      </c>
      <c r="I177" t="s">
        <v>1362</v>
      </c>
      <c r="J177" t="s">
        <v>1342</v>
      </c>
    </row>
    <row r="178" spans="1:10" x14ac:dyDescent="0.25">
      <c r="A178" s="2">
        <v>177</v>
      </c>
      <c r="B178" t="s">
        <v>1877</v>
      </c>
      <c r="C178" t="s">
        <v>1344</v>
      </c>
      <c r="D178" s="2">
        <v>25</v>
      </c>
      <c r="E178" s="2" t="str">
        <f>IF(customers[[#This Row],[age]]&lt;=25,"18-25", IF(customers[[#This Row],[age]]&lt;=35, "26-35", IF(customers[[#This Row],[age]]&lt;=45,"36-45","46+")))</f>
        <v>18-25</v>
      </c>
      <c r="F178" t="s">
        <v>1878</v>
      </c>
      <c r="G178">
        <v>3673</v>
      </c>
      <c r="H178" t="s">
        <v>1879</v>
      </c>
      <c r="I178" t="s">
        <v>1395</v>
      </c>
      <c r="J178" t="s">
        <v>1342</v>
      </c>
    </row>
    <row r="179" spans="1:10" x14ac:dyDescent="0.25">
      <c r="A179" s="2">
        <v>178</v>
      </c>
      <c r="B179" t="s">
        <v>1880</v>
      </c>
      <c r="C179" t="s">
        <v>1344</v>
      </c>
      <c r="D179" s="2">
        <v>51</v>
      </c>
      <c r="E179" s="2" t="str">
        <f>IF(customers[[#This Row],[age]]&lt;=25,"18-25", IF(customers[[#This Row],[age]]&lt;=35, "26-35", IF(customers[[#This Row],[age]]&lt;=45,"36-45","46+")))</f>
        <v>46+</v>
      </c>
      <c r="F179" t="s">
        <v>1881</v>
      </c>
      <c r="G179">
        <v>6282</v>
      </c>
      <c r="H179" t="s">
        <v>1882</v>
      </c>
      <c r="I179" t="s">
        <v>1351</v>
      </c>
      <c r="J179" t="s">
        <v>1342</v>
      </c>
    </row>
    <row r="180" spans="1:10" x14ac:dyDescent="0.25">
      <c r="A180" s="2">
        <v>179</v>
      </c>
      <c r="B180" t="s">
        <v>1883</v>
      </c>
      <c r="C180" t="s">
        <v>1344</v>
      </c>
      <c r="D180" s="2">
        <v>52</v>
      </c>
      <c r="E180" s="2" t="str">
        <f>IF(customers[[#This Row],[age]]&lt;=25,"18-25", IF(customers[[#This Row],[age]]&lt;=35, "26-35", IF(customers[[#This Row],[age]]&lt;=45,"36-45","46+")))</f>
        <v>46+</v>
      </c>
      <c r="F180" t="s">
        <v>1884</v>
      </c>
      <c r="G180">
        <v>3399</v>
      </c>
      <c r="H180" t="s">
        <v>1885</v>
      </c>
      <c r="I180" t="s">
        <v>1355</v>
      </c>
      <c r="J180" t="s">
        <v>1342</v>
      </c>
    </row>
    <row r="181" spans="1:10" x14ac:dyDescent="0.25">
      <c r="A181" s="2">
        <v>180</v>
      </c>
      <c r="B181" t="s">
        <v>1886</v>
      </c>
      <c r="C181" t="s">
        <v>1344</v>
      </c>
      <c r="D181" s="2">
        <v>21</v>
      </c>
      <c r="E181" s="2" t="str">
        <f>IF(customers[[#This Row],[age]]&lt;=25,"18-25", IF(customers[[#This Row],[age]]&lt;=35, "26-35", IF(customers[[#This Row],[age]]&lt;=45,"36-45","46+")))</f>
        <v>18-25</v>
      </c>
      <c r="F181" t="s">
        <v>1887</v>
      </c>
      <c r="G181">
        <v>932</v>
      </c>
      <c r="H181" t="s">
        <v>1888</v>
      </c>
      <c r="I181" t="s">
        <v>1376</v>
      </c>
      <c r="J181" t="s">
        <v>1342</v>
      </c>
    </row>
    <row r="182" spans="1:10" x14ac:dyDescent="0.25">
      <c r="A182" s="2">
        <v>181</v>
      </c>
      <c r="B182" t="s">
        <v>1889</v>
      </c>
      <c r="C182" t="s">
        <v>1344</v>
      </c>
      <c r="D182" s="2">
        <v>27</v>
      </c>
      <c r="E182" s="2" t="str">
        <f>IF(customers[[#This Row],[age]]&lt;=25,"18-25", IF(customers[[#This Row],[age]]&lt;=35, "26-35", IF(customers[[#This Row],[age]]&lt;=45,"36-45","46+")))</f>
        <v>26-35</v>
      </c>
      <c r="F182" t="s">
        <v>1890</v>
      </c>
      <c r="G182">
        <v>1017</v>
      </c>
      <c r="H182" t="s">
        <v>1891</v>
      </c>
      <c r="I182" t="s">
        <v>1341</v>
      </c>
      <c r="J182" t="s">
        <v>1342</v>
      </c>
    </row>
    <row r="183" spans="1:10" x14ac:dyDescent="0.25">
      <c r="A183" s="2">
        <v>182</v>
      </c>
      <c r="B183" t="s">
        <v>1892</v>
      </c>
      <c r="C183" t="s">
        <v>1370</v>
      </c>
      <c r="D183" s="2">
        <v>80</v>
      </c>
      <c r="E183" s="2" t="str">
        <f>IF(customers[[#This Row],[age]]&lt;=25,"18-25", IF(customers[[#This Row],[age]]&lt;=35, "26-35", IF(customers[[#This Row],[age]]&lt;=45,"36-45","46+")))</f>
        <v>46+</v>
      </c>
      <c r="F183" t="s">
        <v>1893</v>
      </c>
      <c r="G183">
        <v>2147</v>
      </c>
      <c r="H183" t="s">
        <v>1894</v>
      </c>
      <c r="I183" t="s">
        <v>1355</v>
      </c>
      <c r="J183" t="s">
        <v>1342</v>
      </c>
    </row>
    <row r="184" spans="1:10" x14ac:dyDescent="0.25">
      <c r="A184" s="2">
        <v>183</v>
      </c>
      <c r="B184" t="s">
        <v>1895</v>
      </c>
      <c r="C184" t="s">
        <v>1338</v>
      </c>
      <c r="D184" s="2">
        <v>44</v>
      </c>
      <c r="E184" s="2" t="str">
        <f>IF(customers[[#This Row],[age]]&lt;=25,"18-25", IF(customers[[#This Row],[age]]&lt;=35, "26-35", IF(customers[[#This Row],[age]]&lt;=45,"36-45","46+")))</f>
        <v>36-45</v>
      </c>
      <c r="F184" t="s">
        <v>1896</v>
      </c>
      <c r="G184">
        <v>9583</v>
      </c>
      <c r="H184" t="s">
        <v>1897</v>
      </c>
      <c r="I184" t="s">
        <v>1355</v>
      </c>
      <c r="J184" t="s">
        <v>1342</v>
      </c>
    </row>
    <row r="185" spans="1:10" x14ac:dyDescent="0.25">
      <c r="A185" s="2">
        <v>184</v>
      </c>
      <c r="B185" t="s">
        <v>1898</v>
      </c>
      <c r="C185" t="s">
        <v>1344</v>
      </c>
      <c r="D185" s="2">
        <v>43</v>
      </c>
      <c r="E185" s="2" t="str">
        <f>IF(customers[[#This Row],[age]]&lt;=25,"18-25", IF(customers[[#This Row],[age]]&lt;=35, "26-35", IF(customers[[#This Row],[age]]&lt;=45,"36-45","46+")))</f>
        <v>36-45</v>
      </c>
      <c r="F185" t="s">
        <v>1899</v>
      </c>
      <c r="G185">
        <v>8107</v>
      </c>
      <c r="H185" t="s">
        <v>1900</v>
      </c>
      <c r="I185" t="s">
        <v>1355</v>
      </c>
      <c r="J185" t="s">
        <v>1342</v>
      </c>
    </row>
    <row r="186" spans="1:10" x14ac:dyDescent="0.25">
      <c r="A186" s="2">
        <v>185</v>
      </c>
      <c r="B186" t="s">
        <v>1901</v>
      </c>
      <c r="C186" t="s">
        <v>1344</v>
      </c>
      <c r="D186" s="2">
        <v>67</v>
      </c>
      <c r="E186" s="2" t="str">
        <f>IF(customers[[#This Row],[age]]&lt;=25,"18-25", IF(customers[[#This Row],[age]]&lt;=35, "26-35", IF(customers[[#This Row],[age]]&lt;=45,"36-45","46+")))</f>
        <v>46+</v>
      </c>
      <c r="F186" t="s">
        <v>1902</v>
      </c>
      <c r="G186">
        <v>4337</v>
      </c>
      <c r="H186" t="s">
        <v>1903</v>
      </c>
      <c r="I186" t="s">
        <v>1395</v>
      </c>
      <c r="J186" t="s">
        <v>1342</v>
      </c>
    </row>
    <row r="187" spans="1:10" x14ac:dyDescent="0.25">
      <c r="A187" s="2">
        <v>186</v>
      </c>
      <c r="B187" t="s">
        <v>1904</v>
      </c>
      <c r="C187" t="s">
        <v>1344</v>
      </c>
      <c r="D187" s="2">
        <v>63</v>
      </c>
      <c r="E187" s="2" t="str">
        <f>IF(customers[[#This Row],[age]]&lt;=25,"18-25", IF(customers[[#This Row],[age]]&lt;=35, "26-35", IF(customers[[#This Row],[age]]&lt;=45,"36-45","46+")))</f>
        <v>46+</v>
      </c>
      <c r="F187" t="s">
        <v>1905</v>
      </c>
      <c r="G187">
        <v>5963</v>
      </c>
      <c r="H187" t="s">
        <v>1906</v>
      </c>
      <c r="I187" t="s">
        <v>1376</v>
      </c>
      <c r="J187" t="s">
        <v>1342</v>
      </c>
    </row>
    <row r="188" spans="1:10" x14ac:dyDescent="0.25">
      <c r="A188" s="2">
        <v>187</v>
      </c>
      <c r="B188" t="s">
        <v>1907</v>
      </c>
      <c r="C188" t="s">
        <v>1344</v>
      </c>
      <c r="D188" s="2">
        <v>70</v>
      </c>
      <c r="E188" s="2" t="str">
        <f>IF(customers[[#This Row],[age]]&lt;=25,"18-25", IF(customers[[#This Row],[age]]&lt;=35, "26-35", IF(customers[[#This Row],[age]]&lt;=45,"36-45","46+")))</f>
        <v>46+</v>
      </c>
      <c r="F188" t="s">
        <v>1908</v>
      </c>
      <c r="G188">
        <v>1007</v>
      </c>
      <c r="H188" t="s">
        <v>1909</v>
      </c>
      <c r="I188" t="s">
        <v>1355</v>
      </c>
      <c r="J188" t="s">
        <v>1342</v>
      </c>
    </row>
    <row r="189" spans="1:10" x14ac:dyDescent="0.25">
      <c r="A189" s="2">
        <v>188</v>
      </c>
      <c r="B189" t="s">
        <v>1910</v>
      </c>
      <c r="C189" t="s">
        <v>1344</v>
      </c>
      <c r="D189" s="2">
        <v>23</v>
      </c>
      <c r="E189" s="2" t="str">
        <f>IF(customers[[#This Row],[age]]&lt;=25,"18-25", IF(customers[[#This Row],[age]]&lt;=35, "26-35", IF(customers[[#This Row],[age]]&lt;=45,"36-45","46+")))</f>
        <v>18-25</v>
      </c>
      <c r="F189" t="s">
        <v>1911</v>
      </c>
      <c r="G189">
        <v>5769</v>
      </c>
      <c r="H189" t="s">
        <v>1912</v>
      </c>
      <c r="I189" t="s">
        <v>1395</v>
      </c>
      <c r="J189" t="s">
        <v>1342</v>
      </c>
    </row>
    <row r="190" spans="1:10" x14ac:dyDescent="0.25">
      <c r="A190" s="2">
        <v>189</v>
      </c>
      <c r="B190" t="s">
        <v>1913</v>
      </c>
      <c r="C190" t="s">
        <v>1344</v>
      </c>
      <c r="D190" s="2">
        <v>28</v>
      </c>
      <c r="E190" s="2" t="str">
        <f>IF(customers[[#This Row],[age]]&lt;=25,"18-25", IF(customers[[#This Row],[age]]&lt;=35, "26-35", IF(customers[[#This Row],[age]]&lt;=45,"36-45","46+")))</f>
        <v>26-35</v>
      </c>
      <c r="F190" t="s">
        <v>1914</v>
      </c>
      <c r="G190">
        <v>3678</v>
      </c>
      <c r="H190" t="s">
        <v>1915</v>
      </c>
      <c r="I190" t="s">
        <v>1376</v>
      </c>
      <c r="J190" t="s">
        <v>1342</v>
      </c>
    </row>
    <row r="191" spans="1:10" x14ac:dyDescent="0.25">
      <c r="A191" s="2">
        <v>190</v>
      </c>
      <c r="B191" t="s">
        <v>1916</v>
      </c>
      <c r="C191" t="s">
        <v>1344</v>
      </c>
      <c r="D191" s="2">
        <v>58</v>
      </c>
      <c r="E191" s="2" t="str">
        <f>IF(customers[[#This Row],[age]]&lt;=25,"18-25", IF(customers[[#This Row],[age]]&lt;=35, "26-35", IF(customers[[#This Row],[age]]&lt;=45,"36-45","46+")))</f>
        <v>46+</v>
      </c>
      <c r="F191" t="s">
        <v>1917</v>
      </c>
      <c r="G191">
        <v>5518</v>
      </c>
      <c r="H191" t="s">
        <v>1918</v>
      </c>
      <c r="I191" t="s">
        <v>1351</v>
      </c>
      <c r="J191" t="s">
        <v>1342</v>
      </c>
    </row>
    <row r="192" spans="1:10" x14ac:dyDescent="0.25">
      <c r="A192" s="2">
        <v>191</v>
      </c>
      <c r="B192" t="s">
        <v>1919</v>
      </c>
      <c r="C192" t="s">
        <v>1344</v>
      </c>
      <c r="D192" s="2">
        <v>76</v>
      </c>
      <c r="E192" s="2" t="str">
        <f>IF(customers[[#This Row],[age]]&lt;=25,"18-25", IF(customers[[#This Row],[age]]&lt;=35, "26-35", IF(customers[[#This Row],[age]]&lt;=45,"36-45","46+")))</f>
        <v>46+</v>
      </c>
      <c r="F192" t="s">
        <v>1920</v>
      </c>
      <c r="G192">
        <v>5036</v>
      </c>
      <c r="H192" t="s">
        <v>1921</v>
      </c>
      <c r="I192" t="s">
        <v>1341</v>
      </c>
      <c r="J192" t="s">
        <v>1342</v>
      </c>
    </row>
    <row r="193" spans="1:10" x14ac:dyDescent="0.25">
      <c r="A193" s="2">
        <v>192</v>
      </c>
      <c r="B193" t="s">
        <v>1922</v>
      </c>
      <c r="C193" t="s">
        <v>1338</v>
      </c>
      <c r="D193" s="2">
        <v>63</v>
      </c>
      <c r="E193" s="2" t="str">
        <f>IF(customers[[#This Row],[age]]&lt;=25,"18-25", IF(customers[[#This Row],[age]]&lt;=35, "26-35", IF(customers[[#This Row],[age]]&lt;=45,"36-45","46+")))</f>
        <v>46+</v>
      </c>
      <c r="F193" t="s">
        <v>1923</v>
      </c>
      <c r="G193">
        <v>4239</v>
      </c>
      <c r="H193" t="s">
        <v>1924</v>
      </c>
      <c r="I193" t="s">
        <v>1411</v>
      </c>
      <c r="J193" t="s">
        <v>1342</v>
      </c>
    </row>
    <row r="194" spans="1:10" x14ac:dyDescent="0.25">
      <c r="A194" s="2">
        <v>193</v>
      </c>
      <c r="B194" t="s">
        <v>1925</v>
      </c>
      <c r="C194" t="s">
        <v>1344</v>
      </c>
      <c r="D194" s="2">
        <v>77</v>
      </c>
      <c r="E194" s="2" t="str">
        <f>IF(customers[[#This Row],[age]]&lt;=25,"18-25", IF(customers[[#This Row],[age]]&lt;=35, "26-35", IF(customers[[#This Row],[age]]&lt;=45,"36-45","46+")))</f>
        <v>46+</v>
      </c>
      <c r="F194" t="s">
        <v>1926</v>
      </c>
      <c r="G194">
        <v>8063</v>
      </c>
      <c r="H194" t="s">
        <v>1927</v>
      </c>
      <c r="I194" t="s">
        <v>1376</v>
      </c>
      <c r="J194" t="s">
        <v>1342</v>
      </c>
    </row>
    <row r="195" spans="1:10" x14ac:dyDescent="0.25">
      <c r="A195" s="2">
        <v>194</v>
      </c>
      <c r="B195" t="s">
        <v>1928</v>
      </c>
      <c r="C195" t="s">
        <v>1370</v>
      </c>
      <c r="D195" s="2">
        <v>61</v>
      </c>
      <c r="E195" s="2" t="str">
        <f>IF(customers[[#This Row],[age]]&lt;=25,"18-25", IF(customers[[#This Row],[age]]&lt;=35, "26-35", IF(customers[[#This Row],[age]]&lt;=45,"36-45","46+")))</f>
        <v>46+</v>
      </c>
      <c r="F195" t="s">
        <v>1929</v>
      </c>
      <c r="G195">
        <v>6849</v>
      </c>
      <c r="H195" t="s">
        <v>1930</v>
      </c>
      <c r="I195" t="s">
        <v>1362</v>
      </c>
      <c r="J195" t="s">
        <v>1342</v>
      </c>
    </row>
    <row r="196" spans="1:10" x14ac:dyDescent="0.25">
      <c r="A196" s="2">
        <v>195</v>
      </c>
      <c r="B196" t="s">
        <v>1931</v>
      </c>
      <c r="C196" t="s">
        <v>1344</v>
      </c>
      <c r="D196" s="2">
        <v>72</v>
      </c>
      <c r="E196" s="2" t="str">
        <f>IF(customers[[#This Row],[age]]&lt;=25,"18-25", IF(customers[[#This Row],[age]]&lt;=35, "26-35", IF(customers[[#This Row],[age]]&lt;=45,"36-45","46+")))</f>
        <v>46+</v>
      </c>
      <c r="F196" t="s">
        <v>1932</v>
      </c>
      <c r="G196">
        <v>6036</v>
      </c>
      <c r="H196" t="s">
        <v>1933</v>
      </c>
      <c r="I196" t="s">
        <v>1362</v>
      </c>
      <c r="J196" t="s">
        <v>1342</v>
      </c>
    </row>
    <row r="197" spans="1:10" x14ac:dyDescent="0.25">
      <c r="A197" s="2">
        <v>196</v>
      </c>
      <c r="B197" t="s">
        <v>1934</v>
      </c>
      <c r="C197" t="s">
        <v>1344</v>
      </c>
      <c r="D197" s="2">
        <v>25</v>
      </c>
      <c r="E197" s="2" t="str">
        <f>IF(customers[[#This Row],[age]]&lt;=25,"18-25", IF(customers[[#This Row],[age]]&lt;=35, "26-35", IF(customers[[#This Row],[age]]&lt;=45,"36-45","46+")))</f>
        <v>18-25</v>
      </c>
      <c r="F197" t="s">
        <v>1935</v>
      </c>
      <c r="G197">
        <v>4911</v>
      </c>
      <c r="H197" t="s">
        <v>1936</v>
      </c>
      <c r="I197" t="s">
        <v>1347</v>
      </c>
      <c r="J197" t="s">
        <v>1342</v>
      </c>
    </row>
    <row r="198" spans="1:10" x14ac:dyDescent="0.25">
      <c r="A198" s="2">
        <v>197</v>
      </c>
      <c r="B198" t="s">
        <v>1937</v>
      </c>
      <c r="C198" t="s">
        <v>1344</v>
      </c>
      <c r="D198" s="2">
        <v>67</v>
      </c>
      <c r="E198" s="2" t="str">
        <f>IF(customers[[#This Row],[age]]&lt;=25,"18-25", IF(customers[[#This Row],[age]]&lt;=35, "26-35", IF(customers[[#This Row],[age]]&lt;=45,"36-45","46+")))</f>
        <v>46+</v>
      </c>
      <c r="F198" t="s">
        <v>1938</v>
      </c>
      <c r="G198">
        <v>3255</v>
      </c>
      <c r="H198" t="s">
        <v>1939</v>
      </c>
      <c r="I198" t="s">
        <v>1376</v>
      </c>
      <c r="J198" t="s">
        <v>1342</v>
      </c>
    </row>
    <row r="199" spans="1:10" x14ac:dyDescent="0.25">
      <c r="A199" s="2">
        <v>198</v>
      </c>
      <c r="B199" t="s">
        <v>1940</v>
      </c>
      <c r="C199" t="s">
        <v>1344</v>
      </c>
      <c r="D199" s="2">
        <v>66</v>
      </c>
      <c r="E199" s="2" t="str">
        <f>IF(customers[[#This Row],[age]]&lt;=25,"18-25", IF(customers[[#This Row],[age]]&lt;=35, "26-35", IF(customers[[#This Row],[age]]&lt;=45,"36-45","46+")))</f>
        <v>46+</v>
      </c>
      <c r="F199" t="s">
        <v>1941</v>
      </c>
      <c r="G199">
        <v>386</v>
      </c>
      <c r="H199" t="s">
        <v>1942</v>
      </c>
      <c r="I199" t="s">
        <v>1395</v>
      </c>
      <c r="J199" t="s">
        <v>1342</v>
      </c>
    </row>
    <row r="200" spans="1:10" x14ac:dyDescent="0.25">
      <c r="A200" s="2">
        <v>199</v>
      </c>
      <c r="B200" t="s">
        <v>1943</v>
      </c>
      <c r="C200" t="s">
        <v>1344</v>
      </c>
      <c r="D200" s="2">
        <v>65</v>
      </c>
      <c r="E200" s="2" t="str">
        <f>IF(customers[[#This Row],[age]]&lt;=25,"18-25", IF(customers[[#This Row],[age]]&lt;=35, "26-35", IF(customers[[#This Row],[age]]&lt;=45,"36-45","46+")))</f>
        <v>46+</v>
      </c>
      <c r="F200" t="s">
        <v>1944</v>
      </c>
      <c r="G200">
        <v>6219</v>
      </c>
      <c r="H200" t="s">
        <v>1945</v>
      </c>
      <c r="I200" t="s">
        <v>1347</v>
      </c>
      <c r="J200" t="s">
        <v>1342</v>
      </c>
    </row>
    <row r="201" spans="1:10" x14ac:dyDescent="0.25">
      <c r="A201" s="2">
        <v>200</v>
      </c>
      <c r="B201" t="s">
        <v>1946</v>
      </c>
      <c r="C201" t="s">
        <v>1344</v>
      </c>
      <c r="D201" s="2">
        <v>68</v>
      </c>
      <c r="E201" s="2" t="str">
        <f>IF(customers[[#This Row],[age]]&lt;=25,"18-25", IF(customers[[#This Row],[age]]&lt;=35, "26-35", IF(customers[[#This Row],[age]]&lt;=45,"36-45","46+")))</f>
        <v>46+</v>
      </c>
      <c r="F201" t="s">
        <v>1947</v>
      </c>
      <c r="G201">
        <v>4072</v>
      </c>
      <c r="H201" t="s">
        <v>1948</v>
      </c>
      <c r="I201" t="s">
        <v>1351</v>
      </c>
      <c r="J201" t="s">
        <v>1342</v>
      </c>
    </row>
    <row r="202" spans="1:10" x14ac:dyDescent="0.25">
      <c r="A202" s="2">
        <v>201</v>
      </c>
      <c r="B202" t="s">
        <v>1949</v>
      </c>
      <c r="C202" t="s">
        <v>1344</v>
      </c>
      <c r="D202" s="2">
        <v>58</v>
      </c>
      <c r="E202" s="2" t="str">
        <f>IF(customers[[#This Row],[age]]&lt;=25,"18-25", IF(customers[[#This Row],[age]]&lt;=35, "26-35", IF(customers[[#This Row],[age]]&lt;=45,"36-45","46+")))</f>
        <v>46+</v>
      </c>
      <c r="F202" t="s">
        <v>1950</v>
      </c>
      <c r="G202">
        <v>4396</v>
      </c>
      <c r="H202" t="s">
        <v>1951</v>
      </c>
      <c r="I202" t="s">
        <v>1351</v>
      </c>
      <c r="J202" t="s">
        <v>1342</v>
      </c>
    </row>
    <row r="203" spans="1:10" x14ac:dyDescent="0.25">
      <c r="A203" s="2">
        <v>202</v>
      </c>
      <c r="B203" t="s">
        <v>1952</v>
      </c>
      <c r="C203" t="s">
        <v>1338</v>
      </c>
      <c r="D203" s="2">
        <v>67</v>
      </c>
      <c r="E203" s="2" t="str">
        <f>IF(customers[[#This Row],[age]]&lt;=25,"18-25", IF(customers[[#This Row],[age]]&lt;=35, "26-35", IF(customers[[#This Row],[age]]&lt;=45,"36-45","46+")))</f>
        <v>46+</v>
      </c>
      <c r="F203" t="s">
        <v>1953</v>
      </c>
      <c r="G203">
        <v>6557</v>
      </c>
      <c r="H203" t="s">
        <v>1954</v>
      </c>
      <c r="I203" t="s">
        <v>1355</v>
      </c>
      <c r="J203" t="s">
        <v>1342</v>
      </c>
    </row>
    <row r="204" spans="1:10" x14ac:dyDescent="0.25">
      <c r="A204" s="2">
        <v>203</v>
      </c>
      <c r="B204" t="s">
        <v>1955</v>
      </c>
      <c r="C204" t="s">
        <v>1344</v>
      </c>
      <c r="D204" s="2">
        <v>30</v>
      </c>
      <c r="E204" s="2" t="str">
        <f>IF(customers[[#This Row],[age]]&lt;=25,"18-25", IF(customers[[#This Row],[age]]&lt;=35, "26-35", IF(customers[[#This Row],[age]]&lt;=45,"36-45","46+")))</f>
        <v>26-35</v>
      </c>
      <c r="F204" t="s">
        <v>1956</v>
      </c>
      <c r="G204">
        <v>8856</v>
      </c>
      <c r="H204" t="s">
        <v>1957</v>
      </c>
      <c r="I204" t="s">
        <v>1351</v>
      </c>
      <c r="J204" t="s">
        <v>1342</v>
      </c>
    </row>
    <row r="205" spans="1:10" x14ac:dyDescent="0.25">
      <c r="A205" s="2">
        <v>204</v>
      </c>
      <c r="B205" t="s">
        <v>1958</v>
      </c>
      <c r="C205" t="s">
        <v>1338</v>
      </c>
      <c r="D205" s="2">
        <v>60</v>
      </c>
      <c r="E205" s="2" t="str">
        <f>IF(customers[[#This Row],[age]]&lt;=25,"18-25", IF(customers[[#This Row],[age]]&lt;=35, "26-35", IF(customers[[#This Row],[age]]&lt;=45,"36-45","46+")))</f>
        <v>46+</v>
      </c>
      <c r="F205" t="s">
        <v>1959</v>
      </c>
      <c r="G205">
        <v>5120</v>
      </c>
      <c r="H205" t="s">
        <v>1960</v>
      </c>
      <c r="I205" t="s">
        <v>1362</v>
      </c>
      <c r="J205" t="s">
        <v>1342</v>
      </c>
    </row>
    <row r="206" spans="1:10" x14ac:dyDescent="0.25">
      <c r="A206" s="2">
        <v>205</v>
      </c>
      <c r="B206" t="s">
        <v>1961</v>
      </c>
      <c r="C206" t="s">
        <v>1344</v>
      </c>
      <c r="D206" s="2">
        <v>23</v>
      </c>
      <c r="E206" s="2" t="str">
        <f>IF(customers[[#This Row],[age]]&lt;=25,"18-25", IF(customers[[#This Row],[age]]&lt;=35, "26-35", IF(customers[[#This Row],[age]]&lt;=45,"36-45","46+")))</f>
        <v>18-25</v>
      </c>
      <c r="F206" t="s">
        <v>1962</v>
      </c>
      <c r="G206">
        <v>2345</v>
      </c>
      <c r="H206" t="s">
        <v>1963</v>
      </c>
      <c r="I206" t="s">
        <v>1347</v>
      </c>
      <c r="J206" t="s">
        <v>1342</v>
      </c>
    </row>
    <row r="207" spans="1:10" x14ac:dyDescent="0.25">
      <c r="A207" s="2">
        <v>206</v>
      </c>
      <c r="B207" t="s">
        <v>1964</v>
      </c>
      <c r="C207" t="s">
        <v>1344</v>
      </c>
      <c r="D207" s="2">
        <v>66</v>
      </c>
      <c r="E207" s="2" t="str">
        <f>IF(customers[[#This Row],[age]]&lt;=25,"18-25", IF(customers[[#This Row],[age]]&lt;=35, "26-35", IF(customers[[#This Row],[age]]&lt;=45,"36-45","46+")))</f>
        <v>46+</v>
      </c>
      <c r="F207" t="s">
        <v>1965</v>
      </c>
      <c r="G207">
        <v>2155</v>
      </c>
      <c r="H207" t="s">
        <v>1966</v>
      </c>
      <c r="I207" t="s">
        <v>1355</v>
      </c>
      <c r="J207" t="s">
        <v>1342</v>
      </c>
    </row>
    <row r="208" spans="1:10" x14ac:dyDescent="0.25">
      <c r="A208" s="2">
        <v>207</v>
      </c>
      <c r="B208" t="s">
        <v>1967</v>
      </c>
      <c r="C208" t="s">
        <v>1344</v>
      </c>
      <c r="D208" s="2">
        <v>56</v>
      </c>
      <c r="E208" s="2" t="str">
        <f>IF(customers[[#This Row],[age]]&lt;=25,"18-25", IF(customers[[#This Row],[age]]&lt;=35, "26-35", IF(customers[[#This Row],[age]]&lt;=45,"36-45","46+")))</f>
        <v>46+</v>
      </c>
      <c r="F208" t="s">
        <v>1968</v>
      </c>
      <c r="G208">
        <v>7847</v>
      </c>
      <c r="H208" t="s">
        <v>1969</v>
      </c>
      <c r="I208" t="s">
        <v>1355</v>
      </c>
      <c r="J208" t="s">
        <v>1342</v>
      </c>
    </row>
    <row r="209" spans="1:10" x14ac:dyDescent="0.25">
      <c r="A209" s="2">
        <v>208</v>
      </c>
      <c r="B209" t="s">
        <v>1970</v>
      </c>
      <c r="C209" t="s">
        <v>1344</v>
      </c>
      <c r="D209" s="2">
        <v>71</v>
      </c>
      <c r="E209" s="2" t="str">
        <f>IF(customers[[#This Row],[age]]&lt;=25,"18-25", IF(customers[[#This Row],[age]]&lt;=35, "26-35", IF(customers[[#This Row],[age]]&lt;=45,"36-45","46+")))</f>
        <v>46+</v>
      </c>
      <c r="F209" t="s">
        <v>1971</v>
      </c>
      <c r="G209">
        <v>994</v>
      </c>
      <c r="H209" t="s">
        <v>1972</v>
      </c>
      <c r="I209" t="s">
        <v>1347</v>
      </c>
      <c r="J209" t="s">
        <v>1342</v>
      </c>
    </row>
    <row r="210" spans="1:10" x14ac:dyDescent="0.25">
      <c r="A210" s="2">
        <v>209</v>
      </c>
      <c r="B210" t="s">
        <v>1973</v>
      </c>
      <c r="C210" t="s">
        <v>1338</v>
      </c>
      <c r="D210" s="2">
        <v>29</v>
      </c>
      <c r="E210" s="2" t="str">
        <f>IF(customers[[#This Row],[age]]&lt;=25,"18-25", IF(customers[[#This Row],[age]]&lt;=35, "26-35", IF(customers[[#This Row],[age]]&lt;=45,"36-45","46+")))</f>
        <v>26-35</v>
      </c>
      <c r="F210" t="s">
        <v>1974</v>
      </c>
      <c r="G210">
        <v>8313</v>
      </c>
      <c r="H210" t="s">
        <v>1975</v>
      </c>
      <c r="I210" t="s">
        <v>1347</v>
      </c>
      <c r="J210" t="s">
        <v>1342</v>
      </c>
    </row>
    <row r="211" spans="1:10" x14ac:dyDescent="0.25">
      <c r="A211" s="2">
        <v>210</v>
      </c>
      <c r="B211" t="s">
        <v>1976</v>
      </c>
      <c r="C211" t="s">
        <v>1344</v>
      </c>
      <c r="D211" s="2">
        <v>79</v>
      </c>
      <c r="E211" s="2" t="str">
        <f>IF(customers[[#This Row],[age]]&lt;=25,"18-25", IF(customers[[#This Row],[age]]&lt;=35, "26-35", IF(customers[[#This Row],[age]]&lt;=45,"36-45","46+")))</f>
        <v>46+</v>
      </c>
      <c r="F211" t="s">
        <v>1977</v>
      </c>
      <c r="G211">
        <v>5663</v>
      </c>
      <c r="H211" t="s">
        <v>1978</v>
      </c>
      <c r="I211" t="s">
        <v>1362</v>
      </c>
      <c r="J211" t="s">
        <v>1342</v>
      </c>
    </row>
    <row r="212" spans="1:10" x14ac:dyDescent="0.25">
      <c r="A212" s="2">
        <v>211</v>
      </c>
      <c r="B212" t="s">
        <v>1979</v>
      </c>
      <c r="C212" t="s">
        <v>1344</v>
      </c>
      <c r="D212" s="2">
        <v>52</v>
      </c>
      <c r="E212" s="2" t="str">
        <f>IF(customers[[#This Row],[age]]&lt;=25,"18-25", IF(customers[[#This Row],[age]]&lt;=35, "26-35", IF(customers[[#This Row],[age]]&lt;=45,"36-45","46+")))</f>
        <v>46+</v>
      </c>
      <c r="F212" t="s">
        <v>1980</v>
      </c>
      <c r="G212">
        <v>4473</v>
      </c>
      <c r="H212" t="s">
        <v>1981</v>
      </c>
      <c r="I212" t="s">
        <v>1362</v>
      </c>
      <c r="J212" t="s">
        <v>1342</v>
      </c>
    </row>
    <row r="213" spans="1:10" x14ac:dyDescent="0.25">
      <c r="A213" s="2">
        <v>212</v>
      </c>
      <c r="B213" t="s">
        <v>1982</v>
      </c>
      <c r="C213" t="s">
        <v>1344</v>
      </c>
      <c r="D213" s="2">
        <v>79</v>
      </c>
      <c r="E213" s="2" t="str">
        <f>IF(customers[[#This Row],[age]]&lt;=25,"18-25", IF(customers[[#This Row],[age]]&lt;=35, "26-35", IF(customers[[#This Row],[age]]&lt;=45,"36-45","46+")))</f>
        <v>46+</v>
      </c>
      <c r="F213" t="s">
        <v>1983</v>
      </c>
      <c r="G213">
        <v>4481</v>
      </c>
      <c r="H213" t="s">
        <v>1984</v>
      </c>
      <c r="I213" t="s">
        <v>1376</v>
      </c>
      <c r="J213" t="s">
        <v>1342</v>
      </c>
    </row>
    <row r="214" spans="1:10" x14ac:dyDescent="0.25">
      <c r="A214" s="2">
        <v>213</v>
      </c>
      <c r="B214" t="s">
        <v>1985</v>
      </c>
      <c r="C214" t="s">
        <v>1344</v>
      </c>
      <c r="D214" s="2">
        <v>25</v>
      </c>
      <c r="E214" s="2" t="str">
        <f>IF(customers[[#This Row],[age]]&lt;=25,"18-25", IF(customers[[#This Row],[age]]&lt;=35, "26-35", IF(customers[[#This Row],[age]]&lt;=45,"36-45","46+")))</f>
        <v>18-25</v>
      </c>
      <c r="F214" t="s">
        <v>1986</v>
      </c>
      <c r="G214">
        <v>5931</v>
      </c>
      <c r="H214" t="s">
        <v>1987</v>
      </c>
      <c r="I214" t="s">
        <v>1376</v>
      </c>
      <c r="J214" t="s">
        <v>1342</v>
      </c>
    </row>
    <row r="215" spans="1:10" x14ac:dyDescent="0.25">
      <c r="A215" s="2">
        <v>214</v>
      </c>
      <c r="B215" t="s">
        <v>1988</v>
      </c>
      <c r="C215" t="s">
        <v>1338</v>
      </c>
      <c r="D215" s="2">
        <v>55</v>
      </c>
      <c r="E215" s="2" t="str">
        <f>IF(customers[[#This Row],[age]]&lt;=25,"18-25", IF(customers[[#This Row],[age]]&lt;=35, "26-35", IF(customers[[#This Row],[age]]&lt;=45,"36-45","46+")))</f>
        <v>46+</v>
      </c>
      <c r="F215" t="s">
        <v>1989</v>
      </c>
      <c r="G215">
        <v>9750</v>
      </c>
      <c r="H215" t="s">
        <v>1990</v>
      </c>
      <c r="I215" t="s">
        <v>1355</v>
      </c>
      <c r="J215" t="s">
        <v>1342</v>
      </c>
    </row>
    <row r="216" spans="1:10" x14ac:dyDescent="0.25">
      <c r="A216" s="2">
        <v>215</v>
      </c>
      <c r="B216" t="s">
        <v>1991</v>
      </c>
      <c r="C216" t="s">
        <v>1344</v>
      </c>
      <c r="D216" s="2">
        <v>57</v>
      </c>
      <c r="E216" s="2" t="str">
        <f>IF(customers[[#This Row],[age]]&lt;=25,"18-25", IF(customers[[#This Row],[age]]&lt;=35, "26-35", IF(customers[[#This Row],[age]]&lt;=45,"36-45","46+")))</f>
        <v>46+</v>
      </c>
      <c r="F216" t="s">
        <v>1992</v>
      </c>
      <c r="G216">
        <v>3483</v>
      </c>
      <c r="H216" t="s">
        <v>1993</v>
      </c>
      <c r="I216" t="s">
        <v>1362</v>
      </c>
      <c r="J216" t="s">
        <v>1342</v>
      </c>
    </row>
    <row r="217" spans="1:10" x14ac:dyDescent="0.25">
      <c r="A217" s="2">
        <v>216</v>
      </c>
      <c r="B217" t="s">
        <v>1994</v>
      </c>
      <c r="C217" t="s">
        <v>1344</v>
      </c>
      <c r="D217" s="2">
        <v>500</v>
      </c>
      <c r="E217" s="2" t="str">
        <f>IF(customers[[#This Row],[age]]&lt;=25,"18-25", IF(customers[[#This Row],[age]]&lt;=35, "26-35", IF(customers[[#This Row],[age]]&lt;=45,"36-45","46+")))</f>
        <v>46+</v>
      </c>
      <c r="F217" t="s">
        <v>1995</v>
      </c>
      <c r="G217">
        <v>3991</v>
      </c>
      <c r="H217" t="s">
        <v>1996</v>
      </c>
      <c r="I217" t="s">
        <v>1341</v>
      </c>
      <c r="J217" t="s">
        <v>1342</v>
      </c>
    </row>
    <row r="218" spans="1:10" x14ac:dyDescent="0.25">
      <c r="A218" s="2">
        <v>217</v>
      </c>
      <c r="B218" t="s">
        <v>1997</v>
      </c>
      <c r="C218" t="s">
        <v>1344</v>
      </c>
      <c r="D218" s="2">
        <v>29</v>
      </c>
      <c r="E218" s="2" t="str">
        <f>IF(customers[[#This Row],[age]]&lt;=25,"18-25", IF(customers[[#This Row],[age]]&lt;=35, "26-35", IF(customers[[#This Row],[age]]&lt;=45,"36-45","46+")))</f>
        <v>26-35</v>
      </c>
      <c r="F218" t="s">
        <v>1998</v>
      </c>
      <c r="G218">
        <v>742</v>
      </c>
      <c r="H218" t="s">
        <v>1855</v>
      </c>
      <c r="I218" t="s">
        <v>1351</v>
      </c>
      <c r="J218" t="s">
        <v>1342</v>
      </c>
    </row>
    <row r="219" spans="1:10" x14ac:dyDescent="0.25">
      <c r="A219" s="2">
        <v>218</v>
      </c>
      <c r="B219" t="s">
        <v>1999</v>
      </c>
      <c r="C219" t="s">
        <v>1344</v>
      </c>
      <c r="D219" s="2">
        <v>78</v>
      </c>
      <c r="E219" s="2" t="str">
        <f>IF(customers[[#This Row],[age]]&lt;=25,"18-25", IF(customers[[#This Row],[age]]&lt;=35, "26-35", IF(customers[[#This Row],[age]]&lt;=45,"36-45","46+")))</f>
        <v>46+</v>
      </c>
      <c r="F219" t="s">
        <v>2000</v>
      </c>
      <c r="G219">
        <v>7479</v>
      </c>
      <c r="H219" t="s">
        <v>2001</v>
      </c>
      <c r="I219" t="s">
        <v>1355</v>
      </c>
      <c r="J219" t="s">
        <v>1342</v>
      </c>
    </row>
    <row r="220" spans="1:10" x14ac:dyDescent="0.25">
      <c r="A220" s="2">
        <v>219</v>
      </c>
      <c r="B220" t="s">
        <v>2002</v>
      </c>
      <c r="C220" t="s">
        <v>1370</v>
      </c>
      <c r="D220" s="2">
        <v>44</v>
      </c>
      <c r="E220" s="2" t="str">
        <f>IF(customers[[#This Row],[age]]&lt;=25,"18-25", IF(customers[[#This Row],[age]]&lt;=35, "26-35", IF(customers[[#This Row],[age]]&lt;=45,"36-45","46+")))</f>
        <v>36-45</v>
      </c>
      <c r="F220" t="s">
        <v>2003</v>
      </c>
      <c r="G220">
        <v>8174</v>
      </c>
      <c r="H220" t="s">
        <v>2004</v>
      </c>
      <c r="I220" t="s">
        <v>1411</v>
      </c>
      <c r="J220" t="s">
        <v>1342</v>
      </c>
    </row>
    <row r="221" spans="1:10" x14ac:dyDescent="0.25">
      <c r="A221" s="2">
        <v>220</v>
      </c>
      <c r="B221" t="s">
        <v>2005</v>
      </c>
      <c r="C221" t="s">
        <v>1344</v>
      </c>
      <c r="D221" s="2">
        <v>79</v>
      </c>
      <c r="E221" s="2" t="str">
        <f>IF(customers[[#This Row],[age]]&lt;=25,"18-25", IF(customers[[#This Row],[age]]&lt;=35, "26-35", IF(customers[[#This Row],[age]]&lt;=45,"36-45","46+")))</f>
        <v>46+</v>
      </c>
      <c r="F221" t="s">
        <v>2006</v>
      </c>
      <c r="G221">
        <v>1993</v>
      </c>
      <c r="H221" t="s">
        <v>2007</v>
      </c>
      <c r="I221" t="s">
        <v>1376</v>
      </c>
      <c r="J221" t="s">
        <v>1342</v>
      </c>
    </row>
    <row r="222" spans="1:10" x14ac:dyDescent="0.25">
      <c r="A222" s="2">
        <v>221</v>
      </c>
      <c r="B222" t="s">
        <v>2008</v>
      </c>
      <c r="C222" t="s">
        <v>1344</v>
      </c>
      <c r="D222" s="2">
        <v>43</v>
      </c>
      <c r="E222" s="2" t="str">
        <f>IF(customers[[#This Row],[age]]&lt;=25,"18-25", IF(customers[[#This Row],[age]]&lt;=35, "26-35", IF(customers[[#This Row],[age]]&lt;=45,"36-45","46+")))</f>
        <v>36-45</v>
      </c>
      <c r="F222" t="s">
        <v>2009</v>
      </c>
      <c r="G222">
        <v>4519</v>
      </c>
      <c r="H222" t="s">
        <v>2010</v>
      </c>
      <c r="I222" t="s">
        <v>1351</v>
      </c>
      <c r="J222" t="s">
        <v>1342</v>
      </c>
    </row>
    <row r="223" spans="1:10" x14ac:dyDescent="0.25">
      <c r="A223" s="2">
        <v>222</v>
      </c>
      <c r="B223" t="s">
        <v>2011</v>
      </c>
      <c r="C223" t="s">
        <v>1370</v>
      </c>
      <c r="D223" s="2">
        <v>40</v>
      </c>
      <c r="E223" s="2" t="str">
        <f>IF(customers[[#This Row],[age]]&lt;=25,"18-25", IF(customers[[#This Row],[age]]&lt;=35, "26-35", IF(customers[[#This Row],[age]]&lt;=45,"36-45","46+")))</f>
        <v>36-45</v>
      </c>
      <c r="F223" t="s">
        <v>2012</v>
      </c>
      <c r="G223">
        <v>2967</v>
      </c>
      <c r="H223" t="s">
        <v>2013</v>
      </c>
      <c r="I223" t="s">
        <v>1411</v>
      </c>
      <c r="J223" t="s">
        <v>1342</v>
      </c>
    </row>
    <row r="224" spans="1:10" x14ac:dyDescent="0.25">
      <c r="A224" s="2">
        <v>223</v>
      </c>
      <c r="B224" t="s">
        <v>2014</v>
      </c>
      <c r="C224" t="s">
        <v>1344</v>
      </c>
      <c r="D224" s="2">
        <v>51</v>
      </c>
      <c r="E224" s="2" t="str">
        <f>IF(customers[[#This Row],[age]]&lt;=25,"18-25", IF(customers[[#This Row],[age]]&lt;=35, "26-35", IF(customers[[#This Row],[age]]&lt;=45,"36-45","46+")))</f>
        <v>46+</v>
      </c>
      <c r="F224" t="s">
        <v>2015</v>
      </c>
      <c r="G224">
        <v>573</v>
      </c>
      <c r="H224" t="s">
        <v>2016</v>
      </c>
      <c r="I224" t="s">
        <v>1347</v>
      </c>
      <c r="J224" t="s">
        <v>1342</v>
      </c>
    </row>
    <row r="225" spans="1:10" x14ac:dyDescent="0.25">
      <c r="A225" s="2">
        <v>224</v>
      </c>
      <c r="B225" t="s">
        <v>2017</v>
      </c>
      <c r="C225" t="s">
        <v>1344</v>
      </c>
      <c r="D225" s="2">
        <v>78</v>
      </c>
      <c r="E225" s="2" t="str">
        <f>IF(customers[[#This Row],[age]]&lt;=25,"18-25", IF(customers[[#This Row],[age]]&lt;=35, "26-35", IF(customers[[#This Row],[age]]&lt;=45,"36-45","46+")))</f>
        <v>46+</v>
      </c>
      <c r="F225" t="s">
        <v>2018</v>
      </c>
      <c r="G225">
        <v>7744</v>
      </c>
      <c r="H225" t="s">
        <v>2019</v>
      </c>
      <c r="I225" t="s">
        <v>1362</v>
      </c>
      <c r="J225" t="s">
        <v>1342</v>
      </c>
    </row>
    <row r="226" spans="1:10" x14ac:dyDescent="0.25">
      <c r="A226" s="2">
        <v>225</v>
      </c>
      <c r="B226" t="s">
        <v>2020</v>
      </c>
      <c r="C226" t="s">
        <v>1344</v>
      </c>
      <c r="D226" s="2">
        <v>75</v>
      </c>
      <c r="E226" s="2" t="str">
        <f>IF(customers[[#This Row],[age]]&lt;=25,"18-25", IF(customers[[#This Row],[age]]&lt;=35, "26-35", IF(customers[[#This Row],[age]]&lt;=45,"36-45","46+")))</f>
        <v>46+</v>
      </c>
      <c r="F226" t="s">
        <v>2021</v>
      </c>
      <c r="G226">
        <v>4755</v>
      </c>
      <c r="H226" t="s">
        <v>2022</v>
      </c>
      <c r="I226" t="s">
        <v>1355</v>
      </c>
      <c r="J226" t="s">
        <v>1342</v>
      </c>
    </row>
    <row r="227" spans="1:10" x14ac:dyDescent="0.25">
      <c r="A227" s="2">
        <v>226</v>
      </c>
      <c r="B227" t="s">
        <v>2023</v>
      </c>
      <c r="C227" t="s">
        <v>1344</v>
      </c>
      <c r="D227" s="2">
        <v>73</v>
      </c>
      <c r="E227" s="2" t="str">
        <f>IF(customers[[#This Row],[age]]&lt;=25,"18-25", IF(customers[[#This Row],[age]]&lt;=35, "26-35", IF(customers[[#This Row],[age]]&lt;=45,"36-45","46+")))</f>
        <v>46+</v>
      </c>
      <c r="F227" t="s">
        <v>2024</v>
      </c>
      <c r="G227">
        <v>828</v>
      </c>
      <c r="H227" t="s">
        <v>2025</v>
      </c>
      <c r="I227" t="s">
        <v>1411</v>
      </c>
      <c r="J227" t="s">
        <v>1342</v>
      </c>
    </row>
    <row r="228" spans="1:10" x14ac:dyDescent="0.25">
      <c r="A228" s="2">
        <v>227</v>
      </c>
      <c r="B228" t="s">
        <v>2026</v>
      </c>
      <c r="C228" t="s">
        <v>1344</v>
      </c>
      <c r="D228" s="2">
        <v>26</v>
      </c>
      <c r="E228" s="2" t="str">
        <f>IF(customers[[#This Row],[age]]&lt;=25,"18-25", IF(customers[[#This Row],[age]]&lt;=35, "26-35", IF(customers[[#This Row],[age]]&lt;=45,"36-45","46+")))</f>
        <v>26-35</v>
      </c>
      <c r="F228" t="s">
        <v>2027</v>
      </c>
      <c r="G228">
        <v>3857</v>
      </c>
      <c r="H228" t="s">
        <v>2028</v>
      </c>
      <c r="I228" t="s">
        <v>1411</v>
      </c>
      <c r="J228" t="s">
        <v>1342</v>
      </c>
    </row>
    <row r="229" spans="1:10" x14ac:dyDescent="0.25">
      <c r="A229" s="2">
        <v>228</v>
      </c>
      <c r="B229" t="s">
        <v>2029</v>
      </c>
      <c r="C229" t="s">
        <v>1338</v>
      </c>
      <c r="D229" s="2">
        <v>40</v>
      </c>
      <c r="E229" s="2" t="str">
        <f>IF(customers[[#This Row],[age]]&lt;=25,"18-25", IF(customers[[#This Row],[age]]&lt;=35, "26-35", IF(customers[[#This Row],[age]]&lt;=45,"36-45","46+")))</f>
        <v>36-45</v>
      </c>
      <c r="F229" t="s">
        <v>2030</v>
      </c>
      <c r="G229">
        <v>5447</v>
      </c>
      <c r="H229" t="s">
        <v>2031</v>
      </c>
      <c r="I229" t="s">
        <v>1341</v>
      </c>
      <c r="J229" t="s">
        <v>1342</v>
      </c>
    </row>
    <row r="230" spans="1:10" x14ac:dyDescent="0.25">
      <c r="A230" s="2">
        <v>229</v>
      </c>
      <c r="B230" t="s">
        <v>2032</v>
      </c>
      <c r="C230" t="s">
        <v>1338</v>
      </c>
      <c r="D230" s="2">
        <v>20</v>
      </c>
      <c r="E230" s="2" t="str">
        <f>IF(customers[[#This Row],[age]]&lt;=25,"18-25", IF(customers[[#This Row],[age]]&lt;=35, "26-35", IF(customers[[#This Row],[age]]&lt;=45,"36-45","46+")))</f>
        <v>18-25</v>
      </c>
      <c r="F230" t="s">
        <v>2033</v>
      </c>
      <c r="G230">
        <v>1344</v>
      </c>
      <c r="H230" t="s">
        <v>2034</v>
      </c>
      <c r="I230" t="s">
        <v>1351</v>
      </c>
      <c r="J230" t="s">
        <v>1342</v>
      </c>
    </row>
    <row r="231" spans="1:10" x14ac:dyDescent="0.25">
      <c r="A231" s="2">
        <v>230</v>
      </c>
      <c r="B231" t="s">
        <v>2035</v>
      </c>
      <c r="C231" t="s">
        <v>1344</v>
      </c>
      <c r="D231" s="2">
        <v>21</v>
      </c>
      <c r="E231" s="2" t="str">
        <f>IF(customers[[#This Row],[age]]&lt;=25,"18-25", IF(customers[[#This Row],[age]]&lt;=35, "26-35", IF(customers[[#This Row],[age]]&lt;=45,"36-45","46+")))</f>
        <v>18-25</v>
      </c>
      <c r="F231" t="s">
        <v>2036</v>
      </c>
      <c r="G231">
        <v>7779</v>
      </c>
      <c r="H231" t="s">
        <v>2037</v>
      </c>
      <c r="I231" t="s">
        <v>1411</v>
      </c>
      <c r="J231" t="s">
        <v>1342</v>
      </c>
    </row>
    <row r="232" spans="1:10" x14ac:dyDescent="0.25">
      <c r="A232" s="2">
        <v>231</v>
      </c>
      <c r="B232" t="s">
        <v>2038</v>
      </c>
      <c r="C232" t="s">
        <v>1344</v>
      </c>
      <c r="D232" s="2">
        <v>33</v>
      </c>
      <c r="E232" s="2" t="str">
        <f>IF(customers[[#This Row],[age]]&lt;=25,"18-25", IF(customers[[#This Row],[age]]&lt;=35, "26-35", IF(customers[[#This Row],[age]]&lt;=45,"36-45","46+")))</f>
        <v>26-35</v>
      </c>
      <c r="F232" t="s">
        <v>2039</v>
      </c>
      <c r="G232">
        <v>266</v>
      </c>
      <c r="H232" t="s">
        <v>2040</v>
      </c>
      <c r="I232" t="s">
        <v>1341</v>
      </c>
      <c r="J232" t="s">
        <v>1342</v>
      </c>
    </row>
    <row r="233" spans="1:10" x14ac:dyDescent="0.25">
      <c r="A233" s="2">
        <v>232</v>
      </c>
      <c r="B233" t="s">
        <v>2041</v>
      </c>
      <c r="C233" t="s">
        <v>1370</v>
      </c>
      <c r="D233" s="2">
        <v>24</v>
      </c>
      <c r="E233" s="2" t="str">
        <f>IF(customers[[#This Row],[age]]&lt;=25,"18-25", IF(customers[[#This Row],[age]]&lt;=35, "26-35", IF(customers[[#This Row],[age]]&lt;=45,"36-45","46+")))</f>
        <v>18-25</v>
      </c>
      <c r="F233" t="s">
        <v>2042</v>
      </c>
      <c r="G233">
        <v>5019</v>
      </c>
      <c r="H233" t="s">
        <v>2043</v>
      </c>
      <c r="I233" t="s">
        <v>1341</v>
      </c>
      <c r="J233" t="s">
        <v>1342</v>
      </c>
    </row>
    <row r="234" spans="1:10" x14ac:dyDescent="0.25">
      <c r="A234" s="2">
        <v>233</v>
      </c>
      <c r="B234" t="s">
        <v>2044</v>
      </c>
      <c r="C234" t="s">
        <v>1344</v>
      </c>
      <c r="D234" s="2">
        <v>33</v>
      </c>
      <c r="E234" s="2" t="str">
        <f>IF(customers[[#This Row],[age]]&lt;=25,"18-25", IF(customers[[#This Row],[age]]&lt;=35, "26-35", IF(customers[[#This Row],[age]]&lt;=45,"36-45","46+")))</f>
        <v>26-35</v>
      </c>
      <c r="F234" t="s">
        <v>2045</v>
      </c>
      <c r="G234">
        <v>8968</v>
      </c>
      <c r="H234" t="s">
        <v>2046</v>
      </c>
      <c r="I234" t="s">
        <v>1347</v>
      </c>
      <c r="J234" t="s">
        <v>1342</v>
      </c>
    </row>
    <row r="235" spans="1:10" x14ac:dyDescent="0.25">
      <c r="A235" s="2">
        <v>234</v>
      </c>
      <c r="B235" t="s">
        <v>2047</v>
      </c>
      <c r="C235" t="s">
        <v>1344</v>
      </c>
      <c r="D235" s="2">
        <v>37</v>
      </c>
      <c r="E235" s="2" t="str">
        <f>IF(customers[[#This Row],[age]]&lt;=25,"18-25", IF(customers[[#This Row],[age]]&lt;=35, "26-35", IF(customers[[#This Row],[age]]&lt;=45,"36-45","46+")))</f>
        <v>36-45</v>
      </c>
      <c r="F235" t="s">
        <v>2048</v>
      </c>
      <c r="G235">
        <v>7368</v>
      </c>
      <c r="H235" t="s">
        <v>2049</v>
      </c>
      <c r="I235" t="s">
        <v>1395</v>
      </c>
      <c r="J235" t="s">
        <v>1342</v>
      </c>
    </row>
    <row r="236" spans="1:10" x14ac:dyDescent="0.25">
      <c r="A236" s="2">
        <v>235</v>
      </c>
      <c r="B236" t="s">
        <v>2050</v>
      </c>
      <c r="C236" t="s">
        <v>1344</v>
      </c>
      <c r="D236" s="2">
        <v>32</v>
      </c>
      <c r="E236" s="2" t="str">
        <f>IF(customers[[#This Row],[age]]&lt;=25,"18-25", IF(customers[[#This Row],[age]]&lt;=35, "26-35", IF(customers[[#This Row],[age]]&lt;=45,"36-45","46+")))</f>
        <v>26-35</v>
      </c>
      <c r="F236" t="s">
        <v>2051</v>
      </c>
      <c r="G236">
        <v>7158</v>
      </c>
      <c r="H236" t="s">
        <v>2052</v>
      </c>
      <c r="I236" t="s">
        <v>1411</v>
      </c>
      <c r="J236" t="s">
        <v>1342</v>
      </c>
    </row>
    <row r="237" spans="1:10" x14ac:dyDescent="0.25">
      <c r="A237" s="2">
        <v>236</v>
      </c>
      <c r="B237" t="s">
        <v>2053</v>
      </c>
      <c r="C237" t="s">
        <v>1344</v>
      </c>
      <c r="D237" s="2">
        <v>80</v>
      </c>
      <c r="E237" s="2" t="str">
        <f>IF(customers[[#This Row],[age]]&lt;=25,"18-25", IF(customers[[#This Row],[age]]&lt;=35, "26-35", IF(customers[[#This Row],[age]]&lt;=45,"36-45","46+")))</f>
        <v>46+</v>
      </c>
      <c r="F237" t="s">
        <v>2054</v>
      </c>
      <c r="G237">
        <v>2752</v>
      </c>
      <c r="H237" t="s">
        <v>2055</v>
      </c>
      <c r="I237" t="s">
        <v>1362</v>
      </c>
      <c r="J237" t="s">
        <v>1342</v>
      </c>
    </row>
    <row r="238" spans="1:10" x14ac:dyDescent="0.25">
      <c r="A238" s="2">
        <v>237</v>
      </c>
      <c r="B238" t="s">
        <v>2056</v>
      </c>
      <c r="C238" t="s">
        <v>1344</v>
      </c>
      <c r="D238" s="2">
        <v>71</v>
      </c>
      <c r="E238" s="2" t="str">
        <f>IF(customers[[#This Row],[age]]&lt;=25,"18-25", IF(customers[[#This Row],[age]]&lt;=35, "26-35", IF(customers[[#This Row],[age]]&lt;=45,"36-45","46+")))</f>
        <v>46+</v>
      </c>
      <c r="F238" t="s">
        <v>2057</v>
      </c>
      <c r="G238">
        <v>6639</v>
      </c>
      <c r="H238" t="s">
        <v>2058</v>
      </c>
      <c r="I238" t="s">
        <v>1362</v>
      </c>
      <c r="J238" t="s">
        <v>1342</v>
      </c>
    </row>
    <row r="239" spans="1:10" x14ac:dyDescent="0.25">
      <c r="A239" s="2">
        <v>238</v>
      </c>
      <c r="B239" t="s">
        <v>2059</v>
      </c>
      <c r="C239" t="s">
        <v>1344</v>
      </c>
      <c r="D239" s="2">
        <v>30</v>
      </c>
      <c r="E239" s="2" t="str">
        <f>IF(customers[[#This Row],[age]]&lt;=25,"18-25", IF(customers[[#This Row],[age]]&lt;=35, "26-35", IF(customers[[#This Row],[age]]&lt;=45,"36-45","46+")))</f>
        <v>26-35</v>
      </c>
      <c r="F239" t="s">
        <v>2060</v>
      </c>
      <c r="G239">
        <v>5289</v>
      </c>
      <c r="H239" t="s">
        <v>2061</v>
      </c>
      <c r="I239" t="s">
        <v>1411</v>
      </c>
      <c r="J239" t="s">
        <v>1342</v>
      </c>
    </row>
    <row r="240" spans="1:10" x14ac:dyDescent="0.25">
      <c r="A240" s="2">
        <v>239</v>
      </c>
      <c r="B240" t="s">
        <v>2062</v>
      </c>
      <c r="C240" t="s">
        <v>1344</v>
      </c>
      <c r="D240" s="2">
        <v>63</v>
      </c>
      <c r="E240" s="2" t="str">
        <f>IF(customers[[#This Row],[age]]&lt;=25,"18-25", IF(customers[[#This Row],[age]]&lt;=35, "26-35", IF(customers[[#This Row],[age]]&lt;=45,"36-45","46+")))</f>
        <v>46+</v>
      </c>
      <c r="F240" t="s">
        <v>2063</v>
      </c>
      <c r="G240">
        <v>1644</v>
      </c>
      <c r="H240" t="s">
        <v>2064</v>
      </c>
      <c r="I240" t="s">
        <v>1351</v>
      </c>
      <c r="J240" t="s">
        <v>1342</v>
      </c>
    </row>
    <row r="241" spans="1:10" x14ac:dyDescent="0.25">
      <c r="A241" s="2">
        <v>240</v>
      </c>
      <c r="B241" t="s">
        <v>2065</v>
      </c>
      <c r="C241" t="s">
        <v>1344</v>
      </c>
      <c r="D241" s="2">
        <v>25</v>
      </c>
      <c r="E241" s="2" t="str">
        <f>IF(customers[[#This Row],[age]]&lt;=25,"18-25", IF(customers[[#This Row],[age]]&lt;=35, "26-35", IF(customers[[#This Row],[age]]&lt;=45,"36-45","46+")))</f>
        <v>18-25</v>
      </c>
      <c r="F241" t="s">
        <v>2066</v>
      </c>
      <c r="G241">
        <v>7740</v>
      </c>
      <c r="H241" t="s">
        <v>2067</v>
      </c>
      <c r="I241" t="s">
        <v>1395</v>
      </c>
      <c r="J241" t="s">
        <v>1342</v>
      </c>
    </row>
    <row r="242" spans="1:10" x14ac:dyDescent="0.25">
      <c r="A242" s="2">
        <v>241</v>
      </c>
      <c r="B242" t="s">
        <v>2068</v>
      </c>
      <c r="C242" t="s">
        <v>1344</v>
      </c>
      <c r="D242" s="2">
        <v>61</v>
      </c>
      <c r="E242" s="2" t="str">
        <f>IF(customers[[#This Row],[age]]&lt;=25,"18-25", IF(customers[[#This Row],[age]]&lt;=35, "26-35", IF(customers[[#This Row],[age]]&lt;=45,"36-45","46+")))</f>
        <v>46+</v>
      </c>
      <c r="F242" t="s">
        <v>2069</v>
      </c>
      <c r="G242">
        <v>2728</v>
      </c>
      <c r="H242" t="s">
        <v>1936</v>
      </c>
      <c r="I242" t="s">
        <v>1355</v>
      </c>
      <c r="J242" t="s">
        <v>1342</v>
      </c>
    </row>
    <row r="243" spans="1:10" x14ac:dyDescent="0.25">
      <c r="A243" s="2">
        <v>242</v>
      </c>
      <c r="B243" t="s">
        <v>2070</v>
      </c>
      <c r="C243" t="s">
        <v>1344</v>
      </c>
      <c r="D243" s="2">
        <v>28</v>
      </c>
      <c r="E243" s="2" t="str">
        <f>IF(customers[[#This Row],[age]]&lt;=25,"18-25", IF(customers[[#This Row],[age]]&lt;=35, "26-35", IF(customers[[#This Row],[age]]&lt;=45,"36-45","46+")))</f>
        <v>26-35</v>
      </c>
      <c r="F243" t="s">
        <v>2071</v>
      </c>
      <c r="G243">
        <v>4787</v>
      </c>
      <c r="H243" t="s">
        <v>2072</v>
      </c>
      <c r="I243" t="s">
        <v>1355</v>
      </c>
      <c r="J243" t="s">
        <v>1342</v>
      </c>
    </row>
    <row r="244" spans="1:10" x14ac:dyDescent="0.25">
      <c r="A244" s="2">
        <v>243</v>
      </c>
      <c r="B244" t="s">
        <v>2073</v>
      </c>
      <c r="C244" t="s">
        <v>1338</v>
      </c>
      <c r="D244" s="2">
        <v>20</v>
      </c>
      <c r="E244" s="2" t="str">
        <f>IF(customers[[#This Row],[age]]&lt;=25,"18-25", IF(customers[[#This Row],[age]]&lt;=35, "26-35", IF(customers[[#This Row],[age]]&lt;=45,"36-45","46+")))</f>
        <v>18-25</v>
      </c>
      <c r="F244" t="s">
        <v>2074</v>
      </c>
      <c r="G244">
        <v>7136</v>
      </c>
      <c r="H244" t="s">
        <v>2075</v>
      </c>
      <c r="I244" t="s">
        <v>1362</v>
      </c>
      <c r="J244" t="s">
        <v>1342</v>
      </c>
    </row>
    <row r="245" spans="1:10" x14ac:dyDescent="0.25">
      <c r="A245" s="2">
        <v>244</v>
      </c>
      <c r="B245" t="s">
        <v>2076</v>
      </c>
      <c r="C245" t="s">
        <v>1370</v>
      </c>
      <c r="D245" s="2">
        <v>38</v>
      </c>
      <c r="E245" s="2" t="str">
        <f>IF(customers[[#This Row],[age]]&lt;=25,"18-25", IF(customers[[#This Row],[age]]&lt;=35, "26-35", IF(customers[[#This Row],[age]]&lt;=45,"36-45","46+")))</f>
        <v>36-45</v>
      </c>
      <c r="F245" t="s">
        <v>2077</v>
      </c>
      <c r="G245">
        <v>6354</v>
      </c>
      <c r="H245" t="s">
        <v>2078</v>
      </c>
      <c r="I245" t="s">
        <v>1395</v>
      </c>
      <c r="J245" t="s">
        <v>1342</v>
      </c>
    </row>
    <row r="246" spans="1:10" x14ac:dyDescent="0.25">
      <c r="A246" s="2">
        <v>245</v>
      </c>
      <c r="B246" t="s">
        <v>2079</v>
      </c>
      <c r="C246" t="s">
        <v>1344</v>
      </c>
      <c r="D246" s="2">
        <v>36</v>
      </c>
      <c r="E246" s="2" t="str">
        <f>IF(customers[[#This Row],[age]]&lt;=25,"18-25", IF(customers[[#This Row],[age]]&lt;=35, "26-35", IF(customers[[#This Row],[age]]&lt;=45,"36-45","46+")))</f>
        <v>36-45</v>
      </c>
      <c r="F246" t="s">
        <v>2080</v>
      </c>
      <c r="G246">
        <v>3849</v>
      </c>
      <c r="H246" t="s">
        <v>2081</v>
      </c>
      <c r="I246" t="s">
        <v>1395</v>
      </c>
      <c r="J246" t="s">
        <v>1342</v>
      </c>
    </row>
    <row r="247" spans="1:10" x14ac:dyDescent="0.25">
      <c r="A247" s="2">
        <v>246</v>
      </c>
      <c r="B247" t="s">
        <v>2082</v>
      </c>
      <c r="C247" t="s">
        <v>1344</v>
      </c>
      <c r="D247" s="2">
        <v>40</v>
      </c>
      <c r="E247" s="2" t="str">
        <f>IF(customers[[#This Row],[age]]&lt;=25,"18-25", IF(customers[[#This Row],[age]]&lt;=35, "26-35", IF(customers[[#This Row],[age]]&lt;=45,"36-45","46+")))</f>
        <v>36-45</v>
      </c>
      <c r="F247" t="s">
        <v>2083</v>
      </c>
      <c r="G247">
        <v>8484</v>
      </c>
      <c r="H247" t="s">
        <v>2084</v>
      </c>
      <c r="I247" t="s">
        <v>1411</v>
      </c>
      <c r="J247" t="s">
        <v>1342</v>
      </c>
    </row>
    <row r="248" spans="1:10" x14ac:dyDescent="0.25">
      <c r="A248" s="2">
        <v>247</v>
      </c>
      <c r="B248" t="s">
        <v>2085</v>
      </c>
      <c r="C248" t="s">
        <v>1338</v>
      </c>
      <c r="D248" s="2">
        <v>57</v>
      </c>
      <c r="E248" s="2" t="str">
        <f>IF(customers[[#This Row],[age]]&lt;=25,"18-25", IF(customers[[#This Row],[age]]&lt;=35, "26-35", IF(customers[[#This Row],[age]]&lt;=45,"36-45","46+")))</f>
        <v>46+</v>
      </c>
      <c r="F248" t="s">
        <v>2086</v>
      </c>
      <c r="G248">
        <v>5680</v>
      </c>
      <c r="H248" t="s">
        <v>2087</v>
      </c>
      <c r="I248" t="s">
        <v>1395</v>
      </c>
      <c r="J248" t="s">
        <v>1342</v>
      </c>
    </row>
    <row r="249" spans="1:10" x14ac:dyDescent="0.25">
      <c r="A249" s="2">
        <v>248</v>
      </c>
      <c r="B249" t="s">
        <v>2088</v>
      </c>
      <c r="C249" t="s">
        <v>1344</v>
      </c>
      <c r="D249" s="2">
        <v>38</v>
      </c>
      <c r="E249" s="2" t="str">
        <f>IF(customers[[#This Row],[age]]&lt;=25,"18-25", IF(customers[[#This Row],[age]]&lt;=35, "26-35", IF(customers[[#This Row],[age]]&lt;=45,"36-45","46+")))</f>
        <v>36-45</v>
      </c>
      <c r="F249" t="s">
        <v>2089</v>
      </c>
      <c r="G249">
        <v>4463</v>
      </c>
      <c r="H249" t="s">
        <v>2090</v>
      </c>
      <c r="I249" t="s">
        <v>1341</v>
      </c>
      <c r="J249" t="s">
        <v>1342</v>
      </c>
    </row>
    <row r="250" spans="1:10" x14ac:dyDescent="0.25">
      <c r="A250" s="2">
        <v>249</v>
      </c>
      <c r="B250" t="s">
        <v>2091</v>
      </c>
      <c r="C250" t="s">
        <v>1344</v>
      </c>
      <c r="D250" s="2">
        <v>59</v>
      </c>
      <c r="E250" s="2" t="str">
        <f>IF(customers[[#This Row],[age]]&lt;=25,"18-25", IF(customers[[#This Row],[age]]&lt;=35, "26-35", IF(customers[[#This Row],[age]]&lt;=45,"36-45","46+")))</f>
        <v>46+</v>
      </c>
      <c r="F250" t="s">
        <v>2092</v>
      </c>
      <c r="G250">
        <v>842</v>
      </c>
      <c r="H250" t="s">
        <v>2093</v>
      </c>
      <c r="I250" t="s">
        <v>1395</v>
      </c>
      <c r="J250" t="s">
        <v>1342</v>
      </c>
    </row>
    <row r="251" spans="1:10" x14ac:dyDescent="0.25">
      <c r="A251" s="2">
        <v>250</v>
      </c>
      <c r="B251" t="s">
        <v>2094</v>
      </c>
      <c r="C251" t="s">
        <v>1344</v>
      </c>
      <c r="D251" s="2">
        <v>23</v>
      </c>
      <c r="E251" s="2" t="str">
        <f>IF(customers[[#This Row],[age]]&lt;=25,"18-25", IF(customers[[#This Row],[age]]&lt;=35, "26-35", IF(customers[[#This Row],[age]]&lt;=45,"36-45","46+")))</f>
        <v>18-25</v>
      </c>
      <c r="F251" t="s">
        <v>2095</v>
      </c>
      <c r="G251">
        <v>9549</v>
      </c>
      <c r="H251" t="s">
        <v>2096</v>
      </c>
      <c r="I251" t="s">
        <v>1355</v>
      </c>
      <c r="J251" t="s">
        <v>1342</v>
      </c>
    </row>
    <row r="252" spans="1:10" x14ac:dyDescent="0.25">
      <c r="A252" s="2">
        <v>251</v>
      </c>
      <c r="B252" t="s">
        <v>2097</v>
      </c>
      <c r="C252" t="s">
        <v>1338</v>
      </c>
      <c r="D252" s="2">
        <v>78</v>
      </c>
      <c r="E252" s="2" t="str">
        <f>IF(customers[[#This Row],[age]]&lt;=25,"18-25", IF(customers[[#This Row],[age]]&lt;=35, "26-35", IF(customers[[#This Row],[age]]&lt;=45,"36-45","46+")))</f>
        <v>46+</v>
      </c>
      <c r="F252" t="s">
        <v>2098</v>
      </c>
      <c r="G252">
        <v>8520</v>
      </c>
      <c r="H252" t="s">
        <v>2099</v>
      </c>
      <c r="I252" t="s">
        <v>1351</v>
      </c>
      <c r="J252" t="s">
        <v>1342</v>
      </c>
    </row>
    <row r="253" spans="1:10" x14ac:dyDescent="0.25">
      <c r="A253" s="2">
        <v>252</v>
      </c>
      <c r="B253" t="s">
        <v>2100</v>
      </c>
      <c r="C253" t="s">
        <v>1344</v>
      </c>
      <c r="D253" s="2">
        <v>44</v>
      </c>
      <c r="E253" s="2" t="str">
        <f>IF(customers[[#This Row],[age]]&lt;=25,"18-25", IF(customers[[#This Row],[age]]&lt;=35, "26-35", IF(customers[[#This Row],[age]]&lt;=45,"36-45","46+")))</f>
        <v>36-45</v>
      </c>
      <c r="F253" t="s">
        <v>2101</v>
      </c>
      <c r="G253">
        <v>9494</v>
      </c>
      <c r="H253" t="s">
        <v>2102</v>
      </c>
      <c r="I253" t="s">
        <v>1376</v>
      </c>
      <c r="J253" t="s">
        <v>1342</v>
      </c>
    </row>
    <row r="254" spans="1:10" x14ac:dyDescent="0.25">
      <c r="A254" s="2">
        <v>253</v>
      </c>
      <c r="B254" t="s">
        <v>2103</v>
      </c>
      <c r="C254" t="s">
        <v>1344</v>
      </c>
      <c r="D254" s="2">
        <v>48</v>
      </c>
      <c r="E254" s="2" t="str">
        <f>IF(customers[[#This Row],[age]]&lt;=25,"18-25", IF(customers[[#This Row],[age]]&lt;=35, "26-35", IF(customers[[#This Row],[age]]&lt;=45,"36-45","46+")))</f>
        <v>46+</v>
      </c>
      <c r="F254" t="s">
        <v>2104</v>
      </c>
      <c r="G254">
        <v>3190</v>
      </c>
      <c r="H254" t="s">
        <v>2105</v>
      </c>
      <c r="I254" t="s">
        <v>1341</v>
      </c>
      <c r="J254" t="s">
        <v>1342</v>
      </c>
    </row>
    <row r="255" spans="1:10" x14ac:dyDescent="0.25">
      <c r="A255" s="2">
        <v>254</v>
      </c>
      <c r="B255" t="s">
        <v>2106</v>
      </c>
      <c r="C255" t="s">
        <v>1370</v>
      </c>
      <c r="D255" s="2">
        <v>44</v>
      </c>
      <c r="E255" s="2" t="str">
        <f>IF(customers[[#This Row],[age]]&lt;=25,"18-25", IF(customers[[#This Row],[age]]&lt;=35, "26-35", IF(customers[[#This Row],[age]]&lt;=45,"36-45","46+")))</f>
        <v>36-45</v>
      </c>
      <c r="F255" t="s">
        <v>2107</v>
      </c>
      <c r="G255">
        <v>8170</v>
      </c>
      <c r="H255" t="s">
        <v>2108</v>
      </c>
      <c r="I255" t="s">
        <v>1355</v>
      </c>
      <c r="J255" t="s">
        <v>1342</v>
      </c>
    </row>
    <row r="256" spans="1:10" x14ac:dyDescent="0.25">
      <c r="A256" s="2">
        <v>255</v>
      </c>
      <c r="B256" t="s">
        <v>2109</v>
      </c>
      <c r="C256" t="s">
        <v>1344</v>
      </c>
      <c r="D256" s="2">
        <v>29</v>
      </c>
      <c r="E256" s="2" t="str">
        <f>IF(customers[[#This Row],[age]]&lt;=25,"18-25", IF(customers[[#This Row],[age]]&lt;=35, "26-35", IF(customers[[#This Row],[age]]&lt;=45,"36-45","46+")))</f>
        <v>26-35</v>
      </c>
      <c r="F256" t="s">
        <v>2110</v>
      </c>
      <c r="G256">
        <v>4733</v>
      </c>
      <c r="H256" t="s">
        <v>2111</v>
      </c>
      <c r="I256" t="s">
        <v>1376</v>
      </c>
      <c r="J256" t="s">
        <v>1342</v>
      </c>
    </row>
    <row r="257" spans="1:10" x14ac:dyDescent="0.25">
      <c r="A257" s="2">
        <v>256</v>
      </c>
      <c r="B257" t="s">
        <v>2112</v>
      </c>
      <c r="C257" t="s">
        <v>1344</v>
      </c>
      <c r="D257" s="2">
        <v>46</v>
      </c>
      <c r="E257" s="2" t="str">
        <f>IF(customers[[#This Row],[age]]&lt;=25,"18-25", IF(customers[[#This Row],[age]]&lt;=35, "26-35", IF(customers[[#This Row],[age]]&lt;=45,"36-45","46+")))</f>
        <v>46+</v>
      </c>
      <c r="F257" t="s">
        <v>2113</v>
      </c>
      <c r="G257">
        <v>9007</v>
      </c>
      <c r="H257" t="s">
        <v>2114</v>
      </c>
      <c r="I257" t="s">
        <v>1351</v>
      </c>
      <c r="J257" t="s">
        <v>1342</v>
      </c>
    </row>
    <row r="258" spans="1:10" x14ac:dyDescent="0.25">
      <c r="A258" s="2">
        <v>257</v>
      </c>
      <c r="B258" t="s">
        <v>2115</v>
      </c>
      <c r="C258" t="s">
        <v>1344</v>
      </c>
      <c r="D258" s="2">
        <v>61</v>
      </c>
      <c r="E258" s="2" t="str">
        <f>IF(customers[[#This Row],[age]]&lt;=25,"18-25", IF(customers[[#This Row],[age]]&lt;=35, "26-35", IF(customers[[#This Row],[age]]&lt;=45,"36-45","46+")))</f>
        <v>46+</v>
      </c>
      <c r="F258" t="s">
        <v>2116</v>
      </c>
      <c r="G258">
        <v>1166</v>
      </c>
      <c r="H258" t="s">
        <v>2117</v>
      </c>
      <c r="I258" t="s">
        <v>1351</v>
      </c>
      <c r="J258" t="s">
        <v>1342</v>
      </c>
    </row>
    <row r="259" spans="1:10" x14ac:dyDescent="0.25">
      <c r="A259" s="2">
        <v>258</v>
      </c>
      <c r="B259" t="s">
        <v>2118</v>
      </c>
      <c r="C259" t="s">
        <v>1338</v>
      </c>
      <c r="D259" s="2">
        <v>62</v>
      </c>
      <c r="E259" s="2" t="str">
        <f>IF(customers[[#This Row],[age]]&lt;=25,"18-25", IF(customers[[#This Row],[age]]&lt;=35, "26-35", IF(customers[[#This Row],[age]]&lt;=45,"36-45","46+")))</f>
        <v>46+</v>
      </c>
      <c r="F259" t="s">
        <v>2119</v>
      </c>
      <c r="G259">
        <v>1252</v>
      </c>
      <c r="H259" t="s">
        <v>2120</v>
      </c>
      <c r="I259" t="s">
        <v>1355</v>
      </c>
      <c r="J259" t="s">
        <v>1342</v>
      </c>
    </row>
    <row r="260" spans="1:10" x14ac:dyDescent="0.25">
      <c r="A260" s="2">
        <v>259</v>
      </c>
      <c r="B260" t="s">
        <v>2121</v>
      </c>
      <c r="C260" t="s">
        <v>1344</v>
      </c>
      <c r="D260" s="2">
        <v>78</v>
      </c>
      <c r="E260" s="2" t="str">
        <f>IF(customers[[#This Row],[age]]&lt;=25,"18-25", IF(customers[[#This Row],[age]]&lt;=35, "26-35", IF(customers[[#This Row],[age]]&lt;=45,"36-45","46+")))</f>
        <v>46+</v>
      </c>
      <c r="F260" t="s">
        <v>2122</v>
      </c>
      <c r="G260">
        <v>752</v>
      </c>
      <c r="H260" t="s">
        <v>2123</v>
      </c>
      <c r="I260" t="s">
        <v>1362</v>
      </c>
      <c r="J260" t="s">
        <v>1342</v>
      </c>
    </row>
    <row r="261" spans="1:10" x14ac:dyDescent="0.25">
      <c r="A261" s="2">
        <v>260</v>
      </c>
      <c r="B261" t="s">
        <v>2124</v>
      </c>
      <c r="C261" t="s">
        <v>1338</v>
      </c>
      <c r="D261" s="2">
        <v>27</v>
      </c>
      <c r="E261" s="2" t="str">
        <f>IF(customers[[#This Row],[age]]&lt;=25,"18-25", IF(customers[[#This Row],[age]]&lt;=35, "26-35", IF(customers[[#This Row],[age]]&lt;=45,"36-45","46+")))</f>
        <v>26-35</v>
      </c>
      <c r="F261" t="s">
        <v>2125</v>
      </c>
      <c r="G261">
        <v>3012</v>
      </c>
      <c r="H261" t="s">
        <v>2126</v>
      </c>
      <c r="I261" t="s">
        <v>1411</v>
      </c>
      <c r="J261" t="s">
        <v>1342</v>
      </c>
    </row>
    <row r="262" spans="1:10" x14ac:dyDescent="0.25">
      <c r="A262" s="2">
        <v>261</v>
      </c>
      <c r="B262" t="s">
        <v>2127</v>
      </c>
      <c r="C262" t="s">
        <v>1344</v>
      </c>
      <c r="D262" s="2">
        <v>61</v>
      </c>
      <c r="E262" s="2" t="str">
        <f>IF(customers[[#This Row],[age]]&lt;=25,"18-25", IF(customers[[#This Row],[age]]&lt;=35, "26-35", IF(customers[[#This Row],[age]]&lt;=45,"36-45","46+")))</f>
        <v>46+</v>
      </c>
      <c r="F262" t="s">
        <v>2128</v>
      </c>
      <c r="G262">
        <v>7322</v>
      </c>
      <c r="H262" t="s">
        <v>2129</v>
      </c>
      <c r="I262" t="s">
        <v>1355</v>
      </c>
      <c r="J262" t="s">
        <v>1342</v>
      </c>
    </row>
    <row r="263" spans="1:10" x14ac:dyDescent="0.25">
      <c r="A263" s="2">
        <v>262</v>
      </c>
      <c r="B263" t="s">
        <v>2130</v>
      </c>
      <c r="C263" t="s">
        <v>1344</v>
      </c>
      <c r="D263" s="2">
        <v>34</v>
      </c>
      <c r="E263" s="2" t="str">
        <f>IF(customers[[#This Row],[age]]&lt;=25,"18-25", IF(customers[[#This Row],[age]]&lt;=35, "26-35", IF(customers[[#This Row],[age]]&lt;=45,"36-45","46+")))</f>
        <v>26-35</v>
      </c>
      <c r="F263" t="s">
        <v>2131</v>
      </c>
      <c r="G263">
        <v>1633</v>
      </c>
      <c r="H263" t="s">
        <v>2132</v>
      </c>
      <c r="I263" t="s">
        <v>1341</v>
      </c>
      <c r="J263" t="s">
        <v>1342</v>
      </c>
    </row>
    <row r="264" spans="1:10" x14ac:dyDescent="0.25">
      <c r="A264" s="2">
        <v>263</v>
      </c>
      <c r="B264" t="s">
        <v>2133</v>
      </c>
      <c r="C264" t="s">
        <v>1344</v>
      </c>
      <c r="D264" s="2">
        <v>22</v>
      </c>
      <c r="E264" s="2" t="str">
        <f>IF(customers[[#This Row],[age]]&lt;=25,"18-25", IF(customers[[#This Row],[age]]&lt;=35, "26-35", IF(customers[[#This Row],[age]]&lt;=45,"36-45","46+")))</f>
        <v>18-25</v>
      </c>
      <c r="F264" t="s">
        <v>2134</v>
      </c>
      <c r="G264">
        <v>4122</v>
      </c>
      <c r="H264" t="s">
        <v>2135</v>
      </c>
      <c r="I264" t="s">
        <v>1376</v>
      </c>
      <c r="J264" t="s">
        <v>1342</v>
      </c>
    </row>
    <row r="265" spans="1:10" x14ac:dyDescent="0.25">
      <c r="A265" s="2">
        <v>264</v>
      </c>
      <c r="B265" t="s">
        <v>2136</v>
      </c>
      <c r="C265" t="s">
        <v>1370</v>
      </c>
      <c r="D265" s="2">
        <v>40</v>
      </c>
      <c r="E265" s="2" t="str">
        <f>IF(customers[[#This Row],[age]]&lt;=25,"18-25", IF(customers[[#This Row],[age]]&lt;=35, "26-35", IF(customers[[#This Row],[age]]&lt;=45,"36-45","46+")))</f>
        <v>36-45</v>
      </c>
      <c r="F265" t="s">
        <v>2137</v>
      </c>
      <c r="G265">
        <v>7266</v>
      </c>
      <c r="H265" t="s">
        <v>2138</v>
      </c>
      <c r="I265" t="s">
        <v>1355</v>
      </c>
      <c r="J265" t="s">
        <v>1342</v>
      </c>
    </row>
    <row r="266" spans="1:10" x14ac:dyDescent="0.25">
      <c r="A266" s="2">
        <v>265</v>
      </c>
      <c r="B266" t="s">
        <v>2139</v>
      </c>
      <c r="C266" t="s">
        <v>1370</v>
      </c>
      <c r="D266" s="2">
        <v>52</v>
      </c>
      <c r="E266" s="2" t="str">
        <f>IF(customers[[#This Row],[age]]&lt;=25,"18-25", IF(customers[[#This Row],[age]]&lt;=35, "26-35", IF(customers[[#This Row],[age]]&lt;=45,"36-45","46+")))</f>
        <v>46+</v>
      </c>
      <c r="F266" t="s">
        <v>2140</v>
      </c>
      <c r="G266">
        <v>5072</v>
      </c>
      <c r="H266" t="s">
        <v>2141</v>
      </c>
      <c r="I266" t="s">
        <v>1411</v>
      </c>
      <c r="J266" t="s">
        <v>1342</v>
      </c>
    </row>
    <row r="267" spans="1:10" x14ac:dyDescent="0.25">
      <c r="A267" s="2">
        <v>266</v>
      </c>
      <c r="B267" t="s">
        <v>2142</v>
      </c>
      <c r="C267" t="s">
        <v>1344</v>
      </c>
      <c r="D267" s="2">
        <v>55</v>
      </c>
      <c r="E267" s="2" t="str">
        <f>IF(customers[[#This Row],[age]]&lt;=25,"18-25", IF(customers[[#This Row],[age]]&lt;=35, "26-35", IF(customers[[#This Row],[age]]&lt;=45,"36-45","46+")))</f>
        <v>46+</v>
      </c>
      <c r="F267" t="s">
        <v>2143</v>
      </c>
      <c r="G267">
        <v>7685</v>
      </c>
      <c r="H267" t="s">
        <v>2144</v>
      </c>
      <c r="I267" t="s">
        <v>1362</v>
      </c>
      <c r="J267" t="s">
        <v>1342</v>
      </c>
    </row>
    <row r="268" spans="1:10" x14ac:dyDescent="0.25">
      <c r="A268" s="2">
        <v>267</v>
      </c>
      <c r="B268" t="s">
        <v>2145</v>
      </c>
      <c r="C268" t="s">
        <v>1344</v>
      </c>
      <c r="D268" s="2">
        <v>45</v>
      </c>
      <c r="E268" s="2" t="str">
        <f>IF(customers[[#This Row],[age]]&lt;=25,"18-25", IF(customers[[#This Row],[age]]&lt;=35, "26-35", IF(customers[[#This Row],[age]]&lt;=45,"36-45","46+")))</f>
        <v>36-45</v>
      </c>
      <c r="F268" t="s">
        <v>2146</v>
      </c>
      <c r="G268">
        <v>938</v>
      </c>
      <c r="H268" t="s">
        <v>2147</v>
      </c>
      <c r="I268" t="s">
        <v>1376</v>
      </c>
      <c r="J268" t="s">
        <v>1342</v>
      </c>
    </row>
    <row r="269" spans="1:10" x14ac:dyDescent="0.25">
      <c r="A269" s="2">
        <v>268</v>
      </c>
      <c r="B269" t="s">
        <v>2148</v>
      </c>
      <c r="C269" t="s">
        <v>1370</v>
      </c>
      <c r="D269" s="2">
        <v>47</v>
      </c>
      <c r="E269" s="2" t="str">
        <f>IF(customers[[#This Row],[age]]&lt;=25,"18-25", IF(customers[[#This Row],[age]]&lt;=35, "26-35", IF(customers[[#This Row],[age]]&lt;=45,"36-45","46+")))</f>
        <v>46+</v>
      </c>
      <c r="F269" t="s">
        <v>2149</v>
      </c>
      <c r="G269">
        <v>3668</v>
      </c>
      <c r="H269" t="s">
        <v>2150</v>
      </c>
      <c r="I269" t="s">
        <v>1347</v>
      </c>
      <c r="J269" t="s">
        <v>1342</v>
      </c>
    </row>
    <row r="270" spans="1:10" x14ac:dyDescent="0.25">
      <c r="A270" s="2">
        <v>269</v>
      </c>
      <c r="B270" t="s">
        <v>2151</v>
      </c>
      <c r="C270" t="s">
        <v>1344</v>
      </c>
      <c r="D270" s="2">
        <v>20</v>
      </c>
      <c r="E270" s="2" t="str">
        <f>IF(customers[[#This Row],[age]]&lt;=25,"18-25", IF(customers[[#This Row],[age]]&lt;=35, "26-35", IF(customers[[#This Row],[age]]&lt;=45,"36-45","46+")))</f>
        <v>18-25</v>
      </c>
      <c r="F270" t="s">
        <v>2152</v>
      </c>
      <c r="G270">
        <v>2332</v>
      </c>
      <c r="H270" t="s">
        <v>2153</v>
      </c>
      <c r="I270" t="s">
        <v>1362</v>
      </c>
      <c r="J270" t="s">
        <v>1342</v>
      </c>
    </row>
    <row r="271" spans="1:10" x14ac:dyDescent="0.25">
      <c r="A271" s="2">
        <v>270</v>
      </c>
      <c r="B271" t="s">
        <v>2154</v>
      </c>
      <c r="C271" t="s">
        <v>1344</v>
      </c>
      <c r="D271" s="2">
        <v>47</v>
      </c>
      <c r="E271" s="2" t="str">
        <f>IF(customers[[#This Row],[age]]&lt;=25,"18-25", IF(customers[[#This Row],[age]]&lt;=35, "26-35", IF(customers[[#This Row],[age]]&lt;=45,"36-45","46+")))</f>
        <v>46+</v>
      </c>
      <c r="F271" t="s">
        <v>2155</v>
      </c>
      <c r="G271">
        <v>7214</v>
      </c>
      <c r="H271" t="s">
        <v>2156</v>
      </c>
      <c r="I271" t="s">
        <v>1351</v>
      </c>
      <c r="J271" t="s">
        <v>1342</v>
      </c>
    </row>
    <row r="272" spans="1:10" x14ac:dyDescent="0.25">
      <c r="A272" s="2">
        <v>271</v>
      </c>
      <c r="B272" t="s">
        <v>2157</v>
      </c>
      <c r="C272" t="s">
        <v>1344</v>
      </c>
      <c r="D272" s="2">
        <v>30</v>
      </c>
      <c r="E272" s="2" t="str">
        <f>IF(customers[[#This Row],[age]]&lt;=25,"18-25", IF(customers[[#This Row],[age]]&lt;=35, "26-35", IF(customers[[#This Row],[age]]&lt;=45,"36-45","46+")))</f>
        <v>26-35</v>
      </c>
      <c r="F272" t="s">
        <v>2158</v>
      </c>
      <c r="G272">
        <v>3042</v>
      </c>
      <c r="H272" t="s">
        <v>2159</v>
      </c>
      <c r="I272" t="s">
        <v>1341</v>
      </c>
      <c r="J272" t="s">
        <v>1342</v>
      </c>
    </row>
    <row r="273" spans="1:10" x14ac:dyDescent="0.25">
      <c r="A273" s="2">
        <v>272</v>
      </c>
      <c r="B273" t="s">
        <v>2160</v>
      </c>
      <c r="C273" t="s">
        <v>1344</v>
      </c>
      <c r="D273" s="2">
        <v>22</v>
      </c>
      <c r="E273" s="2" t="str">
        <f>IF(customers[[#This Row],[age]]&lt;=25,"18-25", IF(customers[[#This Row],[age]]&lt;=35, "26-35", IF(customers[[#This Row],[age]]&lt;=45,"36-45","46+")))</f>
        <v>18-25</v>
      </c>
      <c r="F273" t="s">
        <v>2161</v>
      </c>
      <c r="G273">
        <v>4499</v>
      </c>
      <c r="H273" t="s">
        <v>2162</v>
      </c>
      <c r="I273" t="s">
        <v>1395</v>
      </c>
      <c r="J273" t="s">
        <v>1342</v>
      </c>
    </row>
    <row r="274" spans="1:10" x14ac:dyDescent="0.25">
      <c r="A274" s="2">
        <v>273</v>
      </c>
      <c r="B274" t="s">
        <v>2163</v>
      </c>
      <c r="C274" t="s">
        <v>1344</v>
      </c>
      <c r="D274" s="2">
        <v>46</v>
      </c>
      <c r="E274" s="2" t="str">
        <f>IF(customers[[#This Row],[age]]&lt;=25,"18-25", IF(customers[[#This Row],[age]]&lt;=35, "26-35", IF(customers[[#This Row],[age]]&lt;=45,"36-45","46+")))</f>
        <v>46+</v>
      </c>
      <c r="F274" t="s">
        <v>2164</v>
      </c>
      <c r="G274">
        <v>1660</v>
      </c>
      <c r="H274" t="s">
        <v>2165</v>
      </c>
      <c r="I274" t="s">
        <v>1341</v>
      </c>
      <c r="J274" t="s">
        <v>1342</v>
      </c>
    </row>
    <row r="275" spans="1:10" x14ac:dyDescent="0.25">
      <c r="A275" s="2">
        <v>274</v>
      </c>
      <c r="B275" t="s">
        <v>2166</v>
      </c>
      <c r="C275" t="s">
        <v>1344</v>
      </c>
      <c r="D275" s="2">
        <v>60</v>
      </c>
      <c r="E275" s="2" t="str">
        <f>IF(customers[[#This Row],[age]]&lt;=25,"18-25", IF(customers[[#This Row],[age]]&lt;=35, "26-35", IF(customers[[#This Row],[age]]&lt;=45,"36-45","46+")))</f>
        <v>46+</v>
      </c>
      <c r="F275" t="s">
        <v>2167</v>
      </c>
      <c r="G275">
        <v>9611</v>
      </c>
      <c r="H275" t="s">
        <v>2168</v>
      </c>
      <c r="I275" t="s">
        <v>1362</v>
      </c>
      <c r="J275" t="s">
        <v>1342</v>
      </c>
    </row>
    <row r="276" spans="1:10" x14ac:dyDescent="0.25">
      <c r="A276" s="2">
        <v>275</v>
      </c>
      <c r="B276" t="s">
        <v>2169</v>
      </c>
      <c r="C276" t="s">
        <v>1338</v>
      </c>
      <c r="D276" s="2">
        <v>62</v>
      </c>
      <c r="E276" s="2" t="str">
        <f>IF(customers[[#This Row],[age]]&lt;=25,"18-25", IF(customers[[#This Row],[age]]&lt;=35, "26-35", IF(customers[[#This Row],[age]]&lt;=45,"36-45","46+")))</f>
        <v>46+</v>
      </c>
      <c r="F276" t="s">
        <v>2170</v>
      </c>
      <c r="G276">
        <v>1809</v>
      </c>
      <c r="H276" t="s">
        <v>2171</v>
      </c>
      <c r="I276" t="s">
        <v>1355</v>
      </c>
      <c r="J276" t="s">
        <v>1342</v>
      </c>
    </row>
    <row r="277" spans="1:10" x14ac:dyDescent="0.25">
      <c r="A277" s="2">
        <v>276</v>
      </c>
      <c r="B277" t="s">
        <v>2172</v>
      </c>
      <c r="C277" t="s">
        <v>1344</v>
      </c>
      <c r="D277" s="2">
        <v>56</v>
      </c>
      <c r="E277" s="2" t="str">
        <f>IF(customers[[#This Row],[age]]&lt;=25,"18-25", IF(customers[[#This Row],[age]]&lt;=35, "26-35", IF(customers[[#This Row],[age]]&lt;=45,"36-45","46+")))</f>
        <v>46+</v>
      </c>
      <c r="F277" t="s">
        <v>2173</v>
      </c>
      <c r="G277">
        <v>9665</v>
      </c>
      <c r="H277" t="s">
        <v>2174</v>
      </c>
      <c r="I277" t="s">
        <v>1395</v>
      </c>
      <c r="J277" t="s">
        <v>1342</v>
      </c>
    </row>
    <row r="278" spans="1:10" x14ac:dyDescent="0.25">
      <c r="A278" s="2">
        <v>277</v>
      </c>
      <c r="B278" t="s">
        <v>2175</v>
      </c>
      <c r="C278" t="s">
        <v>1344</v>
      </c>
      <c r="D278" s="2">
        <v>62</v>
      </c>
      <c r="E278" s="2" t="str">
        <f>IF(customers[[#This Row],[age]]&lt;=25,"18-25", IF(customers[[#This Row],[age]]&lt;=35, "26-35", IF(customers[[#This Row],[age]]&lt;=45,"36-45","46+")))</f>
        <v>46+</v>
      </c>
      <c r="F278" t="s">
        <v>2176</v>
      </c>
      <c r="G278">
        <v>134</v>
      </c>
      <c r="H278" t="s">
        <v>2177</v>
      </c>
      <c r="I278" t="s">
        <v>1362</v>
      </c>
      <c r="J278" t="s">
        <v>1342</v>
      </c>
    </row>
    <row r="279" spans="1:10" x14ac:dyDescent="0.25">
      <c r="A279" s="2">
        <v>278</v>
      </c>
      <c r="B279" t="s">
        <v>2178</v>
      </c>
      <c r="C279" t="s">
        <v>1344</v>
      </c>
      <c r="D279" s="2">
        <v>73</v>
      </c>
      <c r="E279" s="2" t="str">
        <f>IF(customers[[#This Row],[age]]&lt;=25,"18-25", IF(customers[[#This Row],[age]]&lt;=35, "26-35", IF(customers[[#This Row],[age]]&lt;=45,"36-45","46+")))</f>
        <v>46+</v>
      </c>
      <c r="F279" t="s">
        <v>2179</v>
      </c>
      <c r="G279">
        <v>8967</v>
      </c>
      <c r="H279" t="s">
        <v>2180</v>
      </c>
      <c r="I279" t="s">
        <v>1355</v>
      </c>
      <c r="J279" t="s">
        <v>1342</v>
      </c>
    </row>
    <row r="280" spans="1:10" x14ac:dyDescent="0.25">
      <c r="A280" s="2">
        <v>279</v>
      </c>
      <c r="B280" t="s">
        <v>2181</v>
      </c>
      <c r="C280" t="s">
        <v>1344</v>
      </c>
      <c r="D280" s="2">
        <v>48</v>
      </c>
      <c r="E280" s="2" t="str">
        <f>IF(customers[[#This Row],[age]]&lt;=25,"18-25", IF(customers[[#This Row],[age]]&lt;=35, "26-35", IF(customers[[#This Row],[age]]&lt;=45,"36-45","46+")))</f>
        <v>46+</v>
      </c>
      <c r="F280" t="s">
        <v>2182</v>
      </c>
      <c r="G280">
        <v>5536</v>
      </c>
      <c r="H280" t="s">
        <v>2183</v>
      </c>
      <c r="I280" t="s">
        <v>1341</v>
      </c>
      <c r="J280" t="s">
        <v>1342</v>
      </c>
    </row>
    <row r="281" spans="1:10" x14ac:dyDescent="0.25">
      <c r="A281" s="2">
        <v>280</v>
      </c>
      <c r="B281" t="s">
        <v>2184</v>
      </c>
      <c r="C281" t="s">
        <v>1344</v>
      </c>
      <c r="D281" s="2">
        <v>50</v>
      </c>
      <c r="E281" s="2" t="str">
        <f>IF(customers[[#This Row],[age]]&lt;=25,"18-25", IF(customers[[#This Row],[age]]&lt;=35, "26-35", IF(customers[[#This Row],[age]]&lt;=45,"36-45","46+")))</f>
        <v>46+</v>
      </c>
      <c r="F281" t="s">
        <v>2185</v>
      </c>
      <c r="G281">
        <v>4750</v>
      </c>
      <c r="H281" t="s">
        <v>2186</v>
      </c>
      <c r="I281" t="s">
        <v>1362</v>
      </c>
      <c r="J281" t="s">
        <v>1342</v>
      </c>
    </row>
    <row r="282" spans="1:10" x14ac:dyDescent="0.25">
      <c r="A282" s="2">
        <v>281</v>
      </c>
      <c r="B282" t="s">
        <v>2187</v>
      </c>
      <c r="C282" t="s">
        <v>1344</v>
      </c>
      <c r="D282" s="2">
        <v>24</v>
      </c>
      <c r="E282" s="2" t="str">
        <f>IF(customers[[#This Row],[age]]&lt;=25,"18-25", IF(customers[[#This Row],[age]]&lt;=35, "26-35", IF(customers[[#This Row],[age]]&lt;=45,"36-45","46+")))</f>
        <v>18-25</v>
      </c>
      <c r="F282" t="s">
        <v>2188</v>
      </c>
      <c r="G282">
        <v>7637</v>
      </c>
      <c r="H282" t="s">
        <v>2189</v>
      </c>
      <c r="I282" t="s">
        <v>1355</v>
      </c>
      <c r="J282" t="s">
        <v>1342</v>
      </c>
    </row>
    <row r="283" spans="1:10" x14ac:dyDescent="0.25">
      <c r="A283" s="2">
        <v>282</v>
      </c>
      <c r="B283" t="s">
        <v>2190</v>
      </c>
      <c r="C283" t="s">
        <v>1338</v>
      </c>
      <c r="D283" s="2">
        <v>59</v>
      </c>
      <c r="E283" s="2" t="str">
        <f>IF(customers[[#This Row],[age]]&lt;=25,"18-25", IF(customers[[#This Row],[age]]&lt;=35, "26-35", IF(customers[[#This Row],[age]]&lt;=45,"36-45","46+")))</f>
        <v>46+</v>
      </c>
      <c r="F283" t="s">
        <v>2191</v>
      </c>
      <c r="G283">
        <v>4527</v>
      </c>
      <c r="H283" t="s">
        <v>2192</v>
      </c>
      <c r="I283" t="s">
        <v>1351</v>
      </c>
      <c r="J283" t="s">
        <v>1342</v>
      </c>
    </row>
    <row r="284" spans="1:10" x14ac:dyDescent="0.25">
      <c r="A284" s="2">
        <v>283</v>
      </c>
      <c r="B284" t="s">
        <v>2193</v>
      </c>
      <c r="C284" t="s">
        <v>1370</v>
      </c>
      <c r="D284" s="2">
        <v>23</v>
      </c>
      <c r="E284" s="2" t="str">
        <f>IF(customers[[#This Row],[age]]&lt;=25,"18-25", IF(customers[[#This Row],[age]]&lt;=35, "26-35", IF(customers[[#This Row],[age]]&lt;=45,"36-45","46+")))</f>
        <v>18-25</v>
      </c>
      <c r="F284" t="s">
        <v>2194</v>
      </c>
      <c r="G284">
        <v>1336</v>
      </c>
      <c r="H284" t="s">
        <v>2195</v>
      </c>
      <c r="I284" t="s">
        <v>1362</v>
      </c>
      <c r="J284" t="s">
        <v>1342</v>
      </c>
    </row>
    <row r="285" spans="1:10" x14ac:dyDescent="0.25">
      <c r="A285" s="2">
        <v>284</v>
      </c>
      <c r="B285" t="s">
        <v>2196</v>
      </c>
      <c r="C285" t="s">
        <v>1344</v>
      </c>
      <c r="D285" s="2">
        <v>65</v>
      </c>
      <c r="E285" s="2" t="str">
        <f>IF(customers[[#This Row],[age]]&lt;=25,"18-25", IF(customers[[#This Row],[age]]&lt;=35, "26-35", IF(customers[[#This Row],[age]]&lt;=45,"36-45","46+")))</f>
        <v>46+</v>
      </c>
      <c r="F285" t="s">
        <v>2197</v>
      </c>
      <c r="G285">
        <v>3149</v>
      </c>
      <c r="H285" t="s">
        <v>2198</v>
      </c>
      <c r="I285" t="s">
        <v>1341</v>
      </c>
      <c r="J285" t="s">
        <v>1342</v>
      </c>
    </row>
    <row r="286" spans="1:10" x14ac:dyDescent="0.25">
      <c r="A286" s="2">
        <v>285</v>
      </c>
      <c r="B286" t="s">
        <v>2199</v>
      </c>
      <c r="C286" t="s">
        <v>1370</v>
      </c>
      <c r="D286" s="2">
        <v>56</v>
      </c>
      <c r="E286" s="2" t="str">
        <f>IF(customers[[#This Row],[age]]&lt;=25,"18-25", IF(customers[[#This Row],[age]]&lt;=35, "26-35", IF(customers[[#This Row],[age]]&lt;=45,"36-45","46+")))</f>
        <v>46+</v>
      </c>
      <c r="F286" t="s">
        <v>2200</v>
      </c>
      <c r="G286">
        <v>1317</v>
      </c>
      <c r="H286" t="s">
        <v>2201</v>
      </c>
      <c r="I286" t="s">
        <v>1376</v>
      </c>
      <c r="J286" t="s">
        <v>1342</v>
      </c>
    </row>
    <row r="287" spans="1:10" x14ac:dyDescent="0.25">
      <c r="A287" s="2">
        <v>286</v>
      </c>
      <c r="B287" t="s">
        <v>2202</v>
      </c>
      <c r="C287" t="s">
        <v>1344</v>
      </c>
      <c r="D287" s="2">
        <v>34</v>
      </c>
      <c r="E287" s="2" t="str">
        <f>IF(customers[[#This Row],[age]]&lt;=25,"18-25", IF(customers[[#This Row],[age]]&lt;=35, "26-35", IF(customers[[#This Row],[age]]&lt;=45,"36-45","46+")))</f>
        <v>26-35</v>
      </c>
      <c r="F287" t="s">
        <v>2203</v>
      </c>
      <c r="G287">
        <v>5790</v>
      </c>
      <c r="H287" t="s">
        <v>2204</v>
      </c>
      <c r="I287" t="s">
        <v>1355</v>
      </c>
      <c r="J287" t="s">
        <v>1342</v>
      </c>
    </row>
    <row r="288" spans="1:10" x14ac:dyDescent="0.25">
      <c r="A288" s="2">
        <v>287</v>
      </c>
      <c r="B288" t="s">
        <v>2205</v>
      </c>
      <c r="C288" t="s">
        <v>1370</v>
      </c>
      <c r="D288" s="2">
        <v>66</v>
      </c>
      <c r="E288" s="2" t="str">
        <f>IF(customers[[#This Row],[age]]&lt;=25,"18-25", IF(customers[[#This Row],[age]]&lt;=35, "26-35", IF(customers[[#This Row],[age]]&lt;=45,"36-45","46+")))</f>
        <v>46+</v>
      </c>
      <c r="F288" t="s">
        <v>2206</v>
      </c>
      <c r="G288">
        <v>6793</v>
      </c>
      <c r="H288" t="s">
        <v>2207</v>
      </c>
      <c r="I288" t="s">
        <v>1355</v>
      </c>
      <c r="J288" t="s">
        <v>1342</v>
      </c>
    </row>
    <row r="289" spans="1:10" x14ac:dyDescent="0.25">
      <c r="A289" s="2">
        <v>288</v>
      </c>
      <c r="B289" t="s">
        <v>2208</v>
      </c>
      <c r="C289" t="s">
        <v>1370</v>
      </c>
      <c r="D289" s="2">
        <v>24</v>
      </c>
      <c r="E289" s="2" t="str">
        <f>IF(customers[[#This Row],[age]]&lt;=25,"18-25", IF(customers[[#This Row],[age]]&lt;=35, "26-35", IF(customers[[#This Row],[age]]&lt;=45,"36-45","46+")))</f>
        <v>18-25</v>
      </c>
      <c r="F289" t="s">
        <v>2209</v>
      </c>
      <c r="G289">
        <v>3055</v>
      </c>
      <c r="H289" t="s">
        <v>2210</v>
      </c>
      <c r="I289" t="s">
        <v>1395</v>
      </c>
      <c r="J289" t="s">
        <v>1342</v>
      </c>
    </row>
    <row r="290" spans="1:10" x14ac:dyDescent="0.25">
      <c r="A290" s="2">
        <v>289</v>
      </c>
      <c r="B290" t="s">
        <v>2211</v>
      </c>
      <c r="C290" t="s">
        <v>1344</v>
      </c>
      <c r="D290" s="2">
        <v>43</v>
      </c>
      <c r="E290" s="2" t="str">
        <f>IF(customers[[#This Row],[age]]&lt;=25,"18-25", IF(customers[[#This Row],[age]]&lt;=35, "26-35", IF(customers[[#This Row],[age]]&lt;=45,"36-45","46+")))</f>
        <v>36-45</v>
      </c>
      <c r="F290" t="s">
        <v>2212</v>
      </c>
      <c r="G290">
        <v>612</v>
      </c>
      <c r="H290" t="s">
        <v>2213</v>
      </c>
      <c r="I290" t="s">
        <v>1351</v>
      </c>
      <c r="J290" t="s">
        <v>1342</v>
      </c>
    </row>
    <row r="291" spans="1:10" x14ac:dyDescent="0.25">
      <c r="A291" s="2">
        <v>290</v>
      </c>
      <c r="B291" t="s">
        <v>2214</v>
      </c>
      <c r="C291" t="s">
        <v>1370</v>
      </c>
      <c r="D291" s="2">
        <v>67</v>
      </c>
      <c r="E291" s="2" t="str">
        <f>IF(customers[[#This Row],[age]]&lt;=25,"18-25", IF(customers[[#This Row],[age]]&lt;=35, "26-35", IF(customers[[#This Row],[age]]&lt;=45,"36-45","46+")))</f>
        <v>46+</v>
      </c>
      <c r="F291" t="s">
        <v>2215</v>
      </c>
      <c r="G291">
        <v>3146</v>
      </c>
      <c r="H291" t="s">
        <v>2216</v>
      </c>
      <c r="I291" t="s">
        <v>1411</v>
      </c>
      <c r="J291" t="s">
        <v>1342</v>
      </c>
    </row>
    <row r="292" spans="1:10" x14ac:dyDescent="0.25">
      <c r="A292" s="2">
        <v>291</v>
      </c>
      <c r="B292" t="s">
        <v>2217</v>
      </c>
      <c r="C292" t="s">
        <v>1344</v>
      </c>
      <c r="D292" s="2">
        <v>43</v>
      </c>
      <c r="E292" s="2" t="str">
        <f>IF(customers[[#This Row],[age]]&lt;=25,"18-25", IF(customers[[#This Row],[age]]&lt;=35, "26-35", IF(customers[[#This Row],[age]]&lt;=45,"36-45","46+")))</f>
        <v>36-45</v>
      </c>
      <c r="F292" t="s">
        <v>2218</v>
      </c>
      <c r="G292">
        <v>2048</v>
      </c>
      <c r="H292" t="s">
        <v>1750</v>
      </c>
      <c r="I292" t="s">
        <v>1411</v>
      </c>
      <c r="J292" t="s">
        <v>1342</v>
      </c>
    </row>
    <row r="293" spans="1:10" x14ac:dyDescent="0.25">
      <c r="A293" s="2">
        <v>292</v>
      </c>
      <c r="B293" t="s">
        <v>2219</v>
      </c>
      <c r="C293" t="s">
        <v>1370</v>
      </c>
      <c r="D293" s="2">
        <v>25</v>
      </c>
      <c r="E293" s="2" t="str">
        <f>IF(customers[[#This Row],[age]]&lt;=25,"18-25", IF(customers[[#This Row],[age]]&lt;=35, "26-35", IF(customers[[#This Row],[age]]&lt;=45,"36-45","46+")))</f>
        <v>18-25</v>
      </c>
      <c r="F293" t="s">
        <v>2220</v>
      </c>
      <c r="G293">
        <v>6426</v>
      </c>
      <c r="H293" t="s">
        <v>2221</v>
      </c>
      <c r="I293" t="s">
        <v>1395</v>
      </c>
      <c r="J293" t="s">
        <v>1342</v>
      </c>
    </row>
    <row r="294" spans="1:10" x14ac:dyDescent="0.25">
      <c r="A294" s="2">
        <v>293</v>
      </c>
      <c r="B294" t="s">
        <v>2222</v>
      </c>
      <c r="C294" t="s">
        <v>1370</v>
      </c>
      <c r="D294" s="2">
        <v>36</v>
      </c>
      <c r="E294" s="2" t="str">
        <f>IF(customers[[#This Row],[age]]&lt;=25,"18-25", IF(customers[[#This Row],[age]]&lt;=35, "26-35", IF(customers[[#This Row],[age]]&lt;=45,"36-45","46+")))</f>
        <v>36-45</v>
      </c>
      <c r="F294" t="s">
        <v>2223</v>
      </c>
      <c r="G294">
        <v>1391</v>
      </c>
      <c r="H294" t="s">
        <v>2224</v>
      </c>
      <c r="I294" t="s">
        <v>1411</v>
      </c>
      <c r="J294" t="s">
        <v>1342</v>
      </c>
    </row>
    <row r="295" spans="1:10" x14ac:dyDescent="0.25">
      <c r="A295" s="2">
        <v>294</v>
      </c>
      <c r="B295" t="s">
        <v>2225</v>
      </c>
      <c r="C295" t="s">
        <v>1344</v>
      </c>
      <c r="D295" s="2">
        <v>30</v>
      </c>
      <c r="E295" s="2" t="str">
        <f>IF(customers[[#This Row],[age]]&lt;=25,"18-25", IF(customers[[#This Row],[age]]&lt;=35, "26-35", IF(customers[[#This Row],[age]]&lt;=45,"36-45","46+")))</f>
        <v>26-35</v>
      </c>
      <c r="F295" t="s">
        <v>2226</v>
      </c>
      <c r="G295">
        <v>6799</v>
      </c>
      <c r="H295" t="s">
        <v>2227</v>
      </c>
      <c r="I295" t="s">
        <v>1347</v>
      </c>
      <c r="J295" t="s">
        <v>1342</v>
      </c>
    </row>
    <row r="296" spans="1:10" x14ac:dyDescent="0.25">
      <c r="A296" s="2">
        <v>295</v>
      </c>
      <c r="B296" t="s">
        <v>2228</v>
      </c>
      <c r="C296" t="s">
        <v>1344</v>
      </c>
      <c r="D296" s="2">
        <v>49</v>
      </c>
      <c r="E296" s="2" t="str">
        <f>IF(customers[[#This Row],[age]]&lt;=25,"18-25", IF(customers[[#This Row],[age]]&lt;=35, "26-35", IF(customers[[#This Row],[age]]&lt;=45,"36-45","46+")))</f>
        <v>46+</v>
      </c>
      <c r="F296" t="s">
        <v>2229</v>
      </c>
      <c r="G296">
        <v>3485</v>
      </c>
      <c r="H296" t="s">
        <v>2230</v>
      </c>
      <c r="I296" t="s">
        <v>1362</v>
      </c>
      <c r="J296" t="s">
        <v>1342</v>
      </c>
    </row>
    <row r="297" spans="1:10" x14ac:dyDescent="0.25">
      <c r="A297" s="2">
        <v>296</v>
      </c>
      <c r="B297" t="s">
        <v>2231</v>
      </c>
      <c r="C297" t="s">
        <v>1344</v>
      </c>
      <c r="D297" s="2">
        <v>50</v>
      </c>
      <c r="E297" s="2" t="str">
        <f>IF(customers[[#This Row],[age]]&lt;=25,"18-25", IF(customers[[#This Row],[age]]&lt;=35, "26-35", IF(customers[[#This Row],[age]]&lt;=45,"36-45","46+")))</f>
        <v>46+</v>
      </c>
      <c r="F297" t="s">
        <v>2232</v>
      </c>
      <c r="G297">
        <v>7499</v>
      </c>
      <c r="H297" t="s">
        <v>2233</v>
      </c>
      <c r="I297" t="s">
        <v>1395</v>
      </c>
      <c r="J297" t="s">
        <v>1342</v>
      </c>
    </row>
    <row r="298" spans="1:10" x14ac:dyDescent="0.25">
      <c r="A298" s="2">
        <v>297</v>
      </c>
      <c r="B298" t="s">
        <v>2234</v>
      </c>
      <c r="C298" t="s">
        <v>1344</v>
      </c>
      <c r="D298" s="2">
        <v>22</v>
      </c>
      <c r="E298" s="2" t="str">
        <f>IF(customers[[#This Row],[age]]&lt;=25,"18-25", IF(customers[[#This Row],[age]]&lt;=35, "26-35", IF(customers[[#This Row],[age]]&lt;=45,"36-45","46+")))</f>
        <v>18-25</v>
      </c>
      <c r="F298" t="s">
        <v>2235</v>
      </c>
      <c r="G298">
        <v>5754</v>
      </c>
      <c r="H298" t="s">
        <v>2236</v>
      </c>
      <c r="I298" t="s">
        <v>1351</v>
      </c>
      <c r="J298" t="s">
        <v>1342</v>
      </c>
    </row>
    <row r="299" spans="1:10" x14ac:dyDescent="0.25">
      <c r="A299" s="2">
        <v>298</v>
      </c>
      <c r="B299" t="s">
        <v>2237</v>
      </c>
      <c r="C299" t="s">
        <v>1338</v>
      </c>
      <c r="D299" s="2">
        <v>29</v>
      </c>
      <c r="E299" s="2" t="str">
        <f>IF(customers[[#This Row],[age]]&lt;=25,"18-25", IF(customers[[#This Row],[age]]&lt;=35, "26-35", IF(customers[[#This Row],[age]]&lt;=45,"36-45","46+")))</f>
        <v>26-35</v>
      </c>
      <c r="F299" t="s">
        <v>2238</v>
      </c>
      <c r="G299">
        <v>6386</v>
      </c>
      <c r="H299" t="s">
        <v>2239</v>
      </c>
      <c r="I299" t="s">
        <v>1355</v>
      </c>
      <c r="J299" t="s">
        <v>1342</v>
      </c>
    </row>
    <row r="300" spans="1:10" x14ac:dyDescent="0.25">
      <c r="A300" s="2">
        <v>299</v>
      </c>
      <c r="B300" t="s">
        <v>2240</v>
      </c>
      <c r="C300" t="s">
        <v>1344</v>
      </c>
      <c r="D300" s="2">
        <v>32</v>
      </c>
      <c r="E300" s="2" t="str">
        <f>IF(customers[[#This Row],[age]]&lt;=25,"18-25", IF(customers[[#This Row],[age]]&lt;=35, "26-35", IF(customers[[#This Row],[age]]&lt;=45,"36-45","46+")))</f>
        <v>26-35</v>
      </c>
      <c r="F300" t="s">
        <v>2241</v>
      </c>
      <c r="G300">
        <v>89</v>
      </c>
      <c r="H300" t="s">
        <v>2242</v>
      </c>
      <c r="I300" t="s">
        <v>1395</v>
      </c>
      <c r="J300" t="s">
        <v>1342</v>
      </c>
    </row>
    <row r="301" spans="1:10" x14ac:dyDescent="0.25">
      <c r="A301" s="2">
        <v>300</v>
      </c>
      <c r="B301" t="s">
        <v>2243</v>
      </c>
      <c r="C301" t="s">
        <v>1338</v>
      </c>
      <c r="D301" s="2">
        <v>24</v>
      </c>
      <c r="E301" s="2" t="str">
        <f>IF(customers[[#This Row],[age]]&lt;=25,"18-25", IF(customers[[#This Row],[age]]&lt;=35, "26-35", IF(customers[[#This Row],[age]]&lt;=45,"36-45","46+")))</f>
        <v>18-25</v>
      </c>
      <c r="F301" t="s">
        <v>2244</v>
      </c>
      <c r="G301">
        <v>1403</v>
      </c>
      <c r="H301" t="s">
        <v>2245</v>
      </c>
      <c r="I301" t="s">
        <v>1376</v>
      </c>
      <c r="J301" t="s">
        <v>1342</v>
      </c>
    </row>
    <row r="302" spans="1:10" x14ac:dyDescent="0.25">
      <c r="A302" s="2">
        <v>301</v>
      </c>
      <c r="B302" t="s">
        <v>2246</v>
      </c>
      <c r="C302" t="s">
        <v>1344</v>
      </c>
      <c r="D302" s="2">
        <v>47</v>
      </c>
      <c r="E302" s="2" t="str">
        <f>IF(customers[[#This Row],[age]]&lt;=25,"18-25", IF(customers[[#This Row],[age]]&lt;=35, "26-35", IF(customers[[#This Row],[age]]&lt;=45,"36-45","46+")))</f>
        <v>46+</v>
      </c>
      <c r="F302" t="s">
        <v>2247</v>
      </c>
      <c r="G302">
        <v>9359</v>
      </c>
      <c r="H302" t="s">
        <v>2248</v>
      </c>
      <c r="I302" t="s">
        <v>1347</v>
      </c>
      <c r="J302" t="s">
        <v>1342</v>
      </c>
    </row>
    <row r="303" spans="1:10" x14ac:dyDescent="0.25">
      <c r="A303" s="2">
        <v>302</v>
      </c>
      <c r="B303" t="s">
        <v>2249</v>
      </c>
      <c r="C303" t="s">
        <v>1344</v>
      </c>
      <c r="D303" s="2">
        <v>38</v>
      </c>
      <c r="E303" s="2" t="str">
        <f>IF(customers[[#This Row],[age]]&lt;=25,"18-25", IF(customers[[#This Row],[age]]&lt;=35, "26-35", IF(customers[[#This Row],[age]]&lt;=45,"36-45","46+")))</f>
        <v>36-45</v>
      </c>
      <c r="F303" t="s">
        <v>2250</v>
      </c>
      <c r="G303">
        <v>6560</v>
      </c>
      <c r="H303" t="s">
        <v>2251</v>
      </c>
      <c r="I303" t="s">
        <v>1362</v>
      </c>
      <c r="J303" t="s">
        <v>1342</v>
      </c>
    </row>
    <row r="304" spans="1:10" x14ac:dyDescent="0.25">
      <c r="A304" s="2">
        <v>303</v>
      </c>
      <c r="B304" t="s">
        <v>2252</v>
      </c>
      <c r="C304" t="s">
        <v>1344</v>
      </c>
      <c r="D304" s="2">
        <v>75</v>
      </c>
      <c r="E304" s="2" t="str">
        <f>IF(customers[[#This Row],[age]]&lt;=25,"18-25", IF(customers[[#This Row],[age]]&lt;=35, "26-35", IF(customers[[#This Row],[age]]&lt;=45,"36-45","46+")))</f>
        <v>46+</v>
      </c>
      <c r="F304" t="s">
        <v>2253</v>
      </c>
      <c r="G304">
        <v>8400</v>
      </c>
      <c r="H304" t="s">
        <v>2254</v>
      </c>
      <c r="I304" t="s">
        <v>1362</v>
      </c>
      <c r="J304" t="s">
        <v>1342</v>
      </c>
    </row>
    <row r="305" spans="1:10" x14ac:dyDescent="0.25">
      <c r="A305" s="2">
        <v>304</v>
      </c>
      <c r="B305" t="s">
        <v>2255</v>
      </c>
      <c r="C305" t="s">
        <v>1344</v>
      </c>
      <c r="D305" s="2">
        <v>79</v>
      </c>
      <c r="E305" s="2" t="str">
        <f>IF(customers[[#This Row],[age]]&lt;=25,"18-25", IF(customers[[#This Row],[age]]&lt;=35, "26-35", IF(customers[[#This Row],[age]]&lt;=45,"36-45","46+")))</f>
        <v>46+</v>
      </c>
      <c r="F305" t="s">
        <v>2256</v>
      </c>
      <c r="G305">
        <v>7906</v>
      </c>
      <c r="H305" t="s">
        <v>2257</v>
      </c>
      <c r="I305" t="s">
        <v>1355</v>
      </c>
      <c r="J305" t="s">
        <v>1342</v>
      </c>
    </row>
    <row r="306" spans="1:10" x14ac:dyDescent="0.25">
      <c r="A306" s="2">
        <v>305</v>
      </c>
      <c r="B306" t="s">
        <v>2258</v>
      </c>
      <c r="C306" t="s">
        <v>1344</v>
      </c>
      <c r="D306" s="2">
        <v>25</v>
      </c>
      <c r="E306" s="2" t="str">
        <f>IF(customers[[#This Row],[age]]&lt;=25,"18-25", IF(customers[[#This Row],[age]]&lt;=35, "26-35", IF(customers[[#This Row],[age]]&lt;=45,"36-45","46+")))</f>
        <v>18-25</v>
      </c>
      <c r="F306" t="s">
        <v>2259</v>
      </c>
      <c r="G306">
        <v>7024</v>
      </c>
      <c r="H306" t="s">
        <v>2260</v>
      </c>
      <c r="I306" t="s">
        <v>1351</v>
      </c>
      <c r="J306" t="s">
        <v>1342</v>
      </c>
    </row>
    <row r="307" spans="1:10" x14ac:dyDescent="0.25">
      <c r="A307" s="2">
        <v>306</v>
      </c>
      <c r="B307" t="s">
        <v>2261</v>
      </c>
      <c r="C307" t="s">
        <v>1344</v>
      </c>
      <c r="D307" s="2">
        <v>68</v>
      </c>
      <c r="E307" s="2" t="str">
        <f>IF(customers[[#This Row],[age]]&lt;=25,"18-25", IF(customers[[#This Row],[age]]&lt;=35, "26-35", IF(customers[[#This Row],[age]]&lt;=45,"36-45","46+")))</f>
        <v>46+</v>
      </c>
      <c r="F307" t="s">
        <v>2262</v>
      </c>
      <c r="G307">
        <v>8581</v>
      </c>
      <c r="H307" t="s">
        <v>2263</v>
      </c>
      <c r="I307" t="s">
        <v>1355</v>
      </c>
      <c r="J307" t="s">
        <v>1342</v>
      </c>
    </row>
    <row r="308" spans="1:10" x14ac:dyDescent="0.25">
      <c r="A308" s="2">
        <v>307</v>
      </c>
      <c r="B308" t="s">
        <v>2264</v>
      </c>
      <c r="C308" t="s">
        <v>1338</v>
      </c>
      <c r="D308" s="2">
        <v>50</v>
      </c>
      <c r="E308" s="2" t="str">
        <f>IF(customers[[#This Row],[age]]&lt;=25,"18-25", IF(customers[[#This Row],[age]]&lt;=35, "26-35", IF(customers[[#This Row],[age]]&lt;=45,"36-45","46+")))</f>
        <v>46+</v>
      </c>
      <c r="F308" t="s">
        <v>2265</v>
      </c>
      <c r="G308">
        <v>4618</v>
      </c>
      <c r="H308" t="s">
        <v>2266</v>
      </c>
      <c r="I308" t="s">
        <v>1395</v>
      </c>
      <c r="J308" t="s">
        <v>1342</v>
      </c>
    </row>
    <row r="309" spans="1:10" x14ac:dyDescent="0.25">
      <c r="A309" s="2">
        <v>308</v>
      </c>
      <c r="B309" t="s">
        <v>2267</v>
      </c>
      <c r="C309" t="s">
        <v>1344</v>
      </c>
      <c r="D309" s="2">
        <v>70</v>
      </c>
      <c r="E309" s="2" t="str">
        <f>IF(customers[[#This Row],[age]]&lt;=25,"18-25", IF(customers[[#This Row],[age]]&lt;=35, "26-35", IF(customers[[#This Row],[age]]&lt;=45,"36-45","46+")))</f>
        <v>46+</v>
      </c>
      <c r="F309" t="s">
        <v>2268</v>
      </c>
      <c r="G309">
        <v>4335</v>
      </c>
      <c r="H309" t="s">
        <v>2269</v>
      </c>
      <c r="I309" t="s">
        <v>1341</v>
      </c>
      <c r="J309" t="s">
        <v>1342</v>
      </c>
    </row>
    <row r="310" spans="1:10" x14ac:dyDescent="0.25">
      <c r="A310" s="2">
        <v>309</v>
      </c>
      <c r="B310" t="s">
        <v>2270</v>
      </c>
      <c r="C310" t="s">
        <v>1344</v>
      </c>
      <c r="D310" s="2">
        <v>29</v>
      </c>
      <c r="E310" s="2" t="str">
        <f>IF(customers[[#This Row],[age]]&lt;=25,"18-25", IF(customers[[#This Row],[age]]&lt;=35, "26-35", IF(customers[[#This Row],[age]]&lt;=45,"36-45","46+")))</f>
        <v>26-35</v>
      </c>
      <c r="F310" t="s">
        <v>2271</v>
      </c>
      <c r="G310">
        <v>7246</v>
      </c>
      <c r="H310" t="s">
        <v>2272</v>
      </c>
      <c r="I310" t="s">
        <v>1355</v>
      </c>
      <c r="J310" t="s">
        <v>1342</v>
      </c>
    </row>
    <row r="311" spans="1:10" x14ac:dyDescent="0.25">
      <c r="A311" s="2">
        <v>310</v>
      </c>
      <c r="B311" t="s">
        <v>2273</v>
      </c>
      <c r="C311" t="s">
        <v>1344</v>
      </c>
      <c r="D311" s="2">
        <v>61</v>
      </c>
      <c r="E311" s="2" t="str">
        <f>IF(customers[[#This Row],[age]]&lt;=25,"18-25", IF(customers[[#This Row],[age]]&lt;=35, "26-35", IF(customers[[#This Row],[age]]&lt;=45,"36-45","46+")))</f>
        <v>46+</v>
      </c>
      <c r="F311" t="s">
        <v>2274</v>
      </c>
      <c r="G311">
        <v>7862</v>
      </c>
      <c r="H311" t="s">
        <v>2275</v>
      </c>
      <c r="I311" t="s">
        <v>1362</v>
      </c>
      <c r="J311" t="s">
        <v>1342</v>
      </c>
    </row>
    <row r="312" spans="1:10" x14ac:dyDescent="0.25">
      <c r="A312" s="2">
        <v>311</v>
      </c>
      <c r="B312" t="s">
        <v>2276</v>
      </c>
      <c r="C312" t="s">
        <v>1344</v>
      </c>
      <c r="D312" s="2">
        <v>25</v>
      </c>
      <c r="E312" s="2" t="str">
        <f>IF(customers[[#This Row],[age]]&lt;=25,"18-25", IF(customers[[#This Row],[age]]&lt;=35, "26-35", IF(customers[[#This Row],[age]]&lt;=45,"36-45","46+")))</f>
        <v>18-25</v>
      </c>
      <c r="F312" t="s">
        <v>2277</v>
      </c>
      <c r="G312">
        <v>2929</v>
      </c>
      <c r="H312" t="s">
        <v>2278</v>
      </c>
      <c r="I312" t="s">
        <v>1341</v>
      </c>
      <c r="J312" t="s">
        <v>1342</v>
      </c>
    </row>
    <row r="313" spans="1:10" x14ac:dyDescent="0.25">
      <c r="A313" s="2">
        <v>312</v>
      </c>
      <c r="B313" t="s">
        <v>2279</v>
      </c>
      <c r="C313" t="s">
        <v>1370</v>
      </c>
      <c r="D313" s="2">
        <v>74</v>
      </c>
      <c r="E313" s="2" t="str">
        <f>IF(customers[[#This Row],[age]]&lt;=25,"18-25", IF(customers[[#This Row],[age]]&lt;=35, "26-35", IF(customers[[#This Row],[age]]&lt;=45,"36-45","46+")))</f>
        <v>46+</v>
      </c>
      <c r="F313" t="s">
        <v>2280</v>
      </c>
      <c r="G313">
        <v>7203</v>
      </c>
      <c r="H313" t="s">
        <v>2281</v>
      </c>
      <c r="I313" t="s">
        <v>1362</v>
      </c>
      <c r="J313" t="s">
        <v>1342</v>
      </c>
    </row>
    <row r="314" spans="1:10" x14ac:dyDescent="0.25">
      <c r="A314" s="2">
        <v>313</v>
      </c>
      <c r="B314" t="s">
        <v>2282</v>
      </c>
      <c r="C314" t="s">
        <v>1344</v>
      </c>
      <c r="D314" s="2">
        <v>24</v>
      </c>
      <c r="E314" s="2" t="str">
        <f>IF(customers[[#This Row],[age]]&lt;=25,"18-25", IF(customers[[#This Row],[age]]&lt;=35, "26-35", IF(customers[[#This Row],[age]]&lt;=45,"36-45","46+")))</f>
        <v>18-25</v>
      </c>
      <c r="F314" t="s">
        <v>2283</v>
      </c>
      <c r="G314">
        <v>985</v>
      </c>
      <c r="H314" t="s">
        <v>2284</v>
      </c>
      <c r="I314" t="s">
        <v>1347</v>
      </c>
      <c r="J314" t="s">
        <v>1342</v>
      </c>
    </row>
    <row r="315" spans="1:10" x14ac:dyDescent="0.25">
      <c r="A315" s="2">
        <v>314</v>
      </c>
      <c r="B315" t="s">
        <v>2285</v>
      </c>
      <c r="C315" t="s">
        <v>1344</v>
      </c>
      <c r="D315" s="2">
        <v>56</v>
      </c>
      <c r="E315" s="2" t="str">
        <f>IF(customers[[#This Row],[age]]&lt;=25,"18-25", IF(customers[[#This Row],[age]]&lt;=35, "26-35", IF(customers[[#This Row],[age]]&lt;=45,"36-45","46+")))</f>
        <v>46+</v>
      </c>
      <c r="F315" t="s">
        <v>2286</v>
      </c>
      <c r="G315">
        <v>9642</v>
      </c>
      <c r="H315" t="s">
        <v>2287</v>
      </c>
      <c r="I315" t="s">
        <v>1395</v>
      </c>
      <c r="J315" t="s">
        <v>1342</v>
      </c>
    </row>
    <row r="316" spans="1:10" x14ac:dyDescent="0.25">
      <c r="A316" s="2">
        <v>315</v>
      </c>
      <c r="B316" t="s">
        <v>2288</v>
      </c>
      <c r="C316" t="s">
        <v>1344</v>
      </c>
      <c r="D316" s="2">
        <v>49</v>
      </c>
      <c r="E316" s="2" t="str">
        <f>IF(customers[[#This Row],[age]]&lt;=25,"18-25", IF(customers[[#This Row],[age]]&lt;=35, "26-35", IF(customers[[#This Row],[age]]&lt;=45,"36-45","46+")))</f>
        <v>46+</v>
      </c>
      <c r="F316" t="s">
        <v>2289</v>
      </c>
      <c r="G316">
        <v>2395</v>
      </c>
      <c r="H316" t="s">
        <v>2290</v>
      </c>
      <c r="I316" t="s">
        <v>1351</v>
      </c>
      <c r="J316" t="s">
        <v>1342</v>
      </c>
    </row>
    <row r="317" spans="1:10" x14ac:dyDescent="0.25">
      <c r="A317" s="2">
        <v>316</v>
      </c>
      <c r="B317" t="s">
        <v>2291</v>
      </c>
      <c r="C317" t="s">
        <v>1344</v>
      </c>
      <c r="D317" s="2">
        <v>67</v>
      </c>
      <c r="E317" s="2" t="str">
        <f>IF(customers[[#This Row],[age]]&lt;=25,"18-25", IF(customers[[#This Row],[age]]&lt;=35, "26-35", IF(customers[[#This Row],[age]]&lt;=45,"36-45","46+")))</f>
        <v>46+</v>
      </c>
      <c r="F317" t="s">
        <v>2292</v>
      </c>
      <c r="G317">
        <v>7784</v>
      </c>
      <c r="H317" t="s">
        <v>2293</v>
      </c>
      <c r="I317" t="s">
        <v>1341</v>
      </c>
      <c r="J317" t="s">
        <v>1342</v>
      </c>
    </row>
    <row r="318" spans="1:10" x14ac:dyDescent="0.25">
      <c r="A318" s="2">
        <v>317</v>
      </c>
      <c r="B318" t="s">
        <v>2294</v>
      </c>
      <c r="C318" t="s">
        <v>1370</v>
      </c>
      <c r="D318" s="2">
        <v>48</v>
      </c>
      <c r="E318" s="2" t="str">
        <f>IF(customers[[#This Row],[age]]&lt;=25,"18-25", IF(customers[[#This Row],[age]]&lt;=35, "26-35", IF(customers[[#This Row],[age]]&lt;=45,"36-45","46+")))</f>
        <v>46+</v>
      </c>
      <c r="F318" t="s">
        <v>2295</v>
      </c>
      <c r="G318">
        <v>9997</v>
      </c>
      <c r="H318" t="s">
        <v>2296</v>
      </c>
      <c r="I318" t="s">
        <v>1351</v>
      </c>
      <c r="J318" t="s">
        <v>1342</v>
      </c>
    </row>
    <row r="319" spans="1:10" x14ac:dyDescent="0.25">
      <c r="A319" s="2">
        <v>318</v>
      </c>
      <c r="B319" t="s">
        <v>2297</v>
      </c>
      <c r="C319" t="s">
        <v>1344</v>
      </c>
      <c r="D319" s="2">
        <v>63</v>
      </c>
      <c r="E319" s="2" t="str">
        <f>IF(customers[[#This Row],[age]]&lt;=25,"18-25", IF(customers[[#This Row],[age]]&lt;=35, "26-35", IF(customers[[#This Row],[age]]&lt;=45,"36-45","46+")))</f>
        <v>46+</v>
      </c>
      <c r="F319" t="s">
        <v>2298</v>
      </c>
      <c r="G319">
        <v>1823</v>
      </c>
      <c r="H319" t="s">
        <v>2299</v>
      </c>
      <c r="I319" t="s">
        <v>1376</v>
      </c>
      <c r="J319" t="s">
        <v>1342</v>
      </c>
    </row>
    <row r="320" spans="1:10" x14ac:dyDescent="0.25">
      <c r="A320" s="2">
        <v>319</v>
      </c>
      <c r="B320" t="s">
        <v>2300</v>
      </c>
      <c r="C320" t="s">
        <v>1344</v>
      </c>
      <c r="D320" s="2">
        <v>49</v>
      </c>
      <c r="E320" s="2" t="str">
        <f>IF(customers[[#This Row],[age]]&lt;=25,"18-25", IF(customers[[#This Row],[age]]&lt;=35, "26-35", IF(customers[[#This Row],[age]]&lt;=45,"36-45","46+")))</f>
        <v>46+</v>
      </c>
      <c r="F320" t="s">
        <v>2301</v>
      </c>
      <c r="G320">
        <v>5245</v>
      </c>
      <c r="H320" t="s">
        <v>2302</v>
      </c>
      <c r="I320" t="s">
        <v>1411</v>
      </c>
      <c r="J320" t="s">
        <v>1342</v>
      </c>
    </row>
    <row r="321" spans="1:10" x14ac:dyDescent="0.25">
      <c r="A321" s="2">
        <v>320</v>
      </c>
      <c r="B321" t="s">
        <v>2303</v>
      </c>
      <c r="C321" t="s">
        <v>1344</v>
      </c>
      <c r="D321" s="2">
        <v>43</v>
      </c>
      <c r="E321" s="2" t="str">
        <f>IF(customers[[#This Row],[age]]&lt;=25,"18-25", IF(customers[[#This Row],[age]]&lt;=35, "26-35", IF(customers[[#This Row],[age]]&lt;=45,"36-45","46+")))</f>
        <v>36-45</v>
      </c>
      <c r="F321" t="s">
        <v>2304</v>
      </c>
      <c r="G321">
        <v>299</v>
      </c>
      <c r="H321" t="s">
        <v>2305</v>
      </c>
      <c r="I321" t="s">
        <v>1411</v>
      </c>
      <c r="J321" t="s">
        <v>1342</v>
      </c>
    </row>
    <row r="322" spans="1:10" x14ac:dyDescent="0.25">
      <c r="A322" s="2">
        <v>321</v>
      </c>
      <c r="B322" t="s">
        <v>2306</v>
      </c>
      <c r="C322" t="s">
        <v>1338</v>
      </c>
      <c r="D322" s="2">
        <v>44</v>
      </c>
      <c r="E322" s="2" t="str">
        <f>IF(customers[[#This Row],[age]]&lt;=25,"18-25", IF(customers[[#This Row],[age]]&lt;=35, "26-35", IF(customers[[#This Row],[age]]&lt;=45,"36-45","46+")))</f>
        <v>36-45</v>
      </c>
      <c r="F322" t="s">
        <v>2307</v>
      </c>
      <c r="G322">
        <v>6724</v>
      </c>
      <c r="H322" t="s">
        <v>2308</v>
      </c>
      <c r="I322" t="s">
        <v>1362</v>
      </c>
      <c r="J322" t="s">
        <v>1342</v>
      </c>
    </row>
    <row r="323" spans="1:10" x14ac:dyDescent="0.25">
      <c r="A323" s="2">
        <v>322</v>
      </c>
      <c r="B323" t="s">
        <v>2309</v>
      </c>
      <c r="C323" t="s">
        <v>1464</v>
      </c>
      <c r="D323" s="2">
        <v>30</v>
      </c>
      <c r="E323" s="2" t="str">
        <f>IF(customers[[#This Row],[age]]&lt;=25,"18-25", IF(customers[[#This Row],[age]]&lt;=35, "26-35", IF(customers[[#This Row],[age]]&lt;=45,"36-45","46+")))</f>
        <v>26-35</v>
      </c>
      <c r="F323" t="s">
        <v>2310</v>
      </c>
      <c r="G323">
        <v>1640</v>
      </c>
      <c r="H323" t="s">
        <v>2311</v>
      </c>
      <c r="I323" t="s">
        <v>1376</v>
      </c>
      <c r="J323" t="s">
        <v>1342</v>
      </c>
    </row>
    <row r="324" spans="1:10" x14ac:dyDescent="0.25">
      <c r="A324" s="2">
        <v>323</v>
      </c>
      <c r="B324" t="s">
        <v>2312</v>
      </c>
      <c r="C324" t="s">
        <v>1344</v>
      </c>
      <c r="D324" s="2">
        <v>40</v>
      </c>
      <c r="E324" s="2" t="str">
        <f>IF(customers[[#This Row],[age]]&lt;=25,"18-25", IF(customers[[#This Row],[age]]&lt;=35, "26-35", IF(customers[[#This Row],[age]]&lt;=45,"36-45","46+")))</f>
        <v>36-45</v>
      </c>
      <c r="F324" t="s">
        <v>2313</v>
      </c>
      <c r="G324">
        <v>7986</v>
      </c>
      <c r="H324" t="s">
        <v>2314</v>
      </c>
      <c r="I324" t="s">
        <v>1347</v>
      </c>
      <c r="J324" t="s">
        <v>1342</v>
      </c>
    </row>
    <row r="325" spans="1:10" x14ac:dyDescent="0.25">
      <c r="A325" s="2">
        <v>324</v>
      </c>
      <c r="B325" t="s">
        <v>2315</v>
      </c>
      <c r="C325" t="s">
        <v>1344</v>
      </c>
      <c r="D325" s="2">
        <v>39</v>
      </c>
      <c r="E325" s="2" t="str">
        <f>IF(customers[[#This Row],[age]]&lt;=25,"18-25", IF(customers[[#This Row],[age]]&lt;=35, "26-35", IF(customers[[#This Row],[age]]&lt;=45,"36-45","46+")))</f>
        <v>36-45</v>
      </c>
      <c r="F325" t="s">
        <v>2316</v>
      </c>
      <c r="G325">
        <v>7488</v>
      </c>
      <c r="H325" t="s">
        <v>2317</v>
      </c>
      <c r="I325" t="s">
        <v>1341</v>
      </c>
      <c r="J325" t="s">
        <v>1342</v>
      </c>
    </row>
    <row r="326" spans="1:10" x14ac:dyDescent="0.25">
      <c r="A326" s="2">
        <v>325</v>
      </c>
      <c r="B326" t="s">
        <v>2318</v>
      </c>
      <c r="C326" t="s">
        <v>1344</v>
      </c>
      <c r="D326" s="2">
        <v>68</v>
      </c>
      <c r="E326" s="2" t="str">
        <f>IF(customers[[#This Row],[age]]&lt;=25,"18-25", IF(customers[[#This Row],[age]]&lt;=35, "26-35", IF(customers[[#This Row],[age]]&lt;=45,"36-45","46+")))</f>
        <v>46+</v>
      </c>
      <c r="F326" t="s">
        <v>2319</v>
      </c>
      <c r="G326">
        <v>8304</v>
      </c>
      <c r="H326" t="s">
        <v>2320</v>
      </c>
      <c r="I326" t="s">
        <v>1347</v>
      </c>
      <c r="J326" t="s">
        <v>1342</v>
      </c>
    </row>
    <row r="327" spans="1:10" x14ac:dyDescent="0.25">
      <c r="A327" s="2">
        <v>326</v>
      </c>
      <c r="B327" t="s">
        <v>2321</v>
      </c>
      <c r="C327" t="s">
        <v>1344</v>
      </c>
      <c r="D327" s="2">
        <v>54</v>
      </c>
      <c r="E327" s="2" t="str">
        <f>IF(customers[[#This Row],[age]]&lt;=25,"18-25", IF(customers[[#This Row],[age]]&lt;=35, "26-35", IF(customers[[#This Row],[age]]&lt;=45,"36-45","46+")))</f>
        <v>46+</v>
      </c>
      <c r="F327" t="s">
        <v>2322</v>
      </c>
      <c r="G327">
        <v>6294</v>
      </c>
      <c r="H327" t="s">
        <v>2323</v>
      </c>
      <c r="I327" t="s">
        <v>1341</v>
      </c>
      <c r="J327" t="s">
        <v>1342</v>
      </c>
    </row>
    <row r="328" spans="1:10" x14ac:dyDescent="0.25">
      <c r="A328" s="2">
        <v>327</v>
      </c>
      <c r="B328" t="s">
        <v>2324</v>
      </c>
      <c r="C328" t="s">
        <v>1344</v>
      </c>
      <c r="D328" s="2">
        <v>71</v>
      </c>
      <c r="E328" s="2" t="str">
        <f>IF(customers[[#This Row],[age]]&lt;=25,"18-25", IF(customers[[#This Row],[age]]&lt;=35, "26-35", IF(customers[[#This Row],[age]]&lt;=45,"36-45","46+")))</f>
        <v>46+</v>
      </c>
      <c r="F328" t="s">
        <v>2325</v>
      </c>
      <c r="G328">
        <v>3310</v>
      </c>
      <c r="H328" t="s">
        <v>2326</v>
      </c>
      <c r="I328" t="s">
        <v>1376</v>
      </c>
      <c r="J328" t="s">
        <v>1342</v>
      </c>
    </row>
    <row r="329" spans="1:10" x14ac:dyDescent="0.25">
      <c r="A329" s="2">
        <v>328</v>
      </c>
      <c r="B329" t="s">
        <v>2327</v>
      </c>
      <c r="C329" t="s">
        <v>1344</v>
      </c>
      <c r="D329" s="2">
        <v>59</v>
      </c>
      <c r="E329" s="2" t="str">
        <f>IF(customers[[#This Row],[age]]&lt;=25,"18-25", IF(customers[[#This Row],[age]]&lt;=35, "26-35", IF(customers[[#This Row],[age]]&lt;=45,"36-45","46+")))</f>
        <v>46+</v>
      </c>
      <c r="F329" t="s">
        <v>2328</v>
      </c>
      <c r="G329">
        <v>6795</v>
      </c>
      <c r="H329" t="s">
        <v>2329</v>
      </c>
      <c r="I329" t="s">
        <v>1376</v>
      </c>
      <c r="J329" t="s">
        <v>1342</v>
      </c>
    </row>
    <row r="330" spans="1:10" x14ac:dyDescent="0.25">
      <c r="A330" s="2">
        <v>329</v>
      </c>
      <c r="B330" t="s">
        <v>2330</v>
      </c>
      <c r="C330" t="s">
        <v>1344</v>
      </c>
      <c r="D330" s="2">
        <v>53</v>
      </c>
      <c r="E330" s="2" t="str">
        <f>IF(customers[[#This Row],[age]]&lt;=25,"18-25", IF(customers[[#This Row],[age]]&lt;=35, "26-35", IF(customers[[#This Row],[age]]&lt;=45,"36-45","46+")))</f>
        <v>46+</v>
      </c>
      <c r="F330" t="s">
        <v>2331</v>
      </c>
      <c r="G330">
        <v>5466</v>
      </c>
      <c r="H330" t="s">
        <v>2332</v>
      </c>
      <c r="I330" t="s">
        <v>1376</v>
      </c>
      <c r="J330" t="s">
        <v>1342</v>
      </c>
    </row>
    <row r="331" spans="1:10" x14ac:dyDescent="0.25">
      <c r="A331" s="2">
        <v>330</v>
      </c>
      <c r="B331" t="s">
        <v>2333</v>
      </c>
      <c r="C331" t="s">
        <v>1370</v>
      </c>
      <c r="D331" s="2">
        <v>47</v>
      </c>
      <c r="E331" s="2" t="str">
        <f>IF(customers[[#This Row],[age]]&lt;=25,"18-25", IF(customers[[#This Row],[age]]&lt;=35, "26-35", IF(customers[[#This Row],[age]]&lt;=45,"36-45","46+")))</f>
        <v>46+</v>
      </c>
      <c r="F331" t="s">
        <v>2334</v>
      </c>
      <c r="G331">
        <v>6913</v>
      </c>
      <c r="H331" t="s">
        <v>2335</v>
      </c>
      <c r="I331" t="s">
        <v>1395</v>
      </c>
      <c r="J331" t="s">
        <v>1342</v>
      </c>
    </row>
    <row r="332" spans="1:10" x14ac:dyDescent="0.25">
      <c r="A332" s="2">
        <v>331</v>
      </c>
      <c r="B332" t="s">
        <v>2336</v>
      </c>
      <c r="C332" t="s">
        <v>1344</v>
      </c>
      <c r="D332" s="2">
        <v>32</v>
      </c>
      <c r="E332" s="2" t="str">
        <f>IF(customers[[#This Row],[age]]&lt;=25,"18-25", IF(customers[[#This Row],[age]]&lt;=35, "26-35", IF(customers[[#This Row],[age]]&lt;=45,"36-45","46+")))</f>
        <v>26-35</v>
      </c>
      <c r="F332" t="s">
        <v>2337</v>
      </c>
      <c r="G332">
        <v>7980</v>
      </c>
      <c r="H332" t="s">
        <v>2338</v>
      </c>
      <c r="I332" t="s">
        <v>1341</v>
      </c>
      <c r="J332" t="s">
        <v>1342</v>
      </c>
    </row>
    <row r="333" spans="1:10" x14ac:dyDescent="0.25">
      <c r="A333" s="2">
        <v>332</v>
      </c>
      <c r="B333" t="s">
        <v>2339</v>
      </c>
      <c r="C333" t="s">
        <v>1370</v>
      </c>
      <c r="D333" s="2">
        <v>75</v>
      </c>
      <c r="E333" s="2" t="str">
        <f>IF(customers[[#This Row],[age]]&lt;=25,"18-25", IF(customers[[#This Row],[age]]&lt;=35, "26-35", IF(customers[[#This Row],[age]]&lt;=45,"36-45","46+")))</f>
        <v>46+</v>
      </c>
      <c r="F333" t="s">
        <v>2340</v>
      </c>
      <c r="G333">
        <v>5702</v>
      </c>
      <c r="H333" t="s">
        <v>2341</v>
      </c>
      <c r="I333" t="s">
        <v>1341</v>
      </c>
      <c r="J333" t="s">
        <v>1342</v>
      </c>
    </row>
    <row r="334" spans="1:10" x14ac:dyDescent="0.25">
      <c r="A334" s="2">
        <v>333</v>
      </c>
      <c r="B334" t="s">
        <v>2342</v>
      </c>
      <c r="C334" t="s">
        <v>1344</v>
      </c>
      <c r="D334" s="2">
        <v>57</v>
      </c>
      <c r="E334" s="2" t="str">
        <f>IF(customers[[#This Row],[age]]&lt;=25,"18-25", IF(customers[[#This Row],[age]]&lt;=35, "26-35", IF(customers[[#This Row],[age]]&lt;=45,"36-45","46+")))</f>
        <v>46+</v>
      </c>
      <c r="F334" t="s">
        <v>2343</v>
      </c>
      <c r="G334">
        <v>2571</v>
      </c>
      <c r="H334" t="s">
        <v>2344</v>
      </c>
      <c r="I334" t="s">
        <v>1347</v>
      </c>
      <c r="J334" t="s">
        <v>1342</v>
      </c>
    </row>
    <row r="335" spans="1:10" x14ac:dyDescent="0.25">
      <c r="A335" s="2">
        <v>334</v>
      </c>
      <c r="B335" t="s">
        <v>2345</v>
      </c>
      <c r="C335" t="s">
        <v>1344</v>
      </c>
      <c r="D335" s="2">
        <v>68</v>
      </c>
      <c r="E335" s="2" t="str">
        <f>IF(customers[[#This Row],[age]]&lt;=25,"18-25", IF(customers[[#This Row],[age]]&lt;=35, "26-35", IF(customers[[#This Row],[age]]&lt;=45,"36-45","46+")))</f>
        <v>46+</v>
      </c>
      <c r="F335" t="s">
        <v>2346</v>
      </c>
      <c r="G335">
        <v>8108</v>
      </c>
      <c r="H335" t="s">
        <v>2347</v>
      </c>
      <c r="I335" t="s">
        <v>1355</v>
      </c>
      <c r="J335" t="s">
        <v>1342</v>
      </c>
    </row>
    <row r="336" spans="1:10" x14ac:dyDescent="0.25">
      <c r="A336" s="2">
        <v>335</v>
      </c>
      <c r="B336" t="s">
        <v>2348</v>
      </c>
      <c r="C336" t="s">
        <v>1370</v>
      </c>
      <c r="D336" s="2">
        <v>76</v>
      </c>
      <c r="E336" s="2" t="str">
        <f>IF(customers[[#This Row],[age]]&lt;=25,"18-25", IF(customers[[#This Row],[age]]&lt;=35, "26-35", IF(customers[[#This Row],[age]]&lt;=45,"36-45","46+")))</f>
        <v>46+</v>
      </c>
      <c r="F336" t="s">
        <v>2349</v>
      </c>
      <c r="G336">
        <v>5888</v>
      </c>
      <c r="H336" t="s">
        <v>2350</v>
      </c>
      <c r="I336" t="s">
        <v>1351</v>
      </c>
      <c r="J336" t="s">
        <v>1342</v>
      </c>
    </row>
    <row r="337" spans="1:10" x14ac:dyDescent="0.25">
      <c r="A337" s="2">
        <v>336</v>
      </c>
      <c r="B337" t="s">
        <v>2351</v>
      </c>
      <c r="C337" t="s">
        <v>1370</v>
      </c>
      <c r="D337" s="2">
        <v>35</v>
      </c>
      <c r="E337" s="2" t="str">
        <f>IF(customers[[#This Row],[age]]&lt;=25,"18-25", IF(customers[[#This Row],[age]]&lt;=35, "26-35", IF(customers[[#This Row],[age]]&lt;=45,"36-45","46+")))</f>
        <v>26-35</v>
      </c>
      <c r="F337" t="s">
        <v>2352</v>
      </c>
      <c r="G337">
        <v>3647</v>
      </c>
      <c r="H337" t="s">
        <v>2353</v>
      </c>
      <c r="I337" t="s">
        <v>1351</v>
      </c>
      <c r="J337" t="s">
        <v>1342</v>
      </c>
    </row>
    <row r="338" spans="1:10" x14ac:dyDescent="0.25">
      <c r="A338" s="2">
        <v>337</v>
      </c>
      <c r="B338" t="s">
        <v>2354</v>
      </c>
      <c r="C338" t="s">
        <v>1344</v>
      </c>
      <c r="D338" s="2">
        <v>78</v>
      </c>
      <c r="E338" s="2" t="str">
        <f>IF(customers[[#This Row],[age]]&lt;=25,"18-25", IF(customers[[#This Row],[age]]&lt;=35, "26-35", IF(customers[[#This Row],[age]]&lt;=45,"36-45","46+")))</f>
        <v>46+</v>
      </c>
      <c r="F338" t="s">
        <v>2355</v>
      </c>
      <c r="G338">
        <v>2631</v>
      </c>
      <c r="H338" t="s">
        <v>2356</v>
      </c>
      <c r="I338" t="s">
        <v>1376</v>
      </c>
      <c r="J338" t="s">
        <v>1342</v>
      </c>
    </row>
    <row r="339" spans="1:10" x14ac:dyDescent="0.25">
      <c r="A339" s="2">
        <v>338</v>
      </c>
      <c r="B339" t="s">
        <v>2357</v>
      </c>
      <c r="C339" t="s">
        <v>1338</v>
      </c>
      <c r="D339" s="2">
        <v>75</v>
      </c>
      <c r="E339" s="2" t="str">
        <f>IF(customers[[#This Row],[age]]&lt;=25,"18-25", IF(customers[[#This Row],[age]]&lt;=35, "26-35", IF(customers[[#This Row],[age]]&lt;=45,"36-45","46+")))</f>
        <v>46+</v>
      </c>
      <c r="F339" t="s">
        <v>2358</v>
      </c>
      <c r="G339">
        <v>2652</v>
      </c>
      <c r="H339" t="s">
        <v>2359</v>
      </c>
      <c r="I339" t="s">
        <v>1362</v>
      </c>
      <c r="J339" t="s">
        <v>1342</v>
      </c>
    </row>
    <row r="340" spans="1:10" x14ac:dyDescent="0.25">
      <c r="A340" s="2">
        <v>339</v>
      </c>
      <c r="B340" t="s">
        <v>2360</v>
      </c>
      <c r="C340" t="s">
        <v>1344</v>
      </c>
      <c r="D340" s="2">
        <v>59</v>
      </c>
      <c r="E340" s="2" t="str">
        <f>IF(customers[[#This Row],[age]]&lt;=25,"18-25", IF(customers[[#This Row],[age]]&lt;=35, "26-35", IF(customers[[#This Row],[age]]&lt;=45,"36-45","46+")))</f>
        <v>46+</v>
      </c>
      <c r="F340" t="s">
        <v>2361</v>
      </c>
      <c r="G340">
        <v>2498</v>
      </c>
      <c r="H340" t="s">
        <v>2362</v>
      </c>
      <c r="I340" t="s">
        <v>1355</v>
      </c>
      <c r="J340" t="s">
        <v>1342</v>
      </c>
    </row>
    <row r="341" spans="1:10" x14ac:dyDescent="0.25">
      <c r="A341" s="2">
        <v>340</v>
      </c>
      <c r="B341" t="s">
        <v>2363</v>
      </c>
      <c r="C341" t="s">
        <v>1344</v>
      </c>
      <c r="D341" s="2">
        <v>24</v>
      </c>
      <c r="E341" s="2" t="str">
        <f>IF(customers[[#This Row],[age]]&lt;=25,"18-25", IF(customers[[#This Row],[age]]&lt;=35, "26-35", IF(customers[[#This Row],[age]]&lt;=45,"36-45","46+")))</f>
        <v>18-25</v>
      </c>
      <c r="F341" t="s">
        <v>2364</v>
      </c>
      <c r="G341">
        <v>5229</v>
      </c>
      <c r="H341" t="s">
        <v>2365</v>
      </c>
      <c r="I341" t="s">
        <v>1341</v>
      </c>
      <c r="J341" t="s">
        <v>1342</v>
      </c>
    </row>
    <row r="342" spans="1:10" x14ac:dyDescent="0.25">
      <c r="A342" s="2">
        <v>341</v>
      </c>
      <c r="B342" t="s">
        <v>2366</v>
      </c>
      <c r="C342" t="s">
        <v>1338</v>
      </c>
      <c r="D342" s="2">
        <v>34</v>
      </c>
      <c r="E342" s="2" t="str">
        <f>IF(customers[[#This Row],[age]]&lt;=25,"18-25", IF(customers[[#This Row],[age]]&lt;=35, "26-35", IF(customers[[#This Row],[age]]&lt;=45,"36-45","46+")))</f>
        <v>26-35</v>
      </c>
      <c r="F342" t="s">
        <v>2367</v>
      </c>
      <c r="G342">
        <v>6522</v>
      </c>
      <c r="H342" t="s">
        <v>2368</v>
      </c>
      <c r="I342" t="s">
        <v>1395</v>
      </c>
      <c r="J342" t="s">
        <v>1342</v>
      </c>
    </row>
    <row r="343" spans="1:10" x14ac:dyDescent="0.25">
      <c r="A343" s="2">
        <v>342</v>
      </c>
      <c r="B343" t="s">
        <v>2369</v>
      </c>
      <c r="C343" t="s">
        <v>1344</v>
      </c>
      <c r="D343" s="2">
        <v>45</v>
      </c>
      <c r="E343" s="2" t="str">
        <f>IF(customers[[#This Row],[age]]&lt;=25,"18-25", IF(customers[[#This Row],[age]]&lt;=35, "26-35", IF(customers[[#This Row],[age]]&lt;=45,"36-45","46+")))</f>
        <v>36-45</v>
      </c>
      <c r="F343" t="s">
        <v>2370</v>
      </c>
      <c r="G343">
        <v>2900</v>
      </c>
      <c r="H343" t="s">
        <v>2371</v>
      </c>
      <c r="I343" t="s">
        <v>1395</v>
      </c>
      <c r="J343" t="s">
        <v>1342</v>
      </c>
    </row>
    <row r="344" spans="1:10" x14ac:dyDescent="0.25">
      <c r="A344" s="2">
        <v>343</v>
      </c>
      <c r="B344" t="s">
        <v>2372</v>
      </c>
      <c r="C344" t="s">
        <v>1344</v>
      </c>
      <c r="D344" s="2">
        <v>47</v>
      </c>
      <c r="E344" s="2" t="str">
        <f>IF(customers[[#This Row],[age]]&lt;=25,"18-25", IF(customers[[#This Row],[age]]&lt;=35, "26-35", IF(customers[[#This Row],[age]]&lt;=45,"36-45","46+")))</f>
        <v>46+</v>
      </c>
      <c r="F344" t="s">
        <v>2373</v>
      </c>
      <c r="G344">
        <v>5805</v>
      </c>
      <c r="H344" t="s">
        <v>2374</v>
      </c>
      <c r="I344" t="s">
        <v>1341</v>
      </c>
      <c r="J344" t="s">
        <v>1342</v>
      </c>
    </row>
    <row r="345" spans="1:10" x14ac:dyDescent="0.25">
      <c r="A345" s="2">
        <v>344</v>
      </c>
      <c r="B345" t="s">
        <v>2375</v>
      </c>
      <c r="C345" t="s">
        <v>1344</v>
      </c>
      <c r="D345" s="2">
        <v>68</v>
      </c>
      <c r="E345" s="2" t="str">
        <f>IF(customers[[#This Row],[age]]&lt;=25,"18-25", IF(customers[[#This Row],[age]]&lt;=35, "26-35", IF(customers[[#This Row],[age]]&lt;=45,"36-45","46+")))</f>
        <v>46+</v>
      </c>
      <c r="F345" t="s">
        <v>2376</v>
      </c>
      <c r="G345">
        <v>6043</v>
      </c>
      <c r="H345" t="s">
        <v>2377</v>
      </c>
      <c r="I345" t="s">
        <v>1347</v>
      </c>
      <c r="J345" t="s">
        <v>1342</v>
      </c>
    </row>
    <row r="346" spans="1:10" x14ac:dyDescent="0.25">
      <c r="A346" s="2">
        <v>345</v>
      </c>
      <c r="B346" t="s">
        <v>2378</v>
      </c>
      <c r="C346" t="s">
        <v>1344</v>
      </c>
      <c r="D346" s="2">
        <v>62</v>
      </c>
      <c r="E346" s="2" t="str">
        <f>IF(customers[[#This Row],[age]]&lt;=25,"18-25", IF(customers[[#This Row],[age]]&lt;=35, "26-35", IF(customers[[#This Row],[age]]&lt;=45,"36-45","46+")))</f>
        <v>46+</v>
      </c>
      <c r="F346" t="s">
        <v>2379</v>
      </c>
      <c r="G346">
        <v>799</v>
      </c>
      <c r="H346" t="s">
        <v>2380</v>
      </c>
      <c r="I346" t="s">
        <v>1395</v>
      </c>
      <c r="J346" t="s">
        <v>1342</v>
      </c>
    </row>
    <row r="347" spans="1:10" x14ac:dyDescent="0.25">
      <c r="A347" s="2">
        <v>346</v>
      </c>
      <c r="B347" t="s">
        <v>2381</v>
      </c>
      <c r="C347" t="s">
        <v>1344</v>
      </c>
      <c r="D347" s="2">
        <v>40</v>
      </c>
      <c r="E347" s="2" t="str">
        <f>IF(customers[[#This Row],[age]]&lt;=25,"18-25", IF(customers[[#This Row],[age]]&lt;=35, "26-35", IF(customers[[#This Row],[age]]&lt;=45,"36-45","46+")))</f>
        <v>36-45</v>
      </c>
      <c r="F347" t="s">
        <v>2382</v>
      </c>
      <c r="G347">
        <v>6060</v>
      </c>
      <c r="H347" t="s">
        <v>2383</v>
      </c>
      <c r="I347" t="s">
        <v>1341</v>
      </c>
      <c r="J347" t="s">
        <v>1342</v>
      </c>
    </row>
    <row r="348" spans="1:10" x14ac:dyDescent="0.25">
      <c r="A348" s="2">
        <v>347</v>
      </c>
      <c r="B348" t="s">
        <v>2384</v>
      </c>
      <c r="C348" t="s">
        <v>1338</v>
      </c>
      <c r="D348" s="2">
        <v>20</v>
      </c>
      <c r="E348" s="2" t="str">
        <f>IF(customers[[#This Row],[age]]&lt;=25,"18-25", IF(customers[[#This Row],[age]]&lt;=35, "26-35", IF(customers[[#This Row],[age]]&lt;=45,"36-45","46+")))</f>
        <v>18-25</v>
      </c>
      <c r="F348" t="s">
        <v>2385</v>
      </c>
      <c r="G348">
        <v>1435</v>
      </c>
      <c r="H348" t="s">
        <v>2386</v>
      </c>
      <c r="I348" t="s">
        <v>1395</v>
      </c>
      <c r="J348" t="s">
        <v>1342</v>
      </c>
    </row>
    <row r="349" spans="1:10" x14ac:dyDescent="0.25">
      <c r="A349" s="2">
        <v>348</v>
      </c>
      <c r="B349" t="s">
        <v>2387</v>
      </c>
      <c r="C349" t="s">
        <v>1344</v>
      </c>
      <c r="D349" s="2">
        <v>76</v>
      </c>
      <c r="E349" s="2" t="str">
        <f>IF(customers[[#This Row],[age]]&lt;=25,"18-25", IF(customers[[#This Row],[age]]&lt;=35, "26-35", IF(customers[[#This Row],[age]]&lt;=45,"36-45","46+")))</f>
        <v>46+</v>
      </c>
      <c r="F349" t="s">
        <v>2388</v>
      </c>
      <c r="G349">
        <v>1840</v>
      </c>
      <c r="H349" t="s">
        <v>2389</v>
      </c>
      <c r="I349" t="s">
        <v>1411</v>
      </c>
      <c r="J349" t="s">
        <v>1342</v>
      </c>
    </row>
    <row r="350" spans="1:10" x14ac:dyDescent="0.25">
      <c r="A350" s="2">
        <v>349</v>
      </c>
      <c r="B350" t="s">
        <v>2390</v>
      </c>
      <c r="C350" t="s">
        <v>1344</v>
      </c>
      <c r="D350" s="2">
        <v>34</v>
      </c>
      <c r="E350" s="2" t="str">
        <f>IF(customers[[#This Row],[age]]&lt;=25,"18-25", IF(customers[[#This Row],[age]]&lt;=35, "26-35", IF(customers[[#This Row],[age]]&lt;=45,"36-45","46+")))</f>
        <v>26-35</v>
      </c>
      <c r="F350" t="s">
        <v>2391</v>
      </c>
      <c r="G350">
        <v>6097</v>
      </c>
      <c r="H350" t="s">
        <v>2392</v>
      </c>
      <c r="I350" t="s">
        <v>1351</v>
      </c>
      <c r="J350" t="s">
        <v>1342</v>
      </c>
    </row>
    <row r="351" spans="1:10" x14ac:dyDescent="0.25">
      <c r="A351" s="2">
        <v>350</v>
      </c>
      <c r="B351" t="s">
        <v>2393</v>
      </c>
      <c r="C351" t="s">
        <v>1344</v>
      </c>
      <c r="D351" s="2">
        <v>23</v>
      </c>
      <c r="E351" s="2" t="str">
        <f>IF(customers[[#This Row],[age]]&lt;=25,"18-25", IF(customers[[#This Row],[age]]&lt;=35, "26-35", IF(customers[[#This Row],[age]]&lt;=45,"36-45","46+")))</f>
        <v>18-25</v>
      </c>
      <c r="F351" t="s">
        <v>2394</v>
      </c>
      <c r="G351">
        <v>4913</v>
      </c>
      <c r="H351" t="s">
        <v>2395</v>
      </c>
      <c r="I351" t="s">
        <v>1395</v>
      </c>
      <c r="J351" t="s">
        <v>1342</v>
      </c>
    </row>
    <row r="352" spans="1:10" x14ac:dyDescent="0.25">
      <c r="A352" s="2">
        <v>351</v>
      </c>
      <c r="B352" t="s">
        <v>2396</v>
      </c>
      <c r="C352" t="s">
        <v>1344</v>
      </c>
      <c r="D352" s="2">
        <v>23</v>
      </c>
      <c r="E352" s="2" t="str">
        <f>IF(customers[[#This Row],[age]]&lt;=25,"18-25", IF(customers[[#This Row],[age]]&lt;=35, "26-35", IF(customers[[#This Row],[age]]&lt;=45,"36-45","46+")))</f>
        <v>18-25</v>
      </c>
      <c r="F352" t="s">
        <v>2397</v>
      </c>
      <c r="G352">
        <v>3927</v>
      </c>
      <c r="H352" t="s">
        <v>2398</v>
      </c>
      <c r="I352" t="s">
        <v>1395</v>
      </c>
      <c r="J352" t="s">
        <v>1342</v>
      </c>
    </row>
    <row r="353" spans="1:10" x14ac:dyDescent="0.25">
      <c r="A353" s="2">
        <v>352</v>
      </c>
      <c r="B353" t="s">
        <v>2399</v>
      </c>
      <c r="C353" t="s">
        <v>1344</v>
      </c>
      <c r="D353" s="2">
        <v>31</v>
      </c>
      <c r="E353" s="2" t="str">
        <f>IF(customers[[#This Row],[age]]&lt;=25,"18-25", IF(customers[[#This Row],[age]]&lt;=35, "26-35", IF(customers[[#This Row],[age]]&lt;=45,"36-45","46+")))</f>
        <v>26-35</v>
      </c>
      <c r="F353" t="s">
        <v>2400</v>
      </c>
      <c r="G353">
        <v>4432</v>
      </c>
      <c r="H353" t="s">
        <v>2401</v>
      </c>
      <c r="I353" t="s">
        <v>1355</v>
      </c>
      <c r="J353" t="s">
        <v>1342</v>
      </c>
    </row>
    <row r="354" spans="1:10" x14ac:dyDescent="0.25">
      <c r="A354" s="2">
        <v>353</v>
      </c>
      <c r="B354" t="s">
        <v>2402</v>
      </c>
      <c r="C354" t="s">
        <v>1370</v>
      </c>
      <c r="D354" s="2">
        <v>22</v>
      </c>
      <c r="E354" s="2" t="str">
        <f>IF(customers[[#This Row],[age]]&lt;=25,"18-25", IF(customers[[#This Row],[age]]&lt;=35, "26-35", IF(customers[[#This Row],[age]]&lt;=45,"36-45","46+")))</f>
        <v>18-25</v>
      </c>
      <c r="F354" t="s">
        <v>2403</v>
      </c>
      <c r="G354">
        <v>9711</v>
      </c>
      <c r="H354" t="s">
        <v>2404</v>
      </c>
      <c r="I354" t="s">
        <v>1355</v>
      </c>
      <c r="J354" t="s">
        <v>1342</v>
      </c>
    </row>
    <row r="355" spans="1:10" x14ac:dyDescent="0.25">
      <c r="A355" s="2">
        <v>354</v>
      </c>
      <c r="B355" t="s">
        <v>2405</v>
      </c>
      <c r="C355" t="s">
        <v>1344</v>
      </c>
      <c r="D355" s="2">
        <v>57</v>
      </c>
      <c r="E355" s="2" t="str">
        <f>IF(customers[[#This Row],[age]]&lt;=25,"18-25", IF(customers[[#This Row],[age]]&lt;=35, "26-35", IF(customers[[#This Row],[age]]&lt;=45,"36-45","46+")))</f>
        <v>46+</v>
      </c>
      <c r="F355" t="s">
        <v>2406</v>
      </c>
      <c r="G355">
        <v>959</v>
      </c>
      <c r="H355" t="s">
        <v>2407</v>
      </c>
      <c r="I355" t="s">
        <v>1395</v>
      </c>
      <c r="J355" t="s">
        <v>1342</v>
      </c>
    </row>
    <row r="356" spans="1:10" x14ac:dyDescent="0.25">
      <c r="A356" s="2">
        <v>355</v>
      </c>
      <c r="B356" t="s">
        <v>2408</v>
      </c>
      <c r="C356" t="s">
        <v>1344</v>
      </c>
      <c r="D356" s="2">
        <v>36</v>
      </c>
      <c r="E356" s="2" t="str">
        <f>IF(customers[[#This Row],[age]]&lt;=25,"18-25", IF(customers[[#This Row],[age]]&lt;=35, "26-35", IF(customers[[#This Row],[age]]&lt;=45,"36-45","46+")))</f>
        <v>36-45</v>
      </c>
      <c r="F356" t="s">
        <v>2409</v>
      </c>
      <c r="G356">
        <v>9704</v>
      </c>
      <c r="H356" t="s">
        <v>2410</v>
      </c>
      <c r="I356" t="s">
        <v>1351</v>
      </c>
      <c r="J356" t="s">
        <v>1342</v>
      </c>
    </row>
    <row r="357" spans="1:10" x14ac:dyDescent="0.25">
      <c r="A357" s="2">
        <v>356</v>
      </c>
      <c r="B357" t="s">
        <v>2411</v>
      </c>
      <c r="C357" t="s">
        <v>1338</v>
      </c>
      <c r="D357" s="2">
        <v>23</v>
      </c>
      <c r="E357" s="2" t="str">
        <f>IF(customers[[#This Row],[age]]&lt;=25,"18-25", IF(customers[[#This Row],[age]]&lt;=35, "26-35", IF(customers[[#This Row],[age]]&lt;=45,"36-45","46+")))</f>
        <v>18-25</v>
      </c>
      <c r="F357" t="s">
        <v>2412</v>
      </c>
      <c r="G357">
        <v>4296</v>
      </c>
      <c r="H357" t="s">
        <v>2413</v>
      </c>
      <c r="I357" t="s">
        <v>1362</v>
      </c>
      <c r="J357" t="s">
        <v>1342</v>
      </c>
    </row>
    <row r="358" spans="1:10" x14ac:dyDescent="0.25">
      <c r="A358" s="2">
        <v>357</v>
      </c>
      <c r="B358" t="s">
        <v>2414</v>
      </c>
      <c r="C358" t="s">
        <v>1344</v>
      </c>
      <c r="D358" s="2">
        <v>41</v>
      </c>
      <c r="E358" s="2" t="str">
        <f>IF(customers[[#This Row],[age]]&lt;=25,"18-25", IF(customers[[#This Row],[age]]&lt;=35, "26-35", IF(customers[[#This Row],[age]]&lt;=45,"36-45","46+")))</f>
        <v>36-45</v>
      </c>
      <c r="F358" t="s">
        <v>2415</v>
      </c>
      <c r="G358">
        <v>7454</v>
      </c>
      <c r="H358" t="s">
        <v>2416</v>
      </c>
      <c r="I358" t="s">
        <v>1351</v>
      </c>
      <c r="J358" t="s">
        <v>1342</v>
      </c>
    </row>
    <row r="359" spans="1:10" x14ac:dyDescent="0.25">
      <c r="A359" s="2">
        <v>358</v>
      </c>
      <c r="B359" t="s">
        <v>2417</v>
      </c>
      <c r="C359" t="s">
        <v>1344</v>
      </c>
      <c r="D359" s="2">
        <v>64</v>
      </c>
      <c r="E359" s="2" t="str">
        <f>IF(customers[[#This Row],[age]]&lt;=25,"18-25", IF(customers[[#This Row],[age]]&lt;=35, "26-35", IF(customers[[#This Row],[age]]&lt;=45,"36-45","46+")))</f>
        <v>46+</v>
      </c>
      <c r="F359" t="s">
        <v>2418</v>
      </c>
      <c r="G359">
        <v>6842</v>
      </c>
      <c r="H359" t="s">
        <v>2419</v>
      </c>
      <c r="I359" t="s">
        <v>1341</v>
      </c>
      <c r="J359" t="s">
        <v>1342</v>
      </c>
    </row>
    <row r="360" spans="1:10" x14ac:dyDescent="0.25">
      <c r="A360" s="2">
        <v>359</v>
      </c>
      <c r="B360" t="s">
        <v>2420</v>
      </c>
      <c r="C360" t="s">
        <v>1344</v>
      </c>
      <c r="D360" s="2">
        <v>28</v>
      </c>
      <c r="E360" s="2" t="str">
        <f>IF(customers[[#This Row],[age]]&lt;=25,"18-25", IF(customers[[#This Row],[age]]&lt;=35, "26-35", IF(customers[[#This Row],[age]]&lt;=45,"36-45","46+")))</f>
        <v>26-35</v>
      </c>
      <c r="F360" t="s">
        <v>2421</v>
      </c>
      <c r="G360">
        <v>5653</v>
      </c>
      <c r="H360" t="s">
        <v>2422</v>
      </c>
      <c r="I360" t="s">
        <v>1395</v>
      </c>
      <c r="J360" t="s">
        <v>1342</v>
      </c>
    </row>
    <row r="361" spans="1:10" x14ac:dyDescent="0.25">
      <c r="A361" s="2">
        <v>360</v>
      </c>
      <c r="B361" t="s">
        <v>2423</v>
      </c>
      <c r="C361" t="s">
        <v>1370</v>
      </c>
      <c r="D361" s="2">
        <v>68</v>
      </c>
      <c r="E361" s="2" t="str">
        <f>IF(customers[[#This Row],[age]]&lt;=25,"18-25", IF(customers[[#This Row],[age]]&lt;=35, "26-35", IF(customers[[#This Row],[age]]&lt;=45,"36-45","46+")))</f>
        <v>46+</v>
      </c>
      <c r="F361" t="s">
        <v>2424</v>
      </c>
      <c r="G361">
        <v>5743</v>
      </c>
      <c r="H361" t="s">
        <v>2123</v>
      </c>
      <c r="I361" t="s">
        <v>1341</v>
      </c>
      <c r="J361" t="s">
        <v>1342</v>
      </c>
    </row>
    <row r="362" spans="1:10" x14ac:dyDescent="0.25">
      <c r="A362" s="2">
        <v>361</v>
      </c>
      <c r="B362" t="s">
        <v>2425</v>
      </c>
      <c r="C362" t="s">
        <v>1344</v>
      </c>
      <c r="D362" s="2">
        <v>64</v>
      </c>
      <c r="E362" s="2" t="str">
        <f>IF(customers[[#This Row],[age]]&lt;=25,"18-25", IF(customers[[#This Row],[age]]&lt;=35, "26-35", IF(customers[[#This Row],[age]]&lt;=45,"36-45","46+")))</f>
        <v>46+</v>
      </c>
      <c r="F362" t="s">
        <v>2426</v>
      </c>
      <c r="G362">
        <v>5677</v>
      </c>
      <c r="H362" t="s">
        <v>2427</v>
      </c>
      <c r="I362" t="s">
        <v>1347</v>
      </c>
      <c r="J362" t="s">
        <v>1342</v>
      </c>
    </row>
    <row r="363" spans="1:10" x14ac:dyDescent="0.25">
      <c r="A363" s="2">
        <v>362</v>
      </c>
      <c r="B363" t="s">
        <v>2428</v>
      </c>
      <c r="C363" t="s">
        <v>1344</v>
      </c>
      <c r="D363" s="2">
        <v>39</v>
      </c>
      <c r="E363" s="2" t="str">
        <f>IF(customers[[#This Row],[age]]&lt;=25,"18-25", IF(customers[[#This Row],[age]]&lt;=35, "26-35", IF(customers[[#This Row],[age]]&lt;=45,"36-45","46+")))</f>
        <v>36-45</v>
      </c>
      <c r="F363" t="s">
        <v>2429</v>
      </c>
      <c r="G363">
        <v>329</v>
      </c>
      <c r="H363" t="s">
        <v>2430</v>
      </c>
      <c r="I363" t="s">
        <v>1355</v>
      </c>
      <c r="J363" t="s">
        <v>1342</v>
      </c>
    </row>
    <row r="364" spans="1:10" x14ac:dyDescent="0.25">
      <c r="A364" s="2">
        <v>363</v>
      </c>
      <c r="B364" t="s">
        <v>2431</v>
      </c>
      <c r="C364" t="s">
        <v>1338</v>
      </c>
      <c r="D364" s="2">
        <v>47</v>
      </c>
      <c r="E364" s="2" t="str">
        <f>IF(customers[[#This Row],[age]]&lt;=25,"18-25", IF(customers[[#This Row],[age]]&lt;=35, "26-35", IF(customers[[#This Row],[age]]&lt;=45,"36-45","46+")))</f>
        <v>46+</v>
      </c>
      <c r="F364" t="s">
        <v>2432</v>
      </c>
      <c r="G364">
        <v>8608</v>
      </c>
      <c r="H364" t="s">
        <v>2433</v>
      </c>
      <c r="I364" t="s">
        <v>1355</v>
      </c>
      <c r="J364" t="s">
        <v>1342</v>
      </c>
    </row>
    <row r="365" spans="1:10" x14ac:dyDescent="0.25">
      <c r="A365" s="2">
        <v>364</v>
      </c>
      <c r="B365" t="s">
        <v>2434</v>
      </c>
      <c r="C365" t="s">
        <v>1344</v>
      </c>
      <c r="D365" s="2">
        <v>28</v>
      </c>
      <c r="E365" s="2" t="str">
        <f>IF(customers[[#This Row],[age]]&lt;=25,"18-25", IF(customers[[#This Row],[age]]&lt;=35, "26-35", IF(customers[[#This Row],[age]]&lt;=45,"36-45","46+")))</f>
        <v>26-35</v>
      </c>
      <c r="F365" t="s">
        <v>2435</v>
      </c>
      <c r="G365">
        <v>2506</v>
      </c>
      <c r="H365" t="s">
        <v>2436</v>
      </c>
      <c r="I365" t="s">
        <v>1362</v>
      </c>
      <c r="J365" t="s">
        <v>1342</v>
      </c>
    </row>
    <row r="366" spans="1:10" x14ac:dyDescent="0.25">
      <c r="A366" s="2">
        <v>365</v>
      </c>
      <c r="B366" t="s">
        <v>2437</v>
      </c>
      <c r="C366" t="s">
        <v>1344</v>
      </c>
      <c r="D366" s="2">
        <v>25</v>
      </c>
      <c r="E366" s="2" t="str">
        <f>IF(customers[[#This Row],[age]]&lt;=25,"18-25", IF(customers[[#This Row],[age]]&lt;=35, "26-35", IF(customers[[#This Row],[age]]&lt;=45,"36-45","46+")))</f>
        <v>18-25</v>
      </c>
      <c r="F366" t="s">
        <v>2438</v>
      </c>
      <c r="G366">
        <v>4387</v>
      </c>
      <c r="H366" t="s">
        <v>2439</v>
      </c>
      <c r="I366" t="s">
        <v>1411</v>
      </c>
      <c r="J366" t="s">
        <v>1342</v>
      </c>
    </row>
    <row r="367" spans="1:10" x14ac:dyDescent="0.25">
      <c r="A367" s="2">
        <v>366</v>
      </c>
      <c r="B367" t="s">
        <v>2440</v>
      </c>
      <c r="C367" t="s">
        <v>1344</v>
      </c>
      <c r="D367" s="2">
        <v>64</v>
      </c>
      <c r="E367" s="2" t="str">
        <f>IF(customers[[#This Row],[age]]&lt;=25,"18-25", IF(customers[[#This Row],[age]]&lt;=35, "26-35", IF(customers[[#This Row],[age]]&lt;=45,"36-45","46+")))</f>
        <v>46+</v>
      </c>
      <c r="F367" t="s">
        <v>2441</v>
      </c>
      <c r="G367">
        <v>1110</v>
      </c>
      <c r="H367" t="s">
        <v>2442</v>
      </c>
      <c r="I367" t="s">
        <v>1395</v>
      </c>
      <c r="J367" t="s">
        <v>1342</v>
      </c>
    </row>
    <row r="368" spans="1:10" x14ac:dyDescent="0.25">
      <c r="A368" s="2">
        <v>367</v>
      </c>
      <c r="B368" t="s">
        <v>2443</v>
      </c>
      <c r="C368" t="s">
        <v>1344</v>
      </c>
      <c r="D368" s="2">
        <v>51</v>
      </c>
      <c r="E368" s="2" t="str">
        <f>IF(customers[[#This Row],[age]]&lt;=25,"18-25", IF(customers[[#This Row],[age]]&lt;=35, "26-35", IF(customers[[#This Row],[age]]&lt;=45,"36-45","46+")))</f>
        <v>46+</v>
      </c>
      <c r="F368" t="s">
        <v>2444</v>
      </c>
      <c r="G368">
        <v>514</v>
      </c>
      <c r="H368" t="s">
        <v>2445</v>
      </c>
      <c r="I368" t="s">
        <v>1347</v>
      </c>
      <c r="J368" t="s">
        <v>1342</v>
      </c>
    </row>
    <row r="369" spans="1:10" x14ac:dyDescent="0.25">
      <c r="A369" s="2">
        <v>368</v>
      </c>
      <c r="B369" t="s">
        <v>2446</v>
      </c>
      <c r="C369" t="s">
        <v>1344</v>
      </c>
      <c r="D369" s="2">
        <v>61</v>
      </c>
      <c r="E369" s="2" t="str">
        <f>IF(customers[[#This Row],[age]]&lt;=25,"18-25", IF(customers[[#This Row],[age]]&lt;=35, "26-35", IF(customers[[#This Row],[age]]&lt;=45,"36-45","46+")))</f>
        <v>46+</v>
      </c>
      <c r="F369" t="s">
        <v>2447</v>
      </c>
      <c r="G369">
        <v>2172</v>
      </c>
      <c r="H369" t="s">
        <v>2448</v>
      </c>
      <c r="I369" t="s">
        <v>1351</v>
      </c>
      <c r="J369" t="s">
        <v>1342</v>
      </c>
    </row>
    <row r="370" spans="1:10" x14ac:dyDescent="0.25">
      <c r="A370" s="2">
        <v>369</v>
      </c>
      <c r="B370" t="s">
        <v>2449</v>
      </c>
      <c r="C370" t="s">
        <v>1338</v>
      </c>
      <c r="D370" s="2">
        <v>46</v>
      </c>
      <c r="E370" s="2" t="str">
        <f>IF(customers[[#This Row],[age]]&lt;=25,"18-25", IF(customers[[#This Row],[age]]&lt;=35, "26-35", IF(customers[[#This Row],[age]]&lt;=45,"36-45","46+")))</f>
        <v>46+</v>
      </c>
      <c r="F370" t="s">
        <v>2450</v>
      </c>
      <c r="G370">
        <v>5569</v>
      </c>
      <c r="H370" t="s">
        <v>2451</v>
      </c>
      <c r="I370" t="s">
        <v>1351</v>
      </c>
      <c r="J370" t="s">
        <v>1342</v>
      </c>
    </row>
    <row r="371" spans="1:10" x14ac:dyDescent="0.25">
      <c r="A371" s="2">
        <v>370</v>
      </c>
      <c r="B371" t="s">
        <v>2452</v>
      </c>
      <c r="C371" t="s">
        <v>1344</v>
      </c>
      <c r="D371" s="2">
        <v>38</v>
      </c>
      <c r="E371" s="2" t="str">
        <f>IF(customers[[#This Row],[age]]&lt;=25,"18-25", IF(customers[[#This Row],[age]]&lt;=35, "26-35", IF(customers[[#This Row],[age]]&lt;=45,"36-45","46+")))</f>
        <v>36-45</v>
      </c>
      <c r="F371" t="s">
        <v>2453</v>
      </c>
      <c r="G371">
        <v>9196</v>
      </c>
      <c r="H371" t="s">
        <v>2454</v>
      </c>
      <c r="I371" t="s">
        <v>1351</v>
      </c>
      <c r="J371" t="s">
        <v>1342</v>
      </c>
    </row>
    <row r="372" spans="1:10" x14ac:dyDescent="0.25">
      <c r="A372" s="2">
        <v>371</v>
      </c>
      <c r="B372" t="s">
        <v>2455</v>
      </c>
      <c r="C372" t="s">
        <v>1344</v>
      </c>
      <c r="D372" s="2">
        <v>63</v>
      </c>
      <c r="E372" s="2" t="str">
        <f>IF(customers[[#This Row],[age]]&lt;=25,"18-25", IF(customers[[#This Row],[age]]&lt;=35, "26-35", IF(customers[[#This Row],[age]]&lt;=45,"36-45","46+")))</f>
        <v>46+</v>
      </c>
      <c r="F372" t="s">
        <v>2456</v>
      </c>
      <c r="G372">
        <v>6128</v>
      </c>
      <c r="H372" t="s">
        <v>2457</v>
      </c>
      <c r="I372" t="s">
        <v>1355</v>
      </c>
      <c r="J372" t="s">
        <v>1342</v>
      </c>
    </row>
    <row r="373" spans="1:10" x14ac:dyDescent="0.25">
      <c r="A373" s="2">
        <v>372</v>
      </c>
      <c r="B373" t="s">
        <v>2458</v>
      </c>
      <c r="C373" t="s">
        <v>1344</v>
      </c>
      <c r="D373" s="2">
        <v>53</v>
      </c>
      <c r="E373" s="2" t="str">
        <f>IF(customers[[#This Row],[age]]&lt;=25,"18-25", IF(customers[[#This Row],[age]]&lt;=35, "26-35", IF(customers[[#This Row],[age]]&lt;=45,"36-45","46+")))</f>
        <v>46+</v>
      </c>
      <c r="F373" t="s">
        <v>2459</v>
      </c>
      <c r="G373">
        <v>7209</v>
      </c>
      <c r="H373" t="s">
        <v>2287</v>
      </c>
      <c r="I373" t="s">
        <v>1347</v>
      </c>
      <c r="J373" t="s">
        <v>1342</v>
      </c>
    </row>
    <row r="374" spans="1:10" x14ac:dyDescent="0.25">
      <c r="A374" s="2">
        <v>373</v>
      </c>
      <c r="B374" t="s">
        <v>2460</v>
      </c>
      <c r="C374" t="s">
        <v>1344</v>
      </c>
      <c r="D374" s="2">
        <v>44</v>
      </c>
      <c r="E374" s="2" t="str">
        <f>IF(customers[[#This Row],[age]]&lt;=25,"18-25", IF(customers[[#This Row],[age]]&lt;=35, "26-35", IF(customers[[#This Row],[age]]&lt;=45,"36-45","46+")))</f>
        <v>36-45</v>
      </c>
      <c r="F374" t="s">
        <v>2461</v>
      </c>
      <c r="G374">
        <v>8769</v>
      </c>
      <c r="H374" t="s">
        <v>2462</v>
      </c>
      <c r="I374" t="s">
        <v>1351</v>
      </c>
      <c r="J374" t="s">
        <v>1342</v>
      </c>
    </row>
    <row r="375" spans="1:10" x14ac:dyDescent="0.25">
      <c r="A375" s="2">
        <v>374</v>
      </c>
      <c r="B375" t="s">
        <v>2463</v>
      </c>
      <c r="C375" t="s">
        <v>1344</v>
      </c>
      <c r="D375" s="2">
        <v>24</v>
      </c>
      <c r="E375" s="2" t="str">
        <f>IF(customers[[#This Row],[age]]&lt;=25,"18-25", IF(customers[[#This Row],[age]]&lt;=35, "26-35", IF(customers[[#This Row],[age]]&lt;=45,"36-45","46+")))</f>
        <v>18-25</v>
      </c>
      <c r="F375" t="s">
        <v>2464</v>
      </c>
      <c r="G375">
        <v>3041</v>
      </c>
      <c r="H375" t="s">
        <v>2465</v>
      </c>
      <c r="I375" t="s">
        <v>1362</v>
      </c>
      <c r="J375" t="s">
        <v>1342</v>
      </c>
    </row>
    <row r="376" spans="1:10" x14ac:dyDescent="0.25">
      <c r="A376" s="2">
        <v>375</v>
      </c>
      <c r="B376" t="s">
        <v>2466</v>
      </c>
      <c r="C376" t="s">
        <v>1344</v>
      </c>
      <c r="D376" s="2">
        <v>77</v>
      </c>
      <c r="E376" s="2" t="str">
        <f>IF(customers[[#This Row],[age]]&lt;=25,"18-25", IF(customers[[#This Row],[age]]&lt;=35, "26-35", IF(customers[[#This Row],[age]]&lt;=45,"36-45","46+")))</f>
        <v>46+</v>
      </c>
      <c r="F376" t="s">
        <v>2467</v>
      </c>
      <c r="G376">
        <v>9232</v>
      </c>
      <c r="H376" t="s">
        <v>2468</v>
      </c>
      <c r="I376" t="s">
        <v>1341</v>
      </c>
      <c r="J376" t="s">
        <v>1342</v>
      </c>
    </row>
    <row r="377" spans="1:10" x14ac:dyDescent="0.25">
      <c r="A377" s="2">
        <v>376</v>
      </c>
      <c r="B377" t="s">
        <v>2469</v>
      </c>
      <c r="C377" t="s">
        <v>1344</v>
      </c>
      <c r="D377" s="2">
        <v>30</v>
      </c>
      <c r="E377" s="2" t="str">
        <f>IF(customers[[#This Row],[age]]&lt;=25,"18-25", IF(customers[[#This Row],[age]]&lt;=35, "26-35", IF(customers[[#This Row],[age]]&lt;=45,"36-45","46+")))</f>
        <v>26-35</v>
      </c>
      <c r="F377" t="s">
        <v>2470</v>
      </c>
      <c r="G377">
        <v>789</v>
      </c>
      <c r="H377" t="s">
        <v>2471</v>
      </c>
      <c r="I377" t="s">
        <v>1347</v>
      </c>
      <c r="J377" t="s">
        <v>1342</v>
      </c>
    </row>
    <row r="378" spans="1:10" x14ac:dyDescent="0.25">
      <c r="A378" s="2">
        <v>377</v>
      </c>
      <c r="B378" t="s">
        <v>2472</v>
      </c>
      <c r="C378" t="s">
        <v>1338</v>
      </c>
      <c r="D378" s="2">
        <v>72</v>
      </c>
      <c r="E378" s="2" t="str">
        <f>IF(customers[[#This Row],[age]]&lt;=25,"18-25", IF(customers[[#This Row],[age]]&lt;=35, "26-35", IF(customers[[#This Row],[age]]&lt;=45,"36-45","46+")))</f>
        <v>46+</v>
      </c>
      <c r="F378" t="s">
        <v>2473</v>
      </c>
      <c r="G378">
        <v>6676</v>
      </c>
      <c r="H378" t="s">
        <v>2474</v>
      </c>
      <c r="I378" t="s">
        <v>1355</v>
      </c>
      <c r="J378" t="s">
        <v>1342</v>
      </c>
    </row>
    <row r="379" spans="1:10" x14ac:dyDescent="0.25">
      <c r="A379" s="2">
        <v>378</v>
      </c>
      <c r="B379" t="s">
        <v>2475</v>
      </c>
      <c r="C379" t="s">
        <v>1344</v>
      </c>
      <c r="D379" s="2">
        <v>48</v>
      </c>
      <c r="E379" s="2" t="str">
        <f>IF(customers[[#This Row],[age]]&lt;=25,"18-25", IF(customers[[#This Row],[age]]&lt;=35, "26-35", IF(customers[[#This Row],[age]]&lt;=45,"36-45","46+")))</f>
        <v>46+</v>
      </c>
      <c r="F379" t="s">
        <v>2476</v>
      </c>
      <c r="G379">
        <v>7541</v>
      </c>
      <c r="H379" t="s">
        <v>2477</v>
      </c>
      <c r="I379" t="s">
        <v>1362</v>
      </c>
      <c r="J379" t="s">
        <v>1342</v>
      </c>
    </row>
    <row r="380" spans="1:10" x14ac:dyDescent="0.25">
      <c r="A380" s="2">
        <v>379</v>
      </c>
      <c r="B380" t="s">
        <v>2478</v>
      </c>
      <c r="C380" t="s">
        <v>1344</v>
      </c>
      <c r="D380" s="2">
        <v>76</v>
      </c>
      <c r="E380" s="2" t="str">
        <f>IF(customers[[#This Row],[age]]&lt;=25,"18-25", IF(customers[[#This Row],[age]]&lt;=35, "26-35", IF(customers[[#This Row],[age]]&lt;=45,"36-45","46+")))</f>
        <v>46+</v>
      </c>
      <c r="F380" t="s">
        <v>2479</v>
      </c>
      <c r="G380">
        <v>7863</v>
      </c>
      <c r="H380" t="s">
        <v>2480</v>
      </c>
      <c r="I380" t="s">
        <v>1355</v>
      </c>
      <c r="J380" t="s">
        <v>1342</v>
      </c>
    </row>
    <row r="381" spans="1:10" x14ac:dyDescent="0.25">
      <c r="A381" s="2">
        <v>380</v>
      </c>
      <c r="B381" t="s">
        <v>2481</v>
      </c>
      <c r="C381" t="s">
        <v>1344</v>
      </c>
      <c r="D381" s="2">
        <v>65</v>
      </c>
      <c r="E381" s="2" t="str">
        <f>IF(customers[[#This Row],[age]]&lt;=25,"18-25", IF(customers[[#This Row],[age]]&lt;=35, "26-35", IF(customers[[#This Row],[age]]&lt;=45,"36-45","46+")))</f>
        <v>46+</v>
      </c>
      <c r="F381" t="s">
        <v>2482</v>
      </c>
      <c r="G381">
        <v>8267</v>
      </c>
      <c r="H381" t="s">
        <v>2483</v>
      </c>
      <c r="I381" t="s">
        <v>1341</v>
      </c>
      <c r="J381" t="s">
        <v>1342</v>
      </c>
    </row>
    <row r="382" spans="1:10" x14ac:dyDescent="0.25">
      <c r="A382" s="2">
        <v>381</v>
      </c>
      <c r="B382" t="s">
        <v>2484</v>
      </c>
      <c r="C382" t="s">
        <v>1344</v>
      </c>
      <c r="D382" s="2">
        <v>20</v>
      </c>
      <c r="E382" s="2" t="str">
        <f>IF(customers[[#This Row],[age]]&lt;=25,"18-25", IF(customers[[#This Row],[age]]&lt;=35, "26-35", IF(customers[[#This Row],[age]]&lt;=45,"36-45","46+")))</f>
        <v>18-25</v>
      </c>
      <c r="F382" t="s">
        <v>2485</v>
      </c>
      <c r="G382">
        <v>6824</v>
      </c>
      <c r="H382" t="s">
        <v>2486</v>
      </c>
      <c r="I382" t="s">
        <v>1376</v>
      </c>
      <c r="J382" t="s">
        <v>1342</v>
      </c>
    </row>
    <row r="383" spans="1:10" x14ac:dyDescent="0.25">
      <c r="A383" s="2">
        <v>382</v>
      </c>
      <c r="B383" t="s">
        <v>2487</v>
      </c>
      <c r="C383" t="s">
        <v>1344</v>
      </c>
      <c r="D383" s="2">
        <v>24</v>
      </c>
      <c r="E383" s="2" t="str">
        <f>IF(customers[[#This Row],[age]]&lt;=25,"18-25", IF(customers[[#This Row],[age]]&lt;=35, "26-35", IF(customers[[#This Row],[age]]&lt;=45,"36-45","46+")))</f>
        <v>18-25</v>
      </c>
      <c r="F383" t="s">
        <v>2488</v>
      </c>
      <c r="G383">
        <v>6714</v>
      </c>
      <c r="H383" t="s">
        <v>2489</v>
      </c>
      <c r="I383" t="s">
        <v>1395</v>
      </c>
      <c r="J383" t="s">
        <v>1342</v>
      </c>
    </row>
    <row r="384" spans="1:10" x14ac:dyDescent="0.25">
      <c r="A384" s="2">
        <v>383</v>
      </c>
      <c r="B384" t="s">
        <v>2490</v>
      </c>
      <c r="C384" t="s">
        <v>1344</v>
      </c>
      <c r="D384" s="2">
        <v>23</v>
      </c>
      <c r="E384" s="2" t="str">
        <f>IF(customers[[#This Row],[age]]&lt;=25,"18-25", IF(customers[[#This Row],[age]]&lt;=35, "26-35", IF(customers[[#This Row],[age]]&lt;=45,"36-45","46+")))</f>
        <v>18-25</v>
      </c>
      <c r="F384" t="s">
        <v>2491</v>
      </c>
      <c r="G384">
        <v>2310</v>
      </c>
      <c r="H384" t="s">
        <v>2492</v>
      </c>
      <c r="I384" t="s">
        <v>1395</v>
      </c>
      <c r="J384" t="s">
        <v>1342</v>
      </c>
    </row>
    <row r="385" spans="1:10" x14ac:dyDescent="0.25">
      <c r="A385" s="2">
        <v>384</v>
      </c>
      <c r="B385" t="s">
        <v>2493</v>
      </c>
      <c r="C385" t="s">
        <v>1344</v>
      </c>
      <c r="D385" s="2">
        <v>37</v>
      </c>
      <c r="E385" s="2" t="str">
        <f>IF(customers[[#This Row],[age]]&lt;=25,"18-25", IF(customers[[#This Row],[age]]&lt;=35, "26-35", IF(customers[[#This Row],[age]]&lt;=45,"36-45","46+")))</f>
        <v>36-45</v>
      </c>
      <c r="F385" t="s">
        <v>2494</v>
      </c>
      <c r="G385">
        <v>6522</v>
      </c>
      <c r="H385" t="s">
        <v>2495</v>
      </c>
      <c r="I385" t="s">
        <v>1355</v>
      </c>
      <c r="J385" t="s">
        <v>1342</v>
      </c>
    </row>
    <row r="386" spans="1:10" x14ac:dyDescent="0.25">
      <c r="A386" s="2">
        <v>385</v>
      </c>
      <c r="B386" t="s">
        <v>2496</v>
      </c>
      <c r="C386" t="s">
        <v>1338</v>
      </c>
      <c r="D386" s="2">
        <v>55</v>
      </c>
      <c r="E386" s="2" t="str">
        <f>IF(customers[[#This Row],[age]]&lt;=25,"18-25", IF(customers[[#This Row],[age]]&lt;=35, "26-35", IF(customers[[#This Row],[age]]&lt;=45,"36-45","46+")))</f>
        <v>46+</v>
      </c>
      <c r="F386" t="s">
        <v>2497</v>
      </c>
      <c r="G386">
        <v>7861</v>
      </c>
      <c r="H386" t="s">
        <v>2498</v>
      </c>
      <c r="I386" t="s">
        <v>1355</v>
      </c>
      <c r="J386" t="s">
        <v>1342</v>
      </c>
    </row>
    <row r="387" spans="1:10" x14ac:dyDescent="0.25">
      <c r="A387" s="2">
        <v>386</v>
      </c>
      <c r="B387" t="s">
        <v>2499</v>
      </c>
      <c r="C387" t="s">
        <v>1344</v>
      </c>
      <c r="D387" s="2">
        <v>29</v>
      </c>
      <c r="E387" s="2" t="str">
        <f>IF(customers[[#This Row],[age]]&lt;=25,"18-25", IF(customers[[#This Row],[age]]&lt;=35, "26-35", IF(customers[[#This Row],[age]]&lt;=45,"36-45","46+")))</f>
        <v>26-35</v>
      </c>
      <c r="F387" t="s">
        <v>2500</v>
      </c>
      <c r="G387">
        <v>3016</v>
      </c>
      <c r="H387" t="s">
        <v>2501</v>
      </c>
      <c r="I387" t="s">
        <v>1411</v>
      </c>
      <c r="J387" t="s">
        <v>1342</v>
      </c>
    </row>
    <row r="388" spans="1:10" x14ac:dyDescent="0.25">
      <c r="A388" s="2">
        <v>387</v>
      </c>
      <c r="B388" t="s">
        <v>2502</v>
      </c>
      <c r="C388" t="s">
        <v>1370</v>
      </c>
      <c r="D388" s="2">
        <v>43</v>
      </c>
      <c r="E388" s="2" t="str">
        <f>IF(customers[[#This Row],[age]]&lt;=25,"18-25", IF(customers[[#This Row],[age]]&lt;=35, "26-35", IF(customers[[#This Row],[age]]&lt;=45,"36-45","46+")))</f>
        <v>36-45</v>
      </c>
      <c r="F388" t="s">
        <v>2503</v>
      </c>
      <c r="G388">
        <v>2080</v>
      </c>
      <c r="H388" t="s">
        <v>2504</v>
      </c>
      <c r="I388" t="s">
        <v>1395</v>
      </c>
      <c r="J388" t="s">
        <v>1342</v>
      </c>
    </row>
    <row r="389" spans="1:10" x14ac:dyDescent="0.25">
      <c r="A389" s="2">
        <v>388</v>
      </c>
      <c r="B389" t="s">
        <v>2505</v>
      </c>
      <c r="C389" t="s">
        <v>1344</v>
      </c>
      <c r="D389" s="2">
        <v>38</v>
      </c>
      <c r="E389" s="2" t="str">
        <f>IF(customers[[#This Row],[age]]&lt;=25,"18-25", IF(customers[[#This Row],[age]]&lt;=35, "26-35", IF(customers[[#This Row],[age]]&lt;=45,"36-45","46+")))</f>
        <v>36-45</v>
      </c>
      <c r="F389" t="s">
        <v>2506</v>
      </c>
      <c r="G389">
        <v>2940</v>
      </c>
      <c r="H389" t="s">
        <v>2507</v>
      </c>
      <c r="I389" t="s">
        <v>1341</v>
      </c>
      <c r="J389" t="s">
        <v>1342</v>
      </c>
    </row>
    <row r="390" spans="1:10" x14ac:dyDescent="0.25">
      <c r="A390" s="2">
        <v>389</v>
      </c>
      <c r="B390" t="s">
        <v>2508</v>
      </c>
      <c r="C390" t="s">
        <v>1344</v>
      </c>
      <c r="D390" s="2">
        <v>41</v>
      </c>
      <c r="E390" s="2" t="str">
        <f>IF(customers[[#This Row],[age]]&lt;=25,"18-25", IF(customers[[#This Row],[age]]&lt;=35, "26-35", IF(customers[[#This Row],[age]]&lt;=45,"36-45","46+")))</f>
        <v>36-45</v>
      </c>
      <c r="F390" t="s">
        <v>2509</v>
      </c>
      <c r="G390">
        <v>5989</v>
      </c>
      <c r="H390" t="s">
        <v>2510</v>
      </c>
      <c r="I390" t="s">
        <v>1347</v>
      </c>
      <c r="J390" t="s">
        <v>1342</v>
      </c>
    </row>
    <row r="391" spans="1:10" x14ac:dyDescent="0.25">
      <c r="A391" s="2">
        <v>390</v>
      </c>
      <c r="B391" t="s">
        <v>2511</v>
      </c>
      <c r="C391" t="s">
        <v>1344</v>
      </c>
      <c r="D391" s="2">
        <v>36</v>
      </c>
      <c r="E391" s="2" t="str">
        <f>IF(customers[[#This Row],[age]]&lt;=25,"18-25", IF(customers[[#This Row],[age]]&lt;=35, "26-35", IF(customers[[#This Row],[age]]&lt;=45,"36-45","46+")))</f>
        <v>36-45</v>
      </c>
      <c r="F391" t="s">
        <v>2512</v>
      </c>
      <c r="G391">
        <v>7155</v>
      </c>
      <c r="H391" t="s">
        <v>2513</v>
      </c>
      <c r="I391" t="s">
        <v>1376</v>
      </c>
      <c r="J391" t="s">
        <v>1342</v>
      </c>
    </row>
    <row r="392" spans="1:10" x14ac:dyDescent="0.25">
      <c r="A392" s="2">
        <v>391</v>
      </c>
      <c r="B392" t="s">
        <v>2514</v>
      </c>
      <c r="C392" t="s">
        <v>1370</v>
      </c>
      <c r="D392" s="2">
        <v>75</v>
      </c>
      <c r="E392" s="2" t="str">
        <f>IF(customers[[#This Row],[age]]&lt;=25,"18-25", IF(customers[[#This Row],[age]]&lt;=35, "26-35", IF(customers[[#This Row],[age]]&lt;=45,"36-45","46+")))</f>
        <v>46+</v>
      </c>
      <c r="F392" t="s">
        <v>2515</v>
      </c>
      <c r="G392">
        <v>7524</v>
      </c>
      <c r="H392" t="s">
        <v>2516</v>
      </c>
      <c r="I392" t="s">
        <v>1351</v>
      </c>
      <c r="J392" t="s">
        <v>1342</v>
      </c>
    </row>
    <row r="393" spans="1:10" x14ac:dyDescent="0.25">
      <c r="A393" s="2">
        <v>392</v>
      </c>
      <c r="B393" t="s">
        <v>2517</v>
      </c>
      <c r="C393" t="s">
        <v>1344</v>
      </c>
      <c r="D393" s="2">
        <v>26</v>
      </c>
      <c r="E393" s="2" t="str">
        <f>IF(customers[[#This Row],[age]]&lt;=25,"18-25", IF(customers[[#This Row],[age]]&lt;=35, "26-35", IF(customers[[#This Row],[age]]&lt;=45,"36-45","46+")))</f>
        <v>26-35</v>
      </c>
      <c r="F393" t="s">
        <v>2518</v>
      </c>
      <c r="G393">
        <v>6749</v>
      </c>
      <c r="H393" t="s">
        <v>2519</v>
      </c>
      <c r="I393" t="s">
        <v>1351</v>
      </c>
      <c r="J393" t="s">
        <v>1342</v>
      </c>
    </row>
    <row r="394" spans="1:10" x14ac:dyDescent="0.25">
      <c r="A394" s="2">
        <v>393</v>
      </c>
      <c r="B394" t="s">
        <v>2520</v>
      </c>
      <c r="C394" t="s">
        <v>1464</v>
      </c>
      <c r="D394" s="2">
        <v>34</v>
      </c>
      <c r="E394" s="2" t="str">
        <f>IF(customers[[#This Row],[age]]&lt;=25,"18-25", IF(customers[[#This Row],[age]]&lt;=35, "26-35", IF(customers[[#This Row],[age]]&lt;=45,"36-45","46+")))</f>
        <v>26-35</v>
      </c>
      <c r="F394" t="s">
        <v>2521</v>
      </c>
      <c r="G394">
        <v>1474</v>
      </c>
      <c r="H394" t="s">
        <v>2522</v>
      </c>
      <c r="I394" t="s">
        <v>1355</v>
      </c>
      <c r="J394" t="s">
        <v>1342</v>
      </c>
    </row>
    <row r="395" spans="1:10" x14ac:dyDescent="0.25">
      <c r="A395" s="2">
        <v>394</v>
      </c>
      <c r="B395" t="s">
        <v>2523</v>
      </c>
      <c r="C395" t="s">
        <v>1344</v>
      </c>
      <c r="D395" s="2">
        <v>26</v>
      </c>
      <c r="E395" s="2" t="str">
        <f>IF(customers[[#This Row],[age]]&lt;=25,"18-25", IF(customers[[#This Row],[age]]&lt;=35, "26-35", IF(customers[[#This Row],[age]]&lt;=45,"36-45","46+")))</f>
        <v>26-35</v>
      </c>
      <c r="F395" t="s">
        <v>2524</v>
      </c>
      <c r="G395">
        <v>2204</v>
      </c>
      <c r="H395" t="s">
        <v>2525</v>
      </c>
      <c r="I395" t="s">
        <v>1411</v>
      </c>
      <c r="J395" t="s">
        <v>1342</v>
      </c>
    </row>
    <row r="396" spans="1:10" x14ac:dyDescent="0.25">
      <c r="A396" s="2">
        <v>395</v>
      </c>
      <c r="B396" t="s">
        <v>2526</v>
      </c>
      <c r="C396" t="s">
        <v>1344</v>
      </c>
      <c r="D396" s="2">
        <v>70</v>
      </c>
      <c r="E396" s="2" t="str">
        <f>IF(customers[[#This Row],[age]]&lt;=25,"18-25", IF(customers[[#This Row],[age]]&lt;=35, "26-35", IF(customers[[#This Row],[age]]&lt;=45,"36-45","46+")))</f>
        <v>46+</v>
      </c>
      <c r="F396" t="s">
        <v>2527</v>
      </c>
      <c r="G396">
        <v>3499</v>
      </c>
      <c r="H396" t="s">
        <v>2528</v>
      </c>
      <c r="I396" t="s">
        <v>1341</v>
      </c>
      <c r="J396" t="s">
        <v>1342</v>
      </c>
    </row>
    <row r="397" spans="1:10" x14ac:dyDescent="0.25">
      <c r="A397" s="2">
        <v>396</v>
      </c>
      <c r="B397" t="s">
        <v>2529</v>
      </c>
      <c r="C397" t="s">
        <v>1344</v>
      </c>
      <c r="D397" s="2">
        <v>32</v>
      </c>
      <c r="E397" s="2" t="str">
        <f>IF(customers[[#This Row],[age]]&lt;=25,"18-25", IF(customers[[#This Row],[age]]&lt;=35, "26-35", IF(customers[[#This Row],[age]]&lt;=45,"36-45","46+")))</f>
        <v>26-35</v>
      </c>
      <c r="F397" t="s">
        <v>2530</v>
      </c>
      <c r="G397">
        <v>6248</v>
      </c>
      <c r="H397" t="s">
        <v>2531</v>
      </c>
      <c r="I397" t="s">
        <v>1355</v>
      </c>
      <c r="J397" t="s">
        <v>1342</v>
      </c>
    </row>
    <row r="398" spans="1:10" x14ac:dyDescent="0.25">
      <c r="A398" s="2">
        <v>397</v>
      </c>
      <c r="B398" t="s">
        <v>2532</v>
      </c>
      <c r="C398" t="s">
        <v>1338</v>
      </c>
      <c r="D398" s="2">
        <v>50</v>
      </c>
      <c r="E398" s="2" t="str">
        <f>IF(customers[[#This Row],[age]]&lt;=25,"18-25", IF(customers[[#This Row],[age]]&lt;=35, "26-35", IF(customers[[#This Row],[age]]&lt;=45,"36-45","46+")))</f>
        <v>46+</v>
      </c>
      <c r="F398" t="s">
        <v>2533</v>
      </c>
      <c r="G398">
        <v>6891</v>
      </c>
      <c r="H398" t="s">
        <v>2534</v>
      </c>
      <c r="I398" t="s">
        <v>1351</v>
      </c>
      <c r="J398" t="s">
        <v>1342</v>
      </c>
    </row>
    <row r="399" spans="1:10" x14ac:dyDescent="0.25">
      <c r="A399" s="2">
        <v>398</v>
      </c>
      <c r="B399" t="s">
        <v>2535</v>
      </c>
      <c r="C399" t="s">
        <v>1344</v>
      </c>
      <c r="D399" s="2">
        <v>50</v>
      </c>
      <c r="E399" s="2" t="str">
        <f>IF(customers[[#This Row],[age]]&lt;=25,"18-25", IF(customers[[#This Row],[age]]&lt;=35, "26-35", IF(customers[[#This Row],[age]]&lt;=45,"36-45","46+")))</f>
        <v>46+</v>
      </c>
      <c r="F399" t="s">
        <v>2536</v>
      </c>
      <c r="G399">
        <v>5497</v>
      </c>
      <c r="H399" t="s">
        <v>2537</v>
      </c>
      <c r="I399" t="s">
        <v>1376</v>
      </c>
      <c r="J399" t="s">
        <v>1342</v>
      </c>
    </row>
    <row r="400" spans="1:10" x14ac:dyDescent="0.25">
      <c r="A400" s="2">
        <v>399</v>
      </c>
      <c r="B400" t="s">
        <v>2538</v>
      </c>
      <c r="C400" t="s">
        <v>1344</v>
      </c>
      <c r="D400" s="2">
        <v>46</v>
      </c>
      <c r="E400" s="2" t="str">
        <f>IF(customers[[#This Row],[age]]&lt;=25,"18-25", IF(customers[[#This Row],[age]]&lt;=35, "26-35", IF(customers[[#This Row],[age]]&lt;=45,"36-45","46+")))</f>
        <v>46+</v>
      </c>
      <c r="F400" t="s">
        <v>2539</v>
      </c>
      <c r="G400">
        <v>8209</v>
      </c>
      <c r="H400" t="s">
        <v>2540</v>
      </c>
      <c r="I400" t="s">
        <v>1376</v>
      </c>
      <c r="J400" t="s">
        <v>1342</v>
      </c>
    </row>
    <row r="401" spans="1:10" x14ac:dyDescent="0.25">
      <c r="A401" s="2">
        <v>400</v>
      </c>
      <c r="B401" t="s">
        <v>2541</v>
      </c>
      <c r="C401" t="s">
        <v>1344</v>
      </c>
      <c r="D401" s="2">
        <v>62</v>
      </c>
      <c r="E401" s="2" t="str">
        <f>IF(customers[[#This Row],[age]]&lt;=25,"18-25", IF(customers[[#This Row],[age]]&lt;=35, "26-35", IF(customers[[#This Row],[age]]&lt;=45,"36-45","46+")))</f>
        <v>46+</v>
      </c>
      <c r="F401" t="s">
        <v>2542</v>
      </c>
      <c r="G401">
        <v>1097</v>
      </c>
      <c r="H401" t="s">
        <v>2543</v>
      </c>
      <c r="I401" t="s">
        <v>1411</v>
      </c>
      <c r="J401" t="s">
        <v>1342</v>
      </c>
    </row>
    <row r="402" spans="1:10" x14ac:dyDescent="0.25">
      <c r="A402" s="2">
        <v>401</v>
      </c>
      <c r="B402" t="s">
        <v>2544</v>
      </c>
      <c r="C402" t="s">
        <v>1344</v>
      </c>
      <c r="D402" s="2">
        <v>73</v>
      </c>
      <c r="E402" s="2" t="str">
        <f>IF(customers[[#This Row],[age]]&lt;=25,"18-25", IF(customers[[#This Row],[age]]&lt;=35, "26-35", IF(customers[[#This Row],[age]]&lt;=45,"36-45","46+")))</f>
        <v>46+</v>
      </c>
      <c r="F402" t="s">
        <v>2545</v>
      </c>
      <c r="G402">
        <v>613</v>
      </c>
      <c r="H402" t="s">
        <v>2546</v>
      </c>
      <c r="I402" t="s">
        <v>1376</v>
      </c>
      <c r="J402" t="s">
        <v>1342</v>
      </c>
    </row>
    <row r="403" spans="1:10" x14ac:dyDescent="0.25">
      <c r="A403" s="2">
        <v>402</v>
      </c>
      <c r="B403" t="s">
        <v>2547</v>
      </c>
      <c r="C403" t="s">
        <v>1344</v>
      </c>
      <c r="D403" s="2">
        <v>22</v>
      </c>
      <c r="E403" s="2" t="str">
        <f>IF(customers[[#This Row],[age]]&lt;=25,"18-25", IF(customers[[#This Row],[age]]&lt;=35, "26-35", IF(customers[[#This Row],[age]]&lt;=45,"36-45","46+")))</f>
        <v>18-25</v>
      </c>
      <c r="F403" t="s">
        <v>2548</v>
      </c>
      <c r="G403">
        <v>1712</v>
      </c>
      <c r="H403" t="s">
        <v>2549</v>
      </c>
      <c r="I403" t="s">
        <v>1411</v>
      </c>
      <c r="J403" t="s">
        <v>1342</v>
      </c>
    </row>
    <row r="404" spans="1:10" x14ac:dyDescent="0.25">
      <c r="A404" s="2">
        <v>403</v>
      </c>
      <c r="B404" t="s">
        <v>2550</v>
      </c>
      <c r="C404" t="s">
        <v>1344</v>
      </c>
      <c r="D404" s="2">
        <v>78</v>
      </c>
      <c r="E404" s="2" t="str">
        <f>IF(customers[[#This Row],[age]]&lt;=25,"18-25", IF(customers[[#This Row],[age]]&lt;=35, "26-35", IF(customers[[#This Row],[age]]&lt;=45,"36-45","46+")))</f>
        <v>46+</v>
      </c>
      <c r="F404" t="s">
        <v>2551</v>
      </c>
      <c r="G404">
        <v>1038</v>
      </c>
      <c r="H404" t="s">
        <v>2552</v>
      </c>
      <c r="I404" t="s">
        <v>1376</v>
      </c>
      <c r="J404" t="s">
        <v>1342</v>
      </c>
    </row>
    <row r="405" spans="1:10" x14ac:dyDescent="0.25">
      <c r="A405" s="2">
        <v>404</v>
      </c>
      <c r="B405" t="s">
        <v>2553</v>
      </c>
      <c r="C405" t="s">
        <v>1344</v>
      </c>
      <c r="D405" s="2">
        <v>79</v>
      </c>
      <c r="E405" s="2" t="str">
        <f>IF(customers[[#This Row],[age]]&lt;=25,"18-25", IF(customers[[#This Row],[age]]&lt;=35, "26-35", IF(customers[[#This Row],[age]]&lt;=45,"36-45","46+")))</f>
        <v>46+</v>
      </c>
      <c r="F405" t="s">
        <v>2554</v>
      </c>
      <c r="G405">
        <v>9569</v>
      </c>
      <c r="H405" t="s">
        <v>2555</v>
      </c>
      <c r="I405" t="s">
        <v>1351</v>
      </c>
      <c r="J405" t="s">
        <v>1342</v>
      </c>
    </row>
    <row r="406" spans="1:10" x14ac:dyDescent="0.25">
      <c r="A406" s="2">
        <v>405</v>
      </c>
      <c r="B406" t="s">
        <v>2556</v>
      </c>
      <c r="C406" t="s">
        <v>1370</v>
      </c>
      <c r="D406" s="2">
        <v>78</v>
      </c>
      <c r="E406" s="2" t="str">
        <f>IF(customers[[#This Row],[age]]&lt;=25,"18-25", IF(customers[[#This Row],[age]]&lt;=35, "26-35", IF(customers[[#This Row],[age]]&lt;=45,"36-45","46+")))</f>
        <v>46+</v>
      </c>
      <c r="F406" t="s">
        <v>2557</v>
      </c>
      <c r="G406">
        <v>5174</v>
      </c>
      <c r="H406" t="s">
        <v>2558</v>
      </c>
      <c r="I406" t="s">
        <v>1362</v>
      </c>
      <c r="J406" t="s">
        <v>1342</v>
      </c>
    </row>
    <row r="407" spans="1:10" x14ac:dyDescent="0.25">
      <c r="A407" s="2">
        <v>406</v>
      </c>
      <c r="B407" t="s">
        <v>2559</v>
      </c>
      <c r="C407" t="s">
        <v>1344</v>
      </c>
      <c r="D407" s="2">
        <v>59</v>
      </c>
      <c r="E407" s="2" t="str">
        <f>IF(customers[[#This Row],[age]]&lt;=25,"18-25", IF(customers[[#This Row],[age]]&lt;=35, "26-35", IF(customers[[#This Row],[age]]&lt;=45,"36-45","46+")))</f>
        <v>46+</v>
      </c>
      <c r="F407" t="s">
        <v>2560</v>
      </c>
      <c r="G407">
        <v>6987</v>
      </c>
      <c r="H407" t="s">
        <v>2561</v>
      </c>
      <c r="I407" t="s">
        <v>1395</v>
      </c>
      <c r="J407" t="s">
        <v>1342</v>
      </c>
    </row>
    <row r="408" spans="1:10" x14ac:dyDescent="0.25">
      <c r="A408" s="2">
        <v>407</v>
      </c>
      <c r="B408" t="s">
        <v>2562</v>
      </c>
      <c r="C408" t="s">
        <v>1370</v>
      </c>
      <c r="D408" s="2">
        <v>41</v>
      </c>
      <c r="E408" s="2" t="str">
        <f>IF(customers[[#This Row],[age]]&lt;=25,"18-25", IF(customers[[#This Row],[age]]&lt;=35, "26-35", IF(customers[[#This Row],[age]]&lt;=45,"36-45","46+")))</f>
        <v>36-45</v>
      </c>
      <c r="F408" t="s">
        <v>2563</v>
      </c>
      <c r="G408">
        <v>8697</v>
      </c>
      <c r="H408" t="s">
        <v>2564</v>
      </c>
      <c r="I408" t="s">
        <v>1355</v>
      </c>
      <c r="J408" t="s">
        <v>1342</v>
      </c>
    </row>
    <row r="409" spans="1:10" x14ac:dyDescent="0.25">
      <c r="A409" s="2">
        <v>408</v>
      </c>
      <c r="B409" t="s">
        <v>2565</v>
      </c>
      <c r="C409" t="s">
        <v>1344</v>
      </c>
      <c r="D409" s="2">
        <v>66</v>
      </c>
      <c r="E409" s="2" t="str">
        <f>IF(customers[[#This Row],[age]]&lt;=25,"18-25", IF(customers[[#This Row],[age]]&lt;=35, "26-35", IF(customers[[#This Row],[age]]&lt;=45,"36-45","46+")))</f>
        <v>46+</v>
      </c>
      <c r="F409" t="s">
        <v>2566</v>
      </c>
      <c r="G409">
        <v>5079</v>
      </c>
      <c r="H409" t="s">
        <v>2567</v>
      </c>
      <c r="I409" t="s">
        <v>1351</v>
      </c>
      <c r="J409" t="s">
        <v>1342</v>
      </c>
    </row>
    <row r="410" spans="1:10" x14ac:dyDescent="0.25">
      <c r="A410" s="2">
        <v>409</v>
      </c>
      <c r="B410" t="s">
        <v>2568</v>
      </c>
      <c r="C410" t="s">
        <v>1370</v>
      </c>
      <c r="D410" s="2">
        <v>75</v>
      </c>
      <c r="E410" s="2" t="str">
        <f>IF(customers[[#This Row],[age]]&lt;=25,"18-25", IF(customers[[#This Row],[age]]&lt;=35, "26-35", IF(customers[[#This Row],[age]]&lt;=45,"36-45","46+")))</f>
        <v>46+</v>
      </c>
      <c r="F410" t="s">
        <v>2569</v>
      </c>
      <c r="G410">
        <v>134</v>
      </c>
      <c r="H410" t="s">
        <v>2570</v>
      </c>
      <c r="I410" t="s">
        <v>1351</v>
      </c>
      <c r="J410" t="s">
        <v>1342</v>
      </c>
    </row>
    <row r="411" spans="1:10" x14ac:dyDescent="0.25">
      <c r="A411" s="2">
        <v>410</v>
      </c>
      <c r="B411" t="s">
        <v>2571</v>
      </c>
      <c r="C411" t="s">
        <v>1344</v>
      </c>
      <c r="D411" s="2">
        <v>64</v>
      </c>
      <c r="E411" s="2" t="str">
        <f>IF(customers[[#This Row],[age]]&lt;=25,"18-25", IF(customers[[#This Row],[age]]&lt;=35, "26-35", IF(customers[[#This Row],[age]]&lt;=45,"36-45","46+")))</f>
        <v>46+</v>
      </c>
      <c r="F411" t="s">
        <v>2572</v>
      </c>
      <c r="G411">
        <v>7356</v>
      </c>
      <c r="H411" t="s">
        <v>2573</v>
      </c>
      <c r="I411" t="s">
        <v>1395</v>
      </c>
      <c r="J411" t="s">
        <v>1342</v>
      </c>
    </row>
    <row r="412" spans="1:10" x14ac:dyDescent="0.25">
      <c r="A412" s="2">
        <v>411</v>
      </c>
      <c r="B412" t="s">
        <v>2574</v>
      </c>
      <c r="C412" t="s">
        <v>1344</v>
      </c>
      <c r="D412" s="2">
        <v>52</v>
      </c>
      <c r="E412" s="2" t="str">
        <f>IF(customers[[#This Row],[age]]&lt;=25,"18-25", IF(customers[[#This Row],[age]]&lt;=35, "26-35", IF(customers[[#This Row],[age]]&lt;=45,"36-45","46+")))</f>
        <v>46+</v>
      </c>
      <c r="F412" t="s">
        <v>2575</v>
      </c>
      <c r="G412">
        <v>226</v>
      </c>
      <c r="H412" t="s">
        <v>2576</v>
      </c>
      <c r="I412" t="s">
        <v>1411</v>
      </c>
      <c r="J412" t="s">
        <v>1342</v>
      </c>
    </row>
    <row r="413" spans="1:10" x14ac:dyDescent="0.25">
      <c r="A413" s="2">
        <v>412</v>
      </c>
      <c r="B413" t="s">
        <v>2577</v>
      </c>
      <c r="C413" t="s">
        <v>1344</v>
      </c>
      <c r="D413" s="2">
        <v>21</v>
      </c>
      <c r="E413" s="2" t="str">
        <f>IF(customers[[#This Row],[age]]&lt;=25,"18-25", IF(customers[[#This Row],[age]]&lt;=35, "26-35", IF(customers[[#This Row],[age]]&lt;=45,"36-45","46+")))</f>
        <v>18-25</v>
      </c>
      <c r="F413" t="s">
        <v>2578</v>
      </c>
      <c r="G413">
        <v>238</v>
      </c>
      <c r="H413" t="s">
        <v>2579</v>
      </c>
      <c r="I413" t="s">
        <v>1347</v>
      </c>
      <c r="J413" t="s">
        <v>1342</v>
      </c>
    </row>
    <row r="414" spans="1:10" x14ac:dyDescent="0.25">
      <c r="A414" s="2">
        <v>413</v>
      </c>
      <c r="B414" t="s">
        <v>2580</v>
      </c>
      <c r="C414" t="s">
        <v>1344</v>
      </c>
      <c r="D414" s="2">
        <v>25</v>
      </c>
      <c r="E414" s="2" t="str">
        <f>IF(customers[[#This Row],[age]]&lt;=25,"18-25", IF(customers[[#This Row],[age]]&lt;=35, "26-35", IF(customers[[#This Row],[age]]&lt;=45,"36-45","46+")))</f>
        <v>18-25</v>
      </c>
      <c r="F414" t="s">
        <v>2581</v>
      </c>
      <c r="G414">
        <v>6700</v>
      </c>
      <c r="H414" t="s">
        <v>2582</v>
      </c>
      <c r="I414" t="s">
        <v>1355</v>
      </c>
      <c r="J414" t="s">
        <v>1342</v>
      </c>
    </row>
    <row r="415" spans="1:10" x14ac:dyDescent="0.25">
      <c r="A415" s="2">
        <v>414</v>
      </c>
      <c r="B415" t="s">
        <v>2583</v>
      </c>
      <c r="C415" t="s">
        <v>1344</v>
      </c>
      <c r="D415" s="2">
        <v>51</v>
      </c>
      <c r="E415" s="2" t="str">
        <f>IF(customers[[#This Row],[age]]&lt;=25,"18-25", IF(customers[[#This Row],[age]]&lt;=35, "26-35", IF(customers[[#This Row],[age]]&lt;=45,"36-45","46+")))</f>
        <v>46+</v>
      </c>
      <c r="F415" t="s">
        <v>2584</v>
      </c>
      <c r="G415">
        <v>7365</v>
      </c>
      <c r="H415" t="s">
        <v>2585</v>
      </c>
      <c r="I415" t="s">
        <v>1355</v>
      </c>
      <c r="J415" t="s">
        <v>1342</v>
      </c>
    </row>
    <row r="416" spans="1:10" x14ac:dyDescent="0.25">
      <c r="A416" s="2">
        <v>415</v>
      </c>
      <c r="B416" t="s">
        <v>2586</v>
      </c>
      <c r="C416" t="s">
        <v>1344</v>
      </c>
      <c r="D416" s="2">
        <v>40</v>
      </c>
      <c r="E416" s="2" t="str">
        <f>IF(customers[[#This Row],[age]]&lt;=25,"18-25", IF(customers[[#This Row],[age]]&lt;=35, "26-35", IF(customers[[#This Row],[age]]&lt;=45,"36-45","46+")))</f>
        <v>36-45</v>
      </c>
      <c r="F416" t="s">
        <v>2587</v>
      </c>
      <c r="G416">
        <v>7671</v>
      </c>
      <c r="H416" t="s">
        <v>2588</v>
      </c>
      <c r="I416" t="s">
        <v>1347</v>
      </c>
      <c r="J416" t="s">
        <v>1342</v>
      </c>
    </row>
    <row r="417" spans="1:10" x14ac:dyDescent="0.25">
      <c r="A417" s="2">
        <v>416</v>
      </c>
      <c r="B417" t="s">
        <v>2589</v>
      </c>
      <c r="C417" t="s">
        <v>1344</v>
      </c>
      <c r="D417" s="2">
        <v>21</v>
      </c>
      <c r="E417" s="2" t="str">
        <f>IF(customers[[#This Row],[age]]&lt;=25,"18-25", IF(customers[[#This Row],[age]]&lt;=35, "26-35", IF(customers[[#This Row],[age]]&lt;=45,"36-45","46+")))</f>
        <v>18-25</v>
      </c>
      <c r="F417" t="s">
        <v>2590</v>
      </c>
      <c r="G417">
        <v>4767</v>
      </c>
      <c r="H417" t="s">
        <v>2591</v>
      </c>
      <c r="I417" t="s">
        <v>1362</v>
      </c>
      <c r="J417" t="s">
        <v>1342</v>
      </c>
    </row>
    <row r="418" spans="1:10" x14ac:dyDescent="0.25">
      <c r="A418" s="2">
        <v>417</v>
      </c>
      <c r="B418" t="s">
        <v>2592</v>
      </c>
      <c r="C418" t="s">
        <v>1344</v>
      </c>
      <c r="D418" s="2">
        <v>57</v>
      </c>
      <c r="E418" s="2" t="str">
        <f>IF(customers[[#This Row],[age]]&lt;=25,"18-25", IF(customers[[#This Row],[age]]&lt;=35, "26-35", IF(customers[[#This Row],[age]]&lt;=45,"36-45","46+")))</f>
        <v>46+</v>
      </c>
      <c r="F418" t="s">
        <v>2593</v>
      </c>
      <c r="G418">
        <v>7035</v>
      </c>
      <c r="H418" t="s">
        <v>2594</v>
      </c>
      <c r="I418" t="s">
        <v>1411</v>
      </c>
      <c r="J418" t="s">
        <v>1342</v>
      </c>
    </row>
    <row r="419" spans="1:10" x14ac:dyDescent="0.25">
      <c r="A419" s="2">
        <v>418</v>
      </c>
      <c r="B419" t="s">
        <v>2595</v>
      </c>
      <c r="C419" t="s">
        <v>1344</v>
      </c>
      <c r="D419" s="2">
        <v>57</v>
      </c>
      <c r="E419" s="2" t="str">
        <f>IF(customers[[#This Row],[age]]&lt;=25,"18-25", IF(customers[[#This Row],[age]]&lt;=35, "26-35", IF(customers[[#This Row],[age]]&lt;=45,"36-45","46+")))</f>
        <v>46+</v>
      </c>
      <c r="F419" t="s">
        <v>2596</v>
      </c>
      <c r="G419">
        <v>2775</v>
      </c>
      <c r="H419" t="s">
        <v>2597</v>
      </c>
      <c r="I419" t="s">
        <v>1351</v>
      </c>
      <c r="J419" t="s">
        <v>1342</v>
      </c>
    </row>
    <row r="420" spans="1:10" x14ac:dyDescent="0.25">
      <c r="A420" s="2">
        <v>419</v>
      </c>
      <c r="B420" t="s">
        <v>2598</v>
      </c>
      <c r="C420" t="s">
        <v>1370</v>
      </c>
      <c r="D420" s="2">
        <v>58</v>
      </c>
      <c r="E420" s="2" t="str">
        <f>IF(customers[[#This Row],[age]]&lt;=25,"18-25", IF(customers[[#This Row],[age]]&lt;=35, "26-35", IF(customers[[#This Row],[age]]&lt;=45,"36-45","46+")))</f>
        <v>46+</v>
      </c>
      <c r="F420" t="s">
        <v>2599</v>
      </c>
      <c r="G420">
        <v>3887</v>
      </c>
      <c r="H420" t="s">
        <v>2600</v>
      </c>
      <c r="I420" t="s">
        <v>1355</v>
      </c>
      <c r="J420" t="s">
        <v>1342</v>
      </c>
    </row>
    <row r="421" spans="1:10" x14ac:dyDescent="0.25">
      <c r="A421" s="2">
        <v>420</v>
      </c>
      <c r="B421" t="s">
        <v>2601</v>
      </c>
      <c r="C421" t="s">
        <v>1344</v>
      </c>
      <c r="D421" s="2">
        <v>44</v>
      </c>
      <c r="E421" s="2" t="str">
        <f>IF(customers[[#This Row],[age]]&lt;=25,"18-25", IF(customers[[#This Row],[age]]&lt;=35, "26-35", IF(customers[[#This Row],[age]]&lt;=45,"36-45","46+")))</f>
        <v>36-45</v>
      </c>
      <c r="F421" t="s">
        <v>2602</v>
      </c>
      <c r="G421">
        <v>5547</v>
      </c>
      <c r="H421" t="s">
        <v>2603</v>
      </c>
      <c r="I421" t="s">
        <v>1411</v>
      </c>
      <c r="J421" t="s">
        <v>1342</v>
      </c>
    </row>
    <row r="422" spans="1:10" x14ac:dyDescent="0.25">
      <c r="A422" s="2">
        <v>421</v>
      </c>
      <c r="B422" t="s">
        <v>2604</v>
      </c>
      <c r="C422" t="s">
        <v>1344</v>
      </c>
      <c r="D422" s="2">
        <v>62</v>
      </c>
      <c r="E422" s="2" t="str">
        <f>IF(customers[[#This Row],[age]]&lt;=25,"18-25", IF(customers[[#This Row],[age]]&lt;=35, "26-35", IF(customers[[#This Row],[age]]&lt;=45,"36-45","46+")))</f>
        <v>46+</v>
      </c>
      <c r="F422" t="s">
        <v>2605</v>
      </c>
      <c r="G422">
        <v>5382</v>
      </c>
      <c r="H422" t="s">
        <v>2606</v>
      </c>
      <c r="I422" t="s">
        <v>1351</v>
      </c>
      <c r="J422" t="s">
        <v>1342</v>
      </c>
    </row>
    <row r="423" spans="1:10" x14ac:dyDescent="0.25">
      <c r="A423" s="2">
        <v>422</v>
      </c>
      <c r="B423" t="s">
        <v>2607</v>
      </c>
      <c r="C423" t="s">
        <v>1344</v>
      </c>
      <c r="D423" s="2">
        <v>34</v>
      </c>
      <c r="E423" s="2" t="str">
        <f>IF(customers[[#This Row],[age]]&lt;=25,"18-25", IF(customers[[#This Row],[age]]&lt;=35, "26-35", IF(customers[[#This Row],[age]]&lt;=45,"36-45","46+")))</f>
        <v>26-35</v>
      </c>
      <c r="F423" t="s">
        <v>2608</v>
      </c>
      <c r="G423">
        <v>1342</v>
      </c>
      <c r="H423" t="s">
        <v>2257</v>
      </c>
      <c r="I423" t="s">
        <v>1355</v>
      </c>
      <c r="J423" t="s">
        <v>1342</v>
      </c>
    </row>
    <row r="424" spans="1:10" x14ac:dyDescent="0.25">
      <c r="A424" s="2">
        <v>423</v>
      </c>
      <c r="B424" t="s">
        <v>2609</v>
      </c>
      <c r="C424" t="s">
        <v>1344</v>
      </c>
      <c r="D424" s="2">
        <v>32</v>
      </c>
      <c r="E424" s="2" t="str">
        <f>IF(customers[[#This Row],[age]]&lt;=25,"18-25", IF(customers[[#This Row],[age]]&lt;=35, "26-35", IF(customers[[#This Row],[age]]&lt;=45,"36-45","46+")))</f>
        <v>26-35</v>
      </c>
      <c r="F424" t="s">
        <v>2610</v>
      </c>
      <c r="G424">
        <v>1047</v>
      </c>
      <c r="H424" t="s">
        <v>2611</v>
      </c>
      <c r="I424" t="s">
        <v>1347</v>
      </c>
      <c r="J424" t="s">
        <v>1342</v>
      </c>
    </row>
    <row r="425" spans="1:10" x14ac:dyDescent="0.25">
      <c r="A425" s="2">
        <v>424</v>
      </c>
      <c r="B425" t="s">
        <v>2612</v>
      </c>
      <c r="C425" t="s">
        <v>1344</v>
      </c>
      <c r="D425" s="2">
        <v>80</v>
      </c>
      <c r="E425" s="2" t="str">
        <f>IF(customers[[#This Row],[age]]&lt;=25,"18-25", IF(customers[[#This Row],[age]]&lt;=35, "26-35", IF(customers[[#This Row],[age]]&lt;=45,"36-45","46+")))</f>
        <v>46+</v>
      </c>
      <c r="F425" t="s">
        <v>2613</v>
      </c>
      <c r="G425">
        <v>5743</v>
      </c>
      <c r="H425" t="s">
        <v>2614</v>
      </c>
      <c r="I425" t="s">
        <v>1376</v>
      </c>
      <c r="J425" t="s">
        <v>1342</v>
      </c>
    </row>
    <row r="426" spans="1:10" x14ac:dyDescent="0.25">
      <c r="A426" s="2">
        <v>425</v>
      </c>
      <c r="B426" t="s">
        <v>2615</v>
      </c>
      <c r="C426" t="s">
        <v>1344</v>
      </c>
      <c r="D426" s="2">
        <v>38</v>
      </c>
      <c r="E426" s="2" t="str">
        <f>IF(customers[[#This Row],[age]]&lt;=25,"18-25", IF(customers[[#This Row],[age]]&lt;=35, "26-35", IF(customers[[#This Row],[age]]&lt;=45,"36-45","46+")))</f>
        <v>36-45</v>
      </c>
      <c r="F426" t="s">
        <v>2616</v>
      </c>
      <c r="G426">
        <v>8487</v>
      </c>
      <c r="H426" t="s">
        <v>2617</v>
      </c>
      <c r="I426" t="s">
        <v>1341</v>
      </c>
      <c r="J426" t="s">
        <v>1342</v>
      </c>
    </row>
    <row r="427" spans="1:10" x14ac:dyDescent="0.25">
      <c r="A427" s="2">
        <v>426</v>
      </c>
      <c r="B427" t="s">
        <v>2618</v>
      </c>
      <c r="C427" t="s">
        <v>1344</v>
      </c>
      <c r="D427" s="2">
        <v>40</v>
      </c>
      <c r="E427" s="2" t="str">
        <f>IF(customers[[#This Row],[age]]&lt;=25,"18-25", IF(customers[[#This Row],[age]]&lt;=35, "26-35", IF(customers[[#This Row],[age]]&lt;=45,"36-45","46+")))</f>
        <v>36-45</v>
      </c>
      <c r="F427" t="s">
        <v>2619</v>
      </c>
      <c r="G427">
        <v>6184</v>
      </c>
      <c r="H427" t="s">
        <v>2620</v>
      </c>
      <c r="I427" t="s">
        <v>1395</v>
      </c>
      <c r="J427" t="s">
        <v>1342</v>
      </c>
    </row>
    <row r="428" spans="1:10" x14ac:dyDescent="0.25">
      <c r="A428" s="2">
        <v>427</v>
      </c>
      <c r="B428" t="s">
        <v>2621</v>
      </c>
      <c r="C428" t="s">
        <v>1344</v>
      </c>
      <c r="D428" s="2">
        <v>25</v>
      </c>
      <c r="E428" s="2" t="str">
        <f>IF(customers[[#This Row],[age]]&lt;=25,"18-25", IF(customers[[#This Row],[age]]&lt;=35, "26-35", IF(customers[[#This Row],[age]]&lt;=45,"36-45","46+")))</f>
        <v>18-25</v>
      </c>
      <c r="F428" t="s">
        <v>2622</v>
      </c>
      <c r="G428">
        <v>8556</v>
      </c>
      <c r="H428" t="s">
        <v>1936</v>
      </c>
      <c r="I428" t="s">
        <v>1355</v>
      </c>
      <c r="J428" t="s">
        <v>1342</v>
      </c>
    </row>
    <row r="429" spans="1:10" x14ac:dyDescent="0.25">
      <c r="A429" s="2">
        <v>428</v>
      </c>
      <c r="B429" t="s">
        <v>2623</v>
      </c>
      <c r="C429" t="s">
        <v>1344</v>
      </c>
      <c r="D429" s="2">
        <v>66</v>
      </c>
      <c r="E429" s="2" t="str">
        <f>IF(customers[[#This Row],[age]]&lt;=25,"18-25", IF(customers[[#This Row],[age]]&lt;=35, "26-35", IF(customers[[#This Row],[age]]&lt;=45,"36-45","46+")))</f>
        <v>46+</v>
      </c>
      <c r="F429" t="s">
        <v>2624</v>
      </c>
      <c r="G429">
        <v>1112</v>
      </c>
      <c r="H429" t="s">
        <v>2625</v>
      </c>
      <c r="I429" t="s">
        <v>1351</v>
      </c>
      <c r="J429" t="s">
        <v>1342</v>
      </c>
    </row>
    <row r="430" spans="1:10" x14ac:dyDescent="0.25">
      <c r="A430" s="2">
        <v>429</v>
      </c>
      <c r="B430" t="s">
        <v>2626</v>
      </c>
      <c r="C430" t="s">
        <v>1344</v>
      </c>
      <c r="D430" s="2">
        <v>48</v>
      </c>
      <c r="E430" s="2" t="str">
        <f>IF(customers[[#This Row],[age]]&lt;=25,"18-25", IF(customers[[#This Row],[age]]&lt;=35, "26-35", IF(customers[[#This Row],[age]]&lt;=45,"36-45","46+")))</f>
        <v>46+</v>
      </c>
      <c r="F430" t="s">
        <v>2627</v>
      </c>
      <c r="G430">
        <v>675</v>
      </c>
      <c r="H430" t="s">
        <v>2628</v>
      </c>
      <c r="I430" t="s">
        <v>1411</v>
      </c>
      <c r="J430" t="s">
        <v>1342</v>
      </c>
    </row>
    <row r="431" spans="1:10" x14ac:dyDescent="0.25">
      <c r="A431" s="2">
        <v>430</v>
      </c>
      <c r="B431" t="s">
        <v>2629</v>
      </c>
      <c r="C431" t="s">
        <v>1338</v>
      </c>
      <c r="D431" s="2">
        <v>56</v>
      </c>
      <c r="E431" s="2" t="str">
        <f>IF(customers[[#This Row],[age]]&lt;=25,"18-25", IF(customers[[#This Row],[age]]&lt;=35, "26-35", IF(customers[[#This Row],[age]]&lt;=45,"36-45","46+")))</f>
        <v>46+</v>
      </c>
      <c r="F431" t="s">
        <v>2630</v>
      </c>
      <c r="G431">
        <v>8212</v>
      </c>
      <c r="H431" t="s">
        <v>2631</v>
      </c>
      <c r="I431" t="s">
        <v>1362</v>
      </c>
      <c r="J431" t="s">
        <v>1342</v>
      </c>
    </row>
    <row r="432" spans="1:10" x14ac:dyDescent="0.25">
      <c r="A432" s="2">
        <v>431</v>
      </c>
      <c r="B432" t="s">
        <v>2632</v>
      </c>
      <c r="C432" t="s">
        <v>1344</v>
      </c>
      <c r="D432" s="2">
        <v>41</v>
      </c>
      <c r="E432" s="2" t="str">
        <f>IF(customers[[#This Row],[age]]&lt;=25,"18-25", IF(customers[[#This Row],[age]]&lt;=35, "26-35", IF(customers[[#This Row],[age]]&lt;=45,"36-45","46+")))</f>
        <v>36-45</v>
      </c>
      <c r="F432" t="s">
        <v>2633</v>
      </c>
      <c r="G432">
        <v>8422</v>
      </c>
      <c r="H432" t="s">
        <v>1963</v>
      </c>
      <c r="I432" t="s">
        <v>1395</v>
      </c>
      <c r="J432" t="s">
        <v>1342</v>
      </c>
    </row>
    <row r="433" spans="1:10" x14ac:dyDescent="0.25">
      <c r="A433" s="2">
        <v>432</v>
      </c>
      <c r="B433" t="s">
        <v>2634</v>
      </c>
      <c r="C433" t="s">
        <v>1344</v>
      </c>
      <c r="D433" s="2">
        <v>34</v>
      </c>
      <c r="E433" s="2" t="str">
        <f>IF(customers[[#This Row],[age]]&lt;=25,"18-25", IF(customers[[#This Row],[age]]&lt;=35, "26-35", IF(customers[[#This Row],[age]]&lt;=45,"36-45","46+")))</f>
        <v>26-35</v>
      </c>
      <c r="F433" t="s">
        <v>2635</v>
      </c>
      <c r="G433">
        <v>7029</v>
      </c>
      <c r="H433" t="s">
        <v>2636</v>
      </c>
      <c r="I433" t="s">
        <v>1395</v>
      </c>
      <c r="J433" t="s">
        <v>1342</v>
      </c>
    </row>
    <row r="434" spans="1:10" x14ac:dyDescent="0.25">
      <c r="A434" s="2">
        <v>433</v>
      </c>
      <c r="B434" t="s">
        <v>2637</v>
      </c>
      <c r="C434" t="s">
        <v>1344</v>
      </c>
      <c r="D434" s="2">
        <v>46</v>
      </c>
      <c r="E434" s="2" t="str">
        <f>IF(customers[[#This Row],[age]]&lt;=25,"18-25", IF(customers[[#This Row],[age]]&lt;=35, "26-35", IF(customers[[#This Row],[age]]&lt;=45,"36-45","46+")))</f>
        <v>46+</v>
      </c>
      <c r="F434" t="s">
        <v>2638</v>
      </c>
      <c r="G434">
        <v>9728</v>
      </c>
      <c r="H434" t="s">
        <v>2639</v>
      </c>
      <c r="I434" t="s">
        <v>1411</v>
      </c>
      <c r="J434" t="s">
        <v>1342</v>
      </c>
    </row>
    <row r="435" spans="1:10" x14ac:dyDescent="0.25">
      <c r="A435" s="2">
        <v>434</v>
      </c>
      <c r="B435" t="s">
        <v>2640</v>
      </c>
      <c r="C435" t="s">
        <v>1344</v>
      </c>
      <c r="D435" s="2">
        <v>20</v>
      </c>
      <c r="E435" s="2" t="str">
        <f>IF(customers[[#This Row],[age]]&lt;=25,"18-25", IF(customers[[#This Row],[age]]&lt;=35, "26-35", IF(customers[[#This Row],[age]]&lt;=45,"36-45","46+")))</f>
        <v>18-25</v>
      </c>
      <c r="F435" t="s">
        <v>2641</v>
      </c>
      <c r="G435">
        <v>4176</v>
      </c>
      <c r="H435" t="s">
        <v>2642</v>
      </c>
      <c r="I435" t="s">
        <v>1376</v>
      </c>
      <c r="J435" t="s">
        <v>1342</v>
      </c>
    </row>
    <row r="436" spans="1:10" x14ac:dyDescent="0.25">
      <c r="A436" s="2">
        <v>435</v>
      </c>
      <c r="B436" t="s">
        <v>2643</v>
      </c>
      <c r="C436" t="s">
        <v>1344</v>
      </c>
      <c r="D436" s="2">
        <v>41</v>
      </c>
      <c r="E436" s="2" t="str">
        <f>IF(customers[[#This Row],[age]]&lt;=25,"18-25", IF(customers[[#This Row],[age]]&lt;=35, "26-35", IF(customers[[#This Row],[age]]&lt;=45,"36-45","46+")))</f>
        <v>36-45</v>
      </c>
      <c r="F436" t="s">
        <v>2644</v>
      </c>
      <c r="G436">
        <v>5868</v>
      </c>
      <c r="H436" t="s">
        <v>2645</v>
      </c>
      <c r="I436" t="s">
        <v>1347</v>
      </c>
      <c r="J436" t="s">
        <v>1342</v>
      </c>
    </row>
    <row r="437" spans="1:10" x14ac:dyDescent="0.25">
      <c r="A437" s="2">
        <v>436</v>
      </c>
      <c r="B437" t="s">
        <v>2646</v>
      </c>
      <c r="C437" t="s">
        <v>1344</v>
      </c>
      <c r="D437" s="2">
        <v>41</v>
      </c>
      <c r="E437" s="2" t="str">
        <f>IF(customers[[#This Row],[age]]&lt;=25,"18-25", IF(customers[[#This Row],[age]]&lt;=35, "26-35", IF(customers[[#This Row],[age]]&lt;=45,"36-45","46+")))</f>
        <v>36-45</v>
      </c>
      <c r="F437" t="s">
        <v>2647</v>
      </c>
      <c r="G437">
        <v>7809</v>
      </c>
      <c r="H437" t="s">
        <v>2648</v>
      </c>
      <c r="I437" t="s">
        <v>1347</v>
      </c>
      <c r="J437" t="s">
        <v>1342</v>
      </c>
    </row>
    <row r="438" spans="1:10" x14ac:dyDescent="0.25">
      <c r="A438" s="2">
        <v>437</v>
      </c>
      <c r="B438" t="s">
        <v>2649</v>
      </c>
      <c r="C438" t="s">
        <v>1344</v>
      </c>
      <c r="D438" s="2">
        <v>23</v>
      </c>
      <c r="E438" s="2" t="str">
        <f>IF(customers[[#This Row],[age]]&lt;=25,"18-25", IF(customers[[#This Row],[age]]&lt;=35, "26-35", IF(customers[[#This Row],[age]]&lt;=45,"36-45","46+")))</f>
        <v>18-25</v>
      </c>
      <c r="F438" t="s">
        <v>2650</v>
      </c>
      <c r="G438">
        <v>8456</v>
      </c>
      <c r="H438" t="s">
        <v>2651</v>
      </c>
      <c r="I438" t="s">
        <v>1351</v>
      </c>
      <c r="J438" t="s">
        <v>1342</v>
      </c>
    </row>
    <row r="439" spans="1:10" x14ac:dyDescent="0.25">
      <c r="A439" s="2">
        <v>438</v>
      </c>
      <c r="B439" t="s">
        <v>2652</v>
      </c>
      <c r="C439" t="s">
        <v>1344</v>
      </c>
      <c r="D439" s="2">
        <v>80</v>
      </c>
      <c r="E439" s="2" t="str">
        <f>IF(customers[[#This Row],[age]]&lt;=25,"18-25", IF(customers[[#This Row],[age]]&lt;=35, "26-35", IF(customers[[#This Row],[age]]&lt;=45,"36-45","46+")))</f>
        <v>46+</v>
      </c>
      <c r="F439" t="s">
        <v>2653</v>
      </c>
      <c r="G439">
        <v>6893</v>
      </c>
      <c r="H439" t="s">
        <v>2654</v>
      </c>
      <c r="I439" t="s">
        <v>1376</v>
      </c>
      <c r="J439" t="s">
        <v>1342</v>
      </c>
    </row>
    <row r="440" spans="1:10" x14ac:dyDescent="0.25">
      <c r="A440" s="2">
        <v>439</v>
      </c>
      <c r="B440" t="s">
        <v>2655</v>
      </c>
      <c r="C440" t="s">
        <v>1338</v>
      </c>
      <c r="D440" s="2">
        <v>75</v>
      </c>
      <c r="E440" s="2" t="str">
        <f>IF(customers[[#This Row],[age]]&lt;=25,"18-25", IF(customers[[#This Row],[age]]&lt;=35, "26-35", IF(customers[[#This Row],[age]]&lt;=45,"36-45","46+")))</f>
        <v>46+</v>
      </c>
      <c r="F440" t="s">
        <v>2656</v>
      </c>
      <c r="G440">
        <v>3142</v>
      </c>
      <c r="H440" t="s">
        <v>2657</v>
      </c>
      <c r="I440" t="s">
        <v>1395</v>
      </c>
      <c r="J440" t="s">
        <v>1342</v>
      </c>
    </row>
    <row r="441" spans="1:10" x14ac:dyDescent="0.25">
      <c r="A441" s="2">
        <v>440</v>
      </c>
      <c r="B441" t="s">
        <v>2658</v>
      </c>
      <c r="C441" t="s">
        <v>1344</v>
      </c>
      <c r="D441" s="2">
        <v>64</v>
      </c>
      <c r="E441" s="2" t="str">
        <f>IF(customers[[#This Row],[age]]&lt;=25,"18-25", IF(customers[[#This Row],[age]]&lt;=35, "26-35", IF(customers[[#This Row],[age]]&lt;=45,"36-45","46+")))</f>
        <v>46+</v>
      </c>
      <c r="F441" t="s">
        <v>2659</v>
      </c>
      <c r="G441">
        <v>5404</v>
      </c>
      <c r="H441" t="s">
        <v>2660</v>
      </c>
      <c r="I441" t="s">
        <v>1355</v>
      </c>
      <c r="J441" t="s">
        <v>1342</v>
      </c>
    </row>
    <row r="442" spans="1:10" x14ac:dyDescent="0.25">
      <c r="A442" s="2">
        <v>441</v>
      </c>
      <c r="B442" t="s">
        <v>2661</v>
      </c>
      <c r="C442" t="s">
        <v>1344</v>
      </c>
      <c r="D442" s="2">
        <v>53</v>
      </c>
      <c r="E442" s="2" t="str">
        <f>IF(customers[[#This Row],[age]]&lt;=25,"18-25", IF(customers[[#This Row],[age]]&lt;=35, "26-35", IF(customers[[#This Row],[age]]&lt;=45,"36-45","46+")))</f>
        <v>46+</v>
      </c>
      <c r="F442" t="s">
        <v>2662</v>
      </c>
      <c r="G442">
        <v>7650</v>
      </c>
      <c r="H442" t="s">
        <v>2663</v>
      </c>
      <c r="I442" t="s">
        <v>1376</v>
      </c>
      <c r="J442" t="s">
        <v>1342</v>
      </c>
    </row>
    <row r="443" spans="1:10" x14ac:dyDescent="0.25">
      <c r="A443" s="2">
        <v>442</v>
      </c>
      <c r="B443" t="s">
        <v>2664</v>
      </c>
      <c r="C443" t="s">
        <v>1464</v>
      </c>
      <c r="D443" s="2">
        <v>26</v>
      </c>
      <c r="E443" s="2" t="str">
        <f>IF(customers[[#This Row],[age]]&lt;=25,"18-25", IF(customers[[#This Row],[age]]&lt;=35, "26-35", IF(customers[[#This Row],[age]]&lt;=45,"36-45","46+")))</f>
        <v>26-35</v>
      </c>
      <c r="F443" t="s">
        <v>2665</v>
      </c>
      <c r="G443">
        <v>7249</v>
      </c>
      <c r="H443" t="s">
        <v>2666</v>
      </c>
      <c r="I443" t="s">
        <v>1362</v>
      </c>
      <c r="J443" t="s">
        <v>1342</v>
      </c>
    </row>
    <row r="444" spans="1:10" x14ac:dyDescent="0.25">
      <c r="A444" s="2">
        <v>443</v>
      </c>
      <c r="B444" t="s">
        <v>2667</v>
      </c>
      <c r="C444" t="s">
        <v>1344</v>
      </c>
      <c r="D444" s="2">
        <v>49</v>
      </c>
      <c r="E444" s="2" t="str">
        <f>IF(customers[[#This Row],[age]]&lt;=25,"18-25", IF(customers[[#This Row],[age]]&lt;=35, "26-35", IF(customers[[#This Row],[age]]&lt;=45,"36-45","46+")))</f>
        <v>46+</v>
      </c>
      <c r="F444" t="s">
        <v>2668</v>
      </c>
      <c r="G444">
        <v>9651</v>
      </c>
      <c r="H444" t="s">
        <v>2669</v>
      </c>
      <c r="I444" t="s">
        <v>1395</v>
      </c>
      <c r="J444" t="s">
        <v>1342</v>
      </c>
    </row>
    <row r="445" spans="1:10" x14ac:dyDescent="0.25">
      <c r="A445" s="2">
        <v>444</v>
      </c>
      <c r="B445" t="s">
        <v>2670</v>
      </c>
      <c r="C445" t="s">
        <v>1344</v>
      </c>
      <c r="D445" s="2">
        <v>79</v>
      </c>
      <c r="E445" s="2" t="str">
        <f>IF(customers[[#This Row],[age]]&lt;=25,"18-25", IF(customers[[#This Row],[age]]&lt;=35, "26-35", IF(customers[[#This Row],[age]]&lt;=45,"36-45","46+")))</f>
        <v>46+</v>
      </c>
      <c r="F445" t="s">
        <v>2671</v>
      </c>
      <c r="G445">
        <v>6837</v>
      </c>
      <c r="H445" t="s">
        <v>2672</v>
      </c>
      <c r="I445" t="s">
        <v>1376</v>
      </c>
      <c r="J445" t="s">
        <v>1342</v>
      </c>
    </row>
    <row r="446" spans="1:10" x14ac:dyDescent="0.25">
      <c r="A446" s="2">
        <v>445</v>
      </c>
      <c r="B446" t="s">
        <v>2673</v>
      </c>
      <c r="C446" t="s">
        <v>1344</v>
      </c>
      <c r="D446" s="2">
        <v>44</v>
      </c>
      <c r="E446" s="2" t="str">
        <f>IF(customers[[#This Row],[age]]&lt;=25,"18-25", IF(customers[[#This Row],[age]]&lt;=35, "26-35", IF(customers[[#This Row],[age]]&lt;=45,"36-45","46+")))</f>
        <v>36-45</v>
      </c>
      <c r="F446" t="s">
        <v>2674</v>
      </c>
      <c r="G446">
        <v>1927</v>
      </c>
      <c r="H446" t="s">
        <v>2675</v>
      </c>
      <c r="I446" t="s">
        <v>1395</v>
      </c>
      <c r="J446" t="s">
        <v>1342</v>
      </c>
    </row>
    <row r="447" spans="1:10" x14ac:dyDescent="0.25">
      <c r="A447" s="2">
        <v>446</v>
      </c>
      <c r="B447" t="s">
        <v>2676</v>
      </c>
      <c r="C447" t="s">
        <v>1344</v>
      </c>
      <c r="D447" s="2">
        <v>47</v>
      </c>
      <c r="E447" s="2" t="str">
        <f>IF(customers[[#This Row],[age]]&lt;=25,"18-25", IF(customers[[#This Row],[age]]&lt;=35, "26-35", IF(customers[[#This Row],[age]]&lt;=45,"36-45","46+")))</f>
        <v>46+</v>
      </c>
      <c r="F447" t="s">
        <v>2677</v>
      </c>
      <c r="G447">
        <v>1552</v>
      </c>
      <c r="H447" t="s">
        <v>2678</v>
      </c>
      <c r="I447" t="s">
        <v>1411</v>
      </c>
      <c r="J447" t="s">
        <v>1342</v>
      </c>
    </row>
    <row r="448" spans="1:10" x14ac:dyDescent="0.25">
      <c r="A448" s="2">
        <v>447</v>
      </c>
      <c r="B448" t="s">
        <v>2679</v>
      </c>
      <c r="C448" t="s">
        <v>1344</v>
      </c>
      <c r="D448" s="2">
        <v>68</v>
      </c>
      <c r="E448" s="2" t="str">
        <f>IF(customers[[#This Row],[age]]&lt;=25,"18-25", IF(customers[[#This Row],[age]]&lt;=35, "26-35", IF(customers[[#This Row],[age]]&lt;=45,"36-45","46+")))</f>
        <v>46+</v>
      </c>
      <c r="F448" t="s">
        <v>2680</v>
      </c>
      <c r="G448">
        <v>8664</v>
      </c>
      <c r="H448" t="s">
        <v>2681</v>
      </c>
      <c r="I448" t="s">
        <v>1362</v>
      </c>
      <c r="J448" t="s">
        <v>1342</v>
      </c>
    </row>
    <row r="449" spans="1:10" x14ac:dyDescent="0.25">
      <c r="A449" s="2">
        <v>448</v>
      </c>
      <c r="B449" t="s">
        <v>2682</v>
      </c>
      <c r="C449" t="s">
        <v>1344</v>
      </c>
      <c r="D449" s="2">
        <v>61</v>
      </c>
      <c r="E449" s="2" t="str">
        <f>IF(customers[[#This Row],[age]]&lt;=25,"18-25", IF(customers[[#This Row],[age]]&lt;=35, "26-35", IF(customers[[#This Row],[age]]&lt;=45,"36-45","46+")))</f>
        <v>46+</v>
      </c>
      <c r="F449" t="s">
        <v>2683</v>
      </c>
      <c r="G449">
        <v>3895</v>
      </c>
      <c r="H449" t="s">
        <v>2684</v>
      </c>
      <c r="I449" t="s">
        <v>1355</v>
      </c>
      <c r="J449" t="s">
        <v>1342</v>
      </c>
    </row>
    <row r="450" spans="1:10" x14ac:dyDescent="0.25">
      <c r="A450" s="2">
        <v>449</v>
      </c>
      <c r="B450" t="s">
        <v>2685</v>
      </c>
      <c r="C450" t="s">
        <v>1370</v>
      </c>
      <c r="D450" s="2">
        <v>74</v>
      </c>
      <c r="E450" s="2" t="str">
        <f>IF(customers[[#This Row],[age]]&lt;=25,"18-25", IF(customers[[#This Row],[age]]&lt;=35, "26-35", IF(customers[[#This Row],[age]]&lt;=45,"36-45","46+")))</f>
        <v>46+</v>
      </c>
      <c r="F450" t="s">
        <v>2686</v>
      </c>
      <c r="G450">
        <v>3041</v>
      </c>
      <c r="H450" t="s">
        <v>2687</v>
      </c>
      <c r="I450" t="s">
        <v>1341</v>
      </c>
      <c r="J450" t="s">
        <v>1342</v>
      </c>
    </row>
    <row r="451" spans="1:10" x14ac:dyDescent="0.25">
      <c r="A451" s="2">
        <v>450</v>
      </c>
      <c r="B451" t="s">
        <v>2688</v>
      </c>
      <c r="C451" t="s">
        <v>1344</v>
      </c>
      <c r="D451" s="2">
        <v>59</v>
      </c>
      <c r="E451" s="2" t="str">
        <f>IF(customers[[#This Row],[age]]&lt;=25,"18-25", IF(customers[[#This Row],[age]]&lt;=35, "26-35", IF(customers[[#This Row],[age]]&lt;=45,"36-45","46+")))</f>
        <v>46+</v>
      </c>
      <c r="F451" t="s">
        <v>2689</v>
      </c>
      <c r="G451">
        <v>5146</v>
      </c>
      <c r="H451" t="s">
        <v>2690</v>
      </c>
      <c r="I451" t="s">
        <v>1362</v>
      </c>
      <c r="J451" t="s">
        <v>1342</v>
      </c>
    </row>
    <row r="452" spans="1:10" x14ac:dyDescent="0.25">
      <c r="A452" s="2">
        <v>451</v>
      </c>
      <c r="B452" t="s">
        <v>2691</v>
      </c>
      <c r="C452" t="s">
        <v>1344</v>
      </c>
      <c r="D452" s="2">
        <v>21</v>
      </c>
      <c r="E452" s="2" t="str">
        <f>IF(customers[[#This Row],[age]]&lt;=25,"18-25", IF(customers[[#This Row],[age]]&lt;=35, "26-35", IF(customers[[#This Row],[age]]&lt;=45,"36-45","46+")))</f>
        <v>18-25</v>
      </c>
      <c r="F452" t="s">
        <v>2692</v>
      </c>
      <c r="G452">
        <v>9491</v>
      </c>
      <c r="H452" t="s">
        <v>2693</v>
      </c>
      <c r="I452" t="s">
        <v>1351</v>
      </c>
      <c r="J452" t="s">
        <v>1342</v>
      </c>
    </row>
    <row r="453" spans="1:10" x14ac:dyDescent="0.25">
      <c r="A453" s="2">
        <v>452</v>
      </c>
      <c r="B453" t="s">
        <v>2694</v>
      </c>
      <c r="C453" t="s">
        <v>1344</v>
      </c>
      <c r="D453" s="2">
        <v>27</v>
      </c>
      <c r="E453" s="2" t="str">
        <f>IF(customers[[#This Row],[age]]&lt;=25,"18-25", IF(customers[[#This Row],[age]]&lt;=35, "26-35", IF(customers[[#This Row],[age]]&lt;=45,"36-45","46+")))</f>
        <v>26-35</v>
      </c>
      <c r="F453" t="s">
        <v>2695</v>
      </c>
      <c r="G453">
        <v>3680</v>
      </c>
      <c r="H453" t="s">
        <v>2696</v>
      </c>
      <c r="I453" t="s">
        <v>1362</v>
      </c>
      <c r="J453" t="s">
        <v>1342</v>
      </c>
    </row>
    <row r="454" spans="1:10" x14ac:dyDescent="0.25">
      <c r="A454" s="2">
        <v>453</v>
      </c>
      <c r="B454" t="s">
        <v>2697</v>
      </c>
      <c r="C454" t="s">
        <v>1344</v>
      </c>
      <c r="D454" s="2">
        <v>35</v>
      </c>
      <c r="E454" s="2" t="str">
        <f>IF(customers[[#This Row],[age]]&lt;=25,"18-25", IF(customers[[#This Row],[age]]&lt;=35, "26-35", IF(customers[[#This Row],[age]]&lt;=45,"36-45","46+")))</f>
        <v>26-35</v>
      </c>
      <c r="F454" t="s">
        <v>2698</v>
      </c>
      <c r="G454">
        <v>2891</v>
      </c>
      <c r="H454" t="s">
        <v>2699</v>
      </c>
      <c r="I454" t="s">
        <v>1411</v>
      </c>
      <c r="J454" t="s">
        <v>1342</v>
      </c>
    </row>
    <row r="455" spans="1:10" x14ac:dyDescent="0.25">
      <c r="A455" s="2">
        <v>454</v>
      </c>
      <c r="B455" t="s">
        <v>2700</v>
      </c>
      <c r="C455" t="s">
        <v>1344</v>
      </c>
      <c r="D455" s="2">
        <v>28</v>
      </c>
      <c r="E455" s="2" t="str">
        <f>IF(customers[[#This Row],[age]]&lt;=25,"18-25", IF(customers[[#This Row],[age]]&lt;=35, "26-35", IF(customers[[#This Row],[age]]&lt;=45,"36-45","46+")))</f>
        <v>26-35</v>
      </c>
      <c r="F455" t="s">
        <v>2701</v>
      </c>
      <c r="G455">
        <v>3276</v>
      </c>
      <c r="H455" t="s">
        <v>2702</v>
      </c>
      <c r="I455" t="s">
        <v>1362</v>
      </c>
      <c r="J455" t="s">
        <v>1342</v>
      </c>
    </row>
    <row r="456" spans="1:10" x14ac:dyDescent="0.25">
      <c r="A456" s="2">
        <v>455</v>
      </c>
      <c r="B456" t="s">
        <v>2703</v>
      </c>
      <c r="C456" t="s">
        <v>1344</v>
      </c>
      <c r="D456" s="2">
        <v>60</v>
      </c>
      <c r="E456" s="2" t="str">
        <f>IF(customers[[#This Row],[age]]&lt;=25,"18-25", IF(customers[[#This Row],[age]]&lt;=35, "26-35", IF(customers[[#This Row],[age]]&lt;=45,"36-45","46+")))</f>
        <v>46+</v>
      </c>
      <c r="F456" t="s">
        <v>2704</v>
      </c>
      <c r="G456">
        <v>8038</v>
      </c>
      <c r="H456" t="s">
        <v>2705</v>
      </c>
      <c r="I456" t="s">
        <v>1341</v>
      </c>
      <c r="J456" t="s">
        <v>1342</v>
      </c>
    </row>
    <row r="457" spans="1:10" x14ac:dyDescent="0.25">
      <c r="A457" s="2">
        <v>456</v>
      </c>
      <c r="B457" t="s">
        <v>2706</v>
      </c>
      <c r="C457" t="s">
        <v>1344</v>
      </c>
      <c r="D457" s="2">
        <v>33</v>
      </c>
      <c r="E457" s="2" t="str">
        <f>IF(customers[[#This Row],[age]]&lt;=25,"18-25", IF(customers[[#This Row],[age]]&lt;=35, "26-35", IF(customers[[#This Row],[age]]&lt;=45,"36-45","46+")))</f>
        <v>26-35</v>
      </c>
      <c r="F457" t="s">
        <v>2707</v>
      </c>
      <c r="G457">
        <v>2010</v>
      </c>
      <c r="H457" t="s">
        <v>2708</v>
      </c>
      <c r="I457" t="s">
        <v>1355</v>
      </c>
      <c r="J457" t="s">
        <v>1342</v>
      </c>
    </row>
    <row r="458" spans="1:10" x14ac:dyDescent="0.25">
      <c r="A458" s="2">
        <v>457</v>
      </c>
      <c r="B458" t="s">
        <v>2709</v>
      </c>
      <c r="C458" t="s">
        <v>1370</v>
      </c>
      <c r="D458" s="2">
        <v>27</v>
      </c>
      <c r="E458" s="2" t="str">
        <f>IF(customers[[#This Row],[age]]&lt;=25,"18-25", IF(customers[[#This Row],[age]]&lt;=35, "26-35", IF(customers[[#This Row],[age]]&lt;=45,"36-45","46+")))</f>
        <v>26-35</v>
      </c>
      <c r="F458" t="s">
        <v>2710</v>
      </c>
      <c r="G458">
        <v>1849</v>
      </c>
      <c r="H458" t="s">
        <v>2711</v>
      </c>
      <c r="I458" t="s">
        <v>1395</v>
      </c>
      <c r="J458" t="s">
        <v>1342</v>
      </c>
    </row>
    <row r="459" spans="1:10" x14ac:dyDescent="0.25">
      <c r="A459" s="2">
        <v>458</v>
      </c>
      <c r="B459" t="s">
        <v>2712</v>
      </c>
      <c r="C459" t="s">
        <v>1344</v>
      </c>
      <c r="D459" s="2">
        <v>42</v>
      </c>
      <c r="E459" s="2" t="str">
        <f>IF(customers[[#This Row],[age]]&lt;=25,"18-25", IF(customers[[#This Row],[age]]&lt;=35, "26-35", IF(customers[[#This Row],[age]]&lt;=45,"36-45","46+")))</f>
        <v>36-45</v>
      </c>
      <c r="F459" t="s">
        <v>2713</v>
      </c>
      <c r="G459">
        <v>1086</v>
      </c>
      <c r="H459" t="s">
        <v>2714</v>
      </c>
      <c r="I459" t="s">
        <v>1355</v>
      </c>
      <c r="J459" t="s">
        <v>1342</v>
      </c>
    </row>
    <row r="460" spans="1:10" x14ac:dyDescent="0.25">
      <c r="A460" s="2">
        <v>459</v>
      </c>
      <c r="B460" t="s">
        <v>2715</v>
      </c>
      <c r="C460" t="s">
        <v>1344</v>
      </c>
      <c r="D460" s="2">
        <v>62</v>
      </c>
      <c r="E460" s="2" t="str">
        <f>IF(customers[[#This Row],[age]]&lt;=25,"18-25", IF(customers[[#This Row],[age]]&lt;=35, "26-35", IF(customers[[#This Row],[age]]&lt;=45,"36-45","46+")))</f>
        <v>46+</v>
      </c>
      <c r="F460" t="s">
        <v>2716</v>
      </c>
      <c r="G460">
        <v>4975</v>
      </c>
      <c r="H460" t="s">
        <v>2717</v>
      </c>
      <c r="I460" t="s">
        <v>1362</v>
      </c>
      <c r="J460" t="s">
        <v>1342</v>
      </c>
    </row>
    <row r="461" spans="1:10" x14ac:dyDescent="0.25">
      <c r="A461" s="2">
        <v>460</v>
      </c>
      <c r="B461" t="s">
        <v>2718</v>
      </c>
      <c r="C461" t="s">
        <v>1344</v>
      </c>
      <c r="D461" s="2">
        <v>31</v>
      </c>
      <c r="E461" s="2" t="str">
        <f>IF(customers[[#This Row],[age]]&lt;=25,"18-25", IF(customers[[#This Row],[age]]&lt;=35, "26-35", IF(customers[[#This Row],[age]]&lt;=45,"36-45","46+")))</f>
        <v>26-35</v>
      </c>
      <c r="F461" t="s">
        <v>2719</v>
      </c>
      <c r="G461">
        <v>3847</v>
      </c>
      <c r="H461" t="s">
        <v>2720</v>
      </c>
      <c r="I461" t="s">
        <v>1395</v>
      </c>
      <c r="J461" t="s">
        <v>1342</v>
      </c>
    </row>
    <row r="462" spans="1:10" x14ac:dyDescent="0.25">
      <c r="A462" s="2">
        <v>461</v>
      </c>
      <c r="B462" t="s">
        <v>2721</v>
      </c>
      <c r="C462" t="s">
        <v>1338</v>
      </c>
      <c r="D462" s="2">
        <v>54</v>
      </c>
      <c r="E462" s="2" t="str">
        <f>IF(customers[[#This Row],[age]]&lt;=25,"18-25", IF(customers[[#This Row],[age]]&lt;=35, "26-35", IF(customers[[#This Row],[age]]&lt;=45,"36-45","46+")))</f>
        <v>46+</v>
      </c>
      <c r="F462" t="s">
        <v>2722</v>
      </c>
      <c r="G462">
        <v>60</v>
      </c>
      <c r="H462" t="s">
        <v>2723</v>
      </c>
      <c r="I462" t="s">
        <v>1351</v>
      </c>
      <c r="J462" t="s">
        <v>1342</v>
      </c>
    </row>
    <row r="463" spans="1:10" x14ac:dyDescent="0.25">
      <c r="A463" s="2">
        <v>462</v>
      </c>
      <c r="B463" t="s">
        <v>2724</v>
      </c>
      <c r="C463" t="s">
        <v>1344</v>
      </c>
      <c r="D463" s="2">
        <v>45</v>
      </c>
      <c r="E463" s="2" t="str">
        <f>IF(customers[[#This Row],[age]]&lt;=25,"18-25", IF(customers[[#This Row],[age]]&lt;=35, "26-35", IF(customers[[#This Row],[age]]&lt;=45,"36-45","46+")))</f>
        <v>36-45</v>
      </c>
      <c r="F463" t="s">
        <v>2725</v>
      </c>
      <c r="G463">
        <v>1919</v>
      </c>
      <c r="H463" t="s">
        <v>2726</v>
      </c>
      <c r="I463" t="s">
        <v>1347</v>
      </c>
      <c r="J463" t="s">
        <v>1342</v>
      </c>
    </row>
    <row r="464" spans="1:10" x14ac:dyDescent="0.25">
      <c r="A464" s="2">
        <v>463</v>
      </c>
      <c r="B464" t="s">
        <v>2727</v>
      </c>
      <c r="C464" t="s">
        <v>1344</v>
      </c>
      <c r="D464" s="2">
        <v>58</v>
      </c>
      <c r="E464" s="2" t="str">
        <f>IF(customers[[#This Row],[age]]&lt;=25,"18-25", IF(customers[[#This Row],[age]]&lt;=35, "26-35", IF(customers[[#This Row],[age]]&lt;=45,"36-45","46+")))</f>
        <v>46+</v>
      </c>
      <c r="F464" t="s">
        <v>2728</v>
      </c>
      <c r="G464">
        <v>387</v>
      </c>
      <c r="H464" t="s">
        <v>2729</v>
      </c>
      <c r="I464" t="s">
        <v>1351</v>
      </c>
      <c r="J464" t="s">
        <v>1342</v>
      </c>
    </row>
    <row r="465" spans="1:10" x14ac:dyDescent="0.25">
      <c r="A465" s="2">
        <v>464</v>
      </c>
      <c r="B465" t="s">
        <v>2730</v>
      </c>
      <c r="C465" t="s">
        <v>1344</v>
      </c>
      <c r="D465" s="2">
        <v>64</v>
      </c>
      <c r="E465" s="2" t="str">
        <f>IF(customers[[#This Row],[age]]&lt;=25,"18-25", IF(customers[[#This Row],[age]]&lt;=35, "26-35", IF(customers[[#This Row],[age]]&lt;=45,"36-45","46+")))</f>
        <v>46+</v>
      </c>
      <c r="F465" t="s">
        <v>2731</v>
      </c>
      <c r="G465">
        <v>5327</v>
      </c>
      <c r="H465" t="s">
        <v>2732</v>
      </c>
      <c r="I465" t="s">
        <v>1347</v>
      </c>
      <c r="J465" t="s">
        <v>1342</v>
      </c>
    </row>
    <row r="466" spans="1:10" x14ac:dyDescent="0.25">
      <c r="A466" s="2">
        <v>465</v>
      </c>
      <c r="B466" t="s">
        <v>2733</v>
      </c>
      <c r="C466" t="s">
        <v>1338</v>
      </c>
      <c r="D466" s="2">
        <v>38</v>
      </c>
      <c r="E466" s="2" t="str">
        <f>IF(customers[[#This Row],[age]]&lt;=25,"18-25", IF(customers[[#This Row],[age]]&lt;=35, "26-35", IF(customers[[#This Row],[age]]&lt;=45,"36-45","46+")))</f>
        <v>36-45</v>
      </c>
      <c r="F466" t="s">
        <v>2734</v>
      </c>
      <c r="G466">
        <v>4700</v>
      </c>
      <c r="H466" t="s">
        <v>2735</v>
      </c>
      <c r="I466" t="s">
        <v>1395</v>
      </c>
      <c r="J466" t="s">
        <v>1342</v>
      </c>
    </row>
    <row r="467" spans="1:10" x14ac:dyDescent="0.25">
      <c r="A467" s="2">
        <v>466</v>
      </c>
      <c r="B467" t="s">
        <v>2736</v>
      </c>
      <c r="C467" t="s">
        <v>1370</v>
      </c>
      <c r="D467" s="2">
        <v>28</v>
      </c>
      <c r="E467" s="2" t="str">
        <f>IF(customers[[#This Row],[age]]&lt;=25,"18-25", IF(customers[[#This Row],[age]]&lt;=35, "26-35", IF(customers[[#This Row],[age]]&lt;=45,"36-45","46+")))</f>
        <v>26-35</v>
      </c>
      <c r="F467" t="s">
        <v>2737</v>
      </c>
      <c r="G467">
        <v>7356</v>
      </c>
      <c r="H467" t="s">
        <v>2738</v>
      </c>
      <c r="I467" t="s">
        <v>1347</v>
      </c>
      <c r="J467" t="s">
        <v>1342</v>
      </c>
    </row>
    <row r="468" spans="1:10" x14ac:dyDescent="0.25">
      <c r="A468" s="2">
        <v>467</v>
      </c>
      <c r="B468" t="s">
        <v>2739</v>
      </c>
      <c r="C468" t="s">
        <v>1344</v>
      </c>
      <c r="D468" s="2">
        <v>53</v>
      </c>
      <c r="E468" s="2" t="str">
        <f>IF(customers[[#This Row],[age]]&lt;=25,"18-25", IF(customers[[#This Row],[age]]&lt;=35, "26-35", IF(customers[[#This Row],[age]]&lt;=45,"36-45","46+")))</f>
        <v>46+</v>
      </c>
      <c r="F468" t="s">
        <v>2740</v>
      </c>
      <c r="G468">
        <v>7040</v>
      </c>
      <c r="H468" t="s">
        <v>2741</v>
      </c>
      <c r="I468" t="s">
        <v>1347</v>
      </c>
      <c r="J468" t="s">
        <v>1342</v>
      </c>
    </row>
    <row r="469" spans="1:10" x14ac:dyDescent="0.25">
      <c r="A469" s="2">
        <v>468</v>
      </c>
      <c r="B469" t="s">
        <v>2742</v>
      </c>
      <c r="C469" t="s">
        <v>1344</v>
      </c>
      <c r="D469" s="2">
        <v>67</v>
      </c>
      <c r="E469" s="2" t="str">
        <f>IF(customers[[#This Row],[age]]&lt;=25,"18-25", IF(customers[[#This Row],[age]]&lt;=35, "26-35", IF(customers[[#This Row],[age]]&lt;=45,"36-45","46+")))</f>
        <v>46+</v>
      </c>
      <c r="F469" t="s">
        <v>2743</v>
      </c>
      <c r="G469">
        <v>5607</v>
      </c>
      <c r="H469" t="s">
        <v>2744</v>
      </c>
      <c r="I469" t="s">
        <v>1411</v>
      </c>
      <c r="J469" t="s">
        <v>1342</v>
      </c>
    </row>
    <row r="470" spans="1:10" x14ac:dyDescent="0.25">
      <c r="A470" s="2">
        <v>469</v>
      </c>
      <c r="B470" t="s">
        <v>2745</v>
      </c>
      <c r="C470" t="s">
        <v>1338</v>
      </c>
      <c r="D470" s="2">
        <v>78</v>
      </c>
      <c r="E470" s="2" t="str">
        <f>IF(customers[[#This Row],[age]]&lt;=25,"18-25", IF(customers[[#This Row],[age]]&lt;=35, "26-35", IF(customers[[#This Row],[age]]&lt;=45,"36-45","46+")))</f>
        <v>46+</v>
      </c>
      <c r="F470" t="s">
        <v>2746</v>
      </c>
      <c r="G470">
        <v>5011</v>
      </c>
      <c r="H470" t="s">
        <v>2747</v>
      </c>
      <c r="I470" t="s">
        <v>1362</v>
      </c>
      <c r="J470" t="s">
        <v>1342</v>
      </c>
    </row>
    <row r="471" spans="1:10" x14ac:dyDescent="0.25">
      <c r="A471" s="2">
        <v>470</v>
      </c>
      <c r="B471" t="s">
        <v>2748</v>
      </c>
      <c r="C471" t="s">
        <v>1344</v>
      </c>
      <c r="D471" s="2">
        <v>45</v>
      </c>
      <c r="E471" s="2" t="str">
        <f>IF(customers[[#This Row],[age]]&lt;=25,"18-25", IF(customers[[#This Row],[age]]&lt;=35, "26-35", IF(customers[[#This Row],[age]]&lt;=45,"36-45","46+")))</f>
        <v>36-45</v>
      </c>
      <c r="F471" t="s">
        <v>2749</v>
      </c>
      <c r="G471">
        <v>3138</v>
      </c>
      <c r="H471" t="s">
        <v>2750</v>
      </c>
      <c r="I471" t="s">
        <v>1376</v>
      </c>
      <c r="J471" t="s">
        <v>1342</v>
      </c>
    </row>
    <row r="472" spans="1:10" x14ac:dyDescent="0.25">
      <c r="A472" s="2">
        <v>471</v>
      </c>
      <c r="B472" t="s">
        <v>2751</v>
      </c>
      <c r="C472" t="s">
        <v>1344</v>
      </c>
      <c r="D472" s="2">
        <v>31</v>
      </c>
      <c r="E472" s="2" t="str">
        <f>IF(customers[[#This Row],[age]]&lt;=25,"18-25", IF(customers[[#This Row],[age]]&lt;=35, "26-35", IF(customers[[#This Row],[age]]&lt;=45,"36-45","46+")))</f>
        <v>26-35</v>
      </c>
      <c r="F472" t="s">
        <v>2752</v>
      </c>
      <c r="G472">
        <v>8731</v>
      </c>
      <c r="H472" t="s">
        <v>2753</v>
      </c>
      <c r="I472" t="s">
        <v>1362</v>
      </c>
      <c r="J472" t="s">
        <v>1342</v>
      </c>
    </row>
    <row r="473" spans="1:10" x14ac:dyDescent="0.25">
      <c r="A473" s="2">
        <v>472</v>
      </c>
      <c r="B473" t="s">
        <v>2754</v>
      </c>
      <c r="C473" t="s">
        <v>1370</v>
      </c>
      <c r="D473" s="2">
        <v>57</v>
      </c>
      <c r="E473" s="2" t="str">
        <f>IF(customers[[#This Row],[age]]&lt;=25,"18-25", IF(customers[[#This Row],[age]]&lt;=35, "26-35", IF(customers[[#This Row],[age]]&lt;=45,"36-45","46+")))</f>
        <v>46+</v>
      </c>
      <c r="F473" t="s">
        <v>2755</v>
      </c>
      <c r="G473">
        <v>4994</v>
      </c>
      <c r="H473" t="s">
        <v>2756</v>
      </c>
      <c r="I473" t="s">
        <v>1355</v>
      </c>
      <c r="J473" t="s">
        <v>1342</v>
      </c>
    </row>
    <row r="474" spans="1:10" x14ac:dyDescent="0.25">
      <c r="A474" s="2">
        <v>473</v>
      </c>
      <c r="B474" t="s">
        <v>2757</v>
      </c>
      <c r="C474" t="s">
        <v>1370</v>
      </c>
      <c r="D474" s="2">
        <v>61</v>
      </c>
      <c r="E474" s="2" t="str">
        <f>IF(customers[[#This Row],[age]]&lt;=25,"18-25", IF(customers[[#This Row],[age]]&lt;=35, "26-35", IF(customers[[#This Row],[age]]&lt;=45,"36-45","46+")))</f>
        <v>46+</v>
      </c>
      <c r="F474" t="s">
        <v>2758</v>
      </c>
      <c r="G474">
        <v>1744</v>
      </c>
      <c r="H474" t="s">
        <v>2759</v>
      </c>
      <c r="I474" t="s">
        <v>1347</v>
      </c>
      <c r="J474" t="s">
        <v>1342</v>
      </c>
    </row>
    <row r="475" spans="1:10" x14ac:dyDescent="0.25">
      <c r="A475" s="2">
        <v>474</v>
      </c>
      <c r="B475" t="s">
        <v>2760</v>
      </c>
      <c r="C475" t="s">
        <v>1344</v>
      </c>
      <c r="D475" s="2">
        <v>21</v>
      </c>
      <c r="E475" s="2" t="str">
        <f>IF(customers[[#This Row],[age]]&lt;=25,"18-25", IF(customers[[#This Row],[age]]&lt;=35, "26-35", IF(customers[[#This Row],[age]]&lt;=45,"36-45","46+")))</f>
        <v>18-25</v>
      </c>
      <c r="F475" t="s">
        <v>2761</v>
      </c>
      <c r="G475">
        <v>7719</v>
      </c>
      <c r="H475" t="s">
        <v>2762</v>
      </c>
      <c r="I475" t="s">
        <v>1347</v>
      </c>
      <c r="J475" t="s">
        <v>1342</v>
      </c>
    </row>
    <row r="476" spans="1:10" x14ac:dyDescent="0.25">
      <c r="A476" s="2">
        <v>475</v>
      </c>
      <c r="B476" t="s">
        <v>2763</v>
      </c>
      <c r="C476" t="s">
        <v>1370</v>
      </c>
      <c r="D476" s="2">
        <v>61</v>
      </c>
      <c r="E476" s="2" t="str">
        <f>IF(customers[[#This Row],[age]]&lt;=25,"18-25", IF(customers[[#This Row],[age]]&lt;=35, "26-35", IF(customers[[#This Row],[age]]&lt;=45,"36-45","46+")))</f>
        <v>46+</v>
      </c>
      <c r="F476" t="s">
        <v>2764</v>
      </c>
      <c r="G476">
        <v>3722</v>
      </c>
      <c r="H476" t="s">
        <v>2765</v>
      </c>
      <c r="I476" t="s">
        <v>1411</v>
      </c>
      <c r="J476" t="s">
        <v>1342</v>
      </c>
    </row>
    <row r="477" spans="1:10" x14ac:dyDescent="0.25">
      <c r="A477" s="2">
        <v>476</v>
      </c>
      <c r="B477" t="s">
        <v>2766</v>
      </c>
      <c r="C477" t="s">
        <v>1344</v>
      </c>
      <c r="D477" s="2">
        <v>64</v>
      </c>
      <c r="E477" s="2" t="str">
        <f>IF(customers[[#This Row],[age]]&lt;=25,"18-25", IF(customers[[#This Row],[age]]&lt;=35, "26-35", IF(customers[[#This Row],[age]]&lt;=45,"36-45","46+")))</f>
        <v>46+</v>
      </c>
      <c r="F477" t="s">
        <v>2767</v>
      </c>
      <c r="G477">
        <v>1127</v>
      </c>
      <c r="H477" t="s">
        <v>2413</v>
      </c>
      <c r="I477" t="s">
        <v>1347</v>
      </c>
      <c r="J477" t="s">
        <v>1342</v>
      </c>
    </row>
    <row r="478" spans="1:10" x14ac:dyDescent="0.25">
      <c r="A478" s="2">
        <v>477</v>
      </c>
      <c r="B478" t="s">
        <v>2768</v>
      </c>
      <c r="C478" t="s">
        <v>1344</v>
      </c>
      <c r="D478" s="2">
        <v>32</v>
      </c>
      <c r="E478" s="2" t="str">
        <f>IF(customers[[#This Row],[age]]&lt;=25,"18-25", IF(customers[[#This Row],[age]]&lt;=35, "26-35", IF(customers[[#This Row],[age]]&lt;=45,"36-45","46+")))</f>
        <v>26-35</v>
      </c>
      <c r="F478" t="s">
        <v>2769</v>
      </c>
      <c r="G478">
        <v>1579</v>
      </c>
      <c r="H478" t="s">
        <v>2770</v>
      </c>
      <c r="I478" t="s">
        <v>1341</v>
      </c>
      <c r="J478" t="s">
        <v>1342</v>
      </c>
    </row>
    <row r="479" spans="1:10" x14ac:dyDescent="0.25">
      <c r="A479" s="2">
        <v>478</v>
      </c>
      <c r="B479" t="s">
        <v>2771</v>
      </c>
      <c r="C479" t="s">
        <v>1344</v>
      </c>
      <c r="D479" s="2">
        <v>71</v>
      </c>
      <c r="E479" s="2" t="str">
        <f>IF(customers[[#This Row],[age]]&lt;=25,"18-25", IF(customers[[#This Row],[age]]&lt;=35, "26-35", IF(customers[[#This Row],[age]]&lt;=45,"36-45","46+")))</f>
        <v>46+</v>
      </c>
      <c r="F479" t="s">
        <v>2772</v>
      </c>
      <c r="G479">
        <v>1303</v>
      </c>
      <c r="H479" t="s">
        <v>2773</v>
      </c>
      <c r="I479" t="s">
        <v>1341</v>
      </c>
      <c r="J479" t="s">
        <v>1342</v>
      </c>
    </row>
    <row r="480" spans="1:10" x14ac:dyDescent="0.25">
      <c r="A480" s="2">
        <v>479</v>
      </c>
      <c r="B480" t="s">
        <v>2774</v>
      </c>
      <c r="C480" t="s">
        <v>1344</v>
      </c>
      <c r="D480" s="2">
        <v>20</v>
      </c>
      <c r="E480" s="2" t="str">
        <f>IF(customers[[#This Row],[age]]&lt;=25,"18-25", IF(customers[[#This Row],[age]]&lt;=35, "26-35", IF(customers[[#This Row],[age]]&lt;=45,"36-45","46+")))</f>
        <v>18-25</v>
      </c>
      <c r="F480" t="s">
        <v>2775</v>
      </c>
      <c r="G480">
        <v>789</v>
      </c>
      <c r="H480" t="s">
        <v>2776</v>
      </c>
      <c r="I480" t="s">
        <v>1376</v>
      </c>
      <c r="J480" t="s">
        <v>1342</v>
      </c>
    </row>
    <row r="481" spans="1:10" x14ac:dyDescent="0.25">
      <c r="A481" s="2">
        <v>480</v>
      </c>
      <c r="B481" t="s">
        <v>2777</v>
      </c>
      <c r="C481" t="s">
        <v>1344</v>
      </c>
      <c r="D481" s="2">
        <v>50</v>
      </c>
      <c r="E481" s="2" t="str">
        <f>IF(customers[[#This Row],[age]]&lt;=25,"18-25", IF(customers[[#This Row],[age]]&lt;=35, "26-35", IF(customers[[#This Row],[age]]&lt;=45,"36-45","46+")))</f>
        <v>46+</v>
      </c>
      <c r="F481" t="s">
        <v>2778</v>
      </c>
      <c r="G481">
        <v>6329</v>
      </c>
      <c r="H481" t="s">
        <v>2779</v>
      </c>
      <c r="I481" t="s">
        <v>1351</v>
      </c>
      <c r="J481" t="s">
        <v>1342</v>
      </c>
    </row>
    <row r="482" spans="1:10" x14ac:dyDescent="0.25">
      <c r="A482" s="2">
        <v>481</v>
      </c>
      <c r="B482" t="s">
        <v>2780</v>
      </c>
      <c r="C482" t="s">
        <v>1338</v>
      </c>
      <c r="D482" s="2">
        <v>51</v>
      </c>
      <c r="E482" s="2" t="str">
        <f>IF(customers[[#This Row],[age]]&lt;=25,"18-25", IF(customers[[#This Row],[age]]&lt;=35, "26-35", IF(customers[[#This Row],[age]]&lt;=45,"36-45","46+")))</f>
        <v>46+</v>
      </c>
      <c r="F482" t="s">
        <v>2781</v>
      </c>
      <c r="G482">
        <v>4149</v>
      </c>
      <c r="H482" t="s">
        <v>2782</v>
      </c>
      <c r="I482" t="s">
        <v>1376</v>
      </c>
      <c r="J482" t="s">
        <v>1342</v>
      </c>
    </row>
    <row r="483" spans="1:10" x14ac:dyDescent="0.25">
      <c r="A483" s="2">
        <v>482</v>
      </c>
      <c r="B483" t="s">
        <v>2783</v>
      </c>
      <c r="C483" t="s">
        <v>1344</v>
      </c>
      <c r="D483" s="2">
        <v>63</v>
      </c>
      <c r="E483" s="2" t="str">
        <f>IF(customers[[#This Row],[age]]&lt;=25,"18-25", IF(customers[[#This Row],[age]]&lt;=35, "26-35", IF(customers[[#This Row],[age]]&lt;=45,"36-45","46+")))</f>
        <v>46+</v>
      </c>
      <c r="F483" t="s">
        <v>2784</v>
      </c>
      <c r="G483">
        <v>8260</v>
      </c>
      <c r="H483" t="s">
        <v>2785</v>
      </c>
      <c r="I483" t="s">
        <v>1355</v>
      </c>
      <c r="J483" t="s">
        <v>1342</v>
      </c>
    </row>
    <row r="484" spans="1:10" x14ac:dyDescent="0.25">
      <c r="A484" s="2">
        <v>483</v>
      </c>
      <c r="B484" t="s">
        <v>2786</v>
      </c>
      <c r="C484" t="s">
        <v>1338</v>
      </c>
      <c r="D484" s="2">
        <v>35</v>
      </c>
      <c r="E484" s="2" t="str">
        <f>IF(customers[[#This Row],[age]]&lt;=25,"18-25", IF(customers[[#This Row],[age]]&lt;=35, "26-35", IF(customers[[#This Row],[age]]&lt;=45,"36-45","46+")))</f>
        <v>26-35</v>
      </c>
      <c r="F484" t="s">
        <v>2787</v>
      </c>
      <c r="G484">
        <v>8487</v>
      </c>
      <c r="H484" t="s">
        <v>2788</v>
      </c>
      <c r="I484" t="s">
        <v>1411</v>
      </c>
      <c r="J484" t="s">
        <v>1342</v>
      </c>
    </row>
    <row r="485" spans="1:10" x14ac:dyDescent="0.25">
      <c r="A485" s="2">
        <v>484</v>
      </c>
      <c r="B485" t="s">
        <v>2789</v>
      </c>
      <c r="C485" t="s">
        <v>1338</v>
      </c>
      <c r="D485" s="2">
        <v>43</v>
      </c>
      <c r="E485" s="2" t="str">
        <f>IF(customers[[#This Row],[age]]&lt;=25,"18-25", IF(customers[[#This Row],[age]]&lt;=35, "26-35", IF(customers[[#This Row],[age]]&lt;=45,"36-45","46+")))</f>
        <v>36-45</v>
      </c>
      <c r="F485" t="s">
        <v>2790</v>
      </c>
      <c r="G485">
        <v>7271</v>
      </c>
      <c r="H485" t="s">
        <v>2791</v>
      </c>
      <c r="I485" t="s">
        <v>1351</v>
      </c>
      <c r="J485" t="s">
        <v>1342</v>
      </c>
    </row>
    <row r="486" spans="1:10" x14ac:dyDescent="0.25">
      <c r="A486" s="2">
        <v>485</v>
      </c>
      <c r="B486" t="s">
        <v>2792</v>
      </c>
      <c r="C486" t="s">
        <v>1370</v>
      </c>
      <c r="D486" s="2">
        <v>46</v>
      </c>
      <c r="E486" s="2" t="str">
        <f>IF(customers[[#This Row],[age]]&lt;=25,"18-25", IF(customers[[#This Row],[age]]&lt;=35, "26-35", IF(customers[[#This Row],[age]]&lt;=45,"36-45","46+")))</f>
        <v>46+</v>
      </c>
      <c r="F486" t="s">
        <v>2793</v>
      </c>
      <c r="G486">
        <v>6977</v>
      </c>
      <c r="H486" t="s">
        <v>2794</v>
      </c>
      <c r="I486" t="s">
        <v>1351</v>
      </c>
      <c r="J486" t="s">
        <v>1342</v>
      </c>
    </row>
    <row r="487" spans="1:10" x14ac:dyDescent="0.25">
      <c r="A487" s="2">
        <v>486</v>
      </c>
      <c r="B487" t="s">
        <v>2795</v>
      </c>
      <c r="C487" t="s">
        <v>1344</v>
      </c>
      <c r="D487" s="2">
        <v>66</v>
      </c>
      <c r="E487" s="2" t="str">
        <f>IF(customers[[#This Row],[age]]&lt;=25,"18-25", IF(customers[[#This Row],[age]]&lt;=35, "26-35", IF(customers[[#This Row],[age]]&lt;=45,"36-45","46+")))</f>
        <v>46+</v>
      </c>
      <c r="F487" t="s">
        <v>2796</v>
      </c>
      <c r="G487">
        <v>8225</v>
      </c>
      <c r="H487" t="s">
        <v>2797</v>
      </c>
      <c r="I487" t="s">
        <v>1341</v>
      </c>
      <c r="J487" t="s">
        <v>1342</v>
      </c>
    </row>
    <row r="488" spans="1:10" x14ac:dyDescent="0.25">
      <c r="A488" s="2">
        <v>487</v>
      </c>
      <c r="B488" t="s">
        <v>2798</v>
      </c>
      <c r="C488" t="s">
        <v>1370</v>
      </c>
      <c r="D488" s="2">
        <v>21</v>
      </c>
      <c r="E488" s="2" t="str">
        <f>IF(customers[[#This Row],[age]]&lt;=25,"18-25", IF(customers[[#This Row],[age]]&lt;=35, "26-35", IF(customers[[#This Row],[age]]&lt;=45,"36-45","46+")))</f>
        <v>18-25</v>
      </c>
      <c r="F488" t="s">
        <v>2799</v>
      </c>
      <c r="G488">
        <v>4113</v>
      </c>
      <c r="H488" t="s">
        <v>2800</v>
      </c>
      <c r="I488" t="s">
        <v>1395</v>
      </c>
      <c r="J488" t="s">
        <v>1342</v>
      </c>
    </row>
    <row r="489" spans="1:10" x14ac:dyDescent="0.25">
      <c r="A489" s="2">
        <v>488</v>
      </c>
      <c r="B489" t="s">
        <v>2801</v>
      </c>
      <c r="C489" t="s">
        <v>1344</v>
      </c>
      <c r="D489" s="2">
        <v>45</v>
      </c>
      <c r="E489" s="2" t="str">
        <f>IF(customers[[#This Row],[age]]&lt;=25,"18-25", IF(customers[[#This Row],[age]]&lt;=35, "26-35", IF(customers[[#This Row],[age]]&lt;=45,"36-45","46+")))</f>
        <v>36-45</v>
      </c>
      <c r="F489" t="s">
        <v>2802</v>
      </c>
      <c r="G489">
        <v>1135</v>
      </c>
      <c r="H489" t="s">
        <v>2803</v>
      </c>
      <c r="I489" t="s">
        <v>1411</v>
      </c>
      <c r="J489" t="s">
        <v>1342</v>
      </c>
    </row>
    <row r="490" spans="1:10" x14ac:dyDescent="0.25">
      <c r="A490" s="2">
        <v>489</v>
      </c>
      <c r="B490" t="s">
        <v>2804</v>
      </c>
      <c r="C490" t="s">
        <v>1344</v>
      </c>
      <c r="D490" s="2">
        <v>59</v>
      </c>
      <c r="E490" s="2" t="str">
        <f>IF(customers[[#This Row],[age]]&lt;=25,"18-25", IF(customers[[#This Row],[age]]&lt;=35, "26-35", IF(customers[[#This Row],[age]]&lt;=45,"36-45","46+")))</f>
        <v>46+</v>
      </c>
      <c r="F490" t="s">
        <v>2805</v>
      </c>
      <c r="G490">
        <v>2537</v>
      </c>
      <c r="H490" t="s">
        <v>2806</v>
      </c>
      <c r="I490" t="s">
        <v>1362</v>
      </c>
      <c r="J490" t="s">
        <v>1342</v>
      </c>
    </row>
    <row r="491" spans="1:10" x14ac:dyDescent="0.25">
      <c r="A491" s="2">
        <v>490</v>
      </c>
      <c r="B491" t="s">
        <v>2807</v>
      </c>
      <c r="C491" t="s">
        <v>1370</v>
      </c>
      <c r="D491" s="2">
        <v>57</v>
      </c>
      <c r="E491" s="2" t="str">
        <f>IF(customers[[#This Row],[age]]&lt;=25,"18-25", IF(customers[[#This Row],[age]]&lt;=35, "26-35", IF(customers[[#This Row],[age]]&lt;=45,"36-45","46+")))</f>
        <v>46+</v>
      </c>
      <c r="F491" t="s">
        <v>2808</v>
      </c>
      <c r="G491">
        <v>7633</v>
      </c>
      <c r="H491" t="s">
        <v>2809</v>
      </c>
      <c r="I491" t="s">
        <v>1362</v>
      </c>
      <c r="J491" t="s">
        <v>1342</v>
      </c>
    </row>
    <row r="492" spans="1:10" x14ac:dyDescent="0.25">
      <c r="A492" s="2">
        <v>491</v>
      </c>
      <c r="B492" t="s">
        <v>2810</v>
      </c>
      <c r="C492" t="s">
        <v>1344</v>
      </c>
      <c r="D492" s="2">
        <v>31</v>
      </c>
      <c r="E492" s="2" t="str">
        <f>IF(customers[[#This Row],[age]]&lt;=25,"18-25", IF(customers[[#This Row],[age]]&lt;=35, "26-35", IF(customers[[#This Row],[age]]&lt;=45,"36-45","46+")))</f>
        <v>26-35</v>
      </c>
      <c r="F492" t="s">
        <v>2811</v>
      </c>
      <c r="G492">
        <v>6666</v>
      </c>
      <c r="H492" t="s">
        <v>2812</v>
      </c>
      <c r="I492" t="s">
        <v>1395</v>
      </c>
      <c r="J492" t="s">
        <v>1342</v>
      </c>
    </row>
    <row r="493" spans="1:10" x14ac:dyDescent="0.25">
      <c r="A493" s="2">
        <v>492</v>
      </c>
      <c r="B493" t="s">
        <v>2813</v>
      </c>
      <c r="C493" t="s">
        <v>1344</v>
      </c>
      <c r="D493" s="2">
        <v>62</v>
      </c>
      <c r="E493" s="2" t="str">
        <f>IF(customers[[#This Row],[age]]&lt;=25,"18-25", IF(customers[[#This Row],[age]]&lt;=35, "26-35", IF(customers[[#This Row],[age]]&lt;=45,"36-45","46+")))</f>
        <v>46+</v>
      </c>
      <c r="F493" t="s">
        <v>2814</v>
      </c>
      <c r="G493">
        <v>8954</v>
      </c>
      <c r="H493" t="s">
        <v>2815</v>
      </c>
      <c r="I493" t="s">
        <v>1355</v>
      </c>
      <c r="J493" t="s">
        <v>1342</v>
      </c>
    </row>
    <row r="494" spans="1:10" x14ac:dyDescent="0.25">
      <c r="A494" s="2">
        <v>493</v>
      </c>
      <c r="B494" t="s">
        <v>2816</v>
      </c>
      <c r="C494" t="s">
        <v>1344</v>
      </c>
      <c r="D494" s="2">
        <v>63</v>
      </c>
      <c r="E494" s="2" t="str">
        <f>IF(customers[[#This Row],[age]]&lt;=25,"18-25", IF(customers[[#This Row],[age]]&lt;=35, "26-35", IF(customers[[#This Row],[age]]&lt;=45,"36-45","46+")))</f>
        <v>46+</v>
      </c>
      <c r="F494" t="s">
        <v>2817</v>
      </c>
      <c r="G494">
        <v>1696</v>
      </c>
      <c r="H494" t="s">
        <v>2818</v>
      </c>
      <c r="I494" t="s">
        <v>1395</v>
      </c>
      <c r="J494" t="s">
        <v>1342</v>
      </c>
    </row>
    <row r="495" spans="1:10" x14ac:dyDescent="0.25">
      <c r="A495" s="2">
        <v>494</v>
      </c>
      <c r="B495" t="s">
        <v>2819</v>
      </c>
      <c r="C495" t="s">
        <v>1338</v>
      </c>
      <c r="D495" s="2">
        <v>51</v>
      </c>
      <c r="E495" s="2" t="str">
        <f>IF(customers[[#This Row],[age]]&lt;=25,"18-25", IF(customers[[#This Row],[age]]&lt;=35, "26-35", IF(customers[[#This Row],[age]]&lt;=45,"36-45","46+")))</f>
        <v>46+</v>
      </c>
      <c r="F495" t="s">
        <v>2820</v>
      </c>
      <c r="G495">
        <v>8705</v>
      </c>
      <c r="H495" t="s">
        <v>2821</v>
      </c>
      <c r="I495" t="s">
        <v>1355</v>
      </c>
      <c r="J495" t="s">
        <v>1342</v>
      </c>
    </row>
    <row r="496" spans="1:10" x14ac:dyDescent="0.25">
      <c r="A496" s="2">
        <v>495</v>
      </c>
      <c r="B496" t="s">
        <v>2822</v>
      </c>
      <c r="C496" t="s">
        <v>1370</v>
      </c>
      <c r="D496" s="2">
        <v>80</v>
      </c>
      <c r="E496" s="2" t="str">
        <f>IF(customers[[#This Row],[age]]&lt;=25,"18-25", IF(customers[[#This Row],[age]]&lt;=35, "26-35", IF(customers[[#This Row],[age]]&lt;=45,"36-45","46+")))</f>
        <v>46+</v>
      </c>
      <c r="F496" t="s">
        <v>2823</v>
      </c>
      <c r="G496">
        <v>9409</v>
      </c>
      <c r="H496" t="s">
        <v>2824</v>
      </c>
      <c r="I496" t="s">
        <v>1362</v>
      </c>
      <c r="J496" t="s">
        <v>1342</v>
      </c>
    </row>
    <row r="497" spans="1:10" x14ac:dyDescent="0.25">
      <c r="A497" s="2">
        <v>496</v>
      </c>
      <c r="B497" t="s">
        <v>2825</v>
      </c>
      <c r="C497" t="s">
        <v>1344</v>
      </c>
      <c r="D497" s="2">
        <v>32</v>
      </c>
      <c r="E497" s="2" t="str">
        <f>IF(customers[[#This Row],[age]]&lt;=25,"18-25", IF(customers[[#This Row],[age]]&lt;=35, "26-35", IF(customers[[#This Row],[age]]&lt;=45,"36-45","46+")))</f>
        <v>26-35</v>
      </c>
      <c r="F497" t="s">
        <v>2826</v>
      </c>
      <c r="G497">
        <v>3261</v>
      </c>
      <c r="H497" t="s">
        <v>2827</v>
      </c>
      <c r="I497" t="s">
        <v>1347</v>
      </c>
      <c r="J497" t="s">
        <v>1342</v>
      </c>
    </row>
    <row r="498" spans="1:10" x14ac:dyDescent="0.25">
      <c r="A498" s="2">
        <v>497</v>
      </c>
      <c r="B498" t="s">
        <v>2828</v>
      </c>
      <c r="C498" t="s">
        <v>1344</v>
      </c>
      <c r="D498" s="2">
        <v>31</v>
      </c>
      <c r="E498" s="2" t="str">
        <f>IF(customers[[#This Row],[age]]&lt;=25,"18-25", IF(customers[[#This Row],[age]]&lt;=35, "26-35", IF(customers[[#This Row],[age]]&lt;=45,"36-45","46+")))</f>
        <v>26-35</v>
      </c>
      <c r="F498" t="s">
        <v>2829</v>
      </c>
      <c r="G498">
        <v>9290</v>
      </c>
      <c r="H498" t="s">
        <v>2830</v>
      </c>
      <c r="I498" t="s">
        <v>1341</v>
      </c>
      <c r="J498" t="s">
        <v>1342</v>
      </c>
    </row>
    <row r="499" spans="1:10" x14ac:dyDescent="0.25">
      <c r="A499" s="2">
        <v>498</v>
      </c>
      <c r="B499" t="s">
        <v>2831</v>
      </c>
      <c r="C499" t="s">
        <v>1370</v>
      </c>
      <c r="D499" s="2">
        <v>31</v>
      </c>
      <c r="E499" s="2" t="str">
        <f>IF(customers[[#This Row],[age]]&lt;=25,"18-25", IF(customers[[#This Row],[age]]&lt;=35, "26-35", IF(customers[[#This Row],[age]]&lt;=45,"36-45","46+")))</f>
        <v>26-35</v>
      </c>
      <c r="F499" t="s">
        <v>2832</v>
      </c>
      <c r="G499">
        <v>745</v>
      </c>
      <c r="H499" t="s">
        <v>2833</v>
      </c>
      <c r="I499" t="s">
        <v>1395</v>
      </c>
      <c r="J499" t="s">
        <v>1342</v>
      </c>
    </row>
    <row r="500" spans="1:10" x14ac:dyDescent="0.25">
      <c r="A500" s="2">
        <v>499</v>
      </c>
      <c r="B500" t="s">
        <v>2834</v>
      </c>
      <c r="C500" t="s">
        <v>1344</v>
      </c>
      <c r="D500" s="2">
        <v>24</v>
      </c>
      <c r="E500" s="2" t="str">
        <f>IF(customers[[#This Row],[age]]&lt;=25,"18-25", IF(customers[[#This Row],[age]]&lt;=35, "26-35", IF(customers[[#This Row],[age]]&lt;=45,"36-45","46+")))</f>
        <v>18-25</v>
      </c>
      <c r="F500" t="s">
        <v>2835</v>
      </c>
      <c r="G500">
        <v>3833</v>
      </c>
      <c r="H500" t="s">
        <v>2836</v>
      </c>
      <c r="I500" t="s">
        <v>1351</v>
      </c>
      <c r="J500" t="s">
        <v>1342</v>
      </c>
    </row>
    <row r="501" spans="1:10" x14ac:dyDescent="0.25">
      <c r="A501" s="2">
        <v>500</v>
      </c>
      <c r="B501" t="s">
        <v>2837</v>
      </c>
      <c r="C501" t="s">
        <v>1344</v>
      </c>
      <c r="D501" s="2">
        <v>78</v>
      </c>
      <c r="E501" s="2" t="str">
        <f>IF(customers[[#This Row],[age]]&lt;=25,"18-25", IF(customers[[#This Row],[age]]&lt;=35, "26-35", IF(customers[[#This Row],[age]]&lt;=45,"36-45","46+")))</f>
        <v>46+</v>
      </c>
      <c r="F501" t="s">
        <v>2838</v>
      </c>
      <c r="G501">
        <v>1819</v>
      </c>
      <c r="H501" t="s">
        <v>2839</v>
      </c>
      <c r="I501" t="s">
        <v>1376</v>
      </c>
      <c r="J501" t="s">
        <v>1342</v>
      </c>
    </row>
    <row r="502" spans="1:10" x14ac:dyDescent="0.25">
      <c r="A502" s="2">
        <v>501</v>
      </c>
      <c r="B502" t="s">
        <v>2840</v>
      </c>
      <c r="C502" t="s">
        <v>1344</v>
      </c>
      <c r="D502" s="2">
        <v>73</v>
      </c>
      <c r="E502" s="2" t="str">
        <f>IF(customers[[#This Row],[age]]&lt;=25,"18-25", IF(customers[[#This Row],[age]]&lt;=35, "26-35", IF(customers[[#This Row],[age]]&lt;=45,"36-45","46+")))</f>
        <v>46+</v>
      </c>
      <c r="F502" t="s">
        <v>2841</v>
      </c>
      <c r="G502">
        <v>2482</v>
      </c>
      <c r="H502" t="s">
        <v>2842</v>
      </c>
      <c r="I502" t="s">
        <v>1411</v>
      </c>
      <c r="J502" t="s">
        <v>1342</v>
      </c>
    </row>
    <row r="503" spans="1:10" x14ac:dyDescent="0.25">
      <c r="A503" s="2">
        <v>502</v>
      </c>
      <c r="B503" t="s">
        <v>2843</v>
      </c>
      <c r="C503" t="s">
        <v>1370</v>
      </c>
      <c r="D503" s="2">
        <v>34</v>
      </c>
      <c r="E503" s="2" t="str">
        <f>IF(customers[[#This Row],[age]]&lt;=25,"18-25", IF(customers[[#This Row],[age]]&lt;=35, "26-35", IF(customers[[#This Row],[age]]&lt;=45,"36-45","46+")))</f>
        <v>26-35</v>
      </c>
      <c r="F503" t="s">
        <v>2844</v>
      </c>
      <c r="G503">
        <v>6075</v>
      </c>
      <c r="H503" t="s">
        <v>1499</v>
      </c>
      <c r="I503" t="s">
        <v>1351</v>
      </c>
      <c r="J503" t="s">
        <v>1342</v>
      </c>
    </row>
    <row r="504" spans="1:10" x14ac:dyDescent="0.25">
      <c r="A504" s="2">
        <v>503</v>
      </c>
      <c r="B504" t="s">
        <v>2845</v>
      </c>
      <c r="C504" t="s">
        <v>1370</v>
      </c>
      <c r="D504" s="2">
        <v>68</v>
      </c>
      <c r="E504" s="2" t="str">
        <f>IF(customers[[#This Row],[age]]&lt;=25,"18-25", IF(customers[[#This Row],[age]]&lt;=35, "26-35", IF(customers[[#This Row],[age]]&lt;=45,"36-45","46+")))</f>
        <v>46+</v>
      </c>
      <c r="F504" t="s">
        <v>2846</v>
      </c>
      <c r="G504">
        <v>3480</v>
      </c>
      <c r="H504" t="s">
        <v>2847</v>
      </c>
      <c r="I504" t="s">
        <v>1362</v>
      </c>
      <c r="J504" t="s">
        <v>1342</v>
      </c>
    </row>
    <row r="505" spans="1:10" x14ac:dyDescent="0.25">
      <c r="A505" s="2">
        <v>504</v>
      </c>
      <c r="B505" t="s">
        <v>2848</v>
      </c>
      <c r="C505" t="s">
        <v>1344</v>
      </c>
      <c r="D505" s="2">
        <v>56</v>
      </c>
      <c r="E505" s="2" t="str">
        <f>IF(customers[[#This Row],[age]]&lt;=25,"18-25", IF(customers[[#This Row],[age]]&lt;=35, "26-35", IF(customers[[#This Row],[age]]&lt;=45,"36-45","46+")))</f>
        <v>46+</v>
      </c>
      <c r="F505" t="s">
        <v>2849</v>
      </c>
      <c r="G505">
        <v>2384</v>
      </c>
      <c r="H505" t="s">
        <v>2850</v>
      </c>
      <c r="I505" t="s">
        <v>1341</v>
      </c>
      <c r="J505" t="s">
        <v>1342</v>
      </c>
    </row>
    <row r="506" spans="1:10" x14ac:dyDescent="0.25">
      <c r="A506" s="2">
        <v>505</v>
      </c>
      <c r="B506" t="s">
        <v>2851</v>
      </c>
      <c r="C506" t="s">
        <v>1344</v>
      </c>
      <c r="D506" s="2">
        <v>63</v>
      </c>
      <c r="E506" s="2" t="str">
        <f>IF(customers[[#This Row],[age]]&lt;=25,"18-25", IF(customers[[#This Row],[age]]&lt;=35, "26-35", IF(customers[[#This Row],[age]]&lt;=45,"36-45","46+")))</f>
        <v>46+</v>
      </c>
      <c r="F506" t="s">
        <v>2852</v>
      </c>
      <c r="G506">
        <v>4931</v>
      </c>
      <c r="H506" t="s">
        <v>2853</v>
      </c>
      <c r="I506" t="s">
        <v>1411</v>
      </c>
      <c r="J506" t="s">
        <v>1342</v>
      </c>
    </row>
    <row r="507" spans="1:10" x14ac:dyDescent="0.25">
      <c r="A507" s="2">
        <v>506</v>
      </c>
      <c r="B507" t="s">
        <v>2854</v>
      </c>
      <c r="C507" t="s">
        <v>1344</v>
      </c>
      <c r="D507" s="2">
        <v>37</v>
      </c>
      <c r="E507" s="2" t="str">
        <f>IF(customers[[#This Row],[age]]&lt;=25,"18-25", IF(customers[[#This Row],[age]]&lt;=35, "26-35", IF(customers[[#This Row],[age]]&lt;=45,"36-45","46+")))</f>
        <v>36-45</v>
      </c>
      <c r="F507" t="s">
        <v>2855</v>
      </c>
      <c r="G507">
        <v>8757</v>
      </c>
      <c r="H507" t="s">
        <v>2856</v>
      </c>
      <c r="I507" t="s">
        <v>1351</v>
      </c>
      <c r="J507" t="s">
        <v>1342</v>
      </c>
    </row>
    <row r="508" spans="1:10" x14ac:dyDescent="0.25">
      <c r="A508" s="2">
        <v>507</v>
      </c>
      <c r="B508" t="s">
        <v>2857</v>
      </c>
      <c r="C508" t="s">
        <v>1344</v>
      </c>
      <c r="D508" s="2">
        <v>74</v>
      </c>
      <c r="E508" s="2" t="str">
        <f>IF(customers[[#This Row],[age]]&lt;=25,"18-25", IF(customers[[#This Row],[age]]&lt;=35, "26-35", IF(customers[[#This Row],[age]]&lt;=45,"36-45","46+")))</f>
        <v>46+</v>
      </c>
      <c r="F508" t="s">
        <v>2858</v>
      </c>
      <c r="G508">
        <v>8416</v>
      </c>
      <c r="H508" t="s">
        <v>2859</v>
      </c>
      <c r="I508" t="s">
        <v>1395</v>
      </c>
      <c r="J508" t="s">
        <v>1342</v>
      </c>
    </row>
    <row r="509" spans="1:10" x14ac:dyDescent="0.25">
      <c r="A509" s="2">
        <v>508</v>
      </c>
      <c r="B509" t="s">
        <v>2860</v>
      </c>
      <c r="C509" t="s">
        <v>1344</v>
      </c>
      <c r="D509" s="2">
        <v>65</v>
      </c>
      <c r="E509" s="2" t="str">
        <f>IF(customers[[#This Row],[age]]&lt;=25,"18-25", IF(customers[[#This Row],[age]]&lt;=35, "26-35", IF(customers[[#This Row],[age]]&lt;=45,"36-45","46+")))</f>
        <v>46+</v>
      </c>
      <c r="F509" t="s">
        <v>2861</v>
      </c>
      <c r="G509">
        <v>9728</v>
      </c>
      <c r="H509" t="s">
        <v>2862</v>
      </c>
      <c r="I509" t="s">
        <v>1341</v>
      </c>
      <c r="J509" t="s">
        <v>1342</v>
      </c>
    </row>
    <row r="510" spans="1:10" x14ac:dyDescent="0.25">
      <c r="A510" s="2">
        <v>509</v>
      </c>
      <c r="B510" t="s">
        <v>2863</v>
      </c>
      <c r="C510" t="s">
        <v>1344</v>
      </c>
      <c r="D510" s="2">
        <v>63</v>
      </c>
      <c r="E510" s="2" t="str">
        <f>IF(customers[[#This Row],[age]]&lt;=25,"18-25", IF(customers[[#This Row],[age]]&lt;=35, "26-35", IF(customers[[#This Row],[age]]&lt;=45,"36-45","46+")))</f>
        <v>46+</v>
      </c>
      <c r="F510" t="s">
        <v>2864</v>
      </c>
      <c r="G510">
        <v>1149</v>
      </c>
      <c r="H510" t="s">
        <v>2865</v>
      </c>
      <c r="I510" t="s">
        <v>1355</v>
      </c>
      <c r="J510" t="s">
        <v>1342</v>
      </c>
    </row>
    <row r="511" spans="1:10" x14ac:dyDescent="0.25">
      <c r="A511" s="2">
        <v>510</v>
      </c>
      <c r="B511" t="s">
        <v>2866</v>
      </c>
      <c r="C511" t="s">
        <v>1344</v>
      </c>
      <c r="D511" s="2">
        <v>67</v>
      </c>
      <c r="E511" s="2" t="str">
        <f>IF(customers[[#This Row],[age]]&lt;=25,"18-25", IF(customers[[#This Row],[age]]&lt;=35, "26-35", IF(customers[[#This Row],[age]]&lt;=45,"36-45","46+")))</f>
        <v>46+</v>
      </c>
      <c r="F511" t="s">
        <v>2867</v>
      </c>
      <c r="G511">
        <v>7867</v>
      </c>
      <c r="H511" t="s">
        <v>2868</v>
      </c>
      <c r="I511" t="s">
        <v>1362</v>
      </c>
      <c r="J511" t="s">
        <v>1342</v>
      </c>
    </row>
    <row r="512" spans="1:10" x14ac:dyDescent="0.25">
      <c r="A512" s="2">
        <v>511</v>
      </c>
      <c r="B512" t="s">
        <v>2869</v>
      </c>
      <c r="C512" t="s">
        <v>1344</v>
      </c>
      <c r="D512" s="2">
        <v>63</v>
      </c>
      <c r="E512" s="2" t="str">
        <f>IF(customers[[#This Row],[age]]&lt;=25,"18-25", IF(customers[[#This Row],[age]]&lt;=35, "26-35", IF(customers[[#This Row],[age]]&lt;=45,"36-45","46+")))</f>
        <v>46+</v>
      </c>
      <c r="F512" t="s">
        <v>2870</v>
      </c>
      <c r="G512">
        <v>3696</v>
      </c>
      <c r="H512" t="s">
        <v>2871</v>
      </c>
      <c r="I512" t="s">
        <v>1347</v>
      </c>
      <c r="J512" t="s">
        <v>1342</v>
      </c>
    </row>
    <row r="513" spans="1:10" x14ac:dyDescent="0.25">
      <c r="A513" s="2">
        <v>512</v>
      </c>
      <c r="B513" t="s">
        <v>2872</v>
      </c>
      <c r="C513" t="s">
        <v>1344</v>
      </c>
      <c r="D513" s="2">
        <v>75</v>
      </c>
      <c r="E513" s="2" t="str">
        <f>IF(customers[[#This Row],[age]]&lt;=25,"18-25", IF(customers[[#This Row],[age]]&lt;=35, "26-35", IF(customers[[#This Row],[age]]&lt;=45,"36-45","46+")))</f>
        <v>46+</v>
      </c>
      <c r="F513" t="s">
        <v>2873</v>
      </c>
      <c r="G513">
        <v>3394</v>
      </c>
      <c r="H513" t="s">
        <v>2874</v>
      </c>
      <c r="I513" t="s">
        <v>1351</v>
      </c>
      <c r="J513" t="s">
        <v>1342</v>
      </c>
    </row>
    <row r="514" spans="1:10" x14ac:dyDescent="0.25">
      <c r="A514" s="2">
        <v>513</v>
      </c>
      <c r="B514" t="s">
        <v>2875</v>
      </c>
      <c r="C514" t="s">
        <v>1344</v>
      </c>
      <c r="D514" s="2">
        <v>39</v>
      </c>
      <c r="E514" s="2" t="str">
        <f>IF(customers[[#This Row],[age]]&lt;=25,"18-25", IF(customers[[#This Row],[age]]&lt;=35, "26-35", IF(customers[[#This Row],[age]]&lt;=45,"36-45","46+")))</f>
        <v>36-45</v>
      </c>
      <c r="F514" t="s">
        <v>2876</v>
      </c>
      <c r="G514">
        <v>2358</v>
      </c>
      <c r="H514" t="s">
        <v>2877</v>
      </c>
      <c r="I514" t="s">
        <v>1411</v>
      </c>
      <c r="J514" t="s">
        <v>1342</v>
      </c>
    </row>
    <row r="515" spans="1:10" x14ac:dyDescent="0.25">
      <c r="A515" s="2">
        <v>514</v>
      </c>
      <c r="B515" t="s">
        <v>2878</v>
      </c>
      <c r="C515" t="s">
        <v>1344</v>
      </c>
      <c r="D515" s="2">
        <v>45</v>
      </c>
      <c r="E515" s="2" t="str">
        <f>IF(customers[[#This Row],[age]]&lt;=25,"18-25", IF(customers[[#This Row],[age]]&lt;=35, "26-35", IF(customers[[#This Row],[age]]&lt;=45,"36-45","46+")))</f>
        <v>36-45</v>
      </c>
      <c r="F515" t="s">
        <v>2879</v>
      </c>
      <c r="G515">
        <v>2633</v>
      </c>
      <c r="H515" t="s">
        <v>2880</v>
      </c>
      <c r="I515" t="s">
        <v>1411</v>
      </c>
      <c r="J515" t="s">
        <v>1342</v>
      </c>
    </row>
    <row r="516" spans="1:10" x14ac:dyDescent="0.25">
      <c r="A516" s="2">
        <v>515</v>
      </c>
      <c r="B516" t="s">
        <v>2881</v>
      </c>
      <c r="C516" t="s">
        <v>1338</v>
      </c>
      <c r="D516" s="2">
        <v>52</v>
      </c>
      <c r="E516" s="2" t="str">
        <f>IF(customers[[#This Row],[age]]&lt;=25,"18-25", IF(customers[[#This Row],[age]]&lt;=35, "26-35", IF(customers[[#This Row],[age]]&lt;=45,"36-45","46+")))</f>
        <v>46+</v>
      </c>
      <c r="F516" t="s">
        <v>2882</v>
      </c>
      <c r="G516">
        <v>830</v>
      </c>
      <c r="H516" t="s">
        <v>2883</v>
      </c>
      <c r="I516" t="s">
        <v>1351</v>
      </c>
      <c r="J516" t="s">
        <v>1342</v>
      </c>
    </row>
    <row r="517" spans="1:10" x14ac:dyDescent="0.25">
      <c r="A517" s="2">
        <v>516</v>
      </c>
      <c r="B517" t="s">
        <v>2884</v>
      </c>
      <c r="C517" t="s">
        <v>1344</v>
      </c>
      <c r="D517" s="2">
        <v>69</v>
      </c>
      <c r="E517" s="2" t="str">
        <f>IF(customers[[#This Row],[age]]&lt;=25,"18-25", IF(customers[[#This Row],[age]]&lt;=35, "26-35", IF(customers[[#This Row],[age]]&lt;=45,"36-45","46+")))</f>
        <v>46+</v>
      </c>
      <c r="F517" t="s">
        <v>2885</v>
      </c>
      <c r="G517">
        <v>2978</v>
      </c>
      <c r="H517" t="s">
        <v>2886</v>
      </c>
      <c r="I517" t="s">
        <v>1341</v>
      </c>
      <c r="J517" t="s">
        <v>1342</v>
      </c>
    </row>
    <row r="518" spans="1:10" x14ac:dyDescent="0.25">
      <c r="A518" s="2">
        <v>517</v>
      </c>
      <c r="B518" t="s">
        <v>2887</v>
      </c>
      <c r="C518" t="s">
        <v>1338</v>
      </c>
      <c r="D518" s="2">
        <v>61</v>
      </c>
      <c r="E518" s="2" t="str">
        <f>IF(customers[[#This Row],[age]]&lt;=25,"18-25", IF(customers[[#This Row],[age]]&lt;=35, "26-35", IF(customers[[#This Row],[age]]&lt;=45,"36-45","46+")))</f>
        <v>46+</v>
      </c>
      <c r="F518" t="s">
        <v>2888</v>
      </c>
      <c r="G518">
        <v>4264</v>
      </c>
      <c r="H518" t="s">
        <v>2889</v>
      </c>
      <c r="I518" t="s">
        <v>1395</v>
      </c>
      <c r="J518" t="s">
        <v>1342</v>
      </c>
    </row>
    <row r="519" spans="1:10" x14ac:dyDescent="0.25">
      <c r="A519" s="2">
        <v>518</v>
      </c>
      <c r="B519" t="s">
        <v>2890</v>
      </c>
      <c r="C519" t="s">
        <v>1344</v>
      </c>
      <c r="D519" s="2">
        <v>31</v>
      </c>
      <c r="E519" s="2" t="str">
        <f>IF(customers[[#This Row],[age]]&lt;=25,"18-25", IF(customers[[#This Row],[age]]&lt;=35, "26-35", IF(customers[[#This Row],[age]]&lt;=45,"36-45","46+")))</f>
        <v>26-35</v>
      </c>
      <c r="F519" t="s">
        <v>2891</v>
      </c>
      <c r="G519">
        <v>6393</v>
      </c>
      <c r="H519" t="s">
        <v>2892</v>
      </c>
      <c r="I519" t="s">
        <v>1341</v>
      </c>
      <c r="J519" t="s">
        <v>1342</v>
      </c>
    </row>
    <row r="520" spans="1:10" x14ac:dyDescent="0.25">
      <c r="A520" s="2">
        <v>519</v>
      </c>
      <c r="B520" t="s">
        <v>2893</v>
      </c>
      <c r="C520" t="s">
        <v>1344</v>
      </c>
      <c r="D520" s="2">
        <v>28</v>
      </c>
      <c r="E520" s="2" t="str">
        <f>IF(customers[[#This Row],[age]]&lt;=25,"18-25", IF(customers[[#This Row],[age]]&lt;=35, "26-35", IF(customers[[#This Row],[age]]&lt;=45,"36-45","46+")))</f>
        <v>26-35</v>
      </c>
      <c r="F520" t="s">
        <v>2894</v>
      </c>
      <c r="G520">
        <v>1354</v>
      </c>
      <c r="H520" t="s">
        <v>2895</v>
      </c>
      <c r="I520" t="s">
        <v>1341</v>
      </c>
      <c r="J520" t="s">
        <v>1342</v>
      </c>
    </row>
    <row r="521" spans="1:10" x14ac:dyDescent="0.25">
      <c r="A521" s="2">
        <v>520</v>
      </c>
      <c r="B521" t="s">
        <v>2896</v>
      </c>
      <c r="C521" t="s">
        <v>1344</v>
      </c>
      <c r="D521" s="2">
        <v>76</v>
      </c>
      <c r="E521" s="2" t="str">
        <f>IF(customers[[#This Row],[age]]&lt;=25,"18-25", IF(customers[[#This Row],[age]]&lt;=35, "26-35", IF(customers[[#This Row],[age]]&lt;=45,"36-45","46+")))</f>
        <v>46+</v>
      </c>
      <c r="F521" t="s">
        <v>2897</v>
      </c>
      <c r="G521">
        <v>1853</v>
      </c>
      <c r="H521" t="s">
        <v>2898</v>
      </c>
      <c r="I521" t="s">
        <v>1362</v>
      </c>
      <c r="J521" t="s">
        <v>1342</v>
      </c>
    </row>
    <row r="522" spans="1:10" x14ac:dyDescent="0.25">
      <c r="A522" s="2">
        <v>521</v>
      </c>
      <c r="B522" t="s">
        <v>2899</v>
      </c>
      <c r="C522" t="s">
        <v>1344</v>
      </c>
      <c r="D522" s="2">
        <v>41</v>
      </c>
      <c r="E522" s="2" t="str">
        <f>IF(customers[[#This Row],[age]]&lt;=25,"18-25", IF(customers[[#This Row],[age]]&lt;=35, "26-35", IF(customers[[#This Row],[age]]&lt;=45,"36-45","46+")))</f>
        <v>36-45</v>
      </c>
      <c r="F522" t="s">
        <v>2900</v>
      </c>
      <c r="G522">
        <v>6070</v>
      </c>
      <c r="H522" t="s">
        <v>2901</v>
      </c>
      <c r="I522" t="s">
        <v>1395</v>
      </c>
      <c r="J522" t="s">
        <v>1342</v>
      </c>
    </row>
    <row r="523" spans="1:10" x14ac:dyDescent="0.25">
      <c r="A523" s="2">
        <v>522</v>
      </c>
      <c r="B523" t="s">
        <v>2902</v>
      </c>
      <c r="C523" t="s">
        <v>1344</v>
      </c>
      <c r="D523" s="2">
        <v>71</v>
      </c>
      <c r="E523" s="2" t="str">
        <f>IF(customers[[#This Row],[age]]&lt;=25,"18-25", IF(customers[[#This Row],[age]]&lt;=35, "26-35", IF(customers[[#This Row],[age]]&lt;=45,"36-45","46+")))</f>
        <v>46+</v>
      </c>
      <c r="F523" t="s">
        <v>2903</v>
      </c>
      <c r="G523">
        <v>6890</v>
      </c>
      <c r="H523" t="s">
        <v>2904</v>
      </c>
      <c r="I523" t="s">
        <v>1347</v>
      </c>
      <c r="J523" t="s">
        <v>1342</v>
      </c>
    </row>
    <row r="524" spans="1:10" x14ac:dyDescent="0.25">
      <c r="A524" s="2">
        <v>523</v>
      </c>
      <c r="B524" t="s">
        <v>2905</v>
      </c>
      <c r="C524" t="s">
        <v>1344</v>
      </c>
      <c r="D524" s="2">
        <v>22</v>
      </c>
      <c r="E524" s="2" t="str">
        <f>IF(customers[[#This Row],[age]]&lt;=25,"18-25", IF(customers[[#This Row],[age]]&lt;=35, "26-35", IF(customers[[#This Row],[age]]&lt;=45,"36-45","46+")))</f>
        <v>18-25</v>
      </c>
      <c r="F524" t="s">
        <v>2906</v>
      </c>
      <c r="G524">
        <v>3373</v>
      </c>
      <c r="H524" t="s">
        <v>2907</v>
      </c>
      <c r="I524" t="s">
        <v>1341</v>
      </c>
      <c r="J524" t="s">
        <v>1342</v>
      </c>
    </row>
    <row r="525" spans="1:10" x14ac:dyDescent="0.25">
      <c r="A525" s="2">
        <v>524</v>
      </c>
      <c r="B525" t="s">
        <v>2908</v>
      </c>
      <c r="C525" t="s">
        <v>1344</v>
      </c>
      <c r="D525" s="2">
        <v>80</v>
      </c>
      <c r="E525" s="2" t="str">
        <f>IF(customers[[#This Row],[age]]&lt;=25,"18-25", IF(customers[[#This Row],[age]]&lt;=35, "26-35", IF(customers[[#This Row],[age]]&lt;=45,"36-45","46+")))</f>
        <v>46+</v>
      </c>
      <c r="F525" t="s">
        <v>2909</v>
      </c>
      <c r="G525">
        <v>3345</v>
      </c>
      <c r="H525" t="s">
        <v>2910</v>
      </c>
      <c r="I525" t="s">
        <v>1355</v>
      </c>
      <c r="J525" t="s">
        <v>1342</v>
      </c>
    </row>
    <row r="526" spans="1:10" x14ac:dyDescent="0.25">
      <c r="A526" s="2">
        <v>525</v>
      </c>
      <c r="B526" t="s">
        <v>2911</v>
      </c>
      <c r="C526" t="s">
        <v>1344</v>
      </c>
      <c r="D526" s="2">
        <v>28</v>
      </c>
      <c r="E526" s="2" t="str">
        <f>IF(customers[[#This Row],[age]]&lt;=25,"18-25", IF(customers[[#This Row],[age]]&lt;=35, "26-35", IF(customers[[#This Row],[age]]&lt;=45,"36-45","46+")))</f>
        <v>26-35</v>
      </c>
      <c r="F526" t="s">
        <v>2912</v>
      </c>
      <c r="G526">
        <v>5639</v>
      </c>
      <c r="H526" t="s">
        <v>2913</v>
      </c>
      <c r="I526" t="s">
        <v>1362</v>
      </c>
      <c r="J526" t="s">
        <v>1342</v>
      </c>
    </row>
    <row r="527" spans="1:10" x14ac:dyDescent="0.25">
      <c r="A527" s="2">
        <v>526</v>
      </c>
      <c r="B527" t="s">
        <v>2914</v>
      </c>
      <c r="C527" t="s">
        <v>1370</v>
      </c>
      <c r="D527" s="2">
        <v>73</v>
      </c>
      <c r="E527" s="2" t="str">
        <f>IF(customers[[#This Row],[age]]&lt;=25,"18-25", IF(customers[[#This Row],[age]]&lt;=35, "26-35", IF(customers[[#This Row],[age]]&lt;=45,"36-45","46+")))</f>
        <v>46+</v>
      </c>
      <c r="F527" t="s">
        <v>2915</v>
      </c>
      <c r="G527">
        <v>2565</v>
      </c>
      <c r="H527" t="s">
        <v>2916</v>
      </c>
      <c r="I527" t="s">
        <v>1411</v>
      </c>
      <c r="J527" t="s">
        <v>1342</v>
      </c>
    </row>
    <row r="528" spans="1:10" x14ac:dyDescent="0.25">
      <c r="A528" s="2">
        <v>527</v>
      </c>
      <c r="B528" t="s">
        <v>2917</v>
      </c>
      <c r="C528" t="s">
        <v>1344</v>
      </c>
      <c r="D528" s="2">
        <v>31</v>
      </c>
      <c r="E528" s="2" t="str">
        <f>IF(customers[[#This Row],[age]]&lt;=25,"18-25", IF(customers[[#This Row],[age]]&lt;=35, "26-35", IF(customers[[#This Row],[age]]&lt;=45,"36-45","46+")))</f>
        <v>26-35</v>
      </c>
      <c r="F528" t="s">
        <v>2918</v>
      </c>
      <c r="G528">
        <v>1168</v>
      </c>
      <c r="H528" t="s">
        <v>2919</v>
      </c>
      <c r="I528" t="s">
        <v>1376</v>
      </c>
      <c r="J528" t="s">
        <v>1342</v>
      </c>
    </row>
    <row r="529" spans="1:10" x14ac:dyDescent="0.25">
      <c r="A529" s="2">
        <v>528</v>
      </c>
      <c r="B529" t="s">
        <v>2920</v>
      </c>
      <c r="C529" t="s">
        <v>1344</v>
      </c>
      <c r="D529" s="2">
        <v>63</v>
      </c>
      <c r="E529" s="2" t="str">
        <f>IF(customers[[#This Row],[age]]&lt;=25,"18-25", IF(customers[[#This Row],[age]]&lt;=35, "26-35", IF(customers[[#This Row],[age]]&lt;=45,"36-45","46+")))</f>
        <v>46+</v>
      </c>
      <c r="F529" t="s">
        <v>2921</v>
      </c>
      <c r="G529">
        <v>1126</v>
      </c>
      <c r="H529" t="s">
        <v>2922</v>
      </c>
      <c r="I529" t="s">
        <v>1376</v>
      </c>
      <c r="J529" t="s">
        <v>1342</v>
      </c>
    </row>
    <row r="530" spans="1:10" x14ac:dyDescent="0.25">
      <c r="A530" s="2">
        <v>529</v>
      </c>
      <c r="B530" t="s">
        <v>2923</v>
      </c>
      <c r="C530" t="s">
        <v>1344</v>
      </c>
      <c r="D530" s="2">
        <v>32</v>
      </c>
      <c r="E530" s="2" t="str">
        <f>IF(customers[[#This Row],[age]]&lt;=25,"18-25", IF(customers[[#This Row],[age]]&lt;=35, "26-35", IF(customers[[#This Row],[age]]&lt;=45,"36-45","46+")))</f>
        <v>26-35</v>
      </c>
      <c r="F530" t="s">
        <v>2924</v>
      </c>
      <c r="G530">
        <v>1894</v>
      </c>
      <c r="H530" t="s">
        <v>2925</v>
      </c>
      <c r="I530" t="s">
        <v>1362</v>
      </c>
      <c r="J530" t="s">
        <v>1342</v>
      </c>
    </row>
    <row r="531" spans="1:10" x14ac:dyDescent="0.25">
      <c r="A531" s="2">
        <v>530</v>
      </c>
      <c r="B531" t="s">
        <v>2926</v>
      </c>
      <c r="C531" t="s">
        <v>1344</v>
      </c>
      <c r="D531" s="2">
        <v>63</v>
      </c>
      <c r="E531" s="2" t="str">
        <f>IF(customers[[#This Row],[age]]&lt;=25,"18-25", IF(customers[[#This Row],[age]]&lt;=35, "26-35", IF(customers[[#This Row],[age]]&lt;=45,"36-45","46+")))</f>
        <v>46+</v>
      </c>
      <c r="F531" t="s">
        <v>2927</v>
      </c>
      <c r="G531">
        <v>9367</v>
      </c>
      <c r="H531" t="s">
        <v>2928</v>
      </c>
      <c r="I531" t="s">
        <v>1376</v>
      </c>
      <c r="J531" t="s">
        <v>1342</v>
      </c>
    </row>
    <row r="532" spans="1:10" x14ac:dyDescent="0.25">
      <c r="A532" s="2">
        <v>531</v>
      </c>
      <c r="B532" t="s">
        <v>2929</v>
      </c>
      <c r="C532" t="s">
        <v>1344</v>
      </c>
      <c r="D532" s="2">
        <v>55</v>
      </c>
      <c r="E532" s="2" t="str">
        <f>IF(customers[[#This Row],[age]]&lt;=25,"18-25", IF(customers[[#This Row],[age]]&lt;=35, "26-35", IF(customers[[#This Row],[age]]&lt;=45,"36-45","46+")))</f>
        <v>46+</v>
      </c>
      <c r="F532" t="s">
        <v>2930</v>
      </c>
      <c r="G532">
        <v>8873</v>
      </c>
      <c r="H532" t="s">
        <v>2931</v>
      </c>
      <c r="I532" t="s">
        <v>1355</v>
      </c>
      <c r="J532" t="s">
        <v>1342</v>
      </c>
    </row>
    <row r="533" spans="1:10" x14ac:dyDescent="0.25">
      <c r="A533" s="2">
        <v>532</v>
      </c>
      <c r="B533" t="s">
        <v>2932</v>
      </c>
      <c r="C533" t="s">
        <v>1344</v>
      </c>
      <c r="D533" s="2">
        <v>32</v>
      </c>
      <c r="E533" s="2" t="str">
        <f>IF(customers[[#This Row],[age]]&lt;=25,"18-25", IF(customers[[#This Row],[age]]&lt;=35, "26-35", IF(customers[[#This Row],[age]]&lt;=45,"36-45","46+")))</f>
        <v>26-35</v>
      </c>
      <c r="F533" t="s">
        <v>2933</v>
      </c>
      <c r="G533">
        <v>9064</v>
      </c>
      <c r="H533" t="s">
        <v>2934</v>
      </c>
      <c r="I533" t="s">
        <v>1341</v>
      </c>
      <c r="J533" t="s">
        <v>1342</v>
      </c>
    </row>
    <row r="534" spans="1:10" x14ac:dyDescent="0.25">
      <c r="A534" s="2">
        <v>533</v>
      </c>
      <c r="B534" t="s">
        <v>2935</v>
      </c>
      <c r="C534" t="s">
        <v>1344</v>
      </c>
      <c r="D534" s="2">
        <v>21</v>
      </c>
      <c r="E534" s="2" t="str">
        <f>IF(customers[[#This Row],[age]]&lt;=25,"18-25", IF(customers[[#This Row],[age]]&lt;=35, "26-35", IF(customers[[#This Row],[age]]&lt;=45,"36-45","46+")))</f>
        <v>18-25</v>
      </c>
      <c r="F534" t="s">
        <v>2936</v>
      </c>
      <c r="G534">
        <v>4236</v>
      </c>
      <c r="H534" t="s">
        <v>2937</v>
      </c>
      <c r="I534" t="s">
        <v>1347</v>
      </c>
      <c r="J534" t="s">
        <v>1342</v>
      </c>
    </row>
    <row r="535" spans="1:10" x14ac:dyDescent="0.25">
      <c r="A535" s="2">
        <v>534</v>
      </c>
      <c r="B535" t="s">
        <v>2938</v>
      </c>
      <c r="C535" t="s">
        <v>1338</v>
      </c>
      <c r="D535" s="2">
        <v>54</v>
      </c>
      <c r="E535" s="2" t="str">
        <f>IF(customers[[#This Row],[age]]&lt;=25,"18-25", IF(customers[[#This Row],[age]]&lt;=35, "26-35", IF(customers[[#This Row],[age]]&lt;=45,"36-45","46+")))</f>
        <v>46+</v>
      </c>
      <c r="F535" t="s">
        <v>2939</v>
      </c>
      <c r="G535">
        <v>9919</v>
      </c>
      <c r="H535" t="s">
        <v>2940</v>
      </c>
      <c r="I535" t="s">
        <v>1411</v>
      </c>
      <c r="J535" t="s">
        <v>1342</v>
      </c>
    </row>
    <row r="536" spans="1:10" x14ac:dyDescent="0.25">
      <c r="A536" s="2">
        <v>535</v>
      </c>
      <c r="B536" t="s">
        <v>2941</v>
      </c>
      <c r="C536" t="s">
        <v>1344</v>
      </c>
      <c r="D536" s="2">
        <v>56</v>
      </c>
      <c r="E536" s="2" t="str">
        <f>IF(customers[[#This Row],[age]]&lt;=25,"18-25", IF(customers[[#This Row],[age]]&lt;=35, "26-35", IF(customers[[#This Row],[age]]&lt;=45,"36-45","46+")))</f>
        <v>46+</v>
      </c>
      <c r="F536" t="s">
        <v>2942</v>
      </c>
      <c r="G536">
        <v>6593</v>
      </c>
      <c r="H536" t="s">
        <v>2943</v>
      </c>
      <c r="I536" t="s">
        <v>1347</v>
      </c>
      <c r="J536" t="s">
        <v>1342</v>
      </c>
    </row>
    <row r="537" spans="1:10" x14ac:dyDescent="0.25">
      <c r="A537" s="2">
        <v>536</v>
      </c>
      <c r="B537" t="s">
        <v>2944</v>
      </c>
      <c r="C537" t="s">
        <v>1344</v>
      </c>
      <c r="D537" s="2">
        <v>32</v>
      </c>
      <c r="E537" s="2" t="str">
        <f>IF(customers[[#This Row],[age]]&lt;=25,"18-25", IF(customers[[#This Row],[age]]&lt;=35, "26-35", IF(customers[[#This Row],[age]]&lt;=45,"36-45","46+")))</f>
        <v>26-35</v>
      </c>
      <c r="F537" t="s">
        <v>2945</v>
      </c>
      <c r="G537">
        <v>5125</v>
      </c>
      <c r="H537" t="s">
        <v>2946</v>
      </c>
      <c r="I537" t="s">
        <v>1362</v>
      </c>
      <c r="J537" t="s">
        <v>1342</v>
      </c>
    </row>
    <row r="538" spans="1:10" x14ac:dyDescent="0.25">
      <c r="A538" s="2">
        <v>537</v>
      </c>
      <c r="B538" t="s">
        <v>2947</v>
      </c>
      <c r="C538" t="s">
        <v>1344</v>
      </c>
      <c r="D538" s="2">
        <v>45</v>
      </c>
      <c r="E538" s="2" t="str">
        <f>IF(customers[[#This Row],[age]]&lt;=25,"18-25", IF(customers[[#This Row],[age]]&lt;=35, "26-35", IF(customers[[#This Row],[age]]&lt;=45,"36-45","46+")))</f>
        <v>36-45</v>
      </c>
      <c r="F538" t="s">
        <v>2948</v>
      </c>
      <c r="G538">
        <v>7342</v>
      </c>
      <c r="H538" t="s">
        <v>2949</v>
      </c>
      <c r="I538" t="s">
        <v>1376</v>
      </c>
      <c r="J538" t="s">
        <v>1342</v>
      </c>
    </row>
    <row r="539" spans="1:10" x14ac:dyDescent="0.25">
      <c r="A539" s="2">
        <v>538</v>
      </c>
      <c r="B539" t="s">
        <v>2950</v>
      </c>
      <c r="C539" t="s">
        <v>1344</v>
      </c>
      <c r="D539" s="2">
        <v>27</v>
      </c>
      <c r="E539" s="2" t="str">
        <f>IF(customers[[#This Row],[age]]&lt;=25,"18-25", IF(customers[[#This Row],[age]]&lt;=35, "26-35", IF(customers[[#This Row],[age]]&lt;=45,"36-45","46+")))</f>
        <v>26-35</v>
      </c>
      <c r="F539" t="s">
        <v>2951</v>
      </c>
      <c r="G539">
        <v>6968</v>
      </c>
      <c r="H539" t="s">
        <v>2952</v>
      </c>
      <c r="I539" t="s">
        <v>1355</v>
      </c>
      <c r="J539" t="s">
        <v>1342</v>
      </c>
    </row>
    <row r="540" spans="1:10" x14ac:dyDescent="0.25">
      <c r="A540" s="2">
        <v>539</v>
      </c>
      <c r="B540" t="s">
        <v>2953</v>
      </c>
      <c r="C540" t="s">
        <v>1370</v>
      </c>
      <c r="D540" s="2">
        <v>78</v>
      </c>
      <c r="E540" s="2" t="str">
        <f>IF(customers[[#This Row],[age]]&lt;=25,"18-25", IF(customers[[#This Row],[age]]&lt;=35, "26-35", IF(customers[[#This Row],[age]]&lt;=45,"36-45","46+")))</f>
        <v>46+</v>
      </c>
      <c r="F540" t="s">
        <v>2954</v>
      </c>
      <c r="G540">
        <v>4362</v>
      </c>
      <c r="H540" t="s">
        <v>2955</v>
      </c>
      <c r="I540" t="s">
        <v>1355</v>
      </c>
      <c r="J540" t="s">
        <v>1342</v>
      </c>
    </row>
    <row r="541" spans="1:10" x14ac:dyDescent="0.25">
      <c r="A541" s="2">
        <v>540</v>
      </c>
      <c r="B541" t="s">
        <v>2956</v>
      </c>
      <c r="C541" t="s">
        <v>1344</v>
      </c>
      <c r="D541" s="2">
        <v>75</v>
      </c>
      <c r="E541" s="2" t="str">
        <f>IF(customers[[#This Row],[age]]&lt;=25,"18-25", IF(customers[[#This Row],[age]]&lt;=35, "26-35", IF(customers[[#This Row],[age]]&lt;=45,"36-45","46+")))</f>
        <v>46+</v>
      </c>
      <c r="F541" t="s">
        <v>2957</v>
      </c>
      <c r="G541">
        <v>8550</v>
      </c>
      <c r="H541" t="s">
        <v>2958</v>
      </c>
      <c r="I541" t="s">
        <v>1347</v>
      </c>
      <c r="J541" t="s">
        <v>1342</v>
      </c>
    </row>
    <row r="542" spans="1:10" x14ac:dyDescent="0.25">
      <c r="A542" s="2">
        <v>541</v>
      </c>
      <c r="B542" t="s">
        <v>2959</v>
      </c>
      <c r="C542" t="s">
        <v>1344</v>
      </c>
      <c r="D542" s="2">
        <v>73</v>
      </c>
      <c r="E542" s="2" t="str">
        <f>IF(customers[[#This Row],[age]]&lt;=25,"18-25", IF(customers[[#This Row],[age]]&lt;=35, "26-35", IF(customers[[#This Row],[age]]&lt;=45,"36-45","46+")))</f>
        <v>46+</v>
      </c>
      <c r="F542" t="s">
        <v>2960</v>
      </c>
      <c r="G542">
        <v>5254</v>
      </c>
      <c r="H542" t="s">
        <v>2961</v>
      </c>
      <c r="I542" t="s">
        <v>1411</v>
      </c>
      <c r="J542" t="s">
        <v>1342</v>
      </c>
    </row>
    <row r="543" spans="1:10" x14ac:dyDescent="0.25">
      <c r="A543" s="2">
        <v>542</v>
      </c>
      <c r="B543" t="s">
        <v>2962</v>
      </c>
      <c r="C543" t="s">
        <v>1344</v>
      </c>
      <c r="D543" s="2">
        <v>76</v>
      </c>
      <c r="E543" s="2" t="str">
        <f>IF(customers[[#This Row],[age]]&lt;=25,"18-25", IF(customers[[#This Row],[age]]&lt;=35, "26-35", IF(customers[[#This Row],[age]]&lt;=45,"36-45","46+")))</f>
        <v>46+</v>
      </c>
      <c r="F543" t="s">
        <v>2963</v>
      </c>
      <c r="G543">
        <v>1416</v>
      </c>
      <c r="H543" t="s">
        <v>2964</v>
      </c>
      <c r="I543" t="s">
        <v>1362</v>
      </c>
      <c r="J543" t="s">
        <v>1342</v>
      </c>
    </row>
    <row r="544" spans="1:10" x14ac:dyDescent="0.25">
      <c r="A544" s="2">
        <v>543</v>
      </c>
      <c r="B544" t="s">
        <v>2965</v>
      </c>
      <c r="C544" t="s">
        <v>1344</v>
      </c>
      <c r="D544" s="2">
        <v>50</v>
      </c>
      <c r="E544" s="2" t="str">
        <f>IF(customers[[#This Row],[age]]&lt;=25,"18-25", IF(customers[[#This Row],[age]]&lt;=35, "26-35", IF(customers[[#This Row],[age]]&lt;=45,"36-45","46+")))</f>
        <v>46+</v>
      </c>
      <c r="F544" t="s">
        <v>2966</v>
      </c>
      <c r="G544">
        <v>7215</v>
      </c>
      <c r="H544" t="s">
        <v>2967</v>
      </c>
      <c r="I544" t="s">
        <v>1355</v>
      </c>
      <c r="J544" t="s">
        <v>1342</v>
      </c>
    </row>
    <row r="545" spans="1:10" x14ac:dyDescent="0.25">
      <c r="A545" s="2">
        <v>544</v>
      </c>
      <c r="B545" t="s">
        <v>2968</v>
      </c>
      <c r="C545" t="s">
        <v>1338</v>
      </c>
      <c r="D545" s="2">
        <v>30</v>
      </c>
      <c r="E545" s="2" t="str">
        <f>IF(customers[[#This Row],[age]]&lt;=25,"18-25", IF(customers[[#This Row],[age]]&lt;=35, "26-35", IF(customers[[#This Row],[age]]&lt;=45,"36-45","46+")))</f>
        <v>26-35</v>
      </c>
      <c r="F545" t="s">
        <v>2969</v>
      </c>
      <c r="G545">
        <v>2980</v>
      </c>
      <c r="H545" t="s">
        <v>2970</v>
      </c>
      <c r="I545" t="s">
        <v>1341</v>
      </c>
      <c r="J545" t="s">
        <v>1342</v>
      </c>
    </row>
    <row r="546" spans="1:10" x14ac:dyDescent="0.25">
      <c r="A546" s="2">
        <v>545</v>
      </c>
      <c r="B546" t="s">
        <v>2971</v>
      </c>
      <c r="C546" t="s">
        <v>1344</v>
      </c>
      <c r="D546" s="2">
        <v>59</v>
      </c>
      <c r="E546" s="2" t="str">
        <f>IF(customers[[#This Row],[age]]&lt;=25,"18-25", IF(customers[[#This Row],[age]]&lt;=35, "26-35", IF(customers[[#This Row],[age]]&lt;=45,"36-45","46+")))</f>
        <v>46+</v>
      </c>
      <c r="F546" t="s">
        <v>2972</v>
      </c>
      <c r="G546">
        <v>8864</v>
      </c>
      <c r="H546" t="s">
        <v>2973</v>
      </c>
      <c r="I546" t="s">
        <v>1355</v>
      </c>
      <c r="J546" t="s">
        <v>1342</v>
      </c>
    </row>
    <row r="547" spans="1:10" x14ac:dyDescent="0.25">
      <c r="A547" s="2">
        <v>546</v>
      </c>
      <c r="B547" t="s">
        <v>2974</v>
      </c>
      <c r="C547" t="s">
        <v>1344</v>
      </c>
      <c r="D547" s="2">
        <v>47</v>
      </c>
      <c r="E547" s="2" t="str">
        <f>IF(customers[[#This Row],[age]]&lt;=25,"18-25", IF(customers[[#This Row],[age]]&lt;=35, "26-35", IF(customers[[#This Row],[age]]&lt;=45,"36-45","46+")))</f>
        <v>46+</v>
      </c>
      <c r="F547" t="s">
        <v>2975</v>
      </c>
      <c r="G547">
        <v>4797</v>
      </c>
      <c r="H547" t="s">
        <v>2976</v>
      </c>
      <c r="I547" t="s">
        <v>1355</v>
      </c>
      <c r="J547" t="s">
        <v>1342</v>
      </c>
    </row>
    <row r="548" spans="1:10" x14ac:dyDescent="0.25">
      <c r="A548" s="2">
        <v>547</v>
      </c>
      <c r="B548" t="s">
        <v>2977</v>
      </c>
      <c r="C548" t="s">
        <v>1338</v>
      </c>
      <c r="D548" s="2">
        <v>69</v>
      </c>
      <c r="E548" s="2" t="str">
        <f>IF(customers[[#This Row],[age]]&lt;=25,"18-25", IF(customers[[#This Row],[age]]&lt;=35, "26-35", IF(customers[[#This Row],[age]]&lt;=45,"36-45","46+")))</f>
        <v>46+</v>
      </c>
      <c r="F548" t="s">
        <v>2978</v>
      </c>
      <c r="G548">
        <v>7510</v>
      </c>
      <c r="H548" t="s">
        <v>2979</v>
      </c>
      <c r="I548" t="s">
        <v>1341</v>
      </c>
      <c r="J548" t="s">
        <v>1342</v>
      </c>
    </row>
    <row r="549" spans="1:10" x14ac:dyDescent="0.25">
      <c r="A549" s="2">
        <v>548</v>
      </c>
      <c r="B549" t="s">
        <v>2980</v>
      </c>
      <c r="C549" t="s">
        <v>1344</v>
      </c>
      <c r="D549" s="2">
        <v>57</v>
      </c>
      <c r="E549" s="2" t="str">
        <f>IF(customers[[#This Row],[age]]&lt;=25,"18-25", IF(customers[[#This Row],[age]]&lt;=35, "26-35", IF(customers[[#This Row],[age]]&lt;=45,"36-45","46+")))</f>
        <v>46+</v>
      </c>
      <c r="F549" t="s">
        <v>2981</v>
      </c>
      <c r="G549">
        <v>7432</v>
      </c>
      <c r="H549" t="s">
        <v>2982</v>
      </c>
      <c r="I549" t="s">
        <v>1341</v>
      </c>
      <c r="J549" t="s">
        <v>1342</v>
      </c>
    </row>
    <row r="550" spans="1:10" x14ac:dyDescent="0.25">
      <c r="A550" s="2">
        <v>549</v>
      </c>
      <c r="B550" t="s">
        <v>2983</v>
      </c>
      <c r="C550" t="s">
        <v>1370</v>
      </c>
      <c r="D550" s="2">
        <v>50</v>
      </c>
      <c r="E550" s="2" t="str">
        <f>IF(customers[[#This Row],[age]]&lt;=25,"18-25", IF(customers[[#This Row],[age]]&lt;=35, "26-35", IF(customers[[#This Row],[age]]&lt;=45,"36-45","46+")))</f>
        <v>46+</v>
      </c>
      <c r="F550" t="s">
        <v>2984</v>
      </c>
      <c r="G550">
        <v>1919</v>
      </c>
      <c r="H550" t="s">
        <v>2985</v>
      </c>
      <c r="I550" t="s">
        <v>1341</v>
      </c>
      <c r="J550" t="s">
        <v>1342</v>
      </c>
    </row>
    <row r="551" spans="1:10" x14ac:dyDescent="0.25">
      <c r="A551" s="2">
        <v>550</v>
      </c>
      <c r="B551" t="s">
        <v>2986</v>
      </c>
      <c r="C551" t="s">
        <v>1370</v>
      </c>
      <c r="D551" s="2">
        <v>22</v>
      </c>
      <c r="E551" s="2" t="str">
        <f>IF(customers[[#This Row],[age]]&lt;=25,"18-25", IF(customers[[#This Row],[age]]&lt;=35, "26-35", IF(customers[[#This Row],[age]]&lt;=45,"36-45","46+")))</f>
        <v>18-25</v>
      </c>
      <c r="F551" t="s">
        <v>2987</v>
      </c>
      <c r="G551">
        <v>4050</v>
      </c>
      <c r="H551" t="s">
        <v>2988</v>
      </c>
      <c r="I551" t="s">
        <v>1362</v>
      </c>
      <c r="J551" t="s">
        <v>1342</v>
      </c>
    </row>
    <row r="552" spans="1:10" x14ac:dyDescent="0.25">
      <c r="A552" s="2">
        <v>551</v>
      </c>
      <c r="B552" t="s">
        <v>2989</v>
      </c>
      <c r="C552" t="s">
        <v>1344</v>
      </c>
      <c r="D552" s="2">
        <v>68</v>
      </c>
      <c r="E552" s="2" t="str">
        <f>IF(customers[[#This Row],[age]]&lt;=25,"18-25", IF(customers[[#This Row],[age]]&lt;=35, "26-35", IF(customers[[#This Row],[age]]&lt;=45,"36-45","46+")))</f>
        <v>46+</v>
      </c>
      <c r="F552" t="s">
        <v>2990</v>
      </c>
      <c r="G552">
        <v>591</v>
      </c>
      <c r="H552" t="s">
        <v>2991</v>
      </c>
      <c r="I552" t="s">
        <v>1347</v>
      </c>
      <c r="J552" t="s">
        <v>1342</v>
      </c>
    </row>
    <row r="553" spans="1:10" x14ac:dyDescent="0.25">
      <c r="A553" s="2">
        <v>552</v>
      </c>
      <c r="B553" t="s">
        <v>2992</v>
      </c>
      <c r="C553" t="s">
        <v>1344</v>
      </c>
      <c r="D553" s="2">
        <v>71</v>
      </c>
      <c r="E553" s="2" t="str">
        <f>IF(customers[[#This Row],[age]]&lt;=25,"18-25", IF(customers[[#This Row],[age]]&lt;=35, "26-35", IF(customers[[#This Row],[age]]&lt;=45,"36-45","46+")))</f>
        <v>46+</v>
      </c>
      <c r="F553" t="s">
        <v>2993</v>
      </c>
      <c r="G553">
        <v>5626</v>
      </c>
      <c r="H553" t="s">
        <v>2994</v>
      </c>
      <c r="I553" t="s">
        <v>1395</v>
      </c>
      <c r="J553" t="s">
        <v>1342</v>
      </c>
    </row>
    <row r="554" spans="1:10" x14ac:dyDescent="0.25">
      <c r="A554" s="2">
        <v>553</v>
      </c>
      <c r="B554" t="s">
        <v>2995</v>
      </c>
      <c r="C554" t="s">
        <v>1344</v>
      </c>
      <c r="D554" s="2">
        <v>30</v>
      </c>
      <c r="E554" s="2" t="str">
        <f>IF(customers[[#This Row],[age]]&lt;=25,"18-25", IF(customers[[#This Row],[age]]&lt;=35, "26-35", IF(customers[[#This Row],[age]]&lt;=45,"36-45","46+")))</f>
        <v>26-35</v>
      </c>
      <c r="F554" t="s">
        <v>2996</v>
      </c>
      <c r="G554">
        <v>7146</v>
      </c>
      <c r="H554" t="s">
        <v>2997</v>
      </c>
      <c r="I554" t="s">
        <v>1362</v>
      </c>
      <c r="J554" t="s">
        <v>1342</v>
      </c>
    </row>
    <row r="555" spans="1:10" x14ac:dyDescent="0.25">
      <c r="A555" s="2">
        <v>554</v>
      </c>
      <c r="B555" t="s">
        <v>2998</v>
      </c>
      <c r="C555" t="s">
        <v>1344</v>
      </c>
      <c r="D555" s="2">
        <v>56</v>
      </c>
      <c r="E555" s="2" t="str">
        <f>IF(customers[[#This Row],[age]]&lt;=25,"18-25", IF(customers[[#This Row],[age]]&lt;=35, "26-35", IF(customers[[#This Row],[age]]&lt;=45,"36-45","46+")))</f>
        <v>46+</v>
      </c>
      <c r="F555" t="s">
        <v>2999</v>
      </c>
      <c r="G555">
        <v>1928</v>
      </c>
      <c r="H555" t="s">
        <v>3000</v>
      </c>
      <c r="I555" t="s">
        <v>1411</v>
      </c>
      <c r="J555" t="s">
        <v>1342</v>
      </c>
    </row>
    <row r="556" spans="1:10" x14ac:dyDescent="0.25">
      <c r="A556" s="2">
        <v>555</v>
      </c>
      <c r="B556" t="s">
        <v>3001</v>
      </c>
      <c r="C556" t="s">
        <v>1344</v>
      </c>
      <c r="D556" s="2">
        <v>77</v>
      </c>
      <c r="E556" s="2" t="str">
        <f>IF(customers[[#This Row],[age]]&lt;=25,"18-25", IF(customers[[#This Row],[age]]&lt;=35, "26-35", IF(customers[[#This Row],[age]]&lt;=45,"36-45","46+")))</f>
        <v>46+</v>
      </c>
      <c r="F556" t="s">
        <v>3002</v>
      </c>
      <c r="G556">
        <v>2156</v>
      </c>
      <c r="H556" t="s">
        <v>3003</v>
      </c>
      <c r="I556" t="s">
        <v>1395</v>
      </c>
      <c r="J556" t="s">
        <v>1342</v>
      </c>
    </row>
    <row r="557" spans="1:10" x14ac:dyDescent="0.25">
      <c r="A557" s="2">
        <v>556</v>
      </c>
      <c r="B557" t="s">
        <v>3004</v>
      </c>
      <c r="C557" t="s">
        <v>1344</v>
      </c>
      <c r="D557" s="2">
        <v>61</v>
      </c>
      <c r="E557" s="2" t="str">
        <f>IF(customers[[#This Row],[age]]&lt;=25,"18-25", IF(customers[[#This Row],[age]]&lt;=35, "26-35", IF(customers[[#This Row],[age]]&lt;=45,"36-45","46+")))</f>
        <v>46+</v>
      </c>
      <c r="F557" t="s">
        <v>3005</v>
      </c>
      <c r="G557">
        <v>3140</v>
      </c>
      <c r="H557" t="s">
        <v>3006</v>
      </c>
      <c r="I557" t="s">
        <v>1347</v>
      </c>
      <c r="J557" t="s">
        <v>1342</v>
      </c>
    </row>
    <row r="558" spans="1:10" x14ac:dyDescent="0.25">
      <c r="A558" s="2">
        <v>557</v>
      </c>
      <c r="B558" t="s">
        <v>3007</v>
      </c>
      <c r="C558" t="s">
        <v>1344</v>
      </c>
      <c r="D558" s="2">
        <v>59</v>
      </c>
      <c r="E558" s="2" t="str">
        <f>IF(customers[[#This Row],[age]]&lt;=25,"18-25", IF(customers[[#This Row],[age]]&lt;=35, "26-35", IF(customers[[#This Row],[age]]&lt;=45,"36-45","46+")))</f>
        <v>46+</v>
      </c>
      <c r="F558" t="s">
        <v>3008</v>
      </c>
      <c r="G558">
        <v>7346</v>
      </c>
      <c r="H558" t="s">
        <v>3009</v>
      </c>
      <c r="I558" t="s">
        <v>1411</v>
      </c>
      <c r="J558" t="s">
        <v>1342</v>
      </c>
    </row>
    <row r="559" spans="1:10" x14ac:dyDescent="0.25">
      <c r="A559" s="2">
        <v>558</v>
      </c>
      <c r="B559" t="s">
        <v>3010</v>
      </c>
      <c r="C559" t="s">
        <v>1344</v>
      </c>
      <c r="D559" s="2">
        <v>38</v>
      </c>
      <c r="E559" s="2" t="str">
        <f>IF(customers[[#This Row],[age]]&lt;=25,"18-25", IF(customers[[#This Row],[age]]&lt;=35, "26-35", IF(customers[[#This Row],[age]]&lt;=45,"36-45","46+")))</f>
        <v>36-45</v>
      </c>
      <c r="F559" t="s">
        <v>3011</v>
      </c>
      <c r="G559">
        <v>9827</v>
      </c>
      <c r="H559" t="s">
        <v>3012</v>
      </c>
      <c r="I559" t="s">
        <v>1347</v>
      </c>
      <c r="J559" t="s">
        <v>1342</v>
      </c>
    </row>
    <row r="560" spans="1:10" x14ac:dyDescent="0.25">
      <c r="A560" s="2">
        <v>559</v>
      </c>
      <c r="B560" t="s">
        <v>3013</v>
      </c>
      <c r="C560" t="s">
        <v>1344</v>
      </c>
      <c r="D560" s="2">
        <v>67</v>
      </c>
      <c r="E560" s="2" t="str">
        <f>IF(customers[[#This Row],[age]]&lt;=25,"18-25", IF(customers[[#This Row],[age]]&lt;=35, "26-35", IF(customers[[#This Row],[age]]&lt;=45,"36-45","46+")))</f>
        <v>46+</v>
      </c>
      <c r="F560" t="s">
        <v>3014</v>
      </c>
      <c r="G560">
        <v>6782</v>
      </c>
      <c r="H560" t="s">
        <v>3015</v>
      </c>
      <c r="I560" t="s">
        <v>1355</v>
      </c>
      <c r="J560" t="s">
        <v>1342</v>
      </c>
    </row>
    <row r="561" spans="1:10" x14ac:dyDescent="0.25">
      <c r="A561" s="2">
        <v>560</v>
      </c>
      <c r="B561" t="s">
        <v>3016</v>
      </c>
      <c r="C561" t="s">
        <v>1344</v>
      </c>
      <c r="D561" s="2">
        <v>79</v>
      </c>
      <c r="E561" s="2" t="str">
        <f>IF(customers[[#This Row],[age]]&lt;=25,"18-25", IF(customers[[#This Row],[age]]&lt;=35, "26-35", IF(customers[[#This Row],[age]]&lt;=45,"36-45","46+")))</f>
        <v>46+</v>
      </c>
      <c r="F561" t="s">
        <v>3017</v>
      </c>
      <c r="G561">
        <v>6122</v>
      </c>
      <c r="H561" t="s">
        <v>3018</v>
      </c>
      <c r="I561" t="s">
        <v>1355</v>
      </c>
      <c r="J561" t="s">
        <v>1342</v>
      </c>
    </row>
    <row r="562" spans="1:10" x14ac:dyDescent="0.25">
      <c r="A562" s="2">
        <v>561</v>
      </c>
      <c r="B562" t="s">
        <v>3019</v>
      </c>
      <c r="C562" t="s">
        <v>1344</v>
      </c>
      <c r="D562" s="2">
        <v>34</v>
      </c>
      <c r="E562" s="2" t="str">
        <f>IF(customers[[#This Row],[age]]&lt;=25,"18-25", IF(customers[[#This Row],[age]]&lt;=35, "26-35", IF(customers[[#This Row],[age]]&lt;=45,"36-45","46+")))</f>
        <v>26-35</v>
      </c>
      <c r="F562" t="s">
        <v>3020</v>
      </c>
      <c r="G562">
        <v>2661</v>
      </c>
      <c r="H562" t="s">
        <v>2338</v>
      </c>
      <c r="I562" t="s">
        <v>1362</v>
      </c>
      <c r="J562" t="s">
        <v>1342</v>
      </c>
    </row>
    <row r="563" spans="1:10" x14ac:dyDescent="0.25">
      <c r="A563" s="2">
        <v>562</v>
      </c>
      <c r="B563" t="s">
        <v>3021</v>
      </c>
      <c r="C563" t="s">
        <v>1344</v>
      </c>
      <c r="D563" s="2">
        <v>58</v>
      </c>
      <c r="E563" s="2" t="str">
        <f>IF(customers[[#This Row],[age]]&lt;=25,"18-25", IF(customers[[#This Row],[age]]&lt;=35, "26-35", IF(customers[[#This Row],[age]]&lt;=45,"36-45","46+")))</f>
        <v>46+</v>
      </c>
      <c r="F563" t="s">
        <v>3022</v>
      </c>
      <c r="G563">
        <v>8257</v>
      </c>
      <c r="H563" t="s">
        <v>3023</v>
      </c>
      <c r="I563" t="s">
        <v>1355</v>
      </c>
      <c r="J563" t="s">
        <v>1342</v>
      </c>
    </row>
    <row r="564" spans="1:10" x14ac:dyDescent="0.25">
      <c r="A564" s="2">
        <v>563</v>
      </c>
      <c r="B564" t="s">
        <v>3024</v>
      </c>
      <c r="C564" t="s">
        <v>1344</v>
      </c>
      <c r="D564" s="2">
        <v>53</v>
      </c>
      <c r="E564" s="2" t="str">
        <f>IF(customers[[#This Row],[age]]&lt;=25,"18-25", IF(customers[[#This Row],[age]]&lt;=35, "26-35", IF(customers[[#This Row],[age]]&lt;=45,"36-45","46+")))</f>
        <v>46+</v>
      </c>
      <c r="F564" t="s">
        <v>3025</v>
      </c>
      <c r="G564">
        <v>9574</v>
      </c>
      <c r="H564" t="s">
        <v>2735</v>
      </c>
      <c r="I564" t="s">
        <v>1351</v>
      </c>
      <c r="J564" t="s">
        <v>1342</v>
      </c>
    </row>
    <row r="565" spans="1:10" x14ac:dyDescent="0.25">
      <c r="A565" s="2">
        <v>564</v>
      </c>
      <c r="B565" t="s">
        <v>3026</v>
      </c>
      <c r="C565" t="s">
        <v>1344</v>
      </c>
      <c r="D565" s="2">
        <v>34</v>
      </c>
      <c r="E565" s="2" t="str">
        <f>IF(customers[[#This Row],[age]]&lt;=25,"18-25", IF(customers[[#This Row],[age]]&lt;=35, "26-35", IF(customers[[#This Row],[age]]&lt;=45,"36-45","46+")))</f>
        <v>26-35</v>
      </c>
      <c r="F565" t="s">
        <v>3027</v>
      </c>
      <c r="G565">
        <v>4054</v>
      </c>
      <c r="H565" t="s">
        <v>3028</v>
      </c>
      <c r="I565" t="s">
        <v>1341</v>
      </c>
      <c r="J565" t="s">
        <v>1342</v>
      </c>
    </row>
    <row r="566" spans="1:10" x14ac:dyDescent="0.25">
      <c r="A566" s="2">
        <v>565</v>
      </c>
      <c r="B566" t="s">
        <v>3029</v>
      </c>
      <c r="C566" t="s">
        <v>1344</v>
      </c>
      <c r="D566" s="2">
        <v>73</v>
      </c>
      <c r="E566" s="2" t="str">
        <f>IF(customers[[#This Row],[age]]&lt;=25,"18-25", IF(customers[[#This Row],[age]]&lt;=35, "26-35", IF(customers[[#This Row],[age]]&lt;=45,"36-45","46+")))</f>
        <v>46+</v>
      </c>
      <c r="F566" t="s">
        <v>3030</v>
      </c>
      <c r="G566">
        <v>4126</v>
      </c>
      <c r="H566" t="s">
        <v>3031</v>
      </c>
      <c r="I566" t="s">
        <v>1355</v>
      </c>
      <c r="J566" t="s">
        <v>1342</v>
      </c>
    </row>
    <row r="567" spans="1:10" x14ac:dyDescent="0.25">
      <c r="A567" s="2">
        <v>566</v>
      </c>
      <c r="B567" t="s">
        <v>3032</v>
      </c>
      <c r="C567" t="s">
        <v>1370</v>
      </c>
      <c r="D567" s="2">
        <v>23</v>
      </c>
      <c r="E567" s="2" t="str">
        <f>IF(customers[[#This Row],[age]]&lt;=25,"18-25", IF(customers[[#This Row],[age]]&lt;=35, "26-35", IF(customers[[#This Row],[age]]&lt;=45,"36-45","46+")))</f>
        <v>18-25</v>
      </c>
      <c r="F567" t="s">
        <v>3033</v>
      </c>
      <c r="G567">
        <v>2919</v>
      </c>
      <c r="H567" t="s">
        <v>3034</v>
      </c>
      <c r="I567" t="s">
        <v>1411</v>
      </c>
      <c r="J567" t="s">
        <v>1342</v>
      </c>
    </row>
    <row r="568" spans="1:10" x14ac:dyDescent="0.25">
      <c r="A568" s="2">
        <v>567</v>
      </c>
      <c r="B568" t="s">
        <v>3035</v>
      </c>
      <c r="C568" t="s">
        <v>1338</v>
      </c>
      <c r="D568" s="2">
        <v>39</v>
      </c>
      <c r="E568" s="2" t="str">
        <f>IF(customers[[#This Row],[age]]&lt;=25,"18-25", IF(customers[[#This Row],[age]]&lt;=35, "26-35", IF(customers[[#This Row],[age]]&lt;=45,"36-45","46+")))</f>
        <v>36-45</v>
      </c>
      <c r="F568" t="s">
        <v>3036</v>
      </c>
      <c r="G568">
        <v>7008</v>
      </c>
      <c r="H568" t="s">
        <v>3037</v>
      </c>
      <c r="I568" t="s">
        <v>1341</v>
      </c>
      <c r="J568" t="s">
        <v>1342</v>
      </c>
    </row>
    <row r="569" spans="1:10" x14ac:dyDescent="0.25">
      <c r="A569" s="2">
        <v>568</v>
      </c>
      <c r="B569" t="s">
        <v>3038</v>
      </c>
      <c r="C569" t="s">
        <v>1344</v>
      </c>
      <c r="D569" s="2">
        <v>64</v>
      </c>
      <c r="E569" s="2" t="str">
        <f>IF(customers[[#This Row],[age]]&lt;=25,"18-25", IF(customers[[#This Row],[age]]&lt;=35, "26-35", IF(customers[[#This Row],[age]]&lt;=45,"36-45","46+")))</f>
        <v>46+</v>
      </c>
      <c r="F569" t="s">
        <v>3039</v>
      </c>
      <c r="G569">
        <v>9416</v>
      </c>
      <c r="H569" t="s">
        <v>1580</v>
      </c>
      <c r="I569" t="s">
        <v>1411</v>
      </c>
      <c r="J569" t="s">
        <v>1342</v>
      </c>
    </row>
    <row r="570" spans="1:10" x14ac:dyDescent="0.25">
      <c r="A570" s="2">
        <v>569</v>
      </c>
      <c r="B570" t="s">
        <v>3040</v>
      </c>
      <c r="C570" t="s">
        <v>1344</v>
      </c>
      <c r="D570" s="2">
        <v>61</v>
      </c>
      <c r="E570" s="2" t="str">
        <f>IF(customers[[#This Row],[age]]&lt;=25,"18-25", IF(customers[[#This Row],[age]]&lt;=35, "26-35", IF(customers[[#This Row],[age]]&lt;=45,"36-45","46+")))</f>
        <v>46+</v>
      </c>
      <c r="F570" t="s">
        <v>3041</v>
      </c>
      <c r="G570">
        <v>3494</v>
      </c>
      <c r="H570" t="s">
        <v>3042</v>
      </c>
      <c r="I570" t="s">
        <v>1362</v>
      </c>
      <c r="J570" t="s">
        <v>1342</v>
      </c>
    </row>
    <row r="571" spans="1:10" x14ac:dyDescent="0.25">
      <c r="A571" s="2">
        <v>570</v>
      </c>
      <c r="B571" t="s">
        <v>3043</v>
      </c>
      <c r="C571" t="s">
        <v>1344</v>
      </c>
      <c r="D571" s="2">
        <v>35</v>
      </c>
      <c r="E571" s="2" t="str">
        <f>IF(customers[[#This Row],[age]]&lt;=25,"18-25", IF(customers[[#This Row],[age]]&lt;=35, "26-35", IF(customers[[#This Row],[age]]&lt;=45,"36-45","46+")))</f>
        <v>26-35</v>
      </c>
      <c r="F571" t="s">
        <v>3044</v>
      </c>
      <c r="G571">
        <v>4468</v>
      </c>
      <c r="H571" t="s">
        <v>3045</v>
      </c>
      <c r="I571" t="s">
        <v>1362</v>
      </c>
      <c r="J571" t="s">
        <v>1342</v>
      </c>
    </row>
    <row r="572" spans="1:10" x14ac:dyDescent="0.25">
      <c r="A572" s="2">
        <v>571</v>
      </c>
      <c r="B572" t="s">
        <v>3046</v>
      </c>
      <c r="C572" t="s">
        <v>1344</v>
      </c>
      <c r="D572" s="2">
        <v>22</v>
      </c>
      <c r="E572" s="2" t="str">
        <f>IF(customers[[#This Row],[age]]&lt;=25,"18-25", IF(customers[[#This Row],[age]]&lt;=35, "26-35", IF(customers[[#This Row],[age]]&lt;=45,"36-45","46+")))</f>
        <v>18-25</v>
      </c>
      <c r="F572" t="s">
        <v>3047</v>
      </c>
      <c r="G572">
        <v>4043</v>
      </c>
      <c r="H572" t="s">
        <v>3048</v>
      </c>
      <c r="I572" t="s">
        <v>1351</v>
      </c>
      <c r="J572" t="s">
        <v>1342</v>
      </c>
    </row>
    <row r="573" spans="1:10" x14ac:dyDescent="0.25">
      <c r="A573" s="2">
        <v>572</v>
      </c>
      <c r="B573" t="s">
        <v>3049</v>
      </c>
      <c r="C573" t="s">
        <v>1344</v>
      </c>
      <c r="D573" s="2">
        <v>27</v>
      </c>
      <c r="E573" s="2" t="str">
        <f>IF(customers[[#This Row],[age]]&lt;=25,"18-25", IF(customers[[#This Row],[age]]&lt;=35, "26-35", IF(customers[[#This Row],[age]]&lt;=45,"36-45","46+")))</f>
        <v>26-35</v>
      </c>
      <c r="F573" t="s">
        <v>3050</v>
      </c>
      <c r="G573">
        <v>7611</v>
      </c>
      <c r="H573" t="s">
        <v>3051</v>
      </c>
      <c r="I573" t="s">
        <v>1347</v>
      </c>
      <c r="J573" t="s">
        <v>1342</v>
      </c>
    </row>
    <row r="574" spans="1:10" x14ac:dyDescent="0.25">
      <c r="A574" s="2">
        <v>573</v>
      </c>
      <c r="B574" t="s">
        <v>3052</v>
      </c>
      <c r="C574" t="s">
        <v>1370</v>
      </c>
      <c r="D574" s="2">
        <v>37</v>
      </c>
      <c r="E574" s="2" t="str">
        <f>IF(customers[[#This Row],[age]]&lt;=25,"18-25", IF(customers[[#This Row],[age]]&lt;=35, "26-35", IF(customers[[#This Row],[age]]&lt;=45,"36-45","46+")))</f>
        <v>36-45</v>
      </c>
      <c r="F574" t="s">
        <v>3053</v>
      </c>
      <c r="G574">
        <v>7541</v>
      </c>
      <c r="H574" t="s">
        <v>1954</v>
      </c>
      <c r="I574" t="s">
        <v>1347</v>
      </c>
      <c r="J574" t="s">
        <v>1342</v>
      </c>
    </row>
    <row r="575" spans="1:10" x14ac:dyDescent="0.25">
      <c r="A575" s="2">
        <v>574</v>
      </c>
      <c r="B575" t="s">
        <v>3054</v>
      </c>
      <c r="C575" t="s">
        <v>1344</v>
      </c>
      <c r="D575" s="2">
        <v>53</v>
      </c>
      <c r="E575" s="2" t="str">
        <f>IF(customers[[#This Row],[age]]&lt;=25,"18-25", IF(customers[[#This Row],[age]]&lt;=35, "26-35", IF(customers[[#This Row],[age]]&lt;=45,"36-45","46+")))</f>
        <v>46+</v>
      </c>
      <c r="F575" t="s">
        <v>3055</v>
      </c>
      <c r="G575">
        <v>9400</v>
      </c>
      <c r="H575" t="s">
        <v>2495</v>
      </c>
      <c r="I575" t="s">
        <v>1341</v>
      </c>
      <c r="J575" t="s">
        <v>1342</v>
      </c>
    </row>
    <row r="576" spans="1:10" x14ac:dyDescent="0.25">
      <c r="A576" s="2">
        <v>575</v>
      </c>
      <c r="B576" t="s">
        <v>3056</v>
      </c>
      <c r="C576" t="s">
        <v>1344</v>
      </c>
      <c r="D576" s="2">
        <v>64</v>
      </c>
      <c r="E576" s="2" t="str">
        <f>IF(customers[[#This Row],[age]]&lt;=25,"18-25", IF(customers[[#This Row],[age]]&lt;=35, "26-35", IF(customers[[#This Row],[age]]&lt;=45,"36-45","46+")))</f>
        <v>46+</v>
      </c>
      <c r="F576" t="s">
        <v>3057</v>
      </c>
      <c r="G576">
        <v>9118</v>
      </c>
      <c r="H576" t="s">
        <v>3058</v>
      </c>
      <c r="I576" t="s">
        <v>1395</v>
      </c>
      <c r="J576" t="s">
        <v>1342</v>
      </c>
    </row>
    <row r="577" spans="1:10" x14ac:dyDescent="0.25">
      <c r="A577" s="2">
        <v>576</v>
      </c>
      <c r="B577" t="s">
        <v>3059</v>
      </c>
      <c r="C577" t="s">
        <v>1338</v>
      </c>
      <c r="D577" s="2">
        <v>24</v>
      </c>
      <c r="E577" s="2" t="str">
        <f>IF(customers[[#This Row],[age]]&lt;=25,"18-25", IF(customers[[#This Row],[age]]&lt;=35, "26-35", IF(customers[[#This Row],[age]]&lt;=45,"36-45","46+")))</f>
        <v>18-25</v>
      </c>
      <c r="F577" t="s">
        <v>3060</v>
      </c>
      <c r="G577">
        <v>6665</v>
      </c>
      <c r="H577" t="s">
        <v>3061</v>
      </c>
      <c r="I577" t="s">
        <v>1395</v>
      </c>
      <c r="J577" t="s">
        <v>1342</v>
      </c>
    </row>
    <row r="578" spans="1:10" x14ac:dyDescent="0.25">
      <c r="A578" s="2">
        <v>577</v>
      </c>
      <c r="B578" t="s">
        <v>3062</v>
      </c>
      <c r="C578" t="s">
        <v>1344</v>
      </c>
      <c r="D578" s="2">
        <v>32</v>
      </c>
      <c r="E578" s="2" t="str">
        <f>IF(customers[[#This Row],[age]]&lt;=25,"18-25", IF(customers[[#This Row],[age]]&lt;=35, "26-35", IF(customers[[#This Row],[age]]&lt;=45,"36-45","46+")))</f>
        <v>26-35</v>
      </c>
      <c r="F578" t="s">
        <v>3063</v>
      </c>
      <c r="G578">
        <v>6269</v>
      </c>
      <c r="H578" t="s">
        <v>3064</v>
      </c>
      <c r="I578" t="s">
        <v>1347</v>
      </c>
      <c r="J578" t="s">
        <v>1342</v>
      </c>
    </row>
    <row r="579" spans="1:10" x14ac:dyDescent="0.25">
      <c r="A579" s="2">
        <v>578</v>
      </c>
      <c r="B579" t="s">
        <v>3065</v>
      </c>
      <c r="C579" t="s">
        <v>1344</v>
      </c>
      <c r="D579" s="2">
        <v>75</v>
      </c>
      <c r="E579" s="2" t="str">
        <f>IF(customers[[#This Row],[age]]&lt;=25,"18-25", IF(customers[[#This Row],[age]]&lt;=35, "26-35", IF(customers[[#This Row],[age]]&lt;=45,"36-45","46+")))</f>
        <v>46+</v>
      </c>
      <c r="F579" t="s">
        <v>3066</v>
      </c>
      <c r="G579">
        <v>8281</v>
      </c>
      <c r="H579" t="s">
        <v>3067</v>
      </c>
      <c r="I579" t="s">
        <v>1362</v>
      </c>
      <c r="J579" t="s">
        <v>1342</v>
      </c>
    </row>
    <row r="580" spans="1:10" x14ac:dyDescent="0.25">
      <c r="A580" s="2">
        <v>579</v>
      </c>
      <c r="B580" t="s">
        <v>3068</v>
      </c>
      <c r="C580" t="s">
        <v>1338</v>
      </c>
      <c r="D580" s="2">
        <v>45</v>
      </c>
      <c r="E580" s="2" t="str">
        <f>IF(customers[[#This Row],[age]]&lt;=25,"18-25", IF(customers[[#This Row],[age]]&lt;=35, "26-35", IF(customers[[#This Row],[age]]&lt;=45,"36-45","46+")))</f>
        <v>36-45</v>
      </c>
      <c r="F580" t="s">
        <v>3069</v>
      </c>
      <c r="G580">
        <v>9043</v>
      </c>
      <c r="H580" t="s">
        <v>3070</v>
      </c>
      <c r="I580" t="s">
        <v>1347</v>
      </c>
      <c r="J580" t="s">
        <v>1342</v>
      </c>
    </row>
    <row r="581" spans="1:10" x14ac:dyDescent="0.25">
      <c r="A581" s="2">
        <v>580</v>
      </c>
      <c r="B581" t="s">
        <v>3071</v>
      </c>
      <c r="C581" t="s">
        <v>1370</v>
      </c>
      <c r="D581" s="2">
        <v>25</v>
      </c>
      <c r="E581" s="2" t="str">
        <f>IF(customers[[#This Row],[age]]&lt;=25,"18-25", IF(customers[[#This Row],[age]]&lt;=35, "26-35", IF(customers[[#This Row],[age]]&lt;=45,"36-45","46+")))</f>
        <v>18-25</v>
      </c>
      <c r="F581" t="s">
        <v>3072</v>
      </c>
      <c r="G581">
        <v>648</v>
      </c>
      <c r="H581" t="s">
        <v>3073</v>
      </c>
      <c r="I581" t="s">
        <v>1411</v>
      </c>
      <c r="J581" t="s">
        <v>1342</v>
      </c>
    </row>
    <row r="582" spans="1:10" x14ac:dyDescent="0.25">
      <c r="A582" s="2">
        <v>581</v>
      </c>
      <c r="B582" t="s">
        <v>3074</v>
      </c>
      <c r="C582" t="s">
        <v>1344</v>
      </c>
      <c r="D582" s="2">
        <v>40</v>
      </c>
      <c r="E582" s="2" t="str">
        <f>IF(customers[[#This Row],[age]]&lt;=25,"18-25", IF(customers[[#This Row],[age]]&lt;=35, "26-35", IF(customers[[#This Row],[age]]&lt;=45,"36-45","46+")))</f>
        <v>36-45</v>
      </c>
      <c r="F582" t="s">
        <v>3075</v>
      </c>
      <c r="G582">
        <v>9022</v>
      </c>
      <c r="H582" t="s">
        <v>3076</v>
      </c>
      <c r="I582" t="s">
        <v>1347</v>
      </c>
      <c r="J582" t="s">
        <v>1342</v>
      </c>
    </row>
    <row r="583" spans="1:10" x14ac:dyDescent="0.25">
      <c r="A583" s="2">
        <v>582</v>
      </c>
      <c r="B583" t="s">
        <v>3077</v>
      </c>
      <c r="C583" t="s">
        <v>1338</v>
      </c>
      <c r="D583" s="2">
        <v>65</v>
      </c>
      <c r="E583" s="2" t="str">
        <f>IF(customers[[#This Row],[age]]&lt;=25,"18-25", IF(customers[[#This Row],[age]]&lt;=35, "26-35", IF(customers[[#This Row],[age]]&lt;=45,"36-45","46+")))</f>
        <v>46+</v>
      </c>
      <c r="F583" t="s">
        <v>3078</v>
      </c>
      <c r="G583">
        <v>429</v>
      </c>
      <c r="H583" t="s">
        <v>3079</v>
      </c>
      <c r="I583" t="s">
        <v>1347</v>
      </c>
      <c r="J583" t="s">
        <v>1342</v>
      </c>
    </row>
    <row r="584" spans="1:10" x14ac:dyDescent="0.25">
      <c r="A584" s="2">
        <v>583</v>
      </c>
      <c r="B584" t="s">
        <v>3080</v>
      </c>
      <c r="C584" t="s">
        <v>1344</v>
      </c>
      <c r="D584" s="2">
        <v>52</v>
      </c>
      <c r="E584" s="2" t="str">
        <f>IF(customers[[#This Row],[age]]&lt;=25,"18-25", IF(customers[[#This Row],[age]]&lt;=35, "26-35", IF(customers[[#This Row],[age]]&lt;=45,"36-45","46+")))</f>
        <v>46+</v>
      </c>
      <c r="F584" t="s">
        <v>3081</v>
      </c>
      <c r="G584">
        <v>378</v>
      </c>
      <c r="H584" t="s">
        <v>2483</v>
      </c>
      <c r="I584" t="s">
        <v>1341</v>
      </c>
      <c r="J584" t="s">
        <v>1342</v>
      </c>
    </row>
    <row r="585" spans="1:10" x14ac:dyDescent="0.25">
      <c r="A585" s="2">
        <v>584</v>
      </c>
      <c r="B585" t="s">
        <v>3082</v>
      </c>
      <c r="C585" t="s">
        <v>1344</v>
      </c>
      <c r="D585" s="2">
        <v>76</v>
      </c>
      <c r="E585" s="2" t="str">
        <f>IF(customers[[#This Row],[age]]&lt;=25,"18-25", IF(customers[[#This Row],[age]]&lt;=35, "26-35", IF(customers[[#This Row],[age]]&lt;=45,"36-45","46+")))</f>
        <v>46+</v>
      </c>
      <c r="F585" t="s">
        <v>3083</v>
      </c>
      <c r="G585">
        <v>1559</v>
      </c>
      <c r="H585" t="s">
        <v>3084</v>
      </c>
      <c r="I585" t="s">
        <v>1355</v>
      </c>
      <c r="J585" t="s">
        <v>1342</v>
      </c>
    </row>
    <row r="586" spans="1:10" x14ac:dyDescent="0.25">
      <c r="A586" s="2">
        <v>585</v>
      </c>
      <c r="B586" t="s">
        <v>3085</v>
      </c>
      <c r="C586" t="s">
        <v>1344</v>
      </c>
      <c r="D586" s="2">
        <v>23</v>
      </c>
      <c r="E586" s="2" t="str">
        <f>IF(customers[[#This Row],[age]]&lt;=25,"18-25", IF(customers[[#This Row],[age]]&lt;=35, "26-35", IF(customers[[#This Row],[age]]&lt;=45,"36-45","46+")))</f>
        <v>18-25</v>
      </c>
      <c r="F586" t="s">
        <v>3086</v>
      </c>
      <c r="G586">
        <v>3863</v>
      </c>
      <c r="H586" t="s">
        <v>3087</v>
      </c>
      <c r="I586" t="s">
        <v>1347</v>
      </c>
      <c r="J586" t="s">
        <v>1342</v>
      </c>
    </row>
    <row r="587" spans="1:10" x14ac:dyDescent="0.25">
      <c r="A587" s="2">
        <v>586</v>
      </c>
      <c r="B587" t="s">
        <v>3088</v>
      </c>
      <c r="C587" t="s">
        <v>1344</v>
      </c>
      <c r="D587" s="2">
        <v>34</v>
      </c>
      <c r="E587" s="2" t="str">
        <f>IF(customers[[#This Row],[age]]&lt;=25,"18-25", IF(customers[[#This Row],[age]]&lt;=35, "26-35", IF(customers[[#This Row],[age]]&lt;=45,"36-45","46+")))</f>
        <v>26-35</v>
      </c>
      <c r="F587" t="s">
        <v>3089</v>
      </c>
      <c r="G587">
        <v>5142</v>
      </c>
      <c r="H587" t="s">
        <v>3090</v>
      </c>
      <c r="I587" t="s">
        <v>1362</v>
      </c>
      <c r="J587" t="s">
        <v>1342</v>
      </c>
    </row>
    <row r="588" spans="1:10" x14ac:dyDescent="0.25">
      <c r="A588" s="2">
        <v>587</v>
      </c>
      <c r="B588" t="s">
        <v>3091</v>
      </c>
      <c r="C588" t="s">
        <v>1344</v>
      </c>
      <c r="D588" s="2">
        <v>35</v>
      </c>
      <c r="E588" s="2" t="str">
        <f>IF(customers[[#This Row],[age]]&lt;=25,"18-25", IF(customers[[#This Row],[age]]&lt;=35, "26-35", IF(customers[[#This Row],[age]]&lt;=45,"36-45","46+")))</f>
        <v>26-35</v>
      </c>
      <c r="F588" t="s">
        <v>3092</v>
      </c>
      <c r="G588">
        <v>3174</v>
      </c>
      <c r="H588" t="s">
        <v>3093</v>
      </c>
      <c r="I588" t="s">
        <v>1355</v>
      </c>
      <c r="J588" t="s">
        <v>1342</v>
      </c>
    </row>
    <row r="589" spans="1:10" x14ac:dyDescent="0.25">
      <c r="A589" s="2">
        <v>588</v>
      </c>
      <c r="B589" t="s">
        <v>3094</v>
      </c>
      <c r="C589" t="s">
        <v>1344</v>
      </c>
      <c r="D589" s="2">
        <v>48</v>
      </c>
      <c r="E589" s="2" t="str">
        <f>IF(customers[[#This Row],[age]]&lt;=25,"18-25", IF(customers[[#This Row],[age]]&lt;=35, "26-35", IF(customers[[#This Row],[age]]&lt;=45,"36-45","46+")))</f>
        <v>46+</v>
      </c>
      <c r="F589" t="s">
        <v>3095</v>
      </c>
      <c r="G589">
        <v>9614</v>
      </c>
      <c r="H589" t="s">
        <v>3096</v>
      </c>
      <c r="I589" t="s">
        <v>1395</v>
      </c>
      <c r="J589" t="s">
        <v>1342</v>
      </c>
    </row>
    <row r="590" spans="1:10" x14ac:dyDescent="0.25">
      <c r="A590" s="2">
        <v>589</v>
      </c>
      <c r="B590" t="s">
        <v>3097</v>
      </c>
      <c r="C590" t="s">
        <v>1344</v>
      </c>
      <c r="D590" s="2">
        <v>57</v>
      </c>
      <c r="E590" s="2" t="str">
        <f>IF(customers[[#This Row],[age]]&lt;=25,"18-25", IF(customers[[#This Row],[age]]&lt;=35, "26-35", IF(customers[[#This Row],[age]]&lt;=45,"36-45","46+")))</f>
        <v>46+</v>
      </c>
      <c r="F590" t="s">
        <v>3098</v>
      </c>
      <c r="G590">
        <v>6477</v>
      </c>
      <c r="H590" t="s">
        <v>3099</v>
      </c>
      <c r="I590" t="s">
        <v>1355</v>
      </c>
      <c r="J590" t="s">
        <v>1342</v>
      </c>
    </row>
    <row r="591" spans="1:10" x14ac:dyDescent="0.25">
      <c r="A591" s="2">
        <v>590</v>
      </c>
      <c r="B591" t="s">
        <v>3100</v>
      </c>
      <c r="C591" t="s">
        <v>1344</v>
      </c>
      <c r="D591" s="2">
        <v>31</v>
      </c>
      <c r="E591" s="2" t="str">
        <f>IF(customers[[#This Row],[age]]&lt;=25,"18-25", IF(customers[[#This Row],[age]]&lt;=35, "26-35", IF(customers[[#This Row],[age]]&lt;=45,"36-45","46+")))</f>
        <v>26-35</v>
      </c>
      <c r="F591" t="s">
        <v>3101</v>
      </c>
      <c r="G591">
        <v>9414</v>
      </c>
      <c r="H591" t="s">
        <v>3102</v>
      </c>
      <c r="I591" t="s">
        <v>1341</v>
      </c>
      <c r="J591" t="s">
        <v>1342</v>
      </c>
    </row>
    <row r="592" spans="1:10" x14ac:dyDescent="0.25">
      <c r="A592" s="2">
        <v>591</v>
      </c>
      <c r="B592" t="s">
        <v>3103</v>
      </c>
      <c r="C592" t="s">
        <v>1344</v>
      </c>
      <c r="D592" s="2">
        <v>30</v>
      </c>
      <c r="E592" s="2" t="str">
        <f>IF(customers[[#This Row],[age]]&lt;=25,"18-25", IF(customers[[#This Row],[age]]&lt;=35, "26-35", IF(customers[[#This Row],[age]]&lt;=45,"36-45","46+")))</f>
        <v>26-35</v>
      </c>
      <c r="F592" t="s">
        <v>3104</v>
      </c>
      <c r="G592">
        <v>7591</v>
      </c>
      <c r="H592" t="s">
        <v>3105</v>
      </c>
      <c r="I592" t="s">
        <v>1376</v>
      </c>
      <c r="J592" t="s">
        <v>1342</v>
      </c>
    </row>
    <row r="593" spans="1:10" x14ac:dyDescent="0.25">
      <c r="A593" s="2">
        <v>592</v>
      </c>
      <c r="B593" t="s">
        <v>3106</v>
      </c>
      <c r="C593" t="s">
        <v>1344</v>
      </c>
      <c r="D593" s="2">
        <v>64</v>
      </c>
      <c r="E593" s="2" t="str">
        <f>IF(customers[[#This Row],[age]]&lt;=25,"18-25", IF(customers[[#This Row],[age]]&lt;=35, "26-35", IF(customers[[#This Row],[age]]&lt;=45,"36-45","46+")))</f>
        <v>46+</v>
      </c>
      <c r="F593" t="s">
        <v>3107</v>
      </c>
      <c r="G593">
        <v>354</v>
      </c>
      <c r="H593" t="s">
        <v>3108</v>
      </c>
      <c r="I593" t="s">
        <v>1347</v>
      </c>
      <c r="J593" t="s">
        <v>1342</v>
      </c>
    </row>
    <row r="594" spans="1:10" x14ac:dyDescent="0.25">
      <c r="A594" s="2">
        <v>593</v>
      </c>
      <c r="B594" t="s">
        <v>3109</v>
      </c>
      <c r="C594" t="s">
        <v>1344</v>
      </c>
      <c r="D594" s="2">
        <v>22</v>
      </c>
      <c r="E594" s="2" t="str">
        <f>IF(customers[[#This Row],[age]]&lt;=25,"18-25", IF(customers[[#This Row],[age]]&lt;=35, "26-35", IF(customers[[#This Row],[age]]&lt;=45,"36-45","46+")))</f>
        <v>18-25</v>
      </c>
      <c r="F594" t="s">
        <v>3110</v>
      </c>
      <c r="G594">
        <v>8192</v>
      </c>
      <c r="H594" t="s">
        <v>3111</v>
      </c>
      <c r="I594" t="s">
        <v>1411</v>
      </c>
      <c r="J594" t="s">
        <v>1342</v>
      </c>
    </row>
    <row r="595" spans="1:10" x14ac:dyDescent="0.25">
      <c r="A595" s="2">
        <v>594</v>
      </c>
      <c r="B595" t="s">
        <v>3112</v>
      </c>
      <c r="C595" t="s">
        <v>1370</v>
      </c>
      <c r="D595" s="2">
        <v>44</v>
      </c>
      <c r="E595" s="2" t="str">
        <f>IF(customers[[#This Row],[age]]&lt;=25,"18-25", IF(customers[[#This Row],[age]]&lt;=35, "26-35", IF(customers[[#This Row],[age]]&lt;=45,"36-45","46+")))</f>
        <v>36-45</v>
      </c>
      <c r="F595" t="s">
        <v>3113</v>
      </c>
      <c r="G595">
        <v>1335</v>
      </c>
      <c r="H595" t="s">
        <v>3114</v>
      </c>
      <c r="I595" t="s">
        <v>1347</v>
      </c>
      <c r="J595" t="s">
        <v>1342</v>
      </c>
    </row>
    <row r="596" spans="1:10" x14ac:dyDescent="0.25">
      <c r="A596" s="2">
        <v>595</v>
      </c>
      <c r="B596" t="s">
        <v>3115</v>
      </c>
      <c r="C596" t="s">
        <v>1338</v>
      </c>
      <c r="D596" s="2">
        <v>60</v>
      </c>
      <c r="E596" s="2" t="str">
        <f>IF(customers[[#This Row],[age]]&lt;=25,"18-25", IF(customers[[#This Row],[age]]&lt;=35, "26-35", IF(customers[[#This Row],[age]]&lt;=45,"36-45","46+")))</f>
        <v>46+</v>
      </c>
      <c r="F596" t="s">
        <v>3116</v>
      </c>
      <c r="G596">
        <v>939</v>
      </c>
      <c r="H596" t="s">
        <v>3117</v>
      </c>
      <c r="I596" t="s">
        <v>1347</v>
      </c>
      <c r="J596" t="s">
        <v>1342</v>
      </c>
    </row>
    <row r="597" spans="1:10" x14ac:dyDescent="0.25">
      <c r="A597" s="2">
        <v>596</v>
      </c>
      <c r="B597" t="s">
        <v>3118</v>
      </c>
      <c r="C597" t="s">
        <v>1344</v>
      </c>
      <c r="D597" s="2">
        <v>68</v>
      </c>
      <c r="E597" s="2" t="str">
        <f>IF(customers[[#This Row],[age]]&lt;=25,"18-25", IF(customers[[#This Row],[age]]&lt;=35, "26-35", IF(customers[[#This Row],[age]]&lt;=45,"36-45","46+")))</f>
        <v>46+</v>
      </c>
      <c r="F597" t="s">
        <v>3119</v>
      </c>
      <c r="G597">
        <v>2403</v>
      </c>
      <c r="H597" t="s">
        <v>3120</v>
      </c>
      <c r="I597" t="s">
        <v>1395</v>
      </c>
      <c r="J597" t="s">
        <v>1342</v>
      </c>
    </row>
    <row r="598" spans="1:10" x14ac:dyDescent="0.25">
      <c r="A598" s="2">
        <v>597</v>
      </c>
      <c r="B598" t="s">
        <v>3121</v>
      </c>
      <c r="C598" t="s">
        <v>1344</v>
      </c>
      <c r="D598" s="2">
        <v>80</v>
      </c>
      <c r="E598" s="2" t="str">
        <f>IF(customers[[#This Row],[age]]&lt;=25,"18-25", IF(customers[[#This Row],[age]]&lt;=35, "26-35", IF(customers[[#This Row],[age]]&lt;=45,"36-45","46+")))</f>
        <v>46+</v>
      </c>
      <c r="F598" t="s">
        <v>3122</v>
      </c>
      <c r="G598">
        <v>1966</v>
      </c>
      <c r="H598" t="s">
        <v>3123</v>
      </c>
      <c r="I598" t="s">
        <v>1347</v>
      </c>
      <c r="J598" t="s">
        <v>1342</v>
      </c>
    </row>
    <row r="599" spans="1:10" x14ac:dyDescent="0.25">
      <c r="A599" s="2">
        <v>598</v>
      </c>
      <c r="B599" t="s">
        <v>3124</v>
      </c>
      <c r="C599" t="s">
        <v>1344</v>
      </c>
      <c r="D599" s="2">
        <v>65</v>
      </c>
      <c r="E599" s="2" t="str">
        <f>IF(customers[[#This Row],[age]]&lt;=25,"18-25", IF(customers[[#This Row],[age]]&lt;=35, "26-35", IF(customers[[#This Row],[age]]&lt;=45,"36-45","46+")))</f>
        <v>46+</v>
      </c>
      <c r="F599" t="s">
        <v>3125</v>
      </c>
      <c r="G599">
        <v>9740</v>
      </c>
      <c r="H599" t="s">
        <v>3126</v>
      </c>
      <c r="I599" t="s">
        <v>1395</v>
      </c>
      <c r="J599" t="s">
        <v>1342</v>
      </c>
    </row>
    <row r="600" spans="1:10" x14ac:dyDescent="0.25">
      <c r="A600" s="2">
        <v>599</v>
      </c>
      <c r="B600" t="s">
        <v>3127</v>
      </c>
      <c r="C600" t="s">
        <v>1370</v>
      </c>
      <c r="D600" s="2">
        <v>43</v>
      </c>
      <c r="E600" s="2" t="str">
        <f>IF(customers[[#This Row],[age]]&lt;=25,"18-25", IF(customers[[#This Row],[age]]&lt;=35, "26-35", IF(customers[[#This Row],[age]]&lt;=45,"36-45","46+")))</f>
        <v>36-45</v>
      </c>
      <c r="F600" t="s">
        <v>3128</v>
      </c>
      <c r="G600">
        <v>520</v>
      </c>
      <c r="H600" t="s">
        <v>3129</v>
      </c>
      <c r="I600" t="s">
        <v>1395</v>
      </c>
      <c r="J600" t="s">
        <v>1342</v>
      </c>
    </row>
    <row r="601" spans="1:10" x14ac:dyDescent="0.25">
      <c r="A601" s="2">
        <v>600</v>
      </c>
      <c r="B601" t="s">
        <v>3130</v>
      </c>
      <c r="C601" t="s">
        <v>1370</v>
      </c>
      <c r="D601" s="2">
        <v>50</v>
      </c>
      <c r="E601" s="2" t="str">
        <f>IF(customers[[#This Row],[age]]&lt;=25,"18-25", IF(customers[[#This Row],[age]]&lt;=35, "26-35", IF(customers[[#This Row],[age]]&lt;=45,"36-45","46+")))</f>
        <v>46+</v>
      </c>
      <c r="F601" t="s">
        <v>3131</v>
      </c>
      <c r="G601">
        <v>2075</v>
      </c>
      <c r="H601" t="s">
        <v>3132</v>
      </c>
      <c r="I601" t="s">
        <v>1351</v>
      </c>
      <c r="J601" t="s">
        <v>1342</v>
      </c>
    </row>
    <row r="602" spans="1:10" x14ac:dyDescent="0.25">
      <c r="A602" s="2">
        <v>601</v>
      </c>
      <c r="B602" t="s">
        <v>3133</v>
      </c>
      <c r="C602" t="s">
        <v>1370</v>
      </c>
      <c r="D602" s="2">
        <v>55</v>
      </c>
      <c r="E602" s="2" t="str">
        <f>IF(customers[[#This Row],[age]]&lt;=25,"18-25", IF(customers[[#This Row],[age]]&lt;=35, "26-35", IF(customers[[#This Row],[age]]&lt;=45,"36-45","46+")))</f>
        <v>46+</v>
      </c>
      <c r="F602" t="s">
        <v>3134</v>
      </c>
      <c r="G602">
        <v>1625</v>
      </c>
      <c r="H602" t="s">
        <v>3135</v>
      </c>
      <c r="I602" t="s">
        <v>1347</v>
      </c>
      <c r="J602" t="s">
        <v>1342</v>
      </c>
    </row>
    <row r="603" spans="1:10" x14ac:dyDescent="0.25">
      <c r="A603" s="2">
        <v>602</v>
      </c>
      <c r="B603" t="s">
        <v>3136</v>
      </c>
      <c r="C603" t="s">
        <v>1344</v>
      </c>
      <c r="D603" s="2">
        <v>54</v>
      </c>
      <c r="E603" s="2" t="str">
        <f>IF(customers[[#This Row],[age]]&lt;=25,"18-25", IF(customers[[#This Row],[age]]&lt;=35, "26-35", IF(customers[[#This Row],[age]]&lt;=45,"36-45","46+")))</f>
        <v>46+</v>
      </c>
      <c r="F603" t="s">
        <v>3137</v>
      </c>
      <c r="G603">
        <v>5921</v>
      </c>
      <c r="H603" t="s">
        <v>2961</v>
      </c>
      <c r="I603" t="s">
        <v>1376</v>
      </c>
      <c r="J603" t="s">
        <v>1342</v>
      </c>
    </row>
    <row r="604" spans="1:10" x14ac:dyDescent="0.25">
      <c r="A604" s="2">
        <v>603</v>
      </c>
      <c r="B604" t="s">
        <v>3138</v>
      </c>
      <c r="C604" t="s">
        <v>1344</v>
      </c>
      <c r="D604" s="2">
        <v>50</v>
      </c>
      <c r="E604" s="2" t="str">
        <f>IF(customers[[#This Row],[age]]&lt;=25,"18-25", IF(customers[[#This Row],[age]]&lt;=35, "26-35", IF(customers[[#This Row],[age]]&lt;=45,"36-45","46+")))</f>
        <v>46+</v>
      </c>
      <c r="F604" t="s">
        <v>3139</v>
      </c>
      <c r="G604">
        <v>2392</v>
      </c>
      <c r="H604" t="s">
        <v>3140</v>
      </c>
      <c r="I604" t="s">
        <v>1347</v>
      </c>
      <c r="J604" t="s">
        <v>1342</v>
      </c>
    </row>
    <row r="605" spans="1:10" x14ac:dyDescent="0.25">
      <c r="A605" s="2">
        <v>604</v>
      </c>
      <c r="B605" t="s">
        <v>3141</v>
      </c>
      <c r="C605" t="s">
        <v>1344</v>
      </c>
      <c r="D605" s="2">
        <v>75</v>
      </c>
      <c r="E605" s="2" t="str">
        <f>IF(customers[[#This Row],[age]]&lt;=25,"18-25", IF(customers[[#This Row],[age]]&lt;=35, "26-35", IF(customers[[#This Row],[age]]&lt;=45,"36-45","46+")))</f>
        <v>46+</v>
      </c>
      <c r="F605" t="s">
        <v>3142</v>
      </c>
      <c r="G605">
        <v>4324</v>
      </c>
      <c r="H605" t="s">
        <v>3143</v>
      </c>
      <c r="I605" t="s">
        <v>1351</v>
      </c>
      <c r="J605" t="s">
        <v>1342</v>
      </c>
    </row>
    <row r="606" spans="1:10" x14ac:dyDescent="0.25">
      <c r="A606" s="2">
        <v>605</v>
      </c>
      <c r="B606" t="s">
        <v>3144</v>
      </c>
      <c r="C606" t="s">
        <v>1338</v>
      </c>
      <c r="D606" s="2">
        <v>25</v>
      </c>
      <c r="E606" s="2" t="str">
        <f>IF(customers[[#This Row],[age]]&lt;=25,"18-25", IF(customers[[#This Row],[age]]&lt;=35, "26-35", IF(customers[[#This Row],[age]]&lt;=45,"36-45","46+")))</f>
        <v>18-25</v>
      </c>
      <c r="F606" t="s">
        <v>3145</v>
      </c>
      <c r="G606">
        <v>4750</v>
      </c>
      <c r="H606" t="s">
        <v>3146</v>
      </c>
      <c r="I606" t="s">
        <v>1376</v>
      </c>
      <c r="J606" t="s">
        <v>1342</v>
      </c>
    </row>
    <row r="607" spans="1:10" x14ac:dyDescent="0.25">
      <c r="A607" s="2">
        <v>606</v>
      </c>
      <c r="B607" t="s">
        <v>3147</v>
      </c>
      <c r="C607" t="s">
        <v>1344</v>
      </c>
      <c r="D607" s="2">
        <v>53</v>
      </c>
      <c r="E607" s="2" t="str">
        <f>IF(customers[[#This Row],[age]]&lt;=25,"18-25", IF(customers[[#This Row],[age]]&lt;=35, "26-35", IF(customers[[#This Row],[age]]&lt;=45,"36-45","46+")))</f>
        <v>46+</v>
      </c>
      <c r="F607" t="s">
        <v>3148</v>
      </c>
      <c r="G607">
        <v>8684</v>
      </c>
      <c r="H607" t="s">
        <v>3149</v>
      </c>
      <c r="I607" t="s">
        <v>1362</v>
      </c>
      <c r="J607" t="s">
        <v>1342</v>
      </c>
    </row>
    <row r="608" spans="1:10" x14ac:dyDescent="0.25">
      <c r="A608" s="2">
        <v>607</v>
      </c>
      <c r="B608" t="s">
        <v>3150</v>
      </c>
      <c r="C608" t="s">
        <v>1370</v>
      </c>
      <c r="D608" s="2">
        <v>42</v>
      </c>
      <c r="E608" s="2" t="str">
        <f>IF(customers[[#This Row],[age]]&lt;=25,"18-25", IF(customers[[#This Row],[age]]&lt;=35, "26-35", IF(customers[[#This Row],[age]]&lt;=45,"36-45","46+")))</f>
        <v>36-45</v>
      </c>
      <c r="F608" t="s">
        <v>3151</v>
      </c>
      <c r="G608">
        <v>8092</v>
      </c>
      <c r="H608" t="s">
        <v>3152</v>
      </c>
      <c r="I608" t="s">
        <v>1341</v>
      </c>
      <c r="J608" t="s">
        <v>1342</v>
      </c>
    </row>
    <row r="609" spans="1:10" x14ac:dyDescent="0.25">
      <c r="A609" s="2">
        <v>608</v>
      </c>
      <c r="B609" t="s">
        <v>3153</v>
      </c>
      <c r="C609" t="s">
        <v>1344</v>
      </c>
      <c r="D609" s="2">
        <v>32</v>
      </c>
      <c r="E609" s="2" t="str">
        <f>IF(customers[[#This Row],[age]]&lt;=25,"18-25", IF(customers[[#This Row],[age]]&lt;=35, "26-35", IF(customers[[#This Row],[age]]&lt;=45,"36-45","46+")))</f>
        <v>26-35</v>
      </c>
      <c r="F609" t="s">
        <v>3154</v>
      </c>
      <c r="G609">
        <v>6235</v>
      </c>
      <c r="H609" t="s">
        <v>3155</v>
      </c>
      <c r="I609" t="s">
        <v>1347</v>
      </c>
      <c r="J609" t="s">
        <v>1342</v>
      </c>
    </row>
    <row r="610" spans="1:10" x14ac:dyDescent="0.25">
      <c r="A610" s="2">
        <v>609</v>
      </c>
      <c r="B610" t="s">
        <v>3156</v>
      </c>
      <c r="C610" t="s">
        <v>1344</v>
      </c>
      <c r="D610" s="2">
        <v>61</v>
      </c>
      <c r="E610" s="2" t="str">
        <f>IF(customers[[#This Row],[age]]&lt;=25,"18-25", IF(customers[[#This Row],[age]]&lt;=35, "26-35", IF(customers[[#This Row],[age]]&lt;=45,"36-45","46+")))</f>
        <v>46+</v>
      </c>
      <c r="F610" t="s">
        <v>3157</v>
      </c>
      <c r="G610">
        <v>5754</v>
      </c>
      <c r="H610" t="s">
        <v>3158</v>
      </c>
      <c r="I610" t="s">
        <v>1341</v>
      </c>
      <c r="J610" t="s">
        <v>1342</v>
      </c>
    </row>
    <row r="611" spans="1:10" x14ac:dyDescent="0.25">
      <c r="A611" s="2">
        <v>610</v>
      </c>
      <c r="B611" t="s">
        <v>3159</v>
      </c>
      <c r="C611" t="s">
        <v>1344</v>
      </c>
      <c r="D611" s="2">
        <v>31</v>
      </c>
      <c r="E611" s="2" t="str">
        <f>IF(customers[[#This Row],[age]]&lt;=25,"18-25", IF(customers[[#This Row],[age]]&lt;=35, "26-35", IF(customers[[#This Row],[age]]&lt;=45,"36-45","46+")))</f>
        <v>26-35</v>
      </c>
      <c r="F611" t="s">
        <v>3160</v>
      </c>
      <c r="G611">
        <v>320</v>
      </c>
      <c r="H611" t="s">
        <v>3161</v>
      </c>
      <c r="I611" t="s">
        <v>1411</v>
      </c>
      <c r="J611" t="s">
        <v>1342</v>
      </c>
    </row>
    <row r="612" spans="1:10" x14ac:dyDescent="0.25">
      <c r="A612" s="2">
        <v>611</v>
      </c>
      <c r="B612" t="s">
        <v>3162</v>
      </c>
      <c r="C612" t="s">
        <v>1338</v>
      </c>
      <c r="D612" s="2">
        <v>67</v>
      </c>
      <c r="E612" s="2" t="str">
        <f>IF(customers[[#This Row],[age]]&lt;=25,"18-25", IF(customers[[#This Row],[age]]&lt;=35, "26-35", IF(customers[[#This Row],[age]]&lt;=45,"36-45","46+")))</f>
        <v>46+</v>
      </c>
      <c r="F612" t="s">
        <v>3163</v>
      </c>
      <c r="G612">
        <v>505</v>
      </c>
      <c r="H612" t="s">
        <v>3164</v>
      </c>
      <c r="I612" t="s">
        <v>1362</v>
      </c>
      <c r="J612" t="s">
        <v>1342</v>
      </c>
    </row>
    <row r="613" spans="1:10" x14ac:dyDescent="0.25">
      <c r="A613" s="2">
        <v>612</v>
      </c>
      <c r="B613" t="s">
        <v>3165</v>
      </c>
      <c r="C613" t="s">
        <v>1338</v>
      </c>
      <c r="D613" s="2">
        <v>35</v>
      </c>
      <c r="E613" s="2" t="str">
        <f>IF(customers[[#This Row],[age]]&lt;=25,"18-25", IF(customers[[#This Row],[age]]&lt;=35, "26-35", IF(customers[[#This Row],[age]]&lt;=45,"36-45","46+")))</f>
        <v>26-35</v>
      </c>
      <c r="F613" t="s">
        <v>3166</v>
      </c>
      <c r="G613">
        <v>9575</v>
      </c>
      <c r="H613" t="s">
        <v>3167</v>
      </c>
      <c r="I613" t="s">
        <v>1347</v>
      </c>
      <c r="J613" t="s">
        <v>1342</v>
      </c>
    </row>
    <row r="614" spans="1:10" x14ac:dyDescent="0.25">
      <c r="A614" s="2">
        <v>613</v>
      </c>
      <c r="B614" t="s">
        <v>3168</v>
      </c>
      <c r="C614" t="s">
        <v>1344</v>
      </c>
      <c r="D614" s="2">
        <v>78</v>
      </c>
      <c r="E614" s="2" t="str">
        <f>IF(customers[[#This Row],[age]]&lt;=25,"18-25", IF(customers[[#This Row],[age]]&lt;=35, "26-35", IF(customers[[#This Row],[age]]&lt;=45,"36-45","46+")))</f>
        <v>46+</v>
      </c>
      <c r="F614" t="s">
        <v>3169</v>
      </c>
      <c r="G614">
        <v>6475</v>
      </c>
      <c r="H614" t="s">
        <v>3170</v>
      </c>
      <c r="I614" t="s">
        <v>1362</v>
      </c>
      <c r="J614" t="s">
        <v>1342</v>
      </c>
    </row>
    <row r="615" spans="1:10" x14ac:dyDescent="0.25">
      <c r="A615" s="2">
        <v>614</v>
      </c>
      <c r="B615" t="s">
        <v>3171</v>
      </c>
      <c r="C615" t="s">
        <v>1344</v>
      </c>
      <c r="D615" s="2">
        <v>45</v>
      </c>
      <c r="E615" s="2" t="str">
        <f>IF(customers[[#This Row],[age]]&lt;=25,"18-25", IF(customers[[#This Row],[age]]&lt;=35, "26-35", IF(customers[[#This Row],[age]]&lt;=45,"36-45","46+")))</f>
        <v>36-45</v>
      </c>
      <c r="F615" t="s">
        <v>3172</v>
      </c>
      <c r="G615">
        <v>7529</v>
      </c>
      <c r="H615" t="s">
        <v>3173</v>
      </c>
      <c r="I615" t="s">
        <v>1362</v>
      </c>
      <c r="J615" t="s">
        <v>1342</v>
      </c>
    </row>
    <row r="616" spans="1:10" x14ac:dyDescent="0.25">
      <c r="A616" s="2">
        <v>615</v>
      </c>
      <c r="B616" t="s">
        <v>3174</v>
      </c>
      <c r="C616" t="s">
        <v>1344</v>
      </c>
      <c r="D616" s="2">
        <v>42</v>
      </c>
      <c r="E616" s="2" t="str">
        <f>IF(customers[[#This Row],[age]]&lt;=25,"18-25", IF(customers[[#This Row],[age]]&lt;=35, "26-35", IF(customers[[#This Row],[age]]&lt;=45,"36-45","46+")))</f>
        <v>36-45</v>
      </c>
      <c r="F616" t="s">
        <v>3175</v>
      </c>
      <c r="G616">
        <v>5658</v>
      </c>
      <c r="H616" t="s">
        <v>3176</v>
      </c>
      <c r="I616" t="s">
        <v>1355</v>
      </c>
      <c r="J616" t="s">
        <v>1342</v>
      </c>
    </row>
    <row r="617" spans="1:10" x14ac:dyDescent="0.25">
      <c r="A617" s="2">
        <v>616</v>
      </c>
      <c r="B617" t="s">
        <v>3177</v>
      </c>
      <c r="C617" t="s">
        <v>1370</v>
      </c>
      <c r="D617" s="2">
        <v>68</v>
      </c>
      <c r="E617" s="2" t="str">
        <f>IF(customers[[#This Row],[age]]&lt;=25,"18-25", IF(customers[[#This Row],[age]]&lt;=35, "26-35", IF(customers[[#This Row],[age]]&lt;=45,"36-45","46+")))</f>
        <v>46+</v>
      </c>
      <c r="F617" t="s">
        <v>3178</v>
      </c>
      <c r="G617">
        <v>8887</v>
      </c>
      <c r="H617" t="s">
        <v>3179</v>
      </c>
      <c r="I617" t="s">
        <v>1355</v>
      </c>
      <c r="J617" t="s">
        <v>1342</v>
      </c>
    </row>
    <row r="618" spans="1:10" x14ac:dyDescent="0.25">
      <c r="A618" s="2">
        <v>617</v>
      </c>
      <c r="B618" t="s">
        <v>3180</v>
      </c>
      <c r="C618" t="s">
        <v>1344</v>
      </c>
      <c r="D618" s="2">
        <v>72</v>
      </c>
      <c r="E618" s="2" t="str">
        <f>IF(customers[[#This Row],[age]]&lt;=25,"18-25", IF(customers[[#This Row],[age]]&lt;=35, "26-35", IF(customers[[#This Row],[age]]&lt;=45,"36-45","46+")))</f>
        <v>46+</v>
      </c>
      <c r="F618" t="s">
        <v>3181</v>
      </c>
      <c r="G618">
        <v>8116</v>
      </c>
      <c r="H618" t="s">
        <v>3182</v>
      </c>
      <c r="I618" t="s">
        <v>1362</v>
      </c>
      <c r="J618" t="s">
        <v>1342</v>
      </c>
    </row>
    <row r="619" spans="1:10" x14ac:dyDescent="0.25">
      <c r="A619" s="2">
        <v>618</v>
      </c>
      <c r="B619" t="s">
        <v>3183</v>
      </c>
      <c r="C619" t="s">
        <v>1344</v>
      </c>
      <c r="D619" s="2">
        <v>27</v>
      </c>
      <c r="E619" s="2" t="str">
        <f>IF(customers[[#This Row],[age]]&lt;=25,"18-25", IF(customers[[#This Row],[age]]&lt;=35, "26-35", IF(customers[[#This Row],[age]]&lt;=45,"36-45","46+")))</f>
        <v>26-35</v>
      </c>
      <c r="F619" t="s">
        <v>3184</v>
      </c>
      <c r="G619">
        <v>3334</v>
      </c>
      <c r="H619" t="s">
        <v>3185</v>
      </c>
      <c r="I619" t="s">
        <v>1376</v>
      </c>
      <c r="J619" t="s">
        <v>1342</v>
      </c>
    </row>
    <row r="620" spans="1:10" x14ac:dyDescent="0.25">
      <c r="A620" s="2">
        <v>619</v>
      </c>
      <c r="B620" t="s">
        <v>3186</v>
      </c>
      <c r="C620" t="s">
        <v>1344</v>
      </c>
      <c r="D620" s="2">
        <v>60</v>
      </c>
      <c r="E620" s="2" t="str">
        <f>IF(customers[[#This Row],[age]]&lt;=25,"18-25", IF(customers[[#This Row],[age]]&lt;=35, "26-35", IF(customers[[#This Row],[age]]&lt;=45,"36-45","46+")))</f>
        <v>46+</v>
      </c>
      <c r="F620" t="s">
        <v>3187</v>
      </c>
      <c r="G620">
        <v>3522</v>
      </c>
      <c r="H620" t="s">
        <v>3188</v>
      </c>
      <c r="I620" t="s">
        <v>1411</v>
      </c>
      <c r="J620" t="s">
        <v>1342</v>
      </c>
    </row>
    <row r="621" spans="1:10" x14ac:dyDescent="0.25">
      <c r="A621" s="2">
        <v>620</v>
      </c>
      <c r="B621" t="s">
        <v>3189</v>
      </c>
      <c r="C621" t="s">
        <v>1370</v>
      </c>
      <c r="D621" s="2">
        <v>35</v>
      </c>
      <c r="E621" s="2" t="str">
        <f>IF(customers[[#This Row],[age]]&lt;=25,"18-25", IF(customers[[#This Row],[age]]&lt;=35, "26-35", IF(customers[[#This Row],[age]]&lt;=45,"36-45","46+")))</f>
        <v>26-35</v>
      </c>
      <c r="F621" t="s">
        <v>3190</v>
      </c>
      <c r="G621">
        <v>902</v>
      </c>
      <c r="H621" t="s">
        <v>3191</v>
      </c>
      <c r="I621" t="s">
        <v>1351</v>
      </c>
      <c r="J621" t="s">
        <v>1342</v>
      </c>
    </row>
    <row r="622" spans="1:10" x14ac:dyDescent="0.25">
      <c r="A622" s="2">
        <v>621</v>
      </c>
      <c r="B622" t="s">
        <v>3192</v>
      </c>
      <c r="C622" t="s">
        <v>1344</v>
      </c>
      <c r="D622" s="2">
        <v>32</v>
      </c>
      <c r="E622" s="2" t="str">
        <f>IF(customers[[#This Row],[age]]&lt;=25,"18-25", IF(customers[[#This Row],[age]]&lt;=35, "26-35", IF(customers[[#This Row],[age]]&lt;=45,"36-45","46+")))</f>
        <v>26-35</v>
      </c>
      <c r="F622" t="s">
        <v>3193</v>
      </c>
      <c r="G622">
        <v>3128</v>
      </c>
      <c r="H622" t="s">
        <v>3194</v>
      </c>
      <c r="I622" t="s">
        <v>1376</v>
      </c>
      <c r="J622" t="s">
        <v>1342</v>
      </c>
    </row>
    <row r="623" spans="1:10" x14ac:dyDescent="0.25">
      <c r="A623" s="2">
        <v>622</v>
      </c>
      <c r="B623" t="s">
        <v>3195</v>
      </c>
      <c r="C623" t="s">
        <v>1344</v>
      </c>
      <c r="D623" s="2">
        <v>35</v>
      </c>
      <c r="E623" s="2" t="str">
        <f>IF(customers[[#This Row],[age]]&lt;=25,"18-25", IF(customers[[#This Row],[age]]&lt;=35, "26-35", IF(customers[[#This Row],[age]]&lt;=45,"36-45","46+")))</f>
        <v>26-35</v>
      </c>
      <c r="F623" t="s">
        <v>3196</v>
      </c>
      <c r="G623">
        <v>2110</v>
      </c>
      <c r="H623" t="s">
        <v>3197</v>
      </c>
      <c r="I623" t="s">
        <v>1395</v>
      </c>
      <c r="J623" t="s">
        <v>1342</v>
      </c>
    </row>
    <row r="624" spans="1:10" x14ac:dyDescent="0.25">
      <c r="A624" s="2">
        <v>623</v>
      </c>
      <c r="B624" t="s">
        <v>3198</v>
      </c>
      <c r="C624" t="s">
        <v>1344</v>
      </c>
      <c r="D624" s="2">
        <v>57</v>
      </c>
      <c r="E624" s="2" t="str">
        <f>IF(customers[[#This Row],[age]]&lt;=25,"18-25", IF(customers[[#This Row],[age]]&lt;=35, "26-35", IF(customers[[#This Row],[age]]&lt;=45,"36-45","46+")))</f>
        <v>46+</v>
      </c>
      <c r="F624" t="s">
        <v>3199</v>
      </c>
      <c r="G624">
        <v>3236</v>
      </c>
      <c r="H624" t="s">
        <v>3200</v>
      </c>
      <c r="I624" t="s">
        <v>1347</v>
      </c>
      <c r="J624" t="s">
        <v>1342</v>
      </c>
    </row>
    <row r="625" spans="1:10" x14ac:dyDescent="0.25">
      <c r="A625" s="2">
        <v>624</v>
      </c>
      <c r="B625" t="s">
        <v>3201</v>
      </c>
      <c r="C625" t="s">
        <v>1344</v>
      </c>
      <c r="D625" s="2">
        <v>46</v>
      </c>
      <c r="E625" s="2" t="str">
        <f>IF(customers[[#This Row],[age]]&lt;=25,"18-25", IF(customers[[#This Row],[age]]&lt;=35, "26-35", IF(customers[[#This Row],[age]]&lt;=45,"36-45","46+")))</f>
        <v>46+</v>
      </c>
      <c r="F625" t="s">
        <v>3202</v>
      </c>
      <c r="G625">
        <v>9109</v>
      </c>
      <c r="H625" t="s">
        <v>3203</v>
      </c>
      <c r="I625" t="s">
        <v>1341</v>
      </c>
      <c r="J625" t="s">
        <v>1342</v>
      </c>
    </row>
    <row r="626" spans="1:10" x14ac:dyDescent="0.25">
      <c r="A626" s="2">
        <v>625</v>
      </c>
      <c r="B626" t="s">
        <v>3204</v>
      </c>
      <c r="C626" t="s">
        <v>1344</v>
      </c>
      <c r="D626" s="2">
        <v>31</v>
      </c>
      <c r="E626" s="2" t="str">
        <f>IF(customers[[#This Row],[age]]&lt;=25,"18-25", IF(customers[[#This Row],[age]]&lt;=35, "26-35", IF(customers[[#This Row],[age]]&lt;=45,"36-45","46+")))</f>
        <v>26-35</v>
      </c>
      <c r="F626" t="s">
        <v>3205</v>
      </c>
      <c r="G626">
        <v>5972</v>
      </c>
      <c r="H626" t="s">
        <v>3206</v>
      </c>
      <c r="I626" t="s">
        <v>1376</v>
      </c>
      <c r="J626" t="s">
        <v>1342</v>
      </c>
    </row>
    <row r="627" spans="1:10" x14ac:dyDescent="0.25">
      <c r="A627" s="2">
        <v>626</v>
      </c>
      <c r="B627" t="s">
        <v>3207</v>
      </c>
      <c r="C627" t="s">
        <v>1344</v>
      </c>
      <c r="D627" s="2">
        <v>64</v>
      </c>
      <c r="E627" s="2" t="str">
        <f>IF(customers[[#This Row],[age]]&lt;=25,"18-25", IF(customers[[#This Row],[age]]&lt;=35, "26-35", IF(customers[[#This Row],[age]]&lt;=45,"36-45","46+")))</f>
        <v>46+</v>
      </c>
      <c r="F627" t="s">
        <v>3208</v>
      </c>
      <c r="G627">
        <v>1807</v>
      </c>
      <c r="H627" t="s">
        <v>3209</v>
      </c>
      <c r="I627" t="s">
        <v>1362</v>
      </c>
      <c r="J627" t="s">
        <v>1342</v>
      </c>
    </row>
    <row r="628" spans="1:10" x14ac:dyDescent="0.25">
      <c r="A628" s="2">
        <v>627</v>
      </c>
      <c r="B628" t="s">
        <v>3210</v>
      </c>
      <c r="C628" t="s">
        <v>1344</v>
      </c>
      <c r="D628" s="2">
        <v>51</v>
      </c>
      <c r="E628" s="2" t="str">
        <f>IF(customers[[#This Row],[age]]&lt;=25,"18-25", IF(customers[[#This Row],[age]]&lt;=35, "26-35", IF(customers[[#This Row],[age]]&lt;=45,"36-45","46+")))</f>
        <v>46+</v>
      </c>
      <c r="F628" t="s">
        <v>3211</v>
      </c>
      <c r="G628">
        <v>7404</v>
      </c>
      <c r="H628" t="s">
        <v>3212</v>
      </c>
      <c r="I628" t="s">
        <v>1347</v>
      </c>
      <c r="J628" t="s">
        <v>1342</v>
      </c>
    </row>
    <row r="629" spans="1:10" x14ac:dyDescent="0.25">
      <c r="A629" s="2">
        <v>628</v>
      </c>
      <c r="B629" t="s">
        <v>3213</v>
      </c>
      <c r="C629" t="s">
        <v>1344</v>
      </c>
      <c r="D629" s="2">
        <v>75</v>
      </c>
      <c r="E629" s="2" t="str">
        <f>IF(customers[[#This Row],[age]]&lt;=25,"18-25", IF(customers[[#This Row],[age]]&lt;=35, "26-35", IF(customers[[#This Row],[age]]&lt;=45,"36-45","46+")))</f>
        <v>46+</v>
      </c>
      <c r="F629" t="s">
        <v>3214</v>
      </c>
      <c r="G629">
        <v>2197</v>
      </c>
      <c r="H629" t="s">
        <v>3215</v>
      </c>
      <c r="I629" t="s">
        <v>1341</v>
      </c>
      <c r="J629" t="s">
        <v>1342</v>
      </c>
    </row>
    <row r="630" spans="1:10" x14ac:dyDescent="0.25">
      <c r="A630" s="2">
        <v>629</v>
      </c>
      <c r="B630" t="s">
        <v>3216</v>
      </c>
      <c r="C630" t="s">
        <v>1370</v>
      </c>
      <c r="D630" s="2">
        <v>53</v>
      </c>
      <c r="E630" s="2" t="str">
        <f>IF(customers[[#This Row],[age]]&lt;=25,"18-25", IF(customers[[#This Row],[age]]&lt;=35, "26-35", IF(customers[[#This Row],[age]]&lt;=45,"36-45","46+")))</f>
        <v>46+</v>
      </c>
      <c r="F630" t="s">
        <v>3217</v>
      </c>
      <c r="G630">
        <v>6606</v>
      </c>
      <c r="H630" t="s">
        <v>3218</v>
      </c>
      <c r="I630" t="s">
        <v>1376</v>
      </c>
      <c r="J630" t="s">
        <v>1342</v>
      </c>
    </row>
    <row r="631" spans="1:10" x14ac:dyDescent="0.25">
      <c r="A631" s="2">
        <v>630</v>
      </c>
      <c r="B631" t="s">
        <v>3219</v>
      </c>
      <c r="C631" t="s">
        <v>1370</v>
      </c>
      <c r="D631" s="2">
        <v>49</v>
      </c>
      <c r="E631" s="2" t="str">
        <f>IF(customers[[#This Row],[age]]&lt;=25,"18-25", IF(customers[[#This Row],[age]]&lt;=35, "26-35", IF(customers[[#This Row],[age]]&lt;=45,"36-45","46+")))</f>
        <v>46+</v>
      </c>
      <c r="F631" t="s">
        <v>3220</v>
      </c>
      <c r="G631">
        <v>6519</v>
      </c>
      <c r="H631" t="s">
        <v>3221</v>
      </c>
      <c r="I631" t="s">
        <v>1395</v>
      </c>
      <c r="J631" t="s">
        <v>1342</v>
      </c>
    </row>
    <row r="632" spans="1:10" x14ac:dyDescent="0.25">
      <c r="A632" s="2">
        <v>631</v>
      </c>
      <c r="B632" t="s">
        <v>3222</v>
      </c>
      <c r="C632" t="s">
        <v>1338</v>
      </c>
      <c r="D632" s="2">
        <v>49</v>
      </c>
      <c r="E632" s="2" t="str">
        <f>IF(customers[[#This Row],[age]]&lt;=25,"18-25", IF(customers[[#This Row],[age]]&lt;=35, "26-35", IF(customers[[#This Row],[age]]&lt;=45,"36-45","46+")))</f>
        <v>46+</v>
      </c>
      <c r="F632" t="s">
        <v>3223</v>
      </c>
      <c r="G632">
        <v>7749</v>
      </c>
      <c r="H632" t="s">
        <v>3224</v>
      </c>
      <c r="I632" t="s">
        <v>1341</v>
      </c>
      <c r="J632" t="s">
        <v>1342</v>
      </c>
    </row>
    <row r="633" spans="1:10" x14ac:dyDescent="0.25">
      <c r="A633" s="2">
        <v>632</v>
      </c>
      <c r="B633" t="s">
        <v>3225</v>
      </c>
      <c r="C633" t="s">
        <v>1344</v>
      </c>
      <c r="D633" s="2">
        <v>55</v>
      </c>
      <c r="E633" s="2" t="str">
        <f>IF(customers[[#This Row],[age]]&lt;=25,"18-25", IF(customers[[#This Row],[age]]&lt;=35, "26-35", IF(customers[[#This Row],[age]]&lt;=45,"36-45","46+")))</f>
        <v>46+</v>
      </c>
      <c r="F633" t="s">
        <v>3226</v>
      </c>
      <c r="G633">
        <v>3450</v>
      </c>
      <c r="H633" t="s">
        <v>3227</v>
      </c>
      <c r="I633" t="s">
        <v>1341</v>
      </c>
      <c r="J633" t="s">
        <v>1342</v>
      </c>
    </row>
    <row r="634" spans="1:10" x14ac:dyDescent="0.25">
      <c r="A634" s="2">
        <v>633</v>
      </c>
      <c r="B634" t="s">
        <v>3228</v>
      </c>
      <c r="C634" t="s">
        <v>1370</v>
      </c>
      <c r="D634" s="2">
        <v>50</v>
      </c>
      <c r="E634" s="2" t="str">
        <f>IF(customers[[#This Row],[age]]&lt;=25,"18-25", IF(customers[[#This Row],[age]]&lt;=35, "26-35", IF(customers[[#This Row],[age]]&lt;=45,"36-45","46+")))</f>
        <v>46+</v>
      </c>
      <c r="F634" t="s">
        <v>3229</v>
      </c>
      <c r="G634">
        <v>9648</v>
      </c>
      <c r="H634" t="s">
        <v>3230</v>
      </c>
      <c r="I634" t="s">
        <v>1341</v>
      </c>
      <c r="J634" t="s">
        <v>1342</v>
      </c>
    </row>
    <row r="635" spans="1:10" x14ac:dyDescent="0.25">
      <c r="A635" s="2">
        <v>634</v>
      </c>
      <c r="B635" t="s">
        <v>3231</v>
      </c>
      <c r="C635" t="s">
        <v>1344</v>
      </c>
      <c r="D635" s="2">
        <v>70</v>
      </c>
      <c r="E635" s="2" t="str">
        <f>IF(customers[[#This Row],[age]]&lt;=25,"18-25", IF(customers[[#This Row],[age]]&lt;=35, "26-35", IF(customers[[#This Row],[age]]&lt;=45,"36-45","46+")))</f>
        <v>46+</v>
      </c>
      <c r="F635" t="s">
        <v>3232</v>
      </c>
      <c r="G635">
        <v>969</v>
      </c>
      <c r="H635" t="s">
        <v>3233</v>
      </c>
      <c r="I635" t="s">
        <v>1347</v>
      </c>
      <c r="J635" t="s">
        <v>1342</v>
      </c>
    </row>
    <row r="636" spans="1:10" x14ac:dyDescent="0.25">
      <c r="A636" s="2">
        <v>635</v>
      </c>
      <c r="B636" t="s">
        <v>3234</v>
      </c>
      <c r="C636" t="s">
        <v>1370</v>
      </c>
      <c r="D636" s="2">
        <v>59</v>
      </c>
      <c r="E636" s="2" t="str">
        <f>IF(customers[[#This Row],[age]]&lt;=25,"18-25", IF(customers[[#This Row],[age]]&lt;=35, "26-35", IF(customers[[#This Row],[age]]&lt;=45,"36-45","46+")))</f>
        <v>46+</v>
      </c>
      <c r="F636" t="s">
        <v>3235</v>
      </c>
      <c r="G636">
        <v>4796</v>
      </c>
      <c r="H636" t="s">
        <v>3236</v>
      </c>
      <c r="I636" t="s">
        <v>1362</v>
      </c>
      <c r="J636" t="s">
        <v>1342</v>
      </c>
    </row>
    <row r="637" spans="1:10" x14ac:dyDescent="0.25">
      <c r="A637" s="2">
        <v>636</v>
      </c>
      <c r="B637" t="s">
        <v>3237</v>
      </c>
      <c r="C637" t="s">
        <v>1370</v>
      </c>
      <c r="D637" s="2">
        <v>24</v>
      </c>
      <c r="E637" s="2" t="str">
        <f>IF(customers[[#This Row],[age]]&lt;=25,"18-25", IF(customers[[#This Row],[age]]&lt;=35, "26-35", IF(customers[[#This Row],[age]]&lt;=45,"36-45","46+")))</f>
        <v>18-25</v>
      </c>
      <c r="F637" t="s">
        <v>3238</v>
      </c>
      <c r="G637">
        <v>9149</v>
      </c>
      <c r="H637" t="s">
        <v>3239</v>
      </c>
      <c r="I637" t="s">
        <v>1341</v>
      </c>
      <c r="J637" t="s">
        <v>1342</v>
      </c>
    </row>
    <row r="638" spans="1:10" x14ac:dyDescent="0.25">
      <c r="A638" s="2">
        <v>637</v>
      </c>
      <c r="B638" t="s">
        <v>3240</v>
      </c>
      <c r="C638" t="s">
        <v>1344</v>
      </c>
      <c r="D638" s="2">
        <v>58</v>
      </c>
      <c r="E638" s="2" t="str">
        <f>IF(customers[[#This Row],[age]]&lt;=25,"18-25", IF(customers[[#This Row],[age]]&lt;=35, "26-35", IF(customers[[#This Row],[age]]&lt;=45,"36-45","46+")))</f>
        <v>46+</v>
      </c>
      <c r="F638" t="s">
        <v>3241</v>
      </c>
      <c r="G638">
        <v>7700</v>
      </c>
      <c r="H638" t="s">
        <v>3242</v>
      </c>
      <c r="I638" t="s">
        <v>1376</v>
      </c>
      <c r="J638" t="s">
        <v>1342</v>
      </c>
    </row>
    <row r="639" spans="1:10" x14ac:dyDescent="0.25">
      <c r="A639" s="2">
        <v>638</v>
      </c>
      <c r="B639" t="s">
        <v>3243</v>
      </c>
      <c r="C639" t="s">
        <v>1338</v>
      </c>
      <c r="D639" s="2">
        <v>23</v>
      </c>
      <c r="E639" s="2" t="str">
        <f>IF(customers[[#This Row],[age]]&lt;=25,"18-25", IF(customers[[#This Row],[age]]&lt;=35, "26-35", IF(customers[[#This Row],[age]]&lt;=45,"36-45","46+")))</f>
        <v>18-25</v>
      </c>
      <c r="F639" t="s">
        <v>3244</v>
      </c>
      <c r="G639">
        <v>2973</v>
      </c>
      <c r="H639" t="s">
        <v>3245</v>
      </c>
      <c r="I639" t="s">
        <v>1395</v>
      </c>
      <c r="J639" t="s">
        <v>1342</v>
      </c>
    </row>
    <row r="640" spans="1:10" x14ac:dyDescent="0.25">
      <c r="A640" s="2">
        <v>639</v>
      </c>
      <c r="B640" t="s">
        <v>3246</v>
      </c>
      <c r="C640" t="s">
        <v>1344</v>
      </c>
      <c r="D640" s="2">
        <v>40</v>
      </c>
      <c r="E640" s="2" t="str">
        <f>IF(customers[[#This Row],[age]]&lt;=25,"18-25", IF(customers[[#This Row],[age]]&lt;=35, "26-35", IF(customers[[#This Row],[age]]&lt;=45,"36-45","46+")))</f>
        <v>36-45</v>
      </c>
      <c r="F640" t="s">
        <v>3247</v>
      </c>
      <c r="G640">
        <v>6722</v>
      </c>
      <c r="H640" t="s">
        <v>3248</v>
      </c>
      <c r="I640" t="s">
        <v>1395</v>
      </c>
      <c r="J640" t="s">
        <v>1342</v>
      </c>
    </row>
    <row r="641" spans="1:10" x14ac:dyDescent="0.25">
      <c r="A641" s="2">
        <v>640</v>
      </c>
      <c r="B641" t="s">
        <v>3249</v>
      </c>
      <c r="C641" t="s">
        <v>1344</v>
      </c>
      <c r="D641" s="2">
        <v>49</v>
      </c>
      <c r="E641" s="2" t="str">
        <f>IF(customers[[#This Row],[age]]&lt;=25,"18-25", IF(customers[[#This Row],[age]]&lt;=35, "26-35", IF(customers[[#This Row],[age]]&lt;=45,"36-45","46+")))</f>
        <v>46+</v>
      </c>
      <c r="F641" t="s">
        <v>3250</v>
      </c>
      <c r="G641">
        <v>5295</v>
      </c>
      <c r="H641" t="s">
        <v>3251</v>
      </c>
      <c r="I641" t="s">
        <v>1355</v>
      </c>
      <c r="J641" t="s">
        <v>1342</v>
      </c>
    </row>
    <row r="642" spans="1:10" x14ac:dyDescent="0.25">
      <c r="A642" s="2">
        <v>641</v>
      </c>
      <c r="B642" t="s">
        <v>3252</v>
      </c>
      <c r="C642" t="s">
        <v>1344</v>
      </c>
      <c r="D642" s="2">
        <v>62</v>
      </c>
      <c r="E642" s="2" t="str">
        <f>IF(customers[[#This Row],[age]]&lt;=25,"18-25", IF(customers[[#This Row],[age]]&lt;=35, "26-35", IF(customers[[#This Row],[age]]&lt;=45,"36-45","46+")))</f>
        <v>46+</v>
      </c>
      <c r="F642" t="s">
        <v>3253</v>
      </c>
      <c r="G642">
        <v>5934</v>
      </c>
      <c r="H642" t="s">
        <v>3254</v>
      </c>
      <c r="I642" t="s">
        <v>1362</v>
      </c>
      <c r="J642" t="s">
        <v>1342</v>
      </c>
    </row>
    <row r="643" spans="1:10" x14ac:dyDescent="0.25">
      <c r="A643" s="2">
        <v>642</v>
      </c>
      <c r="B643" t="s">
        <v>3255</v>
      </c>
      <c r="C643" t="s">
        <v>1344</v>
      </c>
      <c r="D643" s="2">
        <v>79</v>
      </c>
      <c r="E643" s="2" t="str">
        <f>IF(customers[[#This Row],[age]]&lt;=25,"18-25", IF(customers[[#This Row],[age]]&lt;=35, "26-35", IF(customers[[#This Row],[age]]&lt;=45,"36-45","46+")))</f>
        <v>46+</v>
      </c>
      <c r="F643" t="s">
        <v>3256</v>
      </c>
      <c r="G643">
        <v>192</v>
      </c>
      <c r="H643" t="s">
        <v>3257</v>
      </c>
      <c r="I643" t="s">
        <v>1411</v>
      </c>
      <c r="J643" t="s">
        <v>1342</v>
      </c>
    </row>
    <row r="644" spans="1:10" x14ac:dyDescent="0.25">
      <c r="A644" s="2">
        <v>643</v>
      </c>
      <c r="B644" t="s">
        <v>3258</v>
      </c>
      <c r="C644" t="s">
        <v>1338</v>
      </c>
      <c r="D644" s="2">
        <v>36</v>
      </c>
      <c r="E644" s="2" t="str">
        <f>IF(customers[[#This Row],[age]]&lt;=25,"18-25", IF(customers[[#This Row],[age]]&lt;=35, "26-35", IF(customers[[#This Row],[age]]&lt;=45,"36-45","46+")))</f>
        <v>36-45</v>
      </c>
      <c r="F644" t="s">
        <v>3259</v>
      </c>
      <c r="G644">
        <v>3478</v>
      </c>
      <c r="H644" t="s">
        <v>3260</v>
      </c>
      <c r="I644" t="s">
        <v>1411</v>
      </c>
      <c r="J644" t="s">
        <v>1342</v>
      </c>
    </row>
    <row r="645" spans="1:10" x14ac:dyDescent="0.25">
      <c r="A645" s="2">
        <v>644</v>
      </c>
      <c r="B645" t="s">
        <v>3261</v>
      </c>
      <c r="C645" t="s">
        <v>1344</v>
      </c>
      <c r="D645" s="2">
        <v>46</v>
      </c>
      <c r="E645" s="2" t="str">
        <f>IF(customers[[#This Row],[age]]&lt;=25,"18-25", IF(customers[[#This Row],[age]]&lt;=35, "26-35", IF(customers[[#This Row],[age]]&lt;=45,"36-45","46+")))</f>
        <v>46+</v>
      </c>
      <c r="F645" t="s">
        <v>3262</v>
      </c>
      <c r="G645">
        <v>2620</v>
      </c>
      <c r="H645" t="s">
        <v>3263</v>
      </c>
      <c r="I645" t="s">
        <v>1376</v>
      </c>
      <c r="J645" t="s">
        <v>1342</v>
      </c>
    </row>
    <row r="646" spans="1:10" x14ac:dyDescent="0.25">
      <c r="A646" s="2">
        <v>645</v>
      </c>
      <c r="B646" t="s">
        <v>3264</v>
      </c>
      <c r="C646" t="s">
        <v>1338</v>
      </c>
      <c r="D646" s="2">
        <v>75</v>
      </c>
      <c r="E646" s="2" t="str">
        <f>IF(customers[[#This Row],[age]]&lt;=25,"18-25", IF(customers[[#This Row],[age]]&lt;=35, "26-35", IF(customers[[#This Row],[age]]&lt;=45,"36-45","46+")))</f>
        <v>46+</v>
      </c>
      <c r="F646" t="s">
        <v>3265</v>
      </c>
      <c r="G646">
        <v>1940</v>
      </c>
      <c r="H646" t="s">
        <v>3266</v>
      </c>
      <c r="I646" t="s">
        <v>1395</v>
      </c>
      <c r="J646" t="s">
        <v>1342</v>
      </c>
    </row>
    <row r="647" spans="1:10" x14ac:dyDescent="0.25">
      <c r="A647" s="2">
        <v>646</v>
      </c>
      <c r="B647" t="s">
        <v>3267</v>
      </c>
      <c r="C647" t="s">
        <v>1344</v>
      </c>
      <c r="D647" s="2">
        <v>49</v>
      </c>
      <c r="E647" s="2" t="str">
        <f>IF(customers[[#This Row],[age]]&lt;=25,"18-25", IF(customers[[#This Row],[age]]&lt;=35, "26-35", IF(customers[[#This Row],[age]]&lt;=45,"36-45","46+")))</f>
        <v>46+</v>
      </c>
      <c r="F647" t="s">
        <v>3268</v>
      </c>
      <c r="G647">
        <v>6691</v>
      </c>
      <c r="H647" t="s">
        <v>3269</v>
      </c>
      <c r="I647" t="s">
        <v>1411</v>
      </c>
      <c r="J647" t="s">
        <v>1342</v>
      </c>
    </row>
    <row r="648" spans="1:10" x14ac:dyDescent="0.25">
      <c r="A648" s="2">
        <v>647</v>
      </c>
      <c r="B648" t="s">
        <v>3270</v>
      </c>
      <c r="C648" t="s">
        <v>1370</v>
      </c>
      <c r="D648" s="2">
        <v>51</v>
      </c>
      <c r="E648" s="2" t="str">
        <f>IF(customers[[#This Row],[age]]&lt;=25,"18-25", IF(customers[[#This Row],[age]]&lt;=35, "26-35", IF(customers[[#This Row],[age]]&lt;=45,"36-45","46+")))</f>
        <v>46+</v>
      </c>
      <c r="F648" t="s">
        <v>3271</v>
      </c>
      <c r="G648">
        <v>137</v>
      </c>
      <c r="H648" t="s">
        <v>3272</v>
      </c>
      <c r="I648" t="s">
        <v>1351</v>
      </c>
      <c r="J648" t="s">
        <v>1342</v>
      </c>
    </row>
    <row r="649" spans="1:10" x14ac:dyDescent="0.25">
      <c r="A649" s="2">
        <v>648</v>
      </c>
      <c r="B649" t="s">
        <v>3273</v>
      </c>
      <c r="C649" t="s">
        <v>1344</v>
      </c>
      <c r="D649" s="2">
        <v>38</v>
      </c>
      <c r="E649" s="2" t="str">
        <f>IF(customers[[#This Row],[age]]&lt;=25,"18-25", IF(customers[[#This Row],[age]]&lt;=35, "26-35", IF(customers[[#This Row],[age]]&lt;=45,"36-45","46+")))</f>
        <v>36-45</v>
      </c>
      <c r="F649" t="s">
        <v>3274</v>
      </c>
      <c r="G649">
        <v>1230</v>
      </c>
      <c r="H649" t="s">
        <v>3275</v>
      </c>
      <c r="I649" t="s">
        <v>1347</v>
      </c>
      <c r="J649" t="s">
        <v>1342</v>
      </c>
    </row>
    <row r="650" spans="1:10" x14ac:dyDescent="0.25">
      <c r="A650" s="2">
        <v>649</v>
      </c>
      <c r="B650" t="s">
        <v>3276</v>
      </c>
      <c r="C650" t="s">
        <v>1344</v>
      </c>
      <c r="D650" s="2">
        <v>74</v>
      </c>
      <c r="E650" s="2" t="str">
        <f>IF(customers[[#This Row],[age]]&lt;=25,"18-25", IF(customers[[#This Row],[age]]&lt;=35, "26-35", IF(customers[[#This Row],[age]]&lt;=45,"36-45","46+")))</f>
        <v>46+</v>
      </c>
      <c r="F650" t="s">
        <v>3277</v>
      </c>
      <c r="G650">
        <v>5825</v>
      </c>
      <c r="H650" t="s">
        <v>3278</v>
      </c>
      <c r="I650" t="s">
        <v>1341</v>
      </c>
      <c r="J650" t="s">
        <v>1342</v>
      </c>
    </row>
    <row r="651" spans="1:10" x14ac:dyDescent="0.25">
      <c r="A651" s="2">
        <v>650</v>
      </c>
      <c r="B651" t="s">
        <v>3279</v>
      </c>
      <c r="C651" t="s">
        <v>1344</v>
      </c>
      <c r="D651" s="2">
        <v>68</v>
      </c>
      <c r="E651" s="2" t="str">
        <f>IF(customers[[#This Row],[age]]&lt;=25,"18-25", IF(customers[[#This Row],[age]]&lt;=35, "26-35", IF(customers[[#This Row],[age]]&lt;=45,"36-45","46+")))</f>
        <v>46+</v>
      </c>
      <c r="F651" t="s">
        <v>3280</v>
      </c>
      <c r="G651">
        <v>1882</v>
      </c>
      <c r="H651" t="s">
        <v>3281</v>
      </c>
      <c r="I651" t="s">
        <v>1347</v>
      </c>
      <c r="J651" t="s">
        <v>1342</v>
      </c>
    </row>
    <row r="652" spans="1:10" x14ac:dyDescent="0.25">
      <c r="A652" s="2">
        <v>651</v>
      </c>
      <c r="B652" t="s">
        <v>3282</v>
      </c>
      <c r="C652" t="s">
        <v>1344</v>
      </c>
      <c r="D652" s="2">
        <v>61</v>
      </c>
      <c r="E652" s="2" t="str">
        <f>IF(customers[[#This Row],[age]]&lt;=25,"18-25", IF(customers[[#This Row],[age]]&lt;=35, "26-35", IF(customers[[#This Row],[age]]&lt;=45,"36-45","46+")))</f>
        <v>46+</v>
      </c>
      <c r="F652" t="s">
        <v>3283</v>
      </c>
      <c r="G652">
        <v>1313</v>
      </c>
      <c r="H652" t="s">
        <v>3284</v>
      </c>
      <c r="I652" t="s">
        <v>1347</v>
      </c>
      <c r="J652" t="s">
        <v>1342</v>
      </c>
    </row>
    <row r="653" spans="1:10" x14ac:dyDescent="0.25">
      <c r="A653" s="2">
        <v>652</v>
      </c>
      <c r="B653" t="s">
        <v>3285</v>
      </c>
      <c r="C653" t="s">
        <v>1370</v>
      </c>
      <c r="D653" s="2">
        <v>63</v>
      </c>
      <c r="E653" s="2" t="str">
        <f>IF(customers[[#This Row],[age]]&lt;=25,"18-25", IF(customers[[#This Row],[age]]&lt;=35, "26-35", IF(customers[[#This Row],[age]]&lt;=45,"36-45","46+")))</f>
        <v>46+</v>
      </c>
      <c r="F653" t="s">
        <v>3286</v>
      </c>
      <c r="G653">
        <v>9830</v>
      </c>
      <c r="H653" t="s">
        <v>3287</v>
      </c>
      <c r="I653" t="s">
        <v>1347</v>
      </c>
      <c r="J653" t="s">
        <v>1342</v>
      </c>
    </row>
    <row r="654" spans="1:10" x14ac:dyDescent="0.25">
      <c r="A654" s="2">
        <v>653</v>
      </c>
      <c r="B654" t="s">
        <v>3288</v>
      </c>
      <c r="C654" t="s">
        <v>1344</v>
      </c>
      <c r="D654" s="2">
        <v>21</v>
      </c>
      <c r="E654" s="2" t="str">
        <f>IF(customers[[#This Row],[age]]&lt;=25,"18-25", IF(customers[[#This Row],[age]]&lt;=35, "26-35", IF(customers[[#This Row],[age]]&lt;=45,"36-45","46+")))</f>
        <v>18-25</v>
      </c>
      <c r="F654" t="s">
        <v>3289</v>
      </c>
      <c r="G654">
        <v>789</v>
      </c>
      <c r="H654" t="s">
        <v>3290</v>
      </c>
      <c r="I654" t="s">
        <v>1355</v>
      </c>
      <c r="J654" t="s">
        <v>1342</v>
      </c>
    </row>
    <row r="655" spans="1:10" x14ac:dyDescent="0.25">
      <c r="A655" s="2">
        <v>654</v>
      </c>
      <c r="B655" t="s">
        <v>3291</v>
      </c>
      <c r="C655" t="s">
        <v>1338</v>
      </c>
      <c r="D655" s="2">
        <v>42</v>
      </c>
      <c r="E655" s="2" t="str">
        <f>IF(customers[[#This Row],[age]]&lt;=25,"18-25", IF(customers[[#This Row],[age]]&lt;=35, "26-35", IF(customers[[#This Row],[age]]&lt;=45,"36-45","46+")))</f>
        <v>36-45</v>
      </c>
      <c r="F655" t="s">
        <v>3292</v>
      </c>
      <c r="G655">
        <v>5244</v>
      </c>
      <c r="H655" t="s">
        <v>2937</v>
      </c>
      <c r="I655" t="s">
        <v>1395</v>
      </c>
      <c r="J655" t="s">
        <v>1342</v>
      </c>
    </row>
    <row r="656" spans="1:10" x14ac:dyDescent="0.25">
      <c r="A656" s="2">
        <v>655</v>
      </c>
      <c r="B656" t="s">
        <v>3293</v>
      </c>
      <c r="C656" t="s">
        <v>1344</v>
      </c>
      <c r="D656" s="2">
        <v>77</v>
      </c>
      <c r="E656" s="2" t="str">
        <f>IF(customers[[#This Row],[age]]&lt;=25,"18-25", IF(customers[[#This Row],[age]]&lt;=35, "26-35", IF(customers[[#This Row],[age]]&lt;=45,"36-45","46+")))</f>
        <v>46+</v>
      </c>
      <c r="F656" t="s">
        <v>3294</v>
      </c>
      <c r="G656">
        <v>3354</v>
      </c>
      <c r="H656" t="s">
        <v>3295</v>
      </c>
      <c r="I656" t="s">
        <v>1347</v>
      </c>
      <c r="J656" t="s">
        <v>1342</v>
      </c>
    </row>
    <row r="657" spans="1:10" x14ac:dyDescent="0.25">
      <c r="A657" s="2">
        <v>656</v>
      </c>
      <c r="B657" t="s">
        <v>3296</v>
      </c>
      <c r="C657" t="s">
        <v>1344</v>
      </c>
      <c r="D657" s="2">
        <v>54</v>
      </c>
      <c r="E657" s="2" t="str">
        <f>IF(customers[[#This Row],[age]]&lt;=25,"18-25", IF(customers[[#This Row],[age]]&lt;=35, "26-35", IF(customers[[#This Row],[age]]&lt;=45,"36-45","46+")))</f>
        <v>46+</v>
      </c>
      <c r="F657" t="s">
        <v>3297</v>
      </c>
      <c r="G657">
        <v>1235</v>
      </c>
      <c r="H657" t="s">
        <v>3298</v>
      </c>
      <c r="I657" t="s">
        <v>1341</v>
      </c>
      <c r="J657" t="s">
        <v>1342</v>
      </c>
    </row>
    <row r="658" spans="1:10" x14ac:dyDescent="0.25">
      <c r="A658" s="2">
        <v>657</v>
      </c>
      <c r="B658" t="s">
        <v>3299</v>
      </c>
      <c r="C658" t="s">
        <v>1370</v>
      </c>
      <c r="D658" s="2">
        <v>25</v>
      </c>
      <c r="E658" s="2" t="str">
        <f>IF(customers[[#This Row],[age]]&lt;=25,"18-25", IF(customers[[#This Row],[age]]&lt;=35, "26-35", IF(customers[[#This Row],[age]]&lt;=45,"36-45","46+")))</f>
        <v>18-25</v>
      </c>
      <c r="F658" t="s">
        <v>3300</v>
      </c>
      <c r="G658">
        <v>7643</v>
      </c>
      <c r="H658" t="s">
        <v>3301</v>
      </c>
      <c r="I658" t="s">
        <v>1347</v>
      </c>
      <c r="J658" t="s">
        <v>1342</v>
      </c>
    </row>
    <row r="659" spans="1:10" x14ac:dyDescent="0.25">
      <c r="A659" s="2">
        <v>658</v>
      </c>
      <c r="B659" t="s">
        <v>3302</v>
      </c>
      <c r="C659" t="s">
        <v>1344</v>
      </c>
      <c r="D659" s="2">
        <v>70</v>
      </c>
      <c r="E659" s="2" t="str">
        <f>IF(customers[[#This Row],[age]]&lt;=25,"18-25", IF(customers[[#This Row],[age]]&lt;=35, "26-35", IF(customers[[#This Row],[age]]&lt;=45,"36-45","46+")))</f>
        <v>46+</v>
      </c>
      <c r="F659" t="s">
        <v>3303</v>
      </c>
      <c r="G659">
        <v>4755</v>
      </c>
      <c r="H659" t="s">
        <v>3304</v>
      </c>
      <c r="I659" t="s">
        <v>1362</v>
      </c>
      <c r="J659" t="s">
        <v>1342</v>
      </c>
    </row>
    <row r="660" spans="1:10" x14ac:dyDescent="0.25">
      <c r="A660" s="2">
        <v>659</v>
      </c>
      <c r="B660" t="s">
        <v>3305</v>
      </c>
      <c r="C660" t="s">
        <v>1344</v>
      </c>
      <c r="D660" s="2">
        <v>57</v>
      </c>
      <c r="E660" s="2" t="str">
        <f>IF(customers[[#This Row],[age]]&lt;=25,"18-25", IF(customers[[#This Row],[age]]&lt;=35, "26-35", IF(customers[[#This Row],[age]]&lt;=45,"36-45","46+")))</f>
        <v>46+</v>
      </c>
      <c r="F660" t="s">
        <v>3306</v>
      </c>
      <c r="G660">
        <v>9653</v>
      </c>
      <c r="H660" t="s">
        <v>3307</v>
      </c>
      <c r="I660" t="s">
        <v>1411</v>
      </c>
      <c r="J660" t="s">
        <v>1342</v>
      </c>
    </row>
    <row r="661" spans="1:10" x14ac:dyDescent="0.25">
      <c r="A661" s="2">
        <v>660</v>
      </c>
      <c r="B661" t="s">
        <v>3308</v>
      </c>
      <c r="C661" t="s">
        <v>1344</v>
      </c>
      <c r="D661" s="2">
        <v>47</v>
      </c>
      <c r="E661" s="2" t="str">
        <f>IF(customers[[#This Row],[age]]&lt;=25,"18-25", IF(customers[[#This Row],[age]]&lt;=35, "26-35", IF(customers[[#This Row],[age]]&lt;=45,"36-45","46+")))</f>
        <v>46+</v>
      </c>
      <c r="F661" t="s">
        <v>3309</v>
      </c>
      <c r="G661">
        <v>4400</v>
      </c>
      <c r="H661" t="s">
        <v>3310</v>
      </c>
      <c r="I661" t="s">
        <v>1351</v>
      </c>
      <c r="J661" t="s">
        <v>1342</v>
      </c>
    </row>
    <row r="662" spans="1:10" x14ac:dyDescent="0.25">
      <c r="A662" s="2">
        <v>661</v>
      </c>
      <c r="B662" t="s">
        <v>3311</v>
      </c>
      <c r="C662" t="s">
        <v>1370</v>
      </c>
      <c r="D662" s="2">
        <v>45</v>
      </c>
      <c r="E662" s="2" t="str">
        <f>IF(customers[[#This Row],[age]]&lt;=25,"18-25", IF(customers[[#This Row],[age]]&lt;=35, "26-35", IF(customers[[#This Row],[age]]&lt;=45,"36-45","46+")))</f>
        <v>36-45</v>
      </c>
      <c r="F662" t="s">
        <v>3312</v>
      </c>
      <c r="G662">
        <v>1431</v>
      </c>
      <c r="H662" t="s">
        <v>3313</v>
      </c>
      <c r="I662" t="s">
        <v>1376</v>
      </c>
      <c r="J662" t="s">
        <v>1342</v>
      </c>
    </row>
    <row r="663" spans="1:10" x14ac:dyDescent="0.25">
      <c r="A663" s="2">
        <v>662</v>
      </c>
      <c r="B663" t="s">
        <v>3314</v>
      </c>
      <c r="C663" t="s">
        <v>1338</v>
      </c>
      <c r="D663" s="2">
        <v>58</v>
      </c>
      <c r="E663" s="2" t="str">
        <f>IF(customers[[#This Row],[age]]&lt;=25,"18-25", IF(customers[[#This Row],[age]]&lt;=35, "26-35", IF(customers[[#This Row],[age]]&lt;=45,"36-45","46+")))</f>
        <v>46+</v>
      </c>
      <c r="F663" t="s">
        <v>3315</v>
      </c>
      <c r="G663">
        <v>3207</v>
      </c>
      <c r="H663" t="s">
        <v>3316</v>
      </c>
      <c r="I663" t="s">
        <v>1355</v>
      </c>
      <c r="J663" t="s">
        <v>1342</v>
      </c>
    </row>
    <row r="664" spans="1:10" x14ac:dyDescent="0.25">
      <c r="A664" s="2">
        <v>663</v>
      </c>
      <c r="B664" t="s">
        <v>3317</v>
      </c>
      <c r="C664" t="s">
        <v>1344</v>
      </c>
      <c r="D664" s="2">
        <v>71</v>
      </c>
      <c r="E664" s="2" t="str">
        <f>IF(customers[[#This Row],[age]]&lt;=25,"18-25", IF(customers[[#This Row],[age]]&lt;=35, "26-35", IF(customers[[#This Row],[age]]&lt;=45,"36-45","46+")))</f>
        <v>46+</v>
      </c>
      <c r="F664" t="s">
        <v>3318</v>
      </c>
      <c r="G664">
        <v>8887</v>
      </c>
      <c r="H664" t="s">
        <v>3319</v>
      </c>
      <c r="I664" t="s">
        <v>1351</v>
      </c>
      <c r="J664" t="s">
        <v>1342</v>
      </c>
    </row>
    <row r="665" spans="1:10" x14ac:dyDescent="0.25">
      <c r="A665" s="2">
        <v>664</v>
      </c>
      <c r="B665" t="s">
        <v>3320</v>
      </c>
      <c r="C665" t="s">
        <v>1344</v>
      </c>
      <c r="D665" s="2">
        <v>32</v>
      </c>
      <c r="E665" s="2" t="str">
        <f>IF(customers[[#This Row],[age]]&lt;=25,"18-25", IF(customers[[#This Row],[age]]&lt;=35, "26-35", IF(customers[[#This Row],[age]]&lt;=45,"36-45","46+")))</f>
        <v>26-35</v>
      </c>
      <c r="F665" t="s">
        <v>3321</v>
      </c>
      <c r="G665">
        <v>4145</v>
      </c>
      <c r="H665" t="s">
        <v>2934</v>
      </c>
      <c r="I665" t="s">
        <v>1411</v>
      </c>
      <c r="J665" t="s">
        <v>1342</v>
      </c>
    </row>
    <row r="666" spans="1:10" x14ac:dyDescent="0.25">
      <c r="A666" s="2">
        <v>665</v>
      </c>
      <c r="B666" t="s">
        <v>3322</v>
      </c>
      <c r="C666" t="s">
        <v>1344</v>
      </c>
      <c r="D666" s="2">
        <v>61</v>
      </c>
      <c r="E666" s="2" t="str">
        <f>IF(customers[[#This Row],[age]]&lt;=25,"18-25", IF(customers[[#This Row],[age]]&lt;=35, "26-35", IF(customers[[#This Row],[age]]&lt;=45,"36-45","46+")))</f>
        <v>46+</v>
      </c>
      <c r="F666" t="s">
        <v>3323</v>
      </c>
      <c r="G666">
        <v>2022</v>
      </c>
      <c r="H666" t="s">
        <v>3324</v>
      </c>
      <c r="I666" t="s">
        <v>1351</v>
      </c>
      <c r="J666" t="s">
        <v>1342</v>
      </c>
    </row>
    <row r="667" spans="1:10" x14ac:dyDescent="0.25">
      <c r="A667" s="2">
        <v>666</v>
      </c>
      <c r="B667" t="s">
        <v>3325</v>
      </c>
      <c r="C667" t="s">
        <v>1344</v>
      </c>
      <c r="D667" s="2">
        <v>72</v>
      </c>
      <c r="E667" s="2" t="str">
        <f>IF(customers[[#This Row],[age]]&lt;=25,"18-25", IF(customers[[#This Row],[age]]&lt;=35, "26-35", IF(customers[[#This Row],[age]]&lt;=45,"36-45","46+")))</f>
        <v>46+</v>
      </c>
      <c r="F667" t="s">
        <v>3326</v>
      </c>
      <c r="G667">
        <v>3159</v>
      </c>
      <c r="H667" t="s">
        <v>3327</v>
      </c>
      <c r="I667" t="s">
        <v>1341</v>
      </c>
      <c r="J667" t="s">
        <v>1342</v>
      </c>
    </row>
    <row r="668" spans="1:10" x14ac:dyDescent="0.25">
      <c r="A668" s="2">
        <v>667</v>
      </c>
      <c r="B668" t="s">
        <v>3328</v>
      </c>
      <c r="C668" t="s">
        <v>1344</v>
      </c>
      <c r="D668" s="2">
        <v>30</v>
      </c>
      <c r="E668" s="2" t="str">
        <f>IF(customers[[#This Row],[age]]&lt;=25,"18-25", IF(customers[[#This Row],[age]]&lt;=35, "26-35", IF(customers[[#This Row],[age]]&lt;=45,"36-45","46+")))</f>
        <v>26-35</v>
      </c>
      <c r="F668" t="s">
        <v>3329</v>
      </c>
      <c r="G668">
        <v>4671</v>
      </c>
      <c r="H668" t="s">
        <v>3330</v>
      </c>
      <c r="I668" t="s">
        <v>1395</v>
      </c>
      <c r="J668" t="s">
        <v>1342</v>
      </c>
    </row>
    <row r="669" spans="1:10" x14ac:dyDescent="0.25">
      <c r="A669" s="2">
        <v>668</v>
      </c>
      <c r="B669" t="s">
        <v>3331</v>
      </c>
      <c r="C669" t="s">
        <v>1370</v>
      </c>
      <c r="D669" s="2">
        <v>61</v>
      </c>
      <c r="E669" s="2" t="str">
        <f>IF(customers[[#This Row],[age]]&lt;=25,"18-25", IF(customers[[#This Row],[age]]&lt;=35, "26-35", IF(customers[[#This Row],[age]]&lt;=45,"36-45","46+")))</f>
        <v>46+</v>
      </c>
      <c r="F669" t="s">
        <v>3332</v>
      </c>
      <c r="G669">
        <v>3948</v>
      </c>
      <c r="H669" t="s">
        <v>3333</v>
      </c>
      <c r="I669" t="s">
        <v>1395</v>
      </c>
      <c r="J669" t="s">
        <v>1342</v>
      </c>
    </row>
    <row r="670" spans="1:10" x14ac:dyDescent="0.25">
      <c r="A670" s="2">
        <v>669</v>
      </c>
      <c r="B670" t="s">
        <v>3334</v>
      </c>
      <c r="C670" t="s">
        <v>1344</v>
      </c>
      <c r="D670" s="2">
        <v>68</v>
      </c>
      <c r="E670" s="2" t="str">
        <f>IF(customers[[#This Row],[age]]&lt;=25,"18-25", IF(customers[[#This Row],[age]]&lt;=35, "26-35", IF(customers[[#This Row],[age]]&lt;=45,"36-45","46+")))</f>
        <v>46+</v>
      </c>
      <c r="F670" t="s">
        <v>3335</v>
      </c>
      <c r="G670">
        <v>4318</v>
      </c>
      <c r="H670" t="s">
        <v>3336</v>
      </c>
      <c r="I670" t="s">
        <v>1395</v>
      </c>
      <c r="J670" t="s">
        <v>1342</v>
      </c>
    </row>
    <row r="671" spans="1:10" x14ac:dyDescent="0.25">
      <c r="A671" s="2">
        <v>670</v>
      </c>
      <c r="B671" t="s">
        <v>3337</v>
      </c>
      <c r="C671" t="s">
        <v>1338</v>
      </c>
      <c r="D671" s="2">
        <v>49</v>
      </c>
      <c r="E671" s="2" t="str">
        <f>IF(customers[[#This Row],[age]]&lt;=25,"18-25", IF(customers[[#This Row],[age]]&lt;=35, "26-35", IF(customers[[#This Row],[age]]&lt;=45,"36-45","46+")))</f>
        <v>46+</v>
      </c>
      <c r="F671" t="s">
        <v>3338</v>
      </c>
      <c r="G671">
        <v>8228</v>
      </c>
      <c r="H671" t="s">
        <v>3339</v>
      </c>
      <c r="I671" t="s">
        <v>1341</v>
      </c>
      <c r="J671" t="s">
        <v>1342</v>
      </c>
    </row>
    <row r="672" spans="1:10" x14ac:dyDescent="0.25">
      <c r="A672" s="2">
        <v>671</v>
      </c>
      <c r="B672" t="s">
        <v>3340</v>
      </c>
      <c r="C672" t="s">
        <v>1344</v>
      </c>
      <c r="D672" s="2">
        <v>53</v>
      </c>
      <c r="E672" s="2" t="str">
        <f>IF(customers[[#This Row],[age]]&lt;=25,"18-25", IF(customers[[#This Row],[age]]&lt;=35, "26-35", IF(customers[[#This Row],[age]]&lt;=45,"36-45","46+")))</f>
        <v>46+</v>
      </c>
      <c r="F672" t="s">
        <v>3341</v>
      </c>
      <c r="G672">
        <v>587</v>
      </c>
      <c r="H672" t="s">
        <v>3342</v>
      </c>
      <c r="I672" t="s">
        <v>1411</v>
      </c>
      <c r="J672" t="s">
        <v>1342</v>
      </c>
    </row>
    <row r="673" spans="1:10" x14ac:dyDescent="0.25">
      <c r="A673" s="2">
        <v>672</v>
      </c>
      <c r="B673" t="s">
        <v>3343</v>
      </c>
      <c r="C673" t="s">
        <v>1344</v>
      </c>
      <c r="D673" s="2">
        <v>59</v>
      </c>
      <c r="E673" s="2" t="str">
        <f>IF(customers[[#This Row],[age]]&lt;=25,"18-25", IF(customers[[#This Row],[age]]&lt;=35, "26-35", IF(customers[[#This Row],[age]]&lt;=45,"36-45","46+")))</f>
        <v>46+</v>
      </c>
      <c r="F673" t="s">
        <v>3344</v>
      </c>
      <c r="G673">
        <v>3895</v>
      </c>
      <c r="H673" t="s">
        <v>3345</v>
      </c>
      <c r="I673" t="s">
        <v>1341</v>
      </c>
      <c r="J673" t="s">
        <v>1342</v>
      </c>
    </row>
    <row r="674" spans="1:10" x14ac:dyDescent="0.25">
      <c r="A674" s="2">
        <v>673</v>
      </c>
      <c r="B674" t="s">
        <v>3346</v>
      </c>
      <c r="C674" t="s">
        <v>1370</v>
      </c>
      <c r="D674" s="2">
        <v>59</v>
      </c>
      <c r="E674" s="2" t="str">
        <f>IF(customers[[#This Row],[age]]&lt;=25,"18-25", IF(customers[[#This Row],[age]]&lt;=35, "26-35", IF(customers[[#This Row],[age]]&lt;=45,"36-45","46+")))</f>
        <v>46+</v>
      </c>
      <c r="F674" t="s">
        <v>3347</v>
      </c>
      <c r="G674">
        <v>426</v>
      </c>
      <c r="H674" t="s">
        <v>1897</v>
      </c>
      <c r="I674" t="s">
        <v>1347</v>
      </c>
      <c r="J674" t="s">
        <v>1342</v>
      </c>
    </row>
    <row r="675" spans="1:10" x14ac:dyDescent="0.25">
      <c r="A675" s="2">
        <v>674</v>
      </c>
      <c r="B675" t="s">
        <v>3348</v>
      </c>
      <c r="C675" t="s">
        <v>1344</v>
      </c>
      <c r="D675" s="2">
        <v>36</v>
      </c>
      <c r="E675" s="2" t="str">
        <f>IF(customers[[#This Row],[age]]&lt;=25,"18-25", IF(customers[[#This Row],[age]]&lt;=35, "26-35", IF(customers[[#This Row],[age]]&lt;=45,"36-45","46+")))</f>
        <v>36-45</v>
      </c>
      <c r="F675" t="s">
        <v>3349</v>
      </c>
      <c r="G675">
        <v>4389</v>
      </c>
      <c r="H675" t="s">
        <v>3350</v>
      </c>
      <c r="I675" t="s">
        <v>1347</v>
      </c>
      <c r="J675" t="s">
        <v>1342</v>
      </c>
    </row>
    <row r="676" spans="1:10" x14ac:dyDescent="0.25">
      <c r="A676" s="2">
        <v>675</v>
      </c>
      <c r="B676" t="s">
        <v>3351</v>
      </c>
      <c r="C676" t="s">
        <v>1344</v>
      </c>
      <c r="D676" s="2">
        <v>20</v>
      </c>
      <c r="E676" s="2" t="str">
        <f>IF(customers[[#This Row],[age]]&lt;=25,"18-25", IF(customers[[#This Row],[age]]&lt;=35, "26-35", IF(customers[[#This Row],[age]]&lt;=45,"36-45","46+")))</f>
        <v>18-25</v>
      </c>
      <c r="F676" t="s">
        <v>3352</v>
      </c>
      <c r="G676">
        <v>2435</v>
      </c>
      <c r="H676" t="s">
        <v>3353</v>
      </c>
      <c r="I676" t="s">
        <v>1347</v>
      </c>
      <c r="J676" t="s">
        <v>1342</v>
      </c>
    </row>
    <row r="677" spans="1:10" x14ac:dyDescent="0.25">
      <c r="A677" s="2">
        <v>676</v>
      </c>
      <c r="B677" t="s">
        <v>3354</v>
      </c>
      <c r="C677" t="s">
        <v>1344</v>
      </c>
      <c r="D677" s="2">
        <v>59</v>
      </c>
      <c r="E677" s="2" t="str">
        <f>IF(customers[[#This Row],[age]]&lt;=25,"18-25", IF(customers[[#This Row],[age]]&lt;=35, "26-35", IF(customers[[#This Row],[age]]&lt;=45,"36-45","46+")))</f>
        <v>46+</v>
      </c>
      <c r="F677" t="s">
        <v>3355</v>
      </c>
      <c r="G677">
        <v>1938</v>
      </c>
      <c r="H677" t="s">
        <v>3356</v>
      </c>
      <c r="I677" t="s">
        <v>1341</v>
      </c>
      <c r="J677" t="s">
        <v>1342</v>
      </c>
    </row>
    <row r="678" spans="1:10" x14ac:dyDescent="0.25">
      <c r="A678" s="2">
        <v>677</v>
      </c>
      <c r="B678" t="s">
        <v>3357</v>
      </c>
      <c r="C678" t="s">
        <v>1338</v>
      </c>
      <c r="D678" s="2">
        <v>33</v>
      </c>
      <c r="E678" s="2" t="str">
        <f>IF(customers[[#This Row],[age]]&lt;=25,"18-25", IF(customers[[#This Row],[age]]&lt;=35, "26-35", IF(customers[[#This Row],[age]]&lt;=45,"36-45","46+")))</f>
        <v>26-35</v>
      </c>
      <c r="F678" t="s">
        <v>3358</v>
      </c>
      <c r="G678">
        <v>2256</v>
      </c>
      <c r="H678" t="s">
        <v>3359</v>
      </c>
      <c r="I678" t="s">
        <v>1411</v>
      </c>
      <c r="J678" t="s">
        <v>1342</v>
      </c>
    </row>
    <row r="679" spans="1:10" x14ac:dyDescent="0.25">
      <c r="A679" s="2">
        <v>678</v>
      </c>
      <c r="B679" t="s">
        <v>3360</v>
      </c>
      <c r="C679" t="s">
        <v>1344</v>
      </c>
      <c r="D679" s="2">
        <v>79</v>
      </c>
      <c r="E679" s="2" t="str">
        <f>IF(customers[[#This Row],[age]]&lt;=25,"18-25", IF(customers[[#This Row],[age]]&lt;=35, "26-35", IF(customers[[#This Row],[age]]&lt;=45,"36-45","46+")))</f>
        <v>46+</v>
      </c>
      <c r="F679" t="s">
        <v>3361</v>
      </c>
      <c r="G679">
        <v>1948</v>
      </c>
      <c r="H679" t="s">
        <v>3362</v>
      </c>
      <c r="I679" t="s">
        <v>1362</v>
      </c>
      <c r="J679" t="s">
        <v>1342</v>
      </c>
    </row>
    <row r="680" spans="1:10" x14ac:dyDescent="0.25">
      <c r="A680" s="2">
        <v>679</v>
      </c>
      <c r="B680" t="s">
        <v>3363</v>
      </c>
      <c r="C680" t="s">
        <v>1344</v>
      </c>
      <c r="D680" s="2">
        <v>76</v>
      </c>
      <c r="E680" s="2" t="str">
        <f>IF(customers[[#This Row],[age]]&lt;=25,"18-25", IF(customers[[#This Row],[age]]&lt;=35, "26-35", IF(customers[[#This Row],[age]]&lt;=45,"36-45","46+")))</f>
        <v>46+</v>
      </c>
      <c r="F680" t="s">
        <v>3364</v>
      </c>
      <c r="G680">
        <v>1971</v>
      </c>
      <c r="H680" t="s">
        <v>3365</v>
      </c>
      <c r="I680" t="s">
        <v>1376</v>
      </c>
      <c r="J680" t="s">
        <v>1342</v>
      </c>
    </row>
    <row r="681" spans="1:10" x14ac:dyDescent="0.25">
      <c r="A681" s="2">
        <v>680</v>
      </c>
      <c r="B681" t="s">
        <v>3366</v>
      </c>
      <c r="C681" t="s">
        <v>1344</v>
      </c>
      <c r="D681" s="2">
        <v>78</v>
      </c>
      <c r="E681" s="2" t="str">
        <f>IF(customers[[#This Row],[age]]&lt;=25,"18-25", IF(customers[[#This Row],[age]]&lt;=35, "26-35", IF(customers[[#This Row],[age]]&lt;=45,"36-45","46+")))</f>
        <v>46+</v>
      </c>
      <c r="F681" t="s">
        <v>3367</v>
      </c>
      <c r="G681">
        <v>7905</v>
      </c>
      <c r="H681" t="s">
        <v>3368</v>
      </c>
      <c r="I681" t="s">
        <v>1362</v>
      </c>
      <c r="J681" t="s">
        <v>1342</v>
      </c>
    </row>
    <row r="682" spans="1:10" x14ac:dyDescent="0.25">
      <c r="A682" s="2">
        <v>681</v>
      </c>
      <c r="B682" t="s">
        <v>3369</v>
      </c>
      <c r="C682" t="s">
        <v>1344</v>
      </c>
      <c r="D682" s="2">
        <v>79</v>
      </c>
      <c r="E682" s="2" t="str">
        <f>IF(customers[[#This Row],[age]]&lt;=25,"18-25", IF(customers[[#This Row],[age]]&lt;=35, "26-35", IF(customers[[#This Row],[age]]&lt;=45,"36-45","46+")))</f>
        <v>46+</v>
      </c>
      <c r="F682" t="s">
        <v>3370</v>
      </c>
      <c r="G682">
        <v>1323</v>
      </c>
      <c r="H682" t="s">
        <v>3371</v>
      </c>
      <c r="I682" t="s">
        <v>1395</v>
      </c>
      <c r="J682" t="s">
        <v>1342</v>
      </c>
    </row>
    <row r="683" spans="1:10" x14ac:dyDescent="0.25">
      <c r="A683" s="2">
        <v>682</v>
      </c>
      <c r="B683" t="s">
        <v>3372</v>
      </c>
      <c r="C683" t="s">
        <v>1344</v>
      </c>
      <c r="D683" s="2">
        <v>27</v>
      </c>
      <c r="E683" s="2" t="str">
        <f>IF(customers[[#This Row],[age]]&lt;=25,"18-25", IF(customers[[#This Row],[age]]&lt;=35, "26-35", IF(customers[[#This Row],[age]]&lt;=45,"36-45","46+")))</f>
        <v>26-35</v>
      </c>
      <c r="F683" t="s">
        <v>3373</v>
      </c>
      <c r="G683">
        <v>6627</v>
      </c>
      <c r="H683" t="s">
        <v>3374</v>
      </c>
      <c r="I683" t="s">
        <v>1376</v>
      </c>
      <c r="J683" t="s">
        <v>1342</v>
      </c>
    </row>
    <row r="684" spans="1:10" x14ac:dyDescent="0.25">
      <c r="A684" s="2">
        <v>683</v>
      </c>
      <c r="B684" t="s">
        <v>3375</v>
      </c>
      <c r="C684" t="s">
        <v>1344</v>
      </c>
      <c r="D684" s="2">
        <v>45</v>
      </c>
      <c r="E684" s="2" t="str">
        <f>IF(customers[[#This Row],[age]]&lt;=25,"18-25", IF(customers[[#This Row],[age]]&lt;=35, "26-35", IF(customers[[#This Row],[age]]&lt;=45,"36-45","46+")))</f>
        <v>36-45</v>
      </c>
      <c r="F684" t="s">
        <v>3376</v>
      </c>
      <c r="G684">
        <v>3661</v>
      </c>
      <c r="H684" t="s">
        <v>3377</v>
      </c>
      <c r="I684" t="s">
        <v>1351</v>
      </c>
      <c r="J684" t="s">
        <v>1342</v>
      </c>
    </row>
    <row r="685" spans="1:10" x14ac:dyDescent="0.25">
      <c r="A685" s="2">
        <v>684</v>
      </c>
      <c r="B685" t="s">
        <v>3378</v>
      </c>
      <c r="C685" t="s">
        <v>1344</v>
      </c>
      <c r="D685" s="2">
        <v>78</v>
      </c>
      <c r="E685" s="2" t="str">
        <f>IF(customers[[#This Row],[age]]&lt;=25,"18-25", IF(customers[[#This Row],[age]]&lt;=35, "26-35", IF(customers[[#This Row],[age]]&lt;=45,"36-45","46+")))</f>
        <v>46+</v>
      </c>
      <c r="F685" t="s">
        <v>3379</v>
      </c>
      <c r="G685">
        <v>8834</v>
      </c>
      <c r="H685" t="s">
        <v>3380</v>
      </c>
      <c r="I685" t="s">
        <v>1376</v>
      </c>
      <c r="J685" t="s">
        <v>1342</v>
      </c>
    </row>
    <row r="686" spans="1:10" x14ac:dyDescent="0.25">
      <c r="A686" s="2">
        <v>685</v>
      </c>
      <c r="B686" t="s">
        <v>3381</v>
      </c>
      <c r="C686" t="s">
        <v>1344</v>
      </c>
      <c r="D686" s="2">
        <v>46</v>
      </c>
      <c r="E686" s="2" t="str">
        <f>IF(customers[[#This Row],[age]]&lt;=25,"18-25", IF(customers[[#This Row],[age]]&lt;=35, "26-35", IF(customers[[#This Row],[age]]&lt;=45,"36-45","46+")))</f>
        <v>46+</v>
      </c>
      <c r="F686" t="s">
        <v>3382</v>
      </c>
      <c r="G686">
        <v>4494</v>
      </c>
      <c r="H686" t="s">
        <v>3383</v>
      </c>
      <c r="I686" t="s">
        <v>1355</v>
      </c>
      <c r="J686" t="s">
        <v>1342</v>
      </c>
    </row>
    <row r="687" spans="1:10" x14ac:dyDescent="0.25">
      <c r="A687" s="2">
        <v>686</v>
      </c>
      <c r="B687" t="s">
        <v>3384</v>
      </c>
      <c r="C687" t="s">
        <v>1344</v>
      </c>
      <c r="D687" s="2">
        <v>22</v>
      </c>
      <c r="E687" s="2" t="str">
        <f>IF(customers[[#This Row],[age]]&lt;=25,"18-25", IF(customers[[#This Row],[age]]&lt;=35, "26-35", IF(customers[[#This Row],[age]]&lt;=45,"36-45","46+")))</f>
        <v>18-25</v>
      </c>
      <c r="F687" t="s">
        <v>3385</v>
      </c>
      <c r="G687">
        <v>4931</v>
      </c>
      <c r="H687" t="s">
        <v>3386</v>
      </c>
      <c r="I687" t="s">
        <v>1395</v>
      </c>
      <c r="J687" t="s">
        <v>1342</v>
      </c>
    </row>
    <row r="688" spans="1:10" x14ac:dyDescent="0.25">
      <c r="A688" s="2">
        <v>687</v>
      </c>
      <c r="B688" t="s">
        <v>3387</v>
      </c>
      <c r="C688" t="s">
        <v>1344</v>
      </c>
      <c r="D688" s="2">
        <v>22</v>
      </c>
      <c r="E688" s="2" t="str">
        <f>IF(customers[[#This Row],[age]]&lt;=25,"18-25", IF(customers[[#This Row],[age]]&lt;=35, "26-35", IF(customers[[#This Row],[age]]&lt;=45,"36-45","46+")))</f>
        <v>18-25</v>
      </c>
      <c r="F688" t="s">
        <v>3388</v>
      </c>
      <c r="G688">
        <v>8939</v>
      </c>
      <c r="H688" t="s">
        <v>3389</v>
      </c>
      <c r="I688" t="s">
        <v>1362</v>
      </c>
      <c r="J688" t="s">
        <v>1342</v>
      </c>
    </row>
    <row r="689" spans="1:10" x14ac:dyDescent="0.25">
      <c r="A689" s="2">
        <v>688</v>
      </c>
      <c r="B689" t="s">
        <v>3390</v>
      </c>
      <c r="C689" t="s">
        <v>1344</v>
      </c>
      <c r="D689" s="2">
        <v>40</v>
      </c>
      <c r="E689" s="2" t="str">
        <f>IF(customers[[#This Row],[age]]&lt;=25,"18-25", IF(customers[[#This Row],[age]]&lt;=35, "26-35", IF(customers[[#This Row],[age]]&lt;=45,"36-45","46+")))</f>
        <v>36-45</v>
      </c>
      <c r="F689" t="s">
        <v>3391</v>
      </c>
      <c r="G689">
        <v>3357</v>
      </c>
      <c r="H689" t="s">
        <v>3392</v>
      </c>
      <c r="I689" t="s">
        <v>1347</v>
      </c>
      <c r="J689" t="s">
        <v>1342</v>
      </c>
    </row>
    <row r="690" spans="1:10" x14ac:dyDescent="0.25">
      <c r="A690" s="2">
        <v>689</v>
      </c>
      <c r="B690" t="s">
        <v>3393</v>
      </c>
      <c r="C690" t="s">
        <v>1344</v>
      </c>
      <c r="D690" s="2">
        <v>62</v>
      </c>
      <c r="E690" s="2" t="str">
        <f>IF(customers[[#This Row],[age]]&lt;=25,"18-25", IF(customers[[#This Row],[age]]&lt;=35, "26-35", IF(customers[[#This Row],[age]]&lt;=45,"36-45","46+")))</f>
        <v>46+</v>
      </c>
      <c r="F690" t="s">
        <v>3394</v>
      </c>
      <c r="G690">
        <v>9864</v>
      </c>
      <c r="H690" t="s">
        <v>3395</v>
      </c>
      <c r="I690" t="s">
        <v>1351</v>
      </c>
      <c r="J690" t="s">
        <v>1342</v>
      </c>
    </row>
    <row r="691" spans="1:10" x14ac:dyDescent="0.25">
      <c r="A691" s="2">
        <v>690</v>
      </c>
      <c r="B691" t="s">
        <v>3396</v>
      </c>
      <c r="C691" t="s">
        <v>1344</v>
      </c>
      <c r="D691" s="2">
        <v>34</v>
      </c>
      <c r="E691" s="2" t="str">
        <f>IF(customers[[#This Row],[age]]&lt;=25,"18-25", IF(customers[[#This Row],[age]]&lt;=35, "26-35", IF(customers[[#This Row],[age]]&lt;=45,"36-45","46+")))</f>
        <v>26-35</v>
      </c>
      <c r="F691" t="s">
        <v>3397</v>
      </c>
      <c r="G691">
        <v>6697</v>
      </c>
      <c r="H691" t="s">
        <v>2967</v>
      </c>
      <c r="I691" t="s">
        <v>1341</v>
      </c>
      <c r="J691" t="s">
        <v>1342</v>
      </c>
    </row>
    <row r="692" spans="1:10" x14ac:dyDescent="0.25">
      <c r="A692" s="2">
        <v>691</v>
      </c>
      <c r="B692" t="s">
        <v>3398</v>
      </c>
      <c r="C692" t="s">
        <v>1344</v>
      </c>
      <c r="D692" s="2">
        <v>73</v>
      </c>
      <c r="E692" s="2" t="str">
        <f>IF(customers[[#This Row],[age]]&lt;=25,"18-25", IF(customers[[#This Row],[age]]&lt;=35, "26-35", IF(customers[[#This Row],[age]]&lt;=45,"36-45","46+")))</f>
        <v>46+</v>
      </c>
      <c r="F692" t="s">
        <v>3399</v>
      </c>
      <c r="G692">
        <v>1499</v>
      </c>
      <c r="H692" t="s">
        <v>3400</v>
      </c>
      <c r="I692" t="s">
        <v>1362</v>
      </c>
      <c r="J692" t="s">
        <v>1342</v>
      </c>
    </row>
    <row r="693" spans="1:10" x14ac:dyDescent="0.25">
      <c r="A693" s="2">
        <v>692</v>
      </c>
      <c r="B693" t="s">
        <v>3401</v>
      </c>
      <c r="C693" t="s">
        <v>1344</v>
      </c>
      <c r="D693" s="2">
        <v>20</v>
      </c>
      <c r="E693" s="2" t="str">
        <f>IF(customers[[#This Row],[age]]&lt;=25,"18-25", IF(customers[[#This Row],[age]]&lt;=35, "26-35", IF(customers[[#This Row],[age]]&lt;=45,"36-45","46+")))</f>
        <v>18-25</v>
      </c>
      <c r="F693" t="s">
        <v>3402</v>
      </c>
      <c r="G693">
        <v>4058</v>
      </c>
      <c r="H693" t="s">
        <v>3403</v>
      </c>
      <c r="I693" t="s">
        <v>1411</v>
      </c>
      <c r="J693" t="s">
        <v>1342</v>
      </c>
    </row>
    <row r="694" spans="1:10" x14ac:dyDescent="0.25">
      <c r="A694" s="2">
        <v>693</v>
      </c>
      <c r="B694" t="s">
        <v>3404</v>
      </c>
      <c r="C694" t="s">
        <v>1344</v>
      </c>
      <c r="D694" s="2">
        <v>45</v>
      </c>
      <c r="E694" s="2" t="str">
        <f>IF(customers[[#This Row],[age]]&lt;=25,"18-25", IF(customers[[#This Row],[age]]&lt;=35, "26-35", IF(customers[[#This Row],[age]]&lt;=45,"36-45","46+")))</f>
        <v>36-45</v>
      </c>
      <c r="F694" t="s">
        <v>3405</v>
      </c>
      <c r="G694">
        <v>6160</v>
      </c>
      <c r="H694" t="s">
        <v>3406</v>
      </c>
      <c r="I694" t="s">
        <v>1355</v>
      </c>
      <c r="J694" t="s">
        <v>1342</v>
      </c>
    </row>
    <row r="695" spans="1:10" x14ac:dyDescent="0.25">
      <c r="A695" s="2">
        <v>694</v>
      </c>
      <c r="B695" t="s">
        <v>3407</v>
      </c>
      <c r="C695" t="s">
        <v>1344</v>
      </c>
      <c r="D695" s="2">
        <v>55</v>
      </c>
      <c r="E695" s="2" t="str">
        <f>IF(customers[[#This Row],[age]]&lt;=25,"18-25", IF(customers[[#This Row],[age]]&lt;=35, "26-35", IF(customers[[#This Row],[age]]&lt;=45,"36-45","46+")))</f>
        <v>46+</v>
      </c>
      <c r="F695" t="s">
        <v>3408</v>
      </c>
      <c r="G695">
        <v>8952</v>
      </c>
      <c r="H695" t="s">
        <v>3409</v>
      </c>
      <c r="I695" t="s">
        <v>1351</v>
      </c>
      <c r="J695" t="s">
        <v>1342</v>
      </c>
    </row>
    <row r="696" spans="1:10" x14ac:dyDescent="0.25">
      <c r="A696" s="2">
        <v>695</v>
      </c>
      <c r="B696" t="s">
        <v>3410</v>
      </c>
      <c r="C696" t="s">
        <v>1344</v>
      </c>
      <c r="D696" s="2">
        <v>48</v>
      </c>
      <c r="E696" s="2" t="str">
        <f>IF(customers[[#This Row],[age]]&lt;=25,"18-25", IF(customers[[#This Row],[age]]&lt;=35, "26-35", IF(customers[[#This Row],[age]]&lt;=45,"36-45","46+")))</f>
        <v>46+</v>
      </c>
      <c r="F696" t="s">
        <v>3411</v>
      </c>
      <c r="G696">
        <v>6533</v>
      </c>
      <c r="H696" t="s">
        <v>3412</v>
      </c>
      <c r="I696" t="s">
        <v>1376</v>
      </c>
      <c r="J696" t="s">
        <v>1342</v>
      </c>
    </row>
    <row r="697" spans="1:10" x14ac:dyDescent="0.25">
      <c r="A697" s="2">
        <v>696</v>
      </c>
      <c r="B697" t="s">
        <v>3413</v>
      </c>
      <c r="C697" t="s">
        <v>1344</v>
      </c>
      <c r="D697" s="2">
        <v>38</v>
      </c>
      <c r="E697" s="2" t="str">
        <f>IF(customers[[#This Row],[age]]&lt;=25,"18-25", IF(customers[[#This Row],[age]]&lt;=35, "26-35", IF(customers[[#This Row],[age]]&lt;=45,"36-45","46+")))</f>
        <v>36-45</v>
      </c>
      <c r="F697" t="s">
        <v>3414</v>
      </c>
      <c r="G697">
        <v>5325</v>
      </c>
      <c r="H697" t="s">
        <v>3415</v>
      </c>
      <c r="I697" t="s">
        <v>1351</v>
      </c>
      <c r="J697" t="s">
        <v>1342</v>
      </c>
    </row>
    <row r="698" spans="1:10" x14ac:dyDescent="0.25">
      <c r="A698" s="2">
        <v>697</v>
      </c>
      <c r="B698" t="s">
        <v>3416</v>
      </c>
      <c r="C698" t="s">
        <v>1344</v>
      </c>
      <c r="D698" s="2">
        <v>51</v>
      </c>
      <c r="E698" s="2" t="str">
        <f>IF(customers[[#This Row],[age]]&lt;=25,"18-25", IF(customers[[#This Row],[age]]&lt;=35, "26-35", IF(customers[[#This Row],[age]]&lt;=45,"36-45","46+")))</f>
        <v>46+</v>
      </c>
      <c r="F698" t="s">
        <v>3417</v>
      </c>
      <c r="G698">
        <v>5972</v>
      </c>
      <c r="H698" t="s">
        <v>3418</v>
      </c>
      <c r="I698" t="s">
        <v>1351</v>
      </c>
      <c r="J698" t="s">
        <v>1342</v>
      </c>
    </row>
    <row r="699" spans="1:10" x14ac:dyDescent="0.25">
      <c r="A699" s="2">
        <v>698</v>
      </c>
      <c r="B699" t="s">
        <v>3419</v>
      </c>
      <c r="C699" t="s">
        <v>1344</v>
      </c>
      <c r="D699" s="2">
        <v>27</v>
      </c>
      <c r="E699" s="2" t="str">
        <f>IF(customers[[#This Row],[age]]&lt;=25,"18-25", IF(customers[[#This Row],[age]]&lt;=35, "26-35", IF(customers[[#This Row],[age]]&lt;=45,"36-45","46+")))</f>
        <v>26-35</v>
      </c>
      <c r="F699" t="s">
        <v>3420</v>
      </c>
      <c r="G699">
        <v>9139</v>
      </c>
      <c r="H699" t="s">
        <v>3421</v>
      </c>
      <c r="I699" t="s">
        <v>1395</v>
      </c>
      <c r="J699" t="s">
        <v>1342</v>
      </c>
    </row>
    <row r="700" spans="1:10" x14ac:dyDescent="0.25">
      <c r="A700" s="2">
        <v>699</v>
      </c>
      <c r="B700" t="s">
        <v>3422</v>
      </c>
      <c r="C700" t="s">
        <v>1344</v>
      </c>
      <c r="D700" s="2">
        <v>79</v>
      </c>
      <c r="E700" s="2" t="str">
        <f>IF(customers[[#This Row],[age]]&lt;=25,"18-25", IF(customers[[#This Row],[age]]&lt;=35, "26-35", IF(customers[[#This Row],[age]]&lt;=45,"36-45","46+")))</f>
        <v>46+</v>
      </c>
      <c r="F700" t="s">
        <v>3423</v>
      </c>
      <c r="G700">
        <v>2027</v>
      </c>
      <c r="H700" t="s">
        <v>3424</v>
      </c>
      <c r="I700" t="s">
        <v>1376</v>
      </c>
      <c r="J700" t="s">
        <v>1342</v>
      </c>
    </row>
    <row r="701" spans="1:10" x14ac:dyDescent="0.25">
      <c r="A701" s="2">
        <v>700</v>
      </c>
      <c r="B701" t="s">
        <v>3425</v>
      </c>
      <c r="C701" t="s">
        <v>1344</v>
      </c>
      <c r="D701" s="2">
        <v>64</v>
      </c>
      <c r="E701" s="2" t="str">
        <f>IF(customers[[#This Row],[age]]&lt;=25,"18-25", IF(customers[[#This Row],[age]]&lt;=35, "26-35", IF(customers[[#This Row],[age]]&lt;=45,"36-45","46+")))</f>
        <v>46+</v>
      </c>
      <c r="F701" t="s">
        <v>3426</v>
      </c>
      <c r="G701">
        <v>5858</v>
      </c>
      <c r="H701" t="s">
        <v>3427</v>
      </c>
      <c r="I701" t="s">
        <v>1362</v>
      </c>
      <c r="J701" t="s">
        <v>1342</v>
      </c>
    </row>
    <row r="702" spans="1:10" x14ac:dyDescent="0.25">
      <c r="A702" s="2">
        <v>701</v>
      </c>
      <c r="B702" t="s">
        <v>3428</v>
      </c>
      <c r="C702" t="s">
        <v>1344</v>
      </c>
      <c r="D702" s="2">
        <v>67</v>
      </c>
      <c r="E702" s="2" t="str">
        <f>IF(customers[[#This Row],[age]]&lt;=25,"18-25", IF(customers[[#This Row],[age]]&lt;=35, "26-35", IF(customers[[#This Row],[age]]&lt;=45,"36-45","46+")))</f>
        <v>46+</v>
      </c>
      <c r="F702" t="s">
        <v>3429</v>
      </c>
      <c r="G702">
        <v>9582</v>
      </c>
      <c r="H702" t="s">
        <v>3430</v>
      </c>
      <c r="I702" t="s">
        <v>1395</v>
      </c>
      <c r="J702" t="s">
        <v>1342</v>
      </c>
    </row>
    <row r="703" spans="1:10" x14ac:dyDescent="0.25">
      <c r="A703" s="2">
        <v>702</v>
      </c>
      <c r="B703" t="s">
        <v>3431</v>
      </c>
      <c r="C703" t="s">
        <v>1344</v>
      </c>
      <c r="D703" s="2">
        <v>80</v>
      </c>
      <c r="E703" s="2" t="str">
        <f>IF(customers[[#This Row],[age]]&lt;=25,"18-25", IF(customers[[#This Row],[age]]&lt;=35, "26-35", IF(customers[[#This Row],[age]]&lt;=45,"36-45","46+")))</f>
        <v>46+</v>
      </c>
      <c r="F703" t="s">
        <v>3432</v>
      </c>
      <c r="G703">
        <v>685</v>
      </c>
      <c r="H703" t="s">
        <v>3433</v>
      </c>
      <c r="I703" t="s">
        <v>1376</v>
      </c>
      <c r="J703" t="s">
        <v>1342</v>
      </c>
    </row>
    <row r="704" spans="1:10" x14ac:dyDescent="0.25">
      <c r="A704" s="2">
        <v>703</v>
      </c>
      <c r="B704" t="s">
        <v>3434</v>
      </c>
      <c r="C704" t="s">
        <v>1344</v>
      </c>
      <c r="D704" s="2">
        <v>26</v>
      </c>
      <c r="E704" s="2" t="str">
        <f>IF(customers[[#This Row],[age]]&lt;=25,"18-25", IF(customers[[#This Row],[age]]&lt;=35, "26-35", IF(customers[[#This Row],[age]]&lt;=45,"36-45","46+")))</f>
        <v>26-35</v>
      </c>
      <c r="F704" t="s">
        <v>3435</v>
      </c>
      <c r="G704">
        <v>3623</v>
      </c>
      <c r="H704" t="s">
        <v>3436</v>
      </c>
      <c r="I704" t="s">
        <v>1347</v>
      </c>
      <c r="J704" t="s">
        <v>1342</v>
      </c>
    </row>
    <row r="705" spans="1:10" x14ac:dyDescent="0.25">
      <c r="A705" s="2">
        <v>704</v>
      </c>
      <c r="B705" t="s">
        <v>3437</v>
      </c>
      <c r="C705" t="s">
        <v>1344</v>
      </c>
      <c r="D705" s="2">
        <v>21</v>
      </c>
      <c r="E705" s="2" t="str">
        <f>IF(customers[[#This Row],[age]]&lt;=25,"18-25", IF(customers[[#This Row],[age]]&lt;=35, "26-35", IF(customers[[#This Row],[age]]&lt;=45,"36-45","46+")))</f>
        <v>18-25</v>
      </c>
      <c r="F705" t="s">
        <v>3438</v>
      </c>
      <c r="G705">
        <v>4600</v>
      </c>
      <c r="H705" t="s">
        <v>3439</v>
      </c>
      <c r="I705" t="s">
        <v>1411</v>
      </c>
      <c r="J705" t="s">
        <v>1342</v>
      </c>
    </row>
    <row r="706" spans="1:10" x14ac:dyDescent="0.25">
      <c r="A706" s="2">
        <v>705</v>
      </c>
      <c r="B706" t="s">
        <v>3440</v>
      </c>
      <c r="C706" t="s">
        <v>1344</v>
      </c>
      <c r="D706" s="2">
        <v>60</v>
      </c>
      <c r="E706" s="2" t="str">
        <f>IF(customers[[#This Row],[age]]&lt;=25,"18-25", IF(customers[[#This Row],[age]]&lt;=35, "26-35", IF(customers[[#This Row],[age]]&lt;=45,"36-45","46+")))</f>
        <v>46+</v>
      </c>
      <c r="F706" t="s">
        <v>3441</v>
      </c>
      <c r="G706">
        <v>6357</v>
      </c>
      <c r="H706" t="s">
        <v>3442</v>
      </c>
      <c r="I706" t="s">
        <v>1355</v>
      </c>
      <c r="J706" t="s">
        <v>1342</v>
      </c>
    </row>
    <row r="707" spans="1:10" x14ac:dyDescent="0.25">
      <c r="A707" s="2">
        <v>706</v>
      </c>
      <c r="B707" t="s">
        <v>3443</v>
      </c>
      <c r="C707" t="s">
        <v>1344</v>
      </c>
      <c r="D707" s="2">
        <v>43</v>
      </c>
      <c r="E707" s="2" t="str">
        <f>IF(customers[[#This Row],[age]]&lt;=25,"18-25", IF(customers[[#This Row],[age]]&lt;=35, "26-35", IF(customers[[#This Row],[age]]&lt;=45,"36-45","46+")))</f>
        <v>36-45</v>
      </c>
      <c r="F707" t="s">
        <v>3444</v>
      </c>
      <c r="G707">
        <v>7201</v>
      </c>
      <c r="H707" t="s">
        <v>3445</v>
      </c>
      <c r="I707" t="s">
        <v>1341</v>
      </c>
      <c r="J707" t="s">
        <v>1342</v>
      </c>
    </row>
    <row r="708" spans="1:10" x14ac:dyDescent="0.25">
      <c r="A708" s="2">
        <v>707</v>
      </c>
      <c r="B708" t="s">
        <v>3446</v>
      </c>
      <c r="C708" t="s">
        <v>1344</v>
      </c>
      <c r="D708" s="2">
        <v>69</v>
      </c>
      <c r="E708" s="2" t="str">
        <f>IF(customers[[#This Row],[age]]&lt;=25,"18-25", IF(customers[[#This Row],[age]]&lt;=35, "26-35", IF(customers[[#This Row],[age]]&lt;=45,"36-45","46+")))</f>
        <v>46+</v>
      </c>
      <c r="F708" t="s">
        <v>3447</v>
      </c>
      <c r="G708">
        <v>7394</v>
      </c>
      <c r="H708" t="s">
        <v>3448</v>
      </c>
      <c r="I708" t="s">
        <v>1351</v>
      </c>
      <c r="J708" t="s">
        <v>1342</v>
      </c>
    </row>
    <row r="709" spans="1:10" x14ac:dyDescent="0.25">
      <c r="A709" s="2">
        <v>708</v>
      </c>
      <c r="B709" t="s">
        <v>3449</v>
      </c>
      <c r="C709" t="s">
        <v>1344</v>
      </c>
      <c r="D709" s="2">
        <v>51</v>
      </c>
      <c r="E709" s="2" t="str">
        <f>IF(customers[[#This Row],[age]]&lt;=25,"18-25", IF(customers[[#This Row],[age]]&lt;=35, "26-35", IF(customers[[#This Row],[age]]&lt;=45,"36-45","46+")))</f>
        <v>46+</v>
      </c>
      <c r="F709" t="s">
        <v>3450</v>
      </c>
      <c r="G709">
        <v>9666</v>
      </c>
      <c r="H709" t="s">
        <v>3451</v>
      </c>
      <c r="I709" t="s">
        <v>1376</v>
      </c>
      <c r="J709" t="s">
        <v>1342</v>
      </c>
    </row>
    <row r="710" spans="1:10" x14ac:dyDescent="0.25">
      <c r="A710" s="2">
        <v>709</v>
      </c>
      <c r="B710" t="s">
        <v>3452</v>
      </c>
      <c r="C710" t="s">
        <v>1344</v>
      </c>
      <c r="D710" s="2">
        <v>65</v>
      </c>
      <c r="E710" s="2" t="str">
        <f>IF(customers[[#This Row],[age]]&lt;=25,"18-25", IF(customers[[#This Row],[age]]&lt;=35, "26-35", IF(customers[[#This Row],[age]]&lt;=45,"36-45","46+")))</f>
        <v>46+</v>
      </c>
      <c r="F710" t="s">
        <v>3453</v>
      </c>
      <c r="G710">
        <v>330</v>
      </c>
      <c r="H710" t="s">
        <v>3454</v>
      </c>
      <c r="I710" t="s">
        <v>1395</v>
      </c>
      <c r="J710" t="s">
        <v>1342</v>
      </c>
    </row>
    <row r="711" spans="1:10" x14ac:dyDescent="0.25">
      <c r="A711" s="2">
        <v>710</v>
      </c>
      <c r="B711" t="s">
        <v>3455</v>
      </c>
      <c r="C711" t="s">
        <v>1370</v>
      </c>
      <c r="D711" s="2">
        <v>60</v>
      </c>
      <c r="E711" s="2" t="str">
        <f>IF(customers[[#This Row],[age]]&lt;=25,"18-25", IF(customers[[#This Row],[age]]&lt;=35, "26-35", IF(customers[[#This Row],[age]]&lt;=45,"36-45","46+")))</f>
        <v>46+</v>
      </c>
      <c r="F711" t="s">
        <v>3456</v>
      </c>
      <c r="G711">
        <v>1666</v>
      </c>
      <c r="H711" t="s">
        <v>3457</v>
      </c>
      <c r="I711" t="s">
        <v>1362</v>
      </c>
      <c r="J711" t="s">
        <v>1342</v>
      </c>
    </row>
    <row r="712" spans="1:10" x14ac:dyDescent="0.25">
      <c r="A712" s="2">
        <v>711</v>
      </c>
      <c r="B712" t="s">
        <v>3458</v>
      </c>
      <c r="C712" t="s">
        <v>1370</v>
      </c>
      <c r="D712" s="2">
        <v>42</v>
      </c>
      <c r="E712" s="2" t="str">
        <f>IF(customers[[#This Row],[age]]&lt;=25,"18-25", IF(customers[[#This Row],[age]]&lt;=35, "26-35", IF(customers[[#This Row],[age]]&lt;=45,"36-45","46+")))</f>
        <v>36-45</v>
      </c>
      <c r="F712" t="s">
        <v>3459</v>
      </c>
      <c r="G712">
        <v>3738</v>
      </c>
      <c r="H712" t="s">
        <v>3460</v>
      </c>
      <c r="I712" t="s">
        <v>1395</v>
      </c>
      <c r="J712" t="s">
        <v>1342</v>
      </c>
    </row>
    <row r="713" spans="1:10" x14ac:dyDescent="0.25">
      <c r="A713" s="2">
        <v>712</v>
      </c>
      <c r="B713" t="s">
        <v>3461</v>
      </c>
      <c r="C713" t="s">
        <v>1344</v>
      </c>
      <c r="D713" s="2">
        <v>71</v>
      </c>
      <c r="E713" s="2" t="str">
        <f>IF(customers[[#This Row],[age]]&lt;=25,"18-25", IF(customers[[#This Row],[age]]&lt;=35, "26-35", IF(customers[[#This Row],[age]]&lt;=45,"36-45","46+")))</f>
        <v>46+</v>
      </c>
      <c r="F713" t="s">
        <v>3462</v>
      </c>
      <c r="G713">
        <v>5372</v>
      </c>
      <c r="H713" t="s">
        <v>3463</v>
      </c>
      <c r="I713" t="s">
        <v>1351</v>
      </c>
      <c r="J713" t="s">
        <v>1342</v>
      </c>
    </row>
    <row r="714" spans="1:10" x14ac:dyDescent="0.25">
      <c r="A714" s="2">
        <v>713</v>
      </c>
      <c r="B714" t="s">
        <v>3464</v>
      </c>
      <c r="C714" t="s">
        <v>1344</v>
      </c>
      <c r="D714" s="2">
        <v>71</v>
      </c>
      <c r="E714" s="2" t="str">
        <f>IF(customers[[#This Row],[age]]&lt;=25,"18-25", IF(customers[[#This Row],[age]]&lt;=35, "26-35", IF(customers[[#This Row],[age]]&lt;=45,"36-45","46+")))</f>
        <v>46+</v>
      </c>
      <c r="F714" t="s">
        <v>3465</v>
      </c>
      <c r="G714">
        <v>2028</v>
      </c>
      <c r="H714" t="s">
        <v>3466</v>
      </c>
      <c r="I714" t="s">
        <v>1411</v>
      </c>
      <c r="J714" t="s">
        <v>1342</v>
      </c>
    </row>
    <row r="715" spans="1:10" x14ac:dyDescent="0.25">
      <c r="A715" s="2">
        <v>714</v>
      </c>
      <c r="B715" t="s">
        <v>3467</v>
      </c>
      <c r="C715" t="s">
        <v>1338</v>
      </c>
      <c r="D715" s="2">
        <v>50</v>
      </c>
      <c r="E715" s="2" t="str">
        <f>IF(customers[[#This Row],[age]]&lt;=25,"18-25", IF(customers[[#This Row],[age]]&lt;=35, "26-35", IF(customers[[#This Row],[age]]&lt;=45,"36-45","46+")))</f>
        <v>46+</v>
      </c>
      <c r="F715" t="s">
        <v>3468</v>
      </c>
      <c r="G715">
        <v>7260</v>
      </c>
      <c r="H715" t="s">
        <v>3469</v>
      </c>
      <c r="I715" t="s">
        <v>1341</v>
      </c>
      <c r="J715" t="s">
        <v>1342</v>
      </c>
    </row>
    <row r="716" spans="1:10" x14ac:dyDescent="0.25">
      <c r="A716" s="2">
        <v>715</v>
      </c>
      <c r="B716" t="s">
        <v>3470</v>
      </c>
      <c r="C716" t="s">
        <v>1344</v>
      </c>
      <c r="D716" s="2">
        <v>61</v>
      </c>
      <c r="E716" s="2" t="str">
        <f>IF(customers[[#This Row],[age]]&lt;=25,"18-25", IF(customers[[#This Row],[age]]&lt;=35, "26-35", IF(customers[[#This Row],[age]]&lt;=45,"36-45","46+")))</f>
        <v>46+</v>
      </c>
      <c r="F716" t="s">
        <v>3471</v>
      </c>
      <c r="G716">
        <v>8927</v>
      </c>
      <c r="H716" t="s">
        <v>3472</v>
      </c>
      <c r="I716" t="s">
        <v>1411</v>
      </c>
      <c r="J716" t="s">
        <v>1342</v>
      </c>
    </row>
    <row r="717" spans="1:10" x14ac:dyDescent="0.25">
      <c r="A717" s="2">
        <v>716</v>
      </c>
      <c r="B717" t="s">
        <v>3473</v>
      </c>
      <c r="C717" t="s">
        <v>1344</v>
      </c>
      <c r="D717" s="2">
        <v>41</v>
      </c>
      <c r="E717" s="2" t="str">
        <f>IF(customers[[#This Row],[age]]&lt;=25,"18-25", IF(customers[[#This Row],[age]]&lt;=35, "26-35", IF(customers[[#This Row],[age]]&lt;=45,"36-45","46+")))</f>
        <v>36-45</v>
      </c>
      <c r="F717" t="s">
        <v>3474</v>
      </c>
      <c r="G717">
        <v>2694</v>
      </c>
      <c r="H717" t="s">
        <v>3475</v>
      </c>
      <c r="I717" t="s">
        <v>1347</v>
      </c>
      <c r="J717" t="s">
        <v>1342</v>
      </c>
    </row>
    <row r="718" spans="1:10" x14ac:dyDescent="0.25">
      <c r="A718" s="2">
        <v>717</v>
      </c>
      <c r="B718" t="s">
        <v>3476</v>
      </c>
      <c r="C718" t="s">
        <v>1344</v>
      </c>
      <c r="D718" s="2">
        <v>20</v>
      </c>
      <c r="E718" s="2" t="str">
        <f>IF(customers[[#This Row],[age]]&lt;=25,"18-25", IF(customers[[#This Row],[age]]&lt;=35, "26-35", IF(customers[[#This Row],[age]]&lt;=45,"36-45","46+")))</f>
        <v>18-25</v>
      </c>
      <c r="F718" t="s">
        <v>3477</v>
      </c>
      <c r="G718">
        <v>1564</v>
      </c>
      <c r="H718" t="s">
        <v>3478</v>
      </c>
      <c r="I718" t="s">
        <v>1395</v>
      </c>
      <c r="J718" t="s">
        <v>1342</v>
      </c>
    </row>
    <row r="719" spans="1:10" x14ac:dyDescent="0.25">
      <c r="A719" s="2">
        <v>718</v>
      </c>
      <c r="B719" t="s">
        <v>3479</v>
      </c>
      <c r="C719" t="s">
        <v>1370</v>
      </c>
      <c r="D719" s="2">
        <v>23</v>
      </c>
      <c r="E719" s="2" t="str">
        <f>IF(customers[[#This Row],[age]]&lt;=25,"18-25", IF(customers[[#This Row],[age]]&lt;=35, "26-35", IF(customers[[#This Row],[age]]&lt;=45,"36-45","46+")))</f>
        <v>18-25</v>
      </c>
      <c r="F719" t="s">
        <v>3480</v>
      </c>
      <c r="G719">
        <v>7710</v>
      </c>
      <c r="H719" t="s">
        <v>3481</v>
      </c>
      <c r="I719" t="s">
        <v>1347</v>
      </c>
      <c r="J719" t="s">
        <v>1342</v>
      </c>
    </row>
    <row r="720" spans="1:10" x14ac:dyDescent="0.25">
      <c r="A720" s="2">
        <v>719</v>
      </c>
      <c r="B720" t="s">
        <v>3482</v>
      </c>
      <c r="C720" t="s">
        <v>1370</v>
      </c>
      <c r="D720" s="2">
        <v>31</v>
      </c>
      <c r="E720" s="2" t="str">
        <f>IF(customers[[#This Row],[age]]&lt;=25,"18-25", IF(customers[[#This Row],[age]]&lt;=35, "26-35", IF(customers[[#This Row],[age]]&lt;=45,"36-45","46+")))</f>
        <v>26-35</v>
      </c>
      <c r="F720" t="s">
        <v>3483</v>
      </c>
      <c r="G720">
        <v>7763</v>
      </c>
      <c r="H720" t="s">
        <v>3484</v>
      </c>
      <c r="I720" t="s">
        <v>1355</v>
      </c>
      <c r="J720" t="s">
        <v>1342</v>
      </c>
    </row>
    <row r="721" spans="1:10" x14ac:dyDescent="0.25">
      <c r="A721" s="2">
        <v>720</v>
      </c>
      <c r="B721" t="s">
        <v>3485</v>
      </c>
      <c r="C721" t="s">
        <v>1464</v>
      </c>
      <c r="D721" s="2">
        <v>40</v>
      </c>
      <c r="E721" s="2" t="str">
        <f>IF(customers[[#This Row],[age]]&lt;=25,"18-25", IF(customers[[#This Row],[age]]&lt;=35, "26-35", IF(customers[[#This Row],[age]]&lt;=45,"36-45","46+")))</f>
        <v>36-45</v>
      </c>
      <c r="F721" t="s">
        <v>3486</v>
      </c>
      <c r="G721">
        <v>1380</v>
      </c>
      <c r="H721" t="s">
        <v>3487</v>
      </c>
      <c r="I721" t="s">
        <v>1347</v>
      </c>
      <c r="J721" t="s">
        <v>1342</v>
      </c>
    </row>
    <row r="722" spans="1:10" x14ac:dyDescent="0.25">
      <c r="A722" s="2">
        <v>721</v>
      </c>
      <c r="B722" t="s">
        <v>3488</v>
      </c>
      <c r="C722" t="s">
        <v>1344</v>
      </c>
      <c r="D722" s="2">
        <v>25</v>
      </c>
      <c r="E722" s="2" t="str">
        <f>IF(customers[[#This Row],[age]]&lt;=25,"18-25", IF(customers[[#This Row],[age]]&lt;=35, "26-35", IF(customers[[#This Row],[age]]&lt;=45,"36-45","46+")))</f>
        <v>18-25</v>
      </c>
      <c r="F722" t="s">
        <v>3489</v>
      </c>
      <c r="G722">
        <v>2248</v>
      </c>
      <c r="H722" t="s">
        <v>3490</v>
      </c>
      <c r="I722" t="s">
        <v>1355</v>
      </c>
      <c r="J722" t="s">
        <v>1342</v>
      </c>
    </row>
    <row r="723" spans="1:10" x14ac:dyDescent="0.25">
      <c r="A723" s="2">
        <v>722</v>
      </c>
      <c r="B723" t="s">
        <v>3491</v>
      </c>
      <c r="C723" t="s">
        <v>1344</v>
      </c>
      <c r="D723" s="2">
        <v>53</v>
      </c>
      <c r="E723" s="2" t="str">
        <f>IF(customers[[#This Row],[age]]&lt;=25,"18-25", IF(customers[[#This Row],[age]]&lt;=35, "26-35", IF(customers[[#This Row],[age]]&lt;=45,"36-45","46+")))</f>
        <v>46+</v>
      </c>
      <c r="F723" t="s">
        <v>3492</v>
      </c>
      <c r="G723">
        <v>4447</v>
      </c>
      <c r="H723" t="s">
        <v>3493</v>
      </c>
      <c r="I723" t="s">
        <v>1362</v>
      </c>
      <c r="J723" t="s">
        <v>1342</v>
      </c>
    </row>
    <row r="724" spans="1:10" x14ac:dyDescent="0.25">
      <c r="A724" s="2">
        <v>723</v>
      </c>
      <c r="B724" t="s">
        <v>3494</v>
      </c>
      <c r="C724" t="s">
        <v>1344</v>
      </c>
      <c r="D724" s="2">
        <v>34</v>
      </c>
      <c r="E724" s="2" t="str">
        <f>IF(customers[[#This Row],[age]]&lt;=25,"18-25", IF(customers[[#This Row],[age]]&lt;=35, "26-35", IF(customers[[#This Row],[age]]&lt;=45,"36-45","46+")))</f>
        <v>26-35</v>
      </c>
      <c r="F724" t="s">
        <v>3495</v>
      </c>
      <c r="G724">
        <v>9567</v>
      </c>
      <c r="H724" t="s">
        <v>3496</v>
      </c>
      <c r="I724" t="s">
        <v>1351</v>
      </c>
      <c r="J724" t="s">
        <v>1342</v>
      </c>
    </row>
    <row r="725" spans="1:10" x14ac:dyDescent="0.25">
      <c r="A725" s="2">
        <v>724</v>
      </c>
      <c r="B725" t="s">
        <v>3497</v>
      </c>
      <c r="C725" t="s">
        <v>1338</v>
      </c>
      <c r="D725" s="2">
        <v>66</v>
      </c>
      <c r="E725" s="2" t="str">
        <f>IF(customers[[#This Row],[age]]&lt;=25,"18-25", IF(customers[[#This Row],[age]]&lt;=35, "26-35", IF(customers[[#This Row],[age]]&lt;=45,"36-45","46+")))</f>
        <v>46+</v>
      </c>
      <c r="F725" t="s">
        <v>3498</v>
      </c>
      <c r="G725">
        <v>110</v>
      </c>
      <c r="H725" t="s">
        <v>3499</v>
      </c>
      <c r="I725" t="s">
        <v>1362</v>
      </c>
      <c r="J725" t="s">
        <v>1342</v>
      </c>
    </row>
    <row r="726" spans="1:10" x14ac:dyDescent="0.25">
      <c r="A726" s="2">
        <v>725</v>
      </c>
      <c r="B726" t="s">
        <v>3500</v>
      </c>
      <c r="C726" t="s">
        <v>1344</v>
      </c>
      <c r="D726" s="2">
        <v>23</v>
      </c>
      <c r="E726" s="2" t="str">
        <f>IF(customers[[#This Row],[age]]&lt;=25,"18-25", IF(customers[[#This Row],[age]]&lt;=35, "26-35", IF(customers[[#This Row],[age]]&lt;=45,"36-45","46+")))</f>
        <v>18-25</v>
      </c>
      <c r="F726" t="s">
        <v>3501</v>
      </c>
      <c r="G726">
        <v>9174</v>
      </c>
      <c r="H726" t="s">
        <v>3502</v>
      </c>
      <c r="I726" t="s">
        <v>1341</v>
      </c>
      <c r="J726" t="s">
        <v>1342</v>
      </c>
    </row>
    <row r="727" spans="1:10" x14ac:dyDescent="0.25">
      <c r="A727" s="2">
        <v>726</v>
      </c>
      <c r="B727" t="s">
        <v>3503</v>
      </c>
      <c r="C727" t="s">
        <v>1344</v>
      </c>
      <c r="D727" s="2">
        <v>27</v>
      </c>
      <c r="E727" s="2" t="str">
        <f>IF(customers[[#This Row],[age]]&lt;=25,"18-25", IF(customers[[#This Row],[age]]&lt;=35, "26-35", IF(customers[[#This Row],[age]]&lt;=45,"36-45","46+")))</f>
        <v>26-35</v>
      </c>
      <c r="F727" t="s">
        <v>3504</v>
      </c>
      <c r="G727">
        <v>9439</v>
      </c>
      <c r="H727" t="s">
        <v>3505</v>
      </c>
      <c r="I727" t="s">
        <v>1376</v>
      </c>
      <c r="J727" t="s">
        <v>1342</v>
      </c>
    </row>
    <row r="728" spans="1:10" x14ac:dyDescent="0.25">
      <c r="A728" s="2">
        <v>727</v>
      </c>
      <c r="B728" t="s">
        <v>3506</v>
      </c>
      <c r="C728" t="s">
        <v>1338</v>
      </c>
      <c r="D728" s="2">
        <v>26</v>
      </c>
      <c r="E728" s="2" t="str">
        <f>IF(customers[[#This Row],[age]]&lt;=25,"18-25", IF(customers[[#This Row],[age]]&lt;=35, "26-35", IF(customers[[#This Row],[age]]&lt;=45,"36-45","46+")))</f>
        <v>26-35</v>
      </c>
      <c r="F728" t="s">
        <v>3507</v>
      </c>
      <c r="G728">
        <v>3249</v>
      </c>
      <c r="H728" t="s">
        <v>3508</v>
      </c>
      <c r="I728" t="s">
        <v>1362</v>
      </c>
      <c r="J728" t="s">
        <v>1342</v>
      </c>
    </row>
    <row r="729" spans="1:10" x14ac:dyDescent="0.25">
      <c r="A729" s="2">
        <v>728</v>
      </c>
      <c r="B729" t="s">
        <v>3509</v>
      </c>
      <c r="C729" t="s">
        <v>1344</v>
      </c>
      <c r="D729" s="2">
        <v>51</v>
      </c>
      <c r="E729" s="2" t="str">
        <f>IF(customers[[#This Row],[age]]&lt;=25,"18-25", IF(customers[[#This Row],[age]]&lt;=35, "26-35", IF(customers[[#This Row],[age]]&lt;=45,"36-45","46+")))</f>
        <v>46+</v>
      </c>
      <c r="F729" t="s">
        <v>3510</v>
      </c>
      <c r="G729">
        <v>7148</v>
      </c>
      <c r="H729" t="s">
        <v>3511</v>
      </c>
      <c r="I729" t="s">
        <v>1376</v>
      </c>
      <c r="J729" t="s">
        <v>1342</v>
      </c>
    </row>
    <row r="730" spans="1:10" x14ac:dyDescent="0.25">
      <c r="A730" s="2">
        <v>729</v>
      </c>
      <c r="B730" t="s">
        <v>3512</v>
      </c>
      <c r="C730" t="s">
        <v>1338</v>
      </c>
      <c r="D730" s="2">
        <v>54</v>
      </c>
      <c r="E730" s="2" t="str">
        <f>IF(customers[[#This Row],[age]]&lt;=25,"18-25", IF(customers[[#This Row],[age]]&lt;=35, "26-35", IF(customers[[#This Row],[age]]&lt;=45,"36-45","46+")))</f>
        <v>46+</v>
      </c>
      <c r="F730" t="s">
        <v>3513</v>
      </c>
      <c r="G730">
        <v>7315</v>
      </c>
      <c r="H730" t="s">
        <v>3514</v>
      </c>
      <c r="I730" t="s">
        <v>1347</v>
      </c>
      <c r="J730" t="s">
        <v>1342</v>
      </c>
    </row>
    <row r="731" spans="1:10" x14ac:dyDescent="0.25">
      <c r="A731" s="2">
        <v>730</v>
      </c>
      <c r="B731" t="s">
        <v>3515</v>
      </c>
      <c r="C731" t="s">
        <v>1370</v>
      </c>
      <c r="D731" s="2">
        <v>73</v>
      </c>
      <c r="E731" s="2" t="str">
        <f>IF(customers[[#This Row],[age]]&lt;=25,"18-25", IF(customers[[#This Row],[age]]&lt;=35, "26-35", IF(customers[[#This Row],[age]]&lt;=45,"36-45","46+")))</f>
        <v>46+</v>
      </c>
      <c r="F731" t="s">
        <v>3516</v>
      </c>
      <c r="G731">
        <v>206</v>
      </c>
      <c r="H731" t="s">
        <v>2705</v>
      </c>
      <c r="I731" t="s">
        <v>1395</v>
      </c>
      <c r="J731" t="s">
        <v>1342</v>
      </c>
    </row>
    <row r="732" spans="1:10" x14ac:dyDescent="0.25">
      <c r="A732" s="2">
        <v>731</v>
      </c>
      <c r="B732" t="s">
        <v>3517</v>
      </c>
      <c r="C732" t="s">
        <v>1344</v>
      </c>
      <c r="D732" s="2">
        <v>39</v>
      </c>
      <c r="E732" s="2" t="str">
        <f>IF(customers[[#This Row],[age]]&lt;=25,"18-25", IF(customers[[#This Row],[age]]&lt;=35, "26-35", IF(customers[[#This Row],[age]]&lt;=45,"36-45","46+")))</f>
        <v>36-45</v>
      </c>
      <c r="F732" t="s">
        <v>3518</v>
      </c>
      <c r="G732">
        <v>3505</v>
      </c>
      <c r="H732" t="s">
        <v>3519</v>
      </c>
      <c r="I732" t="s">
        <v>1376</v>
      </c>
      <c r="J732" t="s">
        <v>1342</v>
      </c>
    </row>
    <row r="733" spans="1:10" x14ac:dyDescent="0.25">
      <c r="A733" s="2">
        <v>732</v>
      </c>
      <c r="B733" t="s">
        <v>3520</v>
      </c>
      <c r="C733" t="s">
        <v>1344</v>
      </c>
      <c r="D733" s="2">
        <v>80</v>
      </c>
      <c r="E733" s="2" t="str">
        <f>IF(customers[[#This Row],[age]]&lt;=25,"18-25", IF(customers[[#This Row],[age]]&lt;=35, "26-35", IF(customers[[#This Row],[age]]&lt;=45,"36-45","46+")))</f>
        <v>46+</v>
      </c>
      <c r="F733" t="s">
        <v>3521</v>
      </c>
      <c r="G733">
        <v>8114</v>
      </c>
      <c r="H733" t="s">
        <v>3522</v>
      </c>
      <c r="I733" t="s">
        <v>1355</v>
      </c>
      <c r="J733" t="s">
        <v>1342</v>
      </c>
    </row>
    <row r="734" spans="1:10" x14ac:dyDescent="0.25">
      <c r="A734" s="2">
        <v>733</v>
      </c>
      <c r="B734" t="s">
        <v>3523</v>
      </c>
      <c r="C734" t="s">
        <v>1344</v>
      </c>
      <c r="D734" s="2">
        <v>67</v>
      </c>
      <c r="E734" s="2" t="str">
        <f>IF(customers[[#This Row],[age]]&lt;=25,"18-25", IF(customers[[#This Row],[age]]&lt;=35, "26-35", IF(customers[[#This Row],[age]]&lt;=45,"36-45","46+")))</f>
        <v>46+</v>
      </c>
      <c r="F734" t="s">
        <v>3524</v>
      </c>
      <c r="G734">
        <v>8850</v>
      </c>
      <c r="H734" t="s">
        <v>3525</v>
      </c>
      <c r="I734" t="s">
        <v>1362</v>
      </c>
      <c r="J734" t="s">
        <v>1342</v>
      </c>
    </row>
    <row r="735" spans="1:10" x14ac:dyDescent="0.25">
      <c r="A735" s="2">
        <v>734</v>
      </c>
      <c r="B735" t="s">
        <v>3526</v>
      </c>
      <c r="C735" t="s">
        <v>1370</v>
      </c>
      <c r="D735" s="2">
        <v>77</v>
      </c>
      <c r="E735" s="2" t="str">
        <f>IF(customers[[#This Row],[age]]&lt;=25,"18-25", IF(customers[[#This Row],[age]]&lt;=35, "26-35", IF(customers[[#This Row],[age]]&lt;=45,"36-45","46+")))</f>
        <v>46+</v>
      </c>
      <c r="F735" t="s">
        <v>3527</v>
      </c>
      <c r="G735">
        <v>3608</v>
      </c>
      <c r="H735" t="s">
        <v>3528</v>
      </c>
      <c r="I735" t="s">
        <v>1376</v>
      </c>
      <c r="J735" t="s">
        <v>1342</v>
      </c>
    </row>
    <row r="736" spans="1:10" x14ac:dyDescent="0.25">
      <c r="A736" s="2">
        <v>735</v>
      </c>
      <c r="B736" t="s">
        <v>3529</v>
      </c>
      <c r="C736" t="s">
        <v>1344</v>
      </c>
      <c r="D736" s="2">
        <v>46</v>
      </c>
      <c r="E736" s="2" t="str">
        <f>IF(customers[[#This Row],[age]]&lt;=25,"18-25", IF(customers[[#This Row],[age]]&lt;=35, "26-35", IF(customers[[#This Row],[age]]&lt;=45,"36-45","46+")))</f>
        <v>46+</v>
      </c>
      <c r="F736" t="s">
        <v>3530</v>
      </c>
      <c r="G736">
        <v>6248</v>
      </c>
      <c r="H736" t="s">
        <v>3531</v>
      </c>
      <c r="I736" t="s">
        <v>1355</v>
      </c>
      <c r="J736" t="s">
        <v>1342</v>
      </c>
    </row>
    <row r="737" spans="1:10" x14ac:dyDescent="0.25">
      <c r="A737" s="2">
        <v>736</v>
      </c>
      <c r="B737" t="s">
        <v>3532</v>
      </c>
      <c r="C737" t="s">
        <v>1338</v>
      </c>
      <c r="D737" s="2">
        <v>55</v>
      </c>
      <c r="E737" s="2" t="str">
        <f>IF(customers[[#This Row],[age]]&lt;=25,"18-25", IF(customers[[#This Row],[age]]&lt;=35, "26-35", IF(customers[[#This Row],[age]]&lt;=45,"36-45","46+")))</f>
        <v>46+</v>
      </c>
      <c r="F737" t="s">
        <v>3533</v>
      </c>
      <c r="G737">
        <v>2962</v>
      </c>
      <c r="H737" t="s">
        <v>3534</v>
      </c>
      <c r="I737" t="s">
        <v>1395</v>
      </c>
      <c r="J737" t="s">
        <v>1342</v>
      </c>
    </row>
    <row r="738" spans="1:10" x14ac:dyDescent="0.25">
      <c r="A738" s="2">
        <v>737</v>
      </c>
      <c r="B738" t="s">
        <v>3535</v>
      </c>
      <c r="C738" t="s">
        <v>1344</v>
      </c>
      <c r="D738" s="2">
        <v>60</v>
      </c>
      <c r="E738" s="2" t="str">
        <f>IF(customers[[#This Row],[age]]&lt;=25,"18-25", IF(customers[[#This Row],[age]]&lt;=35, "26-35", IF(customers[[#This Row],[age]]&lt;=45,"36-45","46+")))</f>
        <v>46+</v>
      </c>
      <c r="F738" t="s">
        <v>3536</v>
      </c>
      <c r="G738">
        <v>1762</v>
      </c>
      <c r="H738" t="s">
        <v>3537</v>
      </c>
      <c r="I738" t="s">
        <v>1411</v>
      </c>
      <c r="J738" t="s">
        <v>1342</v>
      </c>
    </row>
    <row r="739" spans="1:10" x14ac:dyDescent="0.25">
      <c r="A739" s="2">
        <v>738</v>
      </c>
      <c r="B739" t="s">
        <v>3538</v>
      </c>
      <c r="C739" t="s">
        <v>1344</v>
      </c>
      <c r="D739" s="2">
        <v>55</v>
      </c>
      <c r="E739" s="2" t="str">
        <f>IF(customers[[#This Row],[age]]&lt;=25,"18-25", IF(customers[[#This Row],[age]]&lt;=35, "26-35", IF(customers[[#This Row],[age]]&lt;=45,"36-45","46+")))</f>
        <v>46+</v>
      </c>
      <c r="F739" t="s">
        <v>3539</v>
      </c>
      <c r="G739">
        <v>5450</v>
      </c>
      <c r="H739" t="s">
        <v>3540</v>
      </c>
      <c r="I739" t="s">
        <v>1341</v>
      </c>
      <c r="J739" t="s">
        <v>1342</v>
      </c>
    </row>
    <row r="740" spans="1:10" x14ac:dyDescent="0.25">
      <c r="A740" s="2">
        <v>739</v>
      </c>
      <c r="B740" t="s">
        <v>3541</v>
      </c>
      <c r="C740" t="s">
        <v>1338</v>
      </c>
      <c r="D740" s="2">
        <v>57</v>
      </c>
      <c r="E740" s="2" t="str">
        <f>IF(customers[[#This Row],[age]]&lt;=25,"18-25", IF(customers[[#This Row],[age]]&lt;=35, "26-35", IF(customers[[#This Row],[age]]&lt;=45,"36-45","46+")))</f>
        <v>46+</v>
      </c>
      <c r="F740" t="s">
        <v>3542</v>
      </c>
      <c r="G740">
        <v>1335</v>
      </c>
      <c r="H740" t="s">
        <v>3543</v>
      </c>
      <c r="I740" t="s">
        <v>1362</v>
      </c>
      <c r="J740" t="s">
        <v>1342</v>
      </c>
    </row>
    <row r="741" spans="1:10" x14ac:dyDescent="0.25">
      <c r="A741" s="2">
        <v>740</v>
      </c>
      <c r="B741" t="s">
        <v>3544</v>
      </c>
      <c r="C741" t="s">
        <v>1344</v>
      </c>
      <c r="D741" s="2">
        <v>73</v>
      </c>
      <c r="E741" s="2" t="str">
        <f>IF(customers[[#This Row],[age]]&lt;=25,"18-25", IF(customers[[#This Row],[age]]&lt;=35, "26-35", IF(customers[[#This Row],[age]]&lt;=45,"36-45","46+")))</f>
        <v>46+</v>
      </c>
      <c r="F741" t="s">
        <v>3545</v>
      </c>
      <c r="G741">
        <v>531</v>
      </c>
      <c r="H741" t="s">
        <v>3546</v>
      </c>
      <c r="I741" t="s">
        <v>1411</v>
      </c>
      <c r="J741" t="s">
        <v>1342</v>
      </c>
    </row>
    <row r="742" spans="1:10" x14ac:dyDescent="0.25">
      <c r="A742" s="2">
        <v>741</v>
      </c>
      <c r="B742" t="s">
        <v>3547</v>
      </c>
      <c r="C742" t="s">
        <v>1338</v>
      </c>
      <c r="D742" s="2">
        <v>60</v>
      </c>
      <c r="E742" s="2" t="str">
        <f>IF(customers[[#This Row],[age]]&lt;=25,"18-25", IF(customers[[#This Row],[age]]&lt;=35, "26-35", IF(customers[[#This Row],[age]]&lt;=45,"36-45","46+")))</f>
        <v>46+</v>
      </c>
      <c r="F742" t="s">
        <v>3548</v>
      </c>
      <c r="G742">
        <v>2422</v>
      </c>
      <c r="H742" t="s">
        <v>3549</v>
      </c>
      <c r="I742" t="s">
        <v>1362</v>
      </c>
      <c r="J742" t="s">
        <v>1342</v>
      </c>
    </row>
    <row r="743" spans="1:10" x14ac:dyDescent="0.25">
      <c r="A743" s="2">
        <v>742</v>
      </c>
      <c r="B743" t="s">
        <v>3550</v>
      </c>
      <c r="C743" t="s">
        <v>1344</v>
      </c>
      <c r="D743" s="2">
        <v>44</v>
      </c>
      <c r="E743" s="2" t="str">
        <f>IF(customers[[#This Row],[age]]&lt;=25,"18-25", IF(customers[[#This Row],[age]]&lt;=35, "26-35", IF(customers[[#This Row],[age]]&lt;=45,"36-45","46+")))</f>
        <v>36-45</v>
      </c>
      <c r="F743" t="s">
        <v>3551</v>
      </c>
      <c r="G743">
        <v>8642</v>
      </c>
      <c r="H743" t="s">
        <v>3552</v>
      </c>
      <c r="I743" t="s">
        <v>1376</v>
      </c>
      <c r="J743" t="s">
        <v>1342</v>
      </c>
    </row>
    <row r="744" spans="1:10" x14ac:dyDescent="0.25">
      <c r="A744" s="2">
        <v>743</v>
      </c>
      <c r="B744" t="s">
        <v>3553</v>
      </c>
      <c r="C744" t="s">
        <v>1464</v>
      </c>
      <c r="D744" s="2">
        <v>57</v>
      </c>
      <c r="E744" s="2" t="str">
        <f>IF(customers[[#This Row],[age]]&lt;=25,"18-25", IF(customers[[#This Row],[age]]&lt;=35, "26-35", IF(customers[[#This Row],[age]]&lt;=45,"36-45","46+")))</f>
        <v>46+</v>
      </c>
      <c r="F744" t="s">
        <v>3554</v>
      </c>
      <c r="G744">
        <v>6226</v>
      </c>
      <c r="H744" t="s">
        <v>3555</v>
      </c>
      <c r="I744" t="s">
        <v>1376</v>
      </c>
      <c r="J744" t="s">
        <v>1342</v>
      </c>
    </row>
    <row r="745" spans="1:10" x14ac:dyDescent="0.25">
      <c r="A745" s="2">
        <v>744</v>
      </c>
      <c r="B745" t="s">
        <v>3556</v>
      </c>
      <c r="C745" t="s">
        <v>1370</v>
      </c>
      <c r="D745" s="2">
        <v>79</v>
      </c>
      <c r="E745" s="2" t="str">
        <f>IF(customers[[#This Row],[age]]&lt;=25,"18-25", IF(customers[[#This Row],[age]]&lt;=35, "26-35", IF(customers[[#This Row],[age]]&lt;=45,"36-45","46+")))</f>
        <v>46+</v>
      </c>
      <c r="F745" t="s">
        <v>3557</v>
      </c>
      <c r="G745">
        <v>9828</v>
      </c>
      <c r="H745" t="s">
        <v>3558</v>
      </c>
      <c r="I745" t="s">
        <v>1341</v>
      </c>
      <c r="J745" t="s">
        <v>1342</v>
      </c>
    </row>
    <row r="746" spans="1:10" x14ac:dyDescent="0.25">
      <c r="A746" s="2">
        <v>745</v>
      </c>
      <c r="B746" t="s">
        <v>3559</v>
      </c>
      <c r="C746" t="s">
        <v>1344</v>
      </c>
      <c r="D746" s="2">
        <v>31</v>
      </c>
      <c r="E746" s="2" t="str">
        <f>IF(customers[[#This Row],[age]]&lt;=25,"18-25", IF(customers[[#This Row],[age]]&lt;=35, "26-35", IF(customers[[#This Row],[age]]&lt;=45,"36-45","46+")))</f>
        <v>26-35</v>
      </c>
      <c r="F746" t="s">
        <v>3560</v>
      </c>
      <c r="G746">
        <v>526</v>
      </c>
      <c r="H746" t="s">
        <v>2865</v>
      </c>
      <c r="I746" t="s">
        <v>1341</v>
      </c>
      <c r="J746" t="s">
        <v>1342</v>
      </c>
    </row>
    <row r="747" spans="1:10" x14ac:dyDescent="0.25">
      <c r="A747" s="2">
        <v>746</v>
      </c>
      <c r="B747" t="s">
        <v>3561</v>
      </c>
      <c r="C747" t="s">
        <v>1338</v>
      </c>
      <c r="D747" s="2">
        <v>32</v>
      </c>
      <c r="E747" s="2" t="str">
        <f>IF(customers[[#This Row],[age]]&lt;=25,"18-25", IF(customers[[#This Row],[age]]&lt;=35, "26-35", IF(customers[[#This Row],[age]]&lt;=45,"36-45","46+")))</f>
        <v>26-35</v>
      </c>
      <c r="F747" t="s">
        <v>3562</v>
      </c>
      <c r="G747">
        <v>2913</v>
      </c>
      <c r="H747" t="s">
        <v>3563</v>
      </c>
      <c r="I747" t="s">
        <v>1395</v>
      </c>
      <c r="J747" t="s">
        <v>1342</v>
      </c>
    </row>
    <row r="748" spans="1:10" x14ac:dyDescent="0.25">
      <c r="A748" s="2">
        <v>747</v>
      </c>
      <c r="B748" t="s">
        <v>3564</v>
      </c>
      <c r="C748" t="s">
        <v>1344</v>
      </c>
      <c r="D748" s="2">
        <v>25</v>
      </c>
      <c r="E748" s="2" t="str">
        <f>IF(customers[[#This Row],[age]]&lt;=25,"18-25", IF(customers[[#This Row],[age]]&lt;=35, "26-35", IF(customers[[#This Row],[age]]&lt;=45,"36-45","46+")))</f>
        <v>18-25</v>
      </c>
      <c r="F748" t="s">
        <v>3565</v>
      </c>
      <c r="G748">
        <v>4037</v>
      </c>
      <c r="H748" t="s">
        <v>3566</v>
      </c>
      <c r="I748" t="s">
        <v>1395</v>
      </c>
      <c r="J748" t="s">
        <v>1342</v>
      </c>
    </row>
    <row r="749" spans="1:10" x14ac:dyDescent="0.25">
      <c r="A749" s="2">
        <v>748</v>
      </c>
      <c r="B749" t="s">
        <v>3567</v>
      </c>
      <c r="C749" t="s">
        <v>1338</v>
      </c>
      <c r="D749" s="2">
        <v>77</v>
      </c>
      <c r="E749" s="2" t="str">
        <f>IF(customers[[#This Row],[age]]&lt;=25,"18-25", IF(customers[[#This Row],[age]]&lt;=35, "26-35", IF(customers[[#This Row],[age]]&lt;=45,"36-45","46+")))</f>
        <v>46+</v>
      </c>
      <c r="F749" t="s">
        <v>3568</v>
      </c>
      <c r="G749">
        <v>5104</v>
      </c>
      <c r="H749" t="s">
        <v>3569</v>
      </c>
      <c r="I749" t="s">
        <v>1355</v>
      </c>
      <c r="J749" t="s">
        <v>1342</v>
      </c>
    </row>
    <row r="750" spans="1:10" x14ac:dyDescent="0.25">
      <c r="A750" s="2">
        <v>749</v>
      </c>
      <c r="B750" t="s">
        <v>3570</v>
      </c>
      <c r="C750" t="s">
        <v>1344</v>
      </c>
      <c r="D750" s="2">
        <v>27</v>
      </c>
      <c r="E750" s="2" t="str">
        <f>IF(customers[[#This Row],[age]]&lt;=25,"18-25", IF(customers[[#This Row],[age]]&lt;=35, "26-35", IF(customers[[#This Row],[age]]&lt;=45,"36-45","46+")))</f>
        <v>26-35</v>
      </c>
      <c r="F750" t="s">
        <v>3571</v>
      </c>
      <c r="G750">
        <v>4298</v>
      </c>
      <c r="H750" t="s">
        <v>3572</v>
      </c>
      <c r="I750" t="s">
        <v>1411</v>
      </c>
      <c r="J750" t="s">
        <v>1342</v>
      </c>
    </row>
    <row r="751" spans="1:10" x14ac:dyDescent="0.25">
      <c r="A751" s="2">
        <v>750</v>
      </c>
      <c r="B751" t="s">
        <v>3573</v>
      </c>
      <c r="C751" t="s">
        <v>1344</v>
      </c>
      <c r="D751" s="2">
        <v>42</v>
      </c>
      <c r="E751" s="2" t="str">
        <f>IF(customers[[#This Row],[age]]&lt;=25,"18-25", IF(customers[[#This Row],[age]]&lt;=35, "26-35", IF(customers[[#This Row],[age]]&lt;=45,"36-45","46+")))</f>
        <v>36-45</v>
      </c>
      <c r="F751" t="s">
        <v>3574</v>
      </c>
      <c r="G751">
        <v>7850</v>
      </c>
      <c r="H751" t="s">
        <v>3575</v>
      </c>
      <c r="I751" t="s">
        <v>1395</v>
      </c>
      <c r="J751" t="s">
        <v>1342</v>
      </c>
    </row>
    <row r="752" spans="1:10" x14ac:dyDescent="0.25">
      <c r="A752" s="2">
        <v>751</v>
      </c>
      <c r="B752" t="s">
        <v>3576</v>
      </c>
      <c r="C752" t="s">
        <v>1344</v>
      </c>
      <c r="D752" s="2">
        <v>39</v>
      </c>
      <c r="E752" s="2" t="str">
        <f>IF(customers[[#This Row],[age]]&lt;=25,"18-25", IF(customers[[#This Row],[age]]&lt;=35, "26-35", IF(customers[[#This Row],[age]]&lt;=45,"36-45","46+")))</f>
        <v>36-45</v>
      </c>
      <c r="F752" t="s">
        <v>3577</v>
      </c>
      <c r="G752">
        <v>8869</v>
      </c>
      <c r="H752" t="s">
        <v>3578</v>
      </c>
      <c r="I752" t="s">
        <v>1351</v>
      </c>
      <c r="J752" t="s">
        <v>1342</v>
      </c>
    </row>
    <row r="753" spans="1:10" x14ac:dyDescent="0.25">
      <c r="A753" s="2">
        <v>752</v>
      </c>
      <c r="B753" t="s">
        <v>3579</v>
      </c>
      <c r="C753" t="s">
        <v>1344</v>
      </c>
      <c r="D753" s="2">
        <v>42</v>
      </c>
      <c r="E753" s="2" t="str">
        <f>IF(customers[[#This Row],[age]]&lt;=25,"18-25", IF(customers[[#This Row],[age]]&lt;=35, "26-35", IF(customers[[#This Row],[age]]&lt;=45,"36-45","46+")))</f>
        <v>36-45</v>
      </c>
      <c r="F753" t="s">
        <v>3580</v>
      </c>
      <c r="G753">
        <v>4665</v>
      </c>
      <c r="H753" t="s">
        <v>3581</v>
      </c>
      <c r="I753" t="s">
        <v>1395</v>
      </c>
      <c r="J753" t="s">
        <v>1342</v>
      </c>
    </row>
    <row r="754" spans="1:10" x14ac:dyDescent="0.25">
      <c r="A754" s="2">
        <v>753</v>
      </c>
      <c r="B754" t="s">
        <v>3582</v>
      </c>
      <c r="C754" t="s">
        <v>1344</v>
      </c>
      <c r="D754" s="2">
        <v>48</v>
      </c>
      <c r="E754" s="2" t="str">
        <f>IF(customers[[#This Row],[age]]&lt;=25,"18-25", IF(customers[[#This Row],[age]]&lt;=35, "26-35", IF(customers[[#This Row],[age]]&lt;=45,"36-45","46+")))</f>
        <v>46+</v>
      </c>
      <c r="F754" t="s">
        <v>3583</v>
      </c>
      <c r="G754">
        <v>7077</v>
      </c>
      <c r="H754" t="s">
        <v>3584</v>
      </c>
      <c r="I754" t="s">
        <v>1395</v>
      </c>
      <c r="J754" t="s">
        <v>1342</v>
      </c>
    </row>
    <row r="755" spans="1:10" x14ac:dyDescent="0.25">
      <c r="A755" s="2">
        <v>754</v>
      </c>
      <c r="B755" t="s">
        <v>3585</v>
      </c>
      <c r="C755" t="s">
        <v>1344</v>
      </c>
      <c r="D755" s="2">
        <v>74</v>
      </c>
      <c r="E755" s="2" t="str">
        <f>IF(customers[[#This Row],[age]]&lt;=25,"18-25", IF(customers[[#This Row],[age]]&lt;=35, "26-35", IF(customers[[#This Row],[age]]&lt;=45,"36-45","46+")))</f>
        <v>46+</v>
      </c>
      <c r="F755" t="s">
        <v>3586</v>
      </c>
      <c r="G755">
        <v>1488</v>
      </c>
      <c r="H755" t="s">
        <v>3009</v>
      </c>
      <c r="I755" t="s">
        <v>1362</v>
      </c>
      <c r="J755" t="s">
        <v>1342</v>
      </c>
    </row>
    <row r="756" spans="1:10" x14ac:dyDescent="0.25">
      <c r="A756" s="2">
        <v>755</v>
      </c>
      <c r="B756" t="s">
        <v>3587</v>
      </c>
      <c r="C756" t="s">
        <v>1338</v>
      </c>
      <c r="D756" s="2">
        <v>79</v>
      </c>
      <c r="E756" s="2" t="str">
        <f>IF(customers[[#This Row],[age]]&lt;=25,"18-25", IF(customers[[#This Row],[age]]&lt;=35, "26-35", IF(customers[[#This Row],[age]]&lt;=45,"36-45","46+")))</f>
        <v>46+</v>
      </c>
      <c r="F756" t="s">
        <v>3588</v>
      </c>
      <c r="G756">
        <v>9976</v>
      </c>
      <c r="H756" t="s">
        <v>3589</v>
      </c>
      <c r="I756" t="s">
        <v>1362</v>
      </c>
      <c r="J756" t="s">
        <v>1342</v>
      </c>
    </row>
    <row r="757" spans="1:10" x14ac:dyDescent="0.25">
      <c r="A757" s="2">
        <v>756</v>
      </c>
      <c r="B757" t="s">
        <v>3590</v>
      </c>
      <c r="C757" t="s">
        <v>1338</v>
      </c>
      <c r="D757" s="2">
        <v>34</v>
      </c>
      <c r="E757" s="2" t="str">
        <f>IF(customers[[#This Row],[age]]&lt;=25,"18-25", IF(customers[[#This Row],[age]]&lt;=35, "26-35", IF(customers[[#This Row],[age]]&lt;=45,"36-45","46+")))</f>
        <v>26-35</v>
      </c>
      <c r="F757" t="s">
        <v>3591</v>
      </c>
      <c r="G757">
        <v>6440</v>
      </c>
      <c r="H757" t="s">
        <v>3592</v>
      </c>
      <c r="I757" t="s">
        <v>1376</v>
      </c>
      <c r="J757" t="s">
        <v>1342</v>
      </c>
    </row>
    <row r="758" spans="1:10" x14ac:dyDescent="0.25">
      <c r="A758" s="2">
        <v>757</v>
      </c>
      <c r="B758" t="s">
        <v>3593</v>
      </c>
      <c r="C758" t="s">
        <v>1344</v>
      </c>
      <c r="D758" s="2">
        <v>31</v>
      </c>
      <c r="E758" s="2" t="str">
        <f>IF(customers[[#This Row],[age]]&lt;=25,"18-25", IF(customers[[#This Row],[age]]&lt;=35, "26-35", IF(customers[[#This Row],[age]]&lt;=45,"36-45","46+")))</f>
        <v>26-35</v>
      </c>
      <c r="F758" t="s">
        <v>3594</v>
      </c>
      <c r="G758">
        <v>4773</v>
      </c>
      <c r="H758" t="s">
        <v>3595</v>
      </c>
      <c r="I758" t="s">
        <v>1362</v>
      </c>
      <c r="J758" t="s">
        <v>1342</v>
      </c>
    </row>
    <row r="759" spans="1:10" x14ac:dyDescent="0.25">
      <c r="A759" s="2">
        <v>758</v>
      </c>
      <c r="B759" t="s">
        <v>3596</v>
      </c>
      <c r="C759" t="s">
        <v>1344</v>
      </c>
      <c r="D759" s="2">
        <v>44</v>
      </c>
      <c r="E759" s="2" t="str">
        <f>IF(customers[[#This Row],[age]]&lt;=25,"18-25", IF(customers[[#This Row],[age]]&lt;=35, "26-35", IF(customers[[#This Row],[age]]&lt;=45,"36-45","46+")))</f>
        <v>36-45</v>
      </c>
      <c r="F759" t="s">
        <v>3597</v>
      </c>
      <c r="G759">
        <v>697</v>
      </c>
      <c r="H759" t="s">
        <v>3598</v>
      </c>
      <c r="I759" t="s">
        <v>1362</v>
      </c>
      <c r="J759" t="s">
        <v>1342</v>
      </c>
    </row>
    <row r="760" spans="1:10" x14ac:dyDescent="0.25">
      <c r="A760" s="2">
        <v>759</v>
      </c>
      <c r="B760" t="s">
        <v>3599</v>
      </c>
      <c r="C760" t="s">
        <v>1338</v>
      </c>
      <c r="D760" s="2">
        <v>30</v>
      </c>
      <c r="E760" s="2" t="str">
        <f>IF(customers[[#This Row],[age]]&lt;=25,"18-25", IF(customers[[#This Row],[age]]&lt;=35, "26-35", IF(customers[[#This Row],[age]]&lt;=45,"36-45","46+")))</f>
        <v>26-35</v>
      </c>
      <c r="F760" t="s">
        <v>3600</v>
      </c>
      <c r="G760">
        <v>5234</v>
      </c>
      <c r="H760" t="s">
        <v>3601</v>
      </c>
      <c r="I760" t="s">
        <v>1341</v>
      </c>
      <c r="J760" t="s">
        <v>1342</v>
      </c>
    </row>
    <row r="761" spans="1:10" x14ac:dyDescent="0.25">
      <c r="A761" s="2">
        <v>760</v>
      </c>
      <c r="B761" t="s">
        <v>3602</v>
      </c>
      <c r="C761" t="s">
        <v>1344</v>
      </c>
      <c r="D761" s="2">
        <v>49</v>
      </c>
      <c r="E761" s="2" t="str">
        <f>IF(customers[[#This Row],[age]]&lt;=25,"18-25", IF(customers[[#This Row],[age]]&lt;=35, "26-35", IF(customers[[#This Row],[age]]&lt;=45,"36-45","46+")))</f>
        <v>46+</v>
      </c>
      <c r="F761" t="s">
        <v>3603</v>
      </c>
      <c r="G761">
        <v>5781</v>
      </c>
      <c r="H761" t="s">
        <v>3604</v>
      </c>
      <c r="I761" t="s">
        <v>1347</v>
      </c>
      <c r="J761" t="s">
        <v>1342</v>
      </c>
    </row>
    <row r="762" spans="1:10" x14ac:dyDescent="0.25">
      <c r="A762" s="2">
        <v>761</v>
      </c>
      <c r="B762" t="s">
        <v>3605</v>
      </c>
      <c r="C762" t="s">
        <v>1344</v>
      </c>
      <c r="D762" s="2">
        <v>52</v>
      </c>
      <c r="E762" s="2" t="str">
        <f>IF(customers[[#This Row],[age]]&lt;=25,"18-25", IF(customers[[#This Row],[age]]&lt;=35, "26-35", IF(customers[[#This Row],[age]]&lt;=45,"36-45","46+")))</f>
        <v>46+</v>
      </c>
      <c r="F762" t="s">
        <v>3606</v>
      </c>
      <c r="G762">
        <v>3739</v>
      </c>
      <c r="H762" t="s">
        <v>3607</v>
      </c>
      <c r="I762" t="s">
        <v>1395</v>
      </c>
      <c r="J762" t="s">
        <v>1342</v>
      </c>
    </row>
    <row r="763" spans="1:10" x14ac:dyDescent="0.25">
      <c r="A763" s="2">
        <v>762</v>
      </c>
      <c r="B763" t="s">
        <v>3608</v>
      </c>
      <c r="C763" t="s">
        <v>1344</v>
      </c>
      <c r="D763" s="2">
        <v>43</v>
      </c>
      <c r="E763" s="2" t="str">
        <f>IF(customers[[#This Row],[age]]&lt;=25,"18-25", IF(customers[[#This Row],[age]]&lt;=35, "26-35", IF(customers[[#This Row],[age]]&lt;=45,"36-45","46+")))</f>
        <v>36-45</v>
      </c>
      <c r="F763" t="s">
        <v>3609</v>
      </c>
      <c r="G763">
        <v>8719</v>
      </c>
      <c r="H763" t="s">
        <v>3610</v>
      </c>
      <c r="I763" t="s">
        <v>1411</v>
      </c>
      <c r="J763" t="s">
        <v>1342</v>
      </c>
    </row>
    <row r="764" spans="1:10" x14ac:dyDescent="0.25">
      <c r="A764" s="2">
        <v>763</v>
      </c>
      <c r="B764" t="s">
        <v>3611</v>
      </c>
      <c r="C764" t="s">
        <v>1344</v>
      </c>
      <c r="D764" s="2">
        <v>37</v>
      </c>
      <c r="E764" s="2" t="str">
        <f>IF(customers[[#This Row],[age]]&lt;=25,"18-25", IF(customers[[#This Row],[age]]&lt;=35, "26-35", IF(customers[[#This Row],[age]]&lt;=45,"36-45","46+")))</f>
        <v>36-45</v>
      </c>
      <c r="F764" t="s">
        <v>3612</v>
      </c>
      <c r="G764">
        <v>3568</v>
      </c>
      <c r="H764" t="s">
        <v>3613</v>
      </c>
      <c r="I764" t="s">
        <v>1395</v>
      </c>
      <c r="J764" t="s">
        <v>1342</v>
      </c>
    </row>
    <row r="765" spans="1:10" x14ac:dyDescent="0.25">
      <c r="A765" s="2">
        <v>764</v>
      </c>
      <c r="B765" t="s">
        <v>3614</v>
      </c>
      <c r="C765" t="s">
        <v>1344</v>
      </c>
      <c r="D765" s="2">
        <v>32</v>
      </c>
      <c r="E765" s="2" t="str">
        <f>IF(customers[[#This Row],[age]]&lt;=25,"18-25", IF(customers[[#This Row],[age]]&lt;=35, "26-35", IF(customers[[#This Row],[age]]&lt;=45,"36-45","46+")))</f>
        <v>26-35</v>
      </c>
      <c r="F765" t="s">
        <v>3615</v>
      </c>
      <c r="G765">
        <v>9998</v>
      </c>
      <c r="H765" t="s">
        <v>3616</v>
      </c>
      <c r="I765" t="s">
        <v>1376</v>
      </c>
      <c r="J765" t="s">
        <v>1342</v>
      </c>
    </row>
    <row r="766" spans="1:10" x14ac:dyDescent="0.25">
      <c r="A766" s="2">
        <v>765</v>
      </c>
      <c r="B766" t="s">
        <v>3617</v>
      </c>
      <c r="C766" t="s">
        <v>1344</v>
      </c>
      <c r="D766" s="2">
        <v>59</v>
      </c>
      <c r="E766" s="2" t="str">
        <f>IF(customers[[#This Row],[age]]&lt;=25,"18-25", IF(customers[[#This Row],[age]]&lt;=35, "26-35", IF(customers[[#This Row],[age]]&lt;=45,"36-45","46+")))</f>
        <v>46+</v>
      </c>
      <c r="F766" t="s">
        <v>3618</v>
      </c>
      <c r="G766">
        <v>751</v>
      </c>
      <c r="H766" t="s">
        <v>3619</v>
      </c>
      <c r="I766" t="s">
        <v>1362</v>
      </c>
      <c r="J766" t="s">
        <v>1342</v>
      </c>
    </row>
    <row r="767" spans="1:10" x14ac:dyDescent="0.25">
      <c r="A767" s="2">
        <v>766</v>
      </c>
      <c r="B767" t="s">
        <v>3620</v>
      </c>
      <c r="C767" t="s">
        <v>1344</v>
      </c>
      <c r="D767" s="2">
        <v>66</v>
      </c>
      <c r="E767" s="2" t="str">
        <f>IF(customers[[#This Row],[age]]&lt;=25,"18-25", IF(customers[[#This Row],[age]]&lt;=35, "26-35", IF(customers[[#This Row],[age]]&lt;=45,"36-45","46+")))</f>
        <v>46+</v>
      </c>
      <c r="F767" t="s">
        <v>3621</v>
      </c>
      <c r="G767">
        <v>2658</v>
      </c>
      <c r="H767" t="s">
        <v>3622</v>
      </c>
      <c r="I767" t="s">
        <v>1362</v>
      </c>
      <c r="J767" t="s">
        <v>1342</v>
      </c>
    </row>
    <row r="768" spans="1:10" x14ac:dyDescent="0.25">
      <c r="A768" s="2">
        <v>767</v>
      </c>
      <c r="B768" t="s">
        <v>3623</v>
      </c>
      <c r="C768" t="s">
        <v>1344</v>
      </c>
      <c r="D768" s="2">
        <v>37</v>
      </c>
      <c r="E768" s="2" t="str">
        <f>IF(customers[[#This Row],[age]]&lt;=25,"18-25", IF(customers[[#This Row],[age]]&lt;=35, "26-35", IF(customers[[#This Row],[age]]&lt;=45,"36-45","46+")))</f>
        <v>36-45</v>
      </c>
      <c r="F768" t="s">
        <v>3624</v>
      </c>
      <c r="G768">
        <v>6349</v>
      </c>
      <c r="H768" t="s">
        <v>3006</v>
      </c>
      <c r="I768" t="s">
        <v>1347</v>
      </c>
      <c r="J768" t="s">
        <v>1342</v>
      </c>
    </row>
    <row r="769" spans="1:10" x14ac:dyDescent="0.25">
      <c r="A769" s="2">
        <v>768</v>
      </c>
      <c r="B769" t="s">
        <v>3625</v>
      </c>
      <c r="C769" t="s">
        <v>1344</v>
      </c>
      <c r="D769" s="2">
        <v>52</v>
      </c>
      <c r="E769" s="2" t="str">
        <f>IF(customers[[#This Row],[age]]&lt;=25,"18-25", IF(customers[[#This Row],[age]]&lt;=35, "26-35", IF(customers[[#This Row],[age]]&lt;=45,"36-45","46+")))</f>
        <v>46+</v>
      </c>
      <c r="F769" t="s">
        <v>3626</v>
      </c>
      <c r="G769">
        <v>1876</v>
      </c>
      <c r="H769" t="s">
        <v>3627</v>
      </c>
      <c r="I769" t="s">
        <v>1341</v>
      </c>
      <c r="J769" t="s">
        <v>1342</v>
      </c>
    </row>
    <row r="770" spans="1:10" x14ac:dyDescent="0.25">
      <c r="A770" s="2">
        <v>769</v>
      </c>
      <c r="B770" t="s">
        <v>3628</v>
      </c>
      <c r="C770" t="s">
        <v>1370</v>
      </c>
      <c r="D770" s="2">
        <v>21</v>
      </c>
      <c r="E770" s="2" t="str">
        <f>IF(customers[[#This Row],[age]]&lt;=25,"18-25", IF(customers[[#This Row],[age]]&lt;=35, "26-35", IF(customers[[#This Row],[age]]&lt;=45,"36-45","46+")))</f>
        <v>18-25</v>
      </c>
      <c r="F770" t="s">
        <v>3629</v>
      </c>
      <c r="G770">
        <v>8190</v>
      </c>
      <c r="H770" t="s">
        <v>3630</v>
      </c>
      <c r="I770" t="s">
        <v>1351</v>
      </c>
      <c r="J770" t="s">
        <v>1342</v>
      </c>
    </row>
    <row r="771" spans="1:10" x14ac:dyDescent="0.25">
      <c r="A771" s="2">
        <v>770</v>
      </c>
      <c r="B771" t="s">
        <v>3631</v>
      </c>
      <c r="C771" t="s">
        <v>1344</v>
      </c>
      <c r="D771" s="2">
        <v>50</v>
      </c>
      <c r="E771" s="2" t="str">
        <f>IF(customers[[#This Row],[age]]&lt;=25,"18-25", IF(customers[[#This Row],[age]]&lt;=35, "26-35", IF(customers[[#This Row],[age]]&lt;=45,"36-45","46+")))</f>
        <v>46+</v>
      </c>
      <c r="F771" t="s">
        <v>3632</v>
      </c>
      <c r="G771">
        <v>4196</v>
      </c>
      <c r="H771" t="s">
        <v>3475</v>
      </c>
      <c r="I771" t="s">
        <v>1347</v>
      </c>
      <c r="J771" t="s">
        <v>1342</v>
      </c>
    </row>
    <row r="772" spans="1:10" x14ac:dyDescent="0.25">
      <c r="A772" s="2">
        <v>771</v>
      </c>
      <c r="B772" t="s">
        <v>3633</v>
      </c>
      <c r="C772" t="s">
        <v>1464</v>
      </c>
      <c r="D772" s="2">
        <v>74</v>
      </c>
      <c r="E772" s="2" t="str">
        <f>IF(customers[[#This Row],[age]]&lt;=25,"18-25", IF(customers[[#This Row],[age]]&lt;=35, "26-35", IF(customers[[#This Row],[age]]&lt;=45,"36-45","46+")))</f>
        <v>46+</v>
      </c>
      <c r="F772" t="s">
        <v>3634</v>
      </c>
      <c r="G772">
        <v>8882</v>
      </c>
      <c r="H772" t="s">
        <v>3635</v>
      </c>
      <c r="I772" t="s">
        <v>1395</v>
      </c>
      <c r="J772" t="s">
        <v>1342</v>
      </c>
    </row>
    <row r="773" spans="1:10" x14ac:dyDescent="0.25">
      <c r="A773" s="2">
        <v>772</v>
      </c>
      <c r="B773" t="s">
        <v>3636</v>
      </c>
      <c r="C773" t="s">
        <v>1344</v>
      </c>
      <c r="D773" s="2">
        <v>71</v>
      </c>
      <c r="E773" s="2" t="str">
        <f>IF(customers[[#This Row],[age]]&lt;=25,"18-25", IF(customers[[#This Row],[age]]&lt;=35, "26-35", IF(customers[[#This Row],[age]]&lt;=45,"36-45","46+")))</f>
        <v>46+</v>
      </c>
      <c r="F773" t="s">
        <v>3637</v>
      </c>
      <c r="G773">
        <v>2915</v>
      </c>
      <c r="H773" t="s">
        <v>3638</v>
      </c>
      <c r="I773" t="s">
        <v>1347</v>
      </c>
      <c r="J773" t="s">
        <v>1342</v>
      </c>
    </row>
    <row r="774" spans="1:10" x14ac:dyDescent="0.25">
      <c r="A774" s="2">
        <v>773</v>
      </c>
      <c r="B774" t="s">
        <v>3639</v>
      </c>
      <c r="C774" t="s">
        <v>1344</v>
      </c>
      <c r="D774" s="2">
        <v>55</v>
      </c>
      <c r="E774" s="2" t="str">
        <f>IF(customers[[#This Row],[age]]&lt;=25,"18-25", IF(customers[[#This Row],[age]]&lt;=35, "26-35", IF(customers[[#This Row],[age]]&lt;=45,"36-45","46+")))</f>
        <v>46+</v>
      </c>
      <c r="F774" t="s">
        <v>3640</v>
      </c>
      <c r="G774">
        <v>4177</v>
      </c>
      <c r="H774" t="s">
        <v>3641</v>
      </c>
      <c r="I774" t="s">
        <v>1362</v>
      </c>
      <c r="J774" t="s">
        <v>1342</v>
      </c>
    </row>
    <row r="775" spans="1:10" x14ac:dyDescent="0.25">
      <c r="A775" s="2">
        <v>774</v>
      </c>
      <c r="B775" t="s">
        <v>3642</v>
      </c>
      <c r="C775" t="s">
        <v>1344</v>
      </c>
      <c r="D775" s="2">
        <v>34</v>
      </c>
      <c r="E775" s="2" t="str">
        <f>IF(customers[[#This Row],[age]]&lt;=25,"18-25", IF(customers[[#This Row],[age]]&lt;=35, "26-35", IF(customers[[#This Row],[age]]&lt;=45,"36-45","46+")))</f>
        <v>26-35</v>
      </c>
      <c r="F775" t="s">
        <v>3643</v>
      </c>
      <c r="G775">
        <v>8590</v>
      </c>
      <c r="H775" t="s">
        <v>3644</v>
      </c>
      <c r="I775" t="s">
        <v>1411</v>
      </c>
      <c r="J775" t="s">
        <v>1342</v>
      </c>
    </row>
    <row r="776" spans="1:10" x14ac:dyDescent="0.25">
      <c r="A776" s="2">
        <v>775</v>
      </c>
      <c r="B776" t="s">
        <v>3645</v>
      </c>
      <c r="C776" t="s">
        <v>1344</v>
      </c>
      <c r="D776" s="2">
        <v>56</v>
      </c>
      <c r="E776" s="2" t="str">
        <f>IF(customers[[#This Row],[age]]&lt;=25,"18-25", IF(customers[[#This Row],[age]]&lt;=35, "26-35", IF(customers[[#This Row],[age]]&lt;=45,"36-45","46+")))</f>
        <v>46+</v>
      </c>
      <c r="F776" t="s">
        <v>3646</v>
      </c>
      <c r="G776">
        <v>8274</v>
      </c>
      <c r="H776" t="s">
        <v>3647</v>
      </c>
      <c r="I776" t="s">
        <v>1341</v>
      </c>
      <c r="J776" t="s">
        <v>1342</v>
      </c>
    </row>
    <row r="777" spans="1:10" x14ac:dyDescent="0.25">
      <c r="A777" s="2">
        <v>776</v>
      </c>
      <c r="B777" t="s">
        <v>3648</v>
      </c>
      <c r="C777" t="s">
        <v>1344</v>
      </c>
      <c r="D777" s="2">
        <v>24</v>
      </c>
      <c r="E777" s="2" t="str">
        <f>IF(customers[[#This Row],[age]]&lt;=25,"18-25", IF(customers[[#This Row],[age]]&lt;=35, "26-35", IF(customers[[#This Row],[age]]&lt;=45,"36-45","46+")))</f>
        <v>18-25</v>
      </c>
      <c r="F777" t="s">
        <v>3649</v>
      </c>
      <c r="G777">
        <v>8348</v>
      </c>
      <c r="H777" t="s">
        <v>3650</v>
      </c>
      <c r="I777" t="s">
        <v>1351</v>
      </c>
      <c r="J777" t="s">
        <v>1342</v>
      </c>
    </row>
    <row r="778" spans="1:10" x14ac:dyDescent="0.25">
      <c r="A778" s="2">
        <v>777</v>
      </c>
      <c r="B778" t="s">
        <v>3651</v>
      </c>
      <c r="C778" t="s">
        <v>1338</v>
      </c>
      <c r="D778" s="2">
        <v>50</v>
      </c>
      <c r="E778" s="2" t="str">
        <f>IF(customers[[#This Row],[age]]&lt;=25,"18-25", IF(customers[[#This Row],[age]]&lt;=35, "26-35", IF(customers[[#This Row],[age]]&lt;=45,"36-45","46+")))</f>
        <v>46+</v>
      </c>
      <c r="F778" t="s">
        <v>3652</v>
      </c>
      <c r="G778">
        <v>2616</v>
      </c>
      <c r="H778" t="s">
        <v>1410</v>
      </c>
      <c r="I778" t="s">
        <v>1362</v>
      </c>
      <c r="J778" t="s">
        <v>1342</v>
      </c>
    </row>
    <row r="779" spans="1:10" x14ac:dyDescent="0.25">
      <c r="A779" s="2">
        <v>778</v>
      </c>
      <c r="B779" t="s">
        <v>3653</v>
      </c>
      <c r="C779" t="s">
        <v>1344</v>
      </c>
      <c r="D779" s="2">
        <v>20</v>
      </c>
      <c r="E779" s="2" t="str">
        <f>IF(customers[[#This Row],[age]]&lt;=25,"18-25", IF(customers[[#This Row],[age]]&lt;=35, "26-35", IF(customers[[#This Row],[age]]&lt;=45,"36-45","46+")))</f>
        <v>18-25</v>
      </c>
      <c r="F779" t="s">
        <v>3654</v>
      </c>
      <c r="G779">
        <v>2902</v>
      </c>
      <c r="H779" t="s">
        <v>3655</v>
      </c>
      <c r="I779" t="s">
        <v>1341</v>
      </c>
      <c r="J779" t="s">
        <v>1342</v>
      </c>
    </row>
    <row r="780" spans="1:10" x14ac:dyDescent="0.25">
      <c r="A780" s="2">
        <v>779</v>
      </c>
      <c r="B780" t="s">
        <v>3656</v>
      </c>
      <c r="C780" t="s">
        <v>1344</v>
      </c>
      <c r="D780" s="2">
        <v>20</v>
      </c>
      <c r="E780" s="2" t="str">
        <f>IF(customers[[#This Row],[age]]&lt;=25,"18-25", IF(customers[[#This Row],[age]]&lt;=35, "26-35", IF(customers[[#This Row],[age]]&lt;=45,"36-45","46+")))</f>
        <v>18-25</v>
      </c>
      <c r="F780" t="s">
        <v>3657</v>
      </c>
      <c r="G780">
        <v>4604</v>
      </c>
      <c r="H780" t="s">
        <v>3658</v>
      </c>
      <c r="I780" t="s">
        <v>1347</v>
      </c>
      <c r="J780" t="s">
        <v>1342</v>
      </c>
    </row>
    <row r="781" spans="1:10" x14ac:dyDescent="0.25">
      <c r="A781" s="2">
        <v>780</v>
      </c>
      <c r="B781" t="s">
        <v>3659</v>
      </c>
      <c r="C781" t="s">
        <v>1344</v>
      </c>
      <c r="D781" s="2">
        <v>55</v>
      </c>
      <c r="E781" s="2" t="str">
        <f>IF(customers[[#This Row],[age]]&lt;=25,"18-25", IF(customers[[#This Row],[age]]&lt;=35, "26-35", IF(customers[[#This Row],[age]]&lt;=45,"36-45","46+")))</f>
        <v>46+</v>
      </c>
      <c r="F781" t="s">
        <v>3660</v>
      </c>
      <c r="G781">
        <v>1702</v>
      </c>
      <c r="H781" t="s">
        <v>3661</v>
      </c>
      <c r="I781" t="s">
        <v>1395</v>
      </c>
      <c r="J781" t="s">
        <v>1342</v>
      </c>
    </row>
    <row r="782" spans="1:10" x14ac:dyDescent="0.25">
      <c r="A782" s="2">
        <v>781</v>
      </c>
      <c r="B782" t="s">
        <v>3662</v>
      </c>
      <c r="C782" t="s">
        <v>1344</v>
      </c>
      <c r="D782" s="2">
        <v>36</v>
      </c>
      <c r="E782" s="2" t="str">
        <f>IF(customers[[#This Row],[age]]&lt;=25,"18-25", IF(customers[[#This Row],[age]]&lt;=35, "26-35", IF(customers[[#This Row],[age]]&lt;=45,"36-45","46+")))</f>
        <v>36-45</v>
      </c>
      <c r="F782" t="s">
        <v>3663</v>
      </c>
      <c r="G782">
        <v>6220</v>
      </c>
      <c r="H782" t="s">
        <v>3664</v>
      </c>
      <c r="I782" t="s">
        <v>1395</v>
      </c>
      <c r="J782" t="s">
        <v>1342</v>
      </c>
    </row>
    <row r="783" spans="1:10" x14ac:dyDescent="0.25">
      <c r="A783" s="2">
        <v>782</v>
      </c>
      <c r="B783" t="s">
        <v>3665</v>
      </c>
      <c r="C783" t="s">
        <v>1344</v>
      </c>
      <c r="D783" s="2">
        <v>39</v>
      </c>
      <c r="E783" s="2" t="str">
        <f>IF(customers[[#This Row],[age]]&lt;=25,"18-25", IF(customers[[#This Row],[age]]&lt;=35, "26-35", IF(customers[[#This Row],[age]]&lt;=45,"36-45","46+")))</f>
        <v>36-45</v>
      </c>
      <c r="F783" t="s">
        <v>3666</v>
      </c>
      <c r="G783">
        <v>2423</v>
      </c>
      <c r="H783" t="s">
        <v>1834</v>
      </c>
      <c r="I783" t="s">
        <v>1355</v>
      </c>
      <c r="J783" t="s">
        <v>1342</v>
      </c>
    </row>
    <row r="784" spans="1:10" x14ac:dyDescent="0.25">
      <c r="A784" s="2">
        <v>783</v>
      </c>
      <c r="B784" t="s">
        <v>3667</v>
      </c>
      <c r="C784" t="s">
        <v>1338</v>
      </c>
      <c r="D784" s="2">
        <v>49</v>
      </c>
      <c r="E784" s="2" t="str">
        <f>IF(customers[[#This Row],[age]]&lt;=25,"18-25", IF(customers[[#This Row],[age]]&lt;=35, "26-35", IF(customers[[#This Row],[age]]&lt;=45,"36-45","46+")))</f>
        <v>46+</v>
      </c>
      <c r="F784" t="s">
        <v>3668</v>
      </c>
      <c r="G784">
        <v>4250</v>
      </c>
      <c r="H784" t="s">
        <v>3669</v>
      </c>
      <c r="I784" t="s">
        <v>1347</v>
      </c>
      <c r="J784" t="s">
        <v>1342</v>
      </c>
    </row>
    <row r="785" spans="1:10" x14ac:dyDescent="0.25">
      <c r="A785" s="2">
        <v>784</v>
      </c>
      <c r="B785" t="s">
        <v>3670</v>
      </c>
      <c r="C785" t="s">
        <v>1370</v>
      </c>
      <c r="D785" s="2">
        <v>76</v>
      </c>
      <c r="E785" s="2" t="str">
        <f>IF(customers[[#This Row],[age]]&lt;=25,"18-25", IF(customers[[#This Row],[age]]&lt;=35, "26-35", IF(customers[[#This Row],[age]]&lt;=45,"36-45","46+")))</f>
        <v>46+</v>
      </c>
      <c r="F785" t="s">
        <v>3671</v>
      </c>
      <c r="G785">
        <v>8631</v>
      </c>
      <c r="H785" t="s">
        <v>3672</v>
      </c>
      <c r="I785" t="s">
        <v>1395</v>
      </c>
      <c r="J785" t="s">
        <v>1342</v>
      </c>
    </row>
    <row r="786" spans="1:10" x14ac:dyDescent="0.25">
      <c r="A786" s="2">
        <v>785</v>
      </c>
      <c r="B786" t="s">
        <v>3673</v>
      </c>
      <c r="C786" t="s">
        <v>1344</v>
      </c>
      <c r="D786" s="2">
        <v>54</v>
      </c>
      <c r="E786" s="2" t="str">
        <f>IF(customers[[#This Row],[age]]&lt;=25,"18-25", IF(customers[[#This Row],[age]]&lt;=35, "26-35", IF(customers[[#This Row],[age]]&lt;=45,"36-45","46+")))</f>
        <v>46+</v>
      </c>
      <c r="F786" t="s">
        <v>3674</v>
      </c>
      <c r="G786">
        <v>2683</v>
      </c>
      <c r="H786" t="s">
        <v>3675</v>
      </c>
      <c r="I786" t="s">
        <v>1341</v>
      </c>
      <c r="J786" t="s">
        <v>1342</v>
      </c>
    </row>
    <row r="787" spans="1:10" x14ac:dyDescent="0.25">
      <c r="A787" s="2">
        <v>786</v>
      </c>
      <c r="B787" t="s">
        <v>3676</v>
      </c>
      <c r="C787" t="s">
        <v>1344</v>
      </c>
      <c r="D787" s="2">
        <v>23</v>
      </c>
      <c r="E787" s="2" t="str">
        <f>IF(customers[[#This Row],[age]]&lt;=25,"18-25", IF(customers[[#This Row],[age]]&lt;=35, "26-35", IF(customers[[#This Row],[age]]&lt;=45,"36-45","46+")))</f>
        <v>18-25</v>
      </c>
      <c r="F787" t="s">
        <v>3677</v>
      </c>
      <c r="G787">
        <v>4731</v>
      </c>
      <c r="H787" t="s">
        <v>3678</v>
      </c>
      <c r="I787" t="s">
        <v>1362</v>
      </c>
      <c r="J787" t="s">
        <v>1342</v>
      </c>
    </row>
    <row r="788" spans="1:10" x14ac:dyDescent="0.25">
      <c r="A788" s="2">
        <v>787</v>
      </c>
      <c r="B788" t="s">
        <v>3679</v>
      </c>
      <c r="C788" t="s">
        <v>1338</v>
      </c>
      <c r="D788" s="2">
        <v>31</v>
      </c>
      <c r="E788" s="2" t="str">
        <f>IF(customers[[#This Row],[age]]&lt;=25,"18-25", IF(customers[[#This Row],[age]]&lt;=35, "26-35", IF(customers[[#This Row],[age]]&lt;=45,"36-45","46+")))</f>
        <v>26-35</v>
      </c>
      <c r="F788" t="s">
        <v>3680</v>
      </c>
      <c r="G788">
        <v>1417</v>
      </c>
      <c r="H788" t="s">
        <v>3681</v>
      </c>
      <c r="I788" t="s">
        <v>1347</v>
      </c>
      <c r="J788" t="s">
        <v>1342</v>
      </c>
    </row>
    <row r="789" spans="1:10" x14ac:dyDescent="0.25">
      <c r="A789" s="2">
        <v>788</v>
      </c>
      <c r="B789" t="s">
        <v>3682</v>
      </c>
      <c r="C789" t="s">
        <v>1370</v>
      </c>
      <c r="D789" s="2">
        <v>71</v>
      </c>
      <c r="E789" s="2" t="str">
        <f>IF(customers[[#This Row],[age]]&lt;=25,"18-25", IF(customers[[#This Row],[age]]&lt;=35, "26-35", IF(customers[[#This Row],[age]]&lt;=45,"36-45","46+")))</f>
        <v>46+</v>
      </c>
      <c r="F789" t="s">
        <v>3683</v>
      </c>
      <c r="G789">
        <v>6876</v>
      </c>
      <c r="H789" t="s">
        <v>3684</v>
      </c>
      <c r="I789" t="s">
        <v>1355</v>
      </c>
      <c r="J789" t="s">
        <v>1342</v>
      </c>
    </row>
    <row r="790" spans="1:10" x14ac:dyDescent="0.25">
      <c r="A790" s="2">
        <v>789</v>
      </c>
      <c r="B790" t="s">
        <v>3685</v>
      </c>
      <c r="C790" t="s">
        <v>1344</v>
      </c>
      <c r="D790" s="2">
        <v>36</v>
      </c>
      <c r="E790" s="2" t="str">
        <f>IF(customers[[#This Row],[age]]&lt;=25,"18-25", IF(customers[[#This Row],[age]]&lt;=35, "26-35", IF(customers[[#This Row],[age]]&lt;=45,"36-45","46+")))</f>
        <v>36-45</v>
      </c>
      <c r="F790" t="s">
        <v>3686</v>
      </c>
      <c r="G790">
        <v>1438</v>
      </c>
      <c r="H790" t="s">
        <v>3687</v>
      </c>
      <c r="I790" t="s">
        <v>1376</v>
      </c>
      <c r="J790" t="s">
        <v>1342</v>
      </c>
    </row>
    <row r="791" spans="1:10" x14ac:dyDescent="0.25">
      <c r="A791" s="2">
        <v>790</v>
      </c>
      <c r="B791" t="s">
        <v>3688</v>
      </c>
      <c r="C791" t="s">
        <v>1344</v>
      </c>
      <c r="D791" s="2">
        <v>67</v>
      </c>
      <c r="E791" s="2" t="str">
        <f>IF(customers[[#This Row],[age]]&lt;=25,"18-25", IF(customers[[#This Row],[age]]&lt;=35, "26-35", IF(customers[[#This Row],[age]]&lt;=45,"36-45","46+")))</f>
        <v>46+</v>
      </c>
      <c r="F791" t="s">
        <v>3689</v>
      </c>
      <c r="G791">
        <v>6313</v>
      </c>
      <c r="H791" t="s">
        <v>3690</v>
      </c>
      <c r="I791" t="s">
        <v>1351</v>
      </c>
      <c r="J791" t="s">
        <v>1342</v>
      </c>
    </row>
    <row r="792" spans="1:10" x14ac:dyDescent="0.25">
      <c r="A792" s="2">
        <v>791</v>
      </c>
      <c r="B792" t="s">
        <v>3691</v>
      </c>
      <c r="C792" t="s">
        <v>1344</v>
      </c>
      <c r="D792" s="2">
        <v>34</v>
      </c>
      <c r="E792" s="2" t="str">
        <f>IF(customers[[#This Row],[age]]&lt;=25,"18-25", IF(customers[[#This Row],[age]]&lt;=35, "26-35", IF(customers[[#This Row],[age]]&lt;=45,"36-45","46+")))</f>
        <v>26-35</v>
      </c>
      <c r="F792" t="s">
        <v>3692</v>
      </c>
      <c r="G792">
        <v>8839</v>
      </c>
      <c r="H792" t="s">
        <v>3693</v>
      </c>
      <c r="I792" t="s">
        <v>1355</v>
      </c>
      <c r="J792" t="s">
        <v>1342</v>
      </c>
    </row>
    <row r="793" spans="1:10" x14ac:dyDescent="0.25">
      <c r="A793" s="2">
        <v>792</v>
      </c>
      <c r="B793" t="s">
        <v>3694</v>
      </c>
      <c r="C793" t="s">
        <v>1344</v>
      </c>
      <c r="D793" s="2">
        <v>56</v>
      </c>
      <c r="E793" s="2" t="str">
        <f>IF(customers[[#This Row],[age]]&lt;=25,"18-25", IF(customers[[#This Row],[age]]&lt;=35, "26-35", IF(customers[[#This Row],[age]]&lt;=45,"36-45","46+")))</f>
        <v>46+</v>
      </c>
      <c r="F793" t="s">
        <v>3695</v>
      </c>
      <c r="G793">
        <v>4363</v>
      </c>
      <c r="H793" t="s">
        <v>3696</v>
      </c>
      <c r="I793" t="s">
        <v>1376</v>
      </c>
      <c r="J793" t="s">
        <v>1342</v>
      </c>
    </row>
    <row r="794" spans="1:10" x14ac:dyDescent="0.25">
      <c r="A794" s="2">
        <v>793</v>
      </c>
      <c r="B794" t="s">
        <v>3697</v>
      </c>
      <c r="C794" t="s">
        <v>1344</v>
      </c>
      <c r="D794" s="2">
        <v>70</v>
      </c>
      <c r="E794" s="2" t="str">
        <f>IF(customers[[#This Row],[age]]&lt;=25,"18-25", IF(customers[[#This Row],[age]]&lt;=35, "26-35", IF(customers[[#This Row],[age]]&lt;=45,"36-45","46+")))</f>
        <v>46+</v>
      </c>
      <c r="F794" t="s">
        <v>3698</v>
      </c>
      <c r="G794">
        <v>7795</v>
      </c>
      <c r="H794" t="s">
        <v>2928</v>
      </c>
      <c r="I794" t="s">
        <v>1376</v>
      </c>
      <c r="J794" t="s">
        <v>1342</v>
      </c>
    </row>
    <row r="795" spans="1:10" x14ac:dyDescent="0.25">
      <c r="A795" s="2">
        <v>794</v>
      </c>
      <c r="B795" t="s">
        <v>3699</v>
      </c>
      <c r="C795" t="s">
        <v>1344</v>
      </c>
      <c r="D795" s="2">
        <v>72</v>
      </c>
      <c r="E795" s="2" t="str">
        <f>IF(customers[[#This Row],[age]]&lt;=25,"18-25", IF(customers[[#This Row],[age]]&lt;=35, "26-35", IF(customers[[#This Row],[age]]&lt;=45,"36-45","46+")))</f>
        <v>46+</v>
      </c>
      <c r="F795" t="s">
        <v>3700</v>
      </c>
      <c r="G795">
        <v>9751</v>
      </c>
      <c r="H795" t="s">
        <v>3701</v>
      </c>
      <c r="I795" t="s">
        <v>1347</v>
      </c>
      <c r="J795" t="s">
        <v>1342</v>
      </c>
    </row>
    <row r="796" spans="1:10" x14ac:dyDescent="0.25">
      <c r="A796" s="2">
        <v>795</v>
      </c>
      <c r="B796" t="s">
        <v>3702</v>
      </c>
      <c r="C796" t="s">
        <v>1464</v>
      </c>
      <c r="D796" s="2">
        <v>49</v>
      </c>
      <c r="E796" s="2" t="str">
        <f>IF(customers[[#This Row],[age]]&lt;=25,"18-25", IF(customers[[#This Row],[age]]&lt;=35, "26-35", IF(customers[[#This Row],[age]]&lt;=45,"36-45","46+")))</f>
        <v>46+</v>
      </c>
      <c r="F796" t="s">
        <v>3703</v>
      </c>
      <c r="G796">
        <v>1712</v>
      </c>
      <c r="H796" t="s">
        <v>3704</v>
      </c>
      <c r="I796" t="s">
        <v>1351</v>
      </c>
      <c r="J796" t="s">
        <v>1342</v>
      </c>
    </row>
    <row r="797" spans="1:10" x14ac:dyDescent="0.25">
      <c r="A797" s="2">
        <v>796</v>
      </c>
      <c r="B797" t="s">
        <v>3705</v>
      </c>
      <c r="C797" t="s">
        <v>1344</v>
      </c>
      <c r="D797" s="2">
        <v>26</v>
      </c>
      <c r="E797" s="2" t="str">
        <f>IF(customers[[#This Row],[age]]&lt;=25,"18-25", IF(customers[[#This Row],[age]]&lt;=35, "26-35", IF(customers[[#This Row],[age]]&lt;=45,"36-45","46+")))</f>
        <v>26-35</v>
      </c>
      <c r="F797" t="s">
        <v>3706</v>
      </c>
      <c r="G797">
        <v>7192</v>
      </c>
      <c r="H797" t="s">
        <v>3707</v>
      </c>
      <c r="I797" t="s">
        <v>1355</v>
      </c>
      <c r="J797" t="s">
        <v>1342</v>
      </c>
    </row>
    <row r="798" spans="1:10" x14ac:dyDescent="0.25">
      <c r="A798" s="2">
        <v>797</v>
      </c>
      <c r="B798" t="s">
        <v>3708</v>
      </c>
      <c r="C798" t="s">
        <v>1338</v>
      </c>
      <c r="D798" s="2">
        <v>32</v>
      </c>
      <c r="E798" s="2" t="str">
        <f>IF(customers[[#This Row],[age]]&lt;=25,"18-25", IF(customers[[#This Row],[age]]&lt;=35, "26-35", IF(customers[[#This Row],[age]]&lt;=45,"36-45","46+")))</f>
        <v>26-35</v>
      </c>
      <c r="F798" t="s">
        <v>3709</v>
      </c>
      <c r="G798">
        <v>6714</v>
      </c>
      <c r="H798" t="s">
        <v>3710</v>
      </c>
      <c r="I798" t="s">
        <v>1355</v>
      </c>
      <c r="J798" t="s">
        <v>1342</v>
      </c>
    </row>
    <row r="799" spans="1:10" x14ac:dyDescent="0.25">
      <c r="A799" s="2">
        <v>798</v>
      </c>
      <c r="B799" t="s">
        <v>3711</v>
      </c>
      <c r="C799" t="s">
        <v>1464</v>
      </c>
      <c r="D799" s="2">
        <v>56</v>
      </c>
      <c r="E799" s="2" t="str">
        <f>IF(customers[[#This Row],[age]]&lt;=25,"18-25", IF(customers[[#This Row],[age]]&lt;=35, "26-35", IF(customers[[#This Row],[age]]&lt;=45,"36-45","46+")))</f>
        <v>46+</v>
      </c>
      <c r="F799" t="s">
        <v>3712</v>
      </c>
      <c r="G799">
        <v>6531</v>
      </c>
      <c r="H799" t="s">
        <v>3713</v>
      </c>
      <c r="I799" t="s">
        <v>1351</v>
      </c>
      <c r="J799" t="s">
        <v>1342</v>
      </c>
    </row>
    <row r="800" spans="1:10" x14ac:dyDescent="0.25">
      <c r="A800" s="2">
        <v>799</v>
      </c>
      <c r="B800" t="s">
        <v>3714</v>
      </c>
      <c r="C800" t="s">
        <v>1344</v>
      </c>
      <c r="D800" s="2">
        <v>67</v>
      </c>
      <c r="E800" s="2" t="str">
        <f>IF(customers[[#This Row],[age]]&lt;=25,"18-25", IF(customers[[#This Row],[age]]&lt;=35, "26-35", IF(customers[[#This Row],[age]]&lt;=45,"36-45","46+")))</f>
        <v>46+</v>
      </c>
      <c r="F800" t="s">
        <v>3715</v>
      </c>
      <c r="G800">
        <v>8786</v>
      </c>
      <c r="H800" t="s">
        <v>3716</v>
      </c>
      <c r="I800" t="s">
        <v>1362</v>
      </c>
      <c r="J800" t="s">
        <v>1342</v>
      </c>
    </row>
    <row r="801" spans="1:10" x14ac:dyDescent="0.25">
      <c r="A801" s="2">
        <v>800</v>
      </c>
      <c r="B801" t="s">
        <v>3717</v>
      </c>
      <c r="C801" t="s">
        <v>1344</v>
      </c>
      <c r="D801" s="2">
        <v>49</v>
      </c>
      <c r="E801" s="2" t="str">
        <f>IF(customers[[#This Row],[age]]&lt;=25,"18-25", IF(customers[[#This Row],[age]]&lt;=35, "26-35", IF(customers[[#This Row],[age]]&lt;=45,"36-45","46+")))</f>
        <v>46+</v>
      </c>
      <c r="F801" t="s">
        <v>3718</v>
      </c>
      <c r="G801">
        <v>4505</v>
      </c>
      <c r="H801" t="s">
        <v>3719</v>
      </c>
      <c r="I801" t="s">
        <v>1355</v>
      </c>
      <c r="J801" t="s">
        <v>1342</v>
      </c>
    </row>
    <row r="802" spans="1:10" x14ac:dyDescent="0.25">
      <c r="A802" s="2">
        <v>801</v>
      </c>
      <c r="B802" t="s">
        <v>3720</v>
      </c>
      <c r="C802" t="s">
        <v>1338</v>
      </c>
      <c r="D802" s="2">
        <v>64</v>
      </c>
      <c r="E802" s="2" t="str">
        <f>IF(customers[[#This Row],[age]]&lt;=25,"18-25", IF(customers[[#This Row],[age]]&lt;=35, "26-35", IF(customers[[#This Row],[age]]&lt;=45,"36-45","46+")))</f>
        <v>46+</v>
      </c>
      <c r="F802" t="s">
        <v>3721</v>
      </c>
      <c r="G802">
        <v>3128</v>
      </c>
      <c r="H802" t="s">
        <v>3722</v>
      </c>
      <c r="I802" t="s">
        <v>1351</v>
      </c>
      <c r="J802" t="s">
        <v>1342</v>
      </c>
    </row>
    <row r="803" spans="1:10" x14ac:dyDescent="0.25">
      <c r="A803" s="2">
        <v>802</v>
      </c>
      <c r="B803" t="s">
        <v>3723</v>
      </c>
      <c r="C803" t="s">
        <v>1338</v>
      </c>
      <c r="D803" s="2">
        <v>72</v>
      </c>
      <c r="E803" s="2" t="str">
        <f>IF(customers[[#This Row],[age]]&lt;=25,"18-25", IF(customers[[#This Row],[age]]&lt;=35, "26-35", IF(customers[[#This Row],[age]]&lt;=45,"36-45","46+")))</f>
        <v>46+</v>
      </c>
      <c r="F803" t="s">
        <v>3724</v>
      </c>
      <c r="G803">
        <v>749</v>
      </c>
      <c r="H803" t="s">
        <v>3725</v>
      </c>
      <c r="I803" t="s">
        <v>1341</v>
      </c>
      <c r="J803" t="s">
        <v>1342</v>
      </c>
    </row>
    <row r="804" spans="1:10" x14ac:dyDescent="0.25">
      <c r="A804" s="2">
        <v>803</v>
      </c>
      <c r="B804" t="s">
        <v>3726</v>
      </c>
      <c r="C804" t="s">
        <v>1344</v>
      </c>
      <c r="D804" s="2">
        <v>68</v>
      </c>
      <c r="E804" s="2" t="str">
        <f>IF(customers[[#This Row],[age]]&lt;=25,"18-25", IF(customers[[#This Row],[age]]&lt;=35, "26-35", IF(customers[[#This Row],[age]]&lt;=45,"36-45","46+")))</f>
        <v>46+</v>
      </c>
      <c r="F804" t="s">
        <v>3727</v>
      </c>
      <c r="G804">
        <v>8377</v>
      </c>
      <c r="H804" t="s">
        <v>3728</v>
      </c>
      <c r="I804" t="s">
        <v>1351</v>
      </c>
      <c r="J804" t="s">
        <v>1342</v>
      </c>
    </row>
    <row r="805" spans="1:10" x14ac:dyDescent="0.25">
      <c r="A805" s="2">
        <v>804</v>
      </c>
      <c r="B805" t="s">
        <v>3729</v>
      </c>
      <c r="C805" t="s">
        <v>1344</v>
      </c>
      <c r="D805" s="2">
        <v>58</v>
      </c>
      <c r="E805" s="2" t="str">
        <f>IF(customers[[#This Row],[age]]&lt;=25,"18-25", IF(customers[[#This Row],[age]]&lt;=35, "26-35", IF(customers[[#This Row],[age]]&lt;=45,"36-45","46+")))</f>
        <v>46+</v>
      </c>
      <c r="F805" t="s">
        <v>3730</v>
      </c>
      <c r="G805">
        <v>8746</v>
      </c>
      <c r="H805" t="s">
        <v>3731</v>
      </c>
      <c r="I805" t="s">
        <v>1362</v>
      </c>
      <c r="J805" t="s">
        <v>1342</v>
      </c>
    </row>
    <row r="806" spans="1:10" x14ac:dyDescent="0.25">
      <c r="A806" s="2">
        <v>805</v>
      </c>
      <c r="B806" t="s">
        <v>3732</v>
      </c>
      <c r="C806" t="s">
        <v>1344</v>
      </c>
      <c r="D806" s="2">
        <v>59</v>
      </c>
      <c r="E806" s="2" t="str">
        <f>IF(customers[[#This Row],[age]]&lt;=25,"18-25", IF(customers[[#This Row],[age]]&lt;=35, "26-35", IF(customers[[#This Row],[age]]&lt;=45,"36-45","46+")))</f>
        <v>46+</v>
      </c>
      <c r="F806" t="s">
        <v>3733</v>
      </c>
      <c r="G806">
        <v>9609</v>
      </c>
      <c r="H806" t="s">
        <v>3734</v>
      </c>
      <c r="I806" t="s">
        <v>1351</v>
      </c>
      <c r="J806" t="s">
        <v>1342</v>
      </c>
    </row>
    <row r="807" spans="1:10" x14ac:dyDescent="0.25">
      <c r="A807" s="2">
        <v>806</v>
      </c>
      <c r="B807" t="s">
        <v>3735</v>
      </c>
      <c r="C807" t="s">
        <v>1370</v>
      </c>
      <c r="D807" s="2">
        <v>79</v>
      </c>
      <c r="E807" s="2" t="str">
        <f>IF(customers[[#This Row],[age]]&lt;=25,"18-25", IF(customers[[#This Row],[age]]&lt;=35, "26-35", IF(customers[[#This Row],[age]]&lt;=45,"36-45","46+")))</f>
        <v>46+</v>
      </c>
      <c r="F807" t="s">
        <v>3736</v>
      </c>
      <c r="G807">
        <v>1265</v>
      </c>
      <c r="H807" t="s">
        <v>3737</v>
      </c>
      <c r="I807" t="s">
        <v>1411</v>
      </c>
      <c r="J807" t="s">
        <v>1342</v>
      </c>
    </row>
    <row r="808" spans="1:10" x14ac:dyDescent="0.25">
      <c r="A808" s="2">
        <v>807</v>
      </c>
      <c r="B808" t="s">
        <v>3738</v>
      </c>
      <c r="C808" t="s">
        <v>1344</v>
      </c>
      <c r="D808" s="2">
        <v>26</v>
      </c>
      <c r="E808" s="2" t="str">
        <f>IF(customers[[#This Row],[age]]&lt;=25,"18-25", IF(customers[[#This Row],[age]]&lt;=35, "26-35", IF(customers[[#This Row],[age]]&lt;=45,"36-45","46+")))</f>
        <v>26-35</v>
      </c>
      <c r="F808" t="s">
        <v>3739</v>
      </c>
      <c r="G808">
        <v>953</v>
      </c>
      <c r="H808" t="s">
        <v>3740</v>
      </c>
      <c r="I808" t="s">
        <v>1355</v>
      </c>
      <c r="J808" t="s">
        <v>1342</v>
      </c>
    </row>
    <row r="809" spans="1:10" x14ac:dyDescent="0.25">
      <c r="A809" s="2">
        <v>808</v>
      </c>
      <c r="B809" t="s">
        <v>3741</v>
      </c>
      <c r="C809" t="s">
        <v>1344</v>
      </c>
      <c r="D809" s="2">
        <v>35</v>
      </c>
      <c r="E809" s="2" t="str">
        <f>IF(customers[[#This Row],[age]]&lt;=25,"18-25", IF(customers[[#This Row],[age]]&lt;=35, "26-35", IF(customers[[#This Row],[age]]&lt;=45,"36-45","46+")))</f>
        <v>26-35</v>
      </c>
      <c r="F809" t="s">
        <v>3742</v>
      </c>
      <c r="G809">
        <v>4197</v>
      </c>
      <c r="H809" t="s">
        <v>3743</v>
      </c>
      <c r="I809" t="s">
        <v>1376</v>
      </c>
      <c r="J809" t="s">
        <v>1342</v>
      </c>
    </row>
    <row r="810" spans="1:10" x14ac:dyDescent="0.25">
      <c r="A810" s="2">
        <v>809</v>
      </c>
      <c r="B810" t="s">
        <v>3744</v>
      </c>
      <c r="C810" t="s">
        <v>1344</v>
      </c>
      <c r="D810" s="2">
        <v>76</v>
      </c>
      <c r="E810" s="2" t="str">
        <f>IF(customers[[#This Row],[age]]&lt;=25,"18-25", IF(customers[[#This Row],[age]]&lt;=35, "26-35", IF(customers[[#This Row],[age]]&lt;=45,"36-45","46+")))</f>
        <v>46+</v>
      </c>
      <c r="F810" t="s">
        <v>3745</v>
      </c>
      <c r="G810">
        <v>8563</v>
      </c>
      <c r="H810" t="s">
        <v>3746</v>
      </c>
      <c r="I810" t="s">
        <v>1411</v>
      </c>
      <c r="J810" t="s">
        <v>1342</v>
      </c>
    </row>
    <row r="811" spans="1:10" x14ac:dyDescent="0.25">
      <c r="A811" s="2">
        <v>810</v>
      </c>
      <c r="B811" t="s">
        <v>3747</v>
      </c>
      <c r="C811" t="s">
        <v>1344</v>
      </c>
      <c r="D811" s="2">
        <v>21</v>
      </c>
      <c r="E811" s="2" t="str">
        <f>IF(customers[[#This Row],[age]]&lt;=25,"18-25", IF(customers[[#This Row],[age]]&lt;=35, "26-35", IF(customers[[#This Row],[age]]&lt;=45,"36-45","46+")))</f>
        <v>18-25</v>
      </c>
      <c r="F811" t="s">
        <v>3748</v>
      </c>
      <c r="G811">
        <v>2355</v>
      </c>
      <c r="H811" t="s">
        <v>3749</v>
      </c>
      <c r="I811" t="s">
        <v>1351</v>
      </c>
      <c r="J811" t="s">
        <v>1342</v>
      </c>
    </row>
    <row r="812" spans="1:10" x14ac:dyDescent="0.25">
      <c r="A812" s="2">
        <v>811</v>
      </c>
      <c r="B812" t="s">
        <v>3750</v>
      </c>
      <c r="C812" t="s">
        <v>1344</v>
      </c>
      <c r="D812" s="2">
        <v>72</v>
      </c>
      <c r="E812" s="2" t="str">
        <f>IF(customers[[#This Row],[age]]&lt;=25,"18-25", IF(customers[[#This Row],[age]]&lt;=35, "26-35", IF(customers[[#This Row],[age]]&lt;=45,"36-45","46+")))</f>
        <v>46+</v>
      </c>
      <c r="F812" t="s">
        <v>3751</v>
      </c>
      <c r="G812">
        <v>1781</v>
      </c>
      <c r="H812" t="s">
        <v>3752</v>
      </c>
      <c r="I812" t="s">
        <v>1411</v>
      </c>
      <c r="J812" t="s">
        <v>1342</v>
      </c>
    </row>
    <row r="813" spans="1:10" x14ac:dyDescent="0.25">
      <c r="A813" s="2">
        <v>812</v>
      </c>
      <c r="B813" t="s">
        <v>3753</v>
      </c>
      <c r="C813" t="s">
        <v>1370</v>
      </c>
      <c r="D813" s="2">
        <v>28</v>
      </c>
      <c r="E813" s="2" t="str">
        <f>IF(customers[[#This Row],[age]]&lt;=25,"18-25", IF(customers[[#This Row],[age]]&lt;=35, "26-35", IF(customers[[#This Row],[age]]&lt;=45,"36-45","46+")))</f>
        <v>26-35</v>
      </c>
      <c r="F813" t="s">
        <v>3754</v>
      </c>
      <c r="G813">
        <v>3736</v>
      </c>
      <c r="H813" t="s">
        <v>3755</v>
      </c>
      <c r="I813" t="s">
        <v>1376</v>
      </c>
      <c r="J813" t="s">
        <v>1342</v>
      </c>
    </row>
    <row r="814" spans="1:10" x14ac:dyDescent="0.25">
      <c r="A814" s="2">
        <v>813</v>
      </c>
      <c r="B814" t="s">
        <v>3756</v>
      </c>
      <c r="C814" t="s">
        <v>1370</v>
      </c>
      <c r="D814" s="2">
        <v>62</v>
      </c>
      <c r="E814" s="2" t="str">
        <f>IF(customers[[#This Row],[age]]&lt;=25,"18-25", IF(customers[[#This Row],[age]]&lt;=35, "26-35", IF(customers[[#This Row],[age]]&lt;=45,"36-45","46+")))</f>
        <v>46+</v>
      </c>
      <c r="F814" t="s">
        <v>3757</v>
      </c>
      <c r="G814">
        <v>372</v>
      </c>
      <c r="H814" t="s">
        <v>3758</v>
      </c>
      <c r="I814" t="s">
        <v>1362</v>
      </c>
      <c r="J814" t="s">
        <v>1342</v>
      </c>
    </row>
    <row r="815" spans="1:10" x14ac:dyDescent="0.25">
      <c r="A815" s="2">
        <v>814</v>
      </c>
      <c r="B815" t="s">
        <v>3759</v>
      </c>
      <c r="C815" t="s">
        <v>1344</v>
      </c>
      <c r="D815" s="2">
        <v>46</v>
      </c>
      <c r="E815" s="2" t="str">
        <f>IF(customers[[#This Row],[age]]&lt;=25,"18-25", IF(customers[[#This Row],[age]]&lt;=35, "26-35", IF(customers[[#This Row],[age]]&lt;=45,"36-45","46+")))</f>
        <v>46+</v>
      </c>
      <c r="F815" t="s">
        <v>3760</v>
      </c>
      <c r="G815">
        <v>7741</v>
      </c>
      <c r="H815" t="s">
        <v>3761</v>
      </c>
      <c r="I815" t="s">
        <v>1341</v>
      </c>
      <c r="J815" t="s">
        <v>1342</v>
      </c>
    </row>
    <row r="816" spans="1:10" x14ac:dyDescent="0.25">
      <c r="A816" s="2">
        <v>815</v>
      </c>
      <c r="B816" t="s">
        <v>3762</v>
      </c>
      <c r="C816" t="s">
        <v>1338</v>
      </c>
      <c r="D816" s="2">
        <v>34</v>
      </c>
      <c r="E816" s="2" t="str">
        <f>IF(customers[[#This Row],[age]]&lt;=25,"18-25", IF(customers[[#This Row],[age]]&lt;=35, "26-35", IF(customers[[#This Row],[age]]&lt;=45,"36-45","46+")))</f>
        <v>26-35</v>
      </c>
      <c r="F816" t="s">
        <v>3763</v>
      </c>
      <c r="G816">
        <v>8626</v>
      </c>
      <c r="H816" t="s">
        <v>3764</v>
      </c>
      <c r="I816" t="s">
        <v>1347</v>
      </c>
      <c r="J816" t="s">
        <v>1342</v>
      </c>
    </row>
    <row r="817" spans="1:10" x14ac:dyDescent="0.25">
      <c r="A817" s="2">
        <v>816</v>
      </c>
      <c r="B817" t="s">
        <v>3765</v>
      </c>
      <c r="C817" t="s">
        <v>1344</v>
      </c>
      <c r="D817" s="2">
        <v>23</v>
      </c>
      <c r="E817" s="2" t="str">
        <f>IF(customers[[#This Row],[age]]&lt;=25,"18-25", IF(customers[[#This Row],[age]]&lt;=35, "26-35", IF(customers[[#This Row],[age]]&lt;=45,"36-45","46+")))</f>
        <v>18-25</v>
      </c>
      <c r="F817" t="s">
        <v>3766</v>
      </c>
      <c r="G817">
        <v>7131</v>
      </c>
      <c r="H817" t="s">
        <v>3767</v>
      </c>
      <c r="I817" t="s">
        <v>1395</v>
      </c>
      <c r="J817" t="s">
        <v>1342</v>
      </c>
    </row>
    <row r="818" spans="1:10" x14ac:dyDescent="0.25">
      <c r="A818" s="2">
        <v>817</v>
      </c>
      <c r="B818" t="s">
        <v>3768</v>
      </c>
      <c r="C818" t="s">
        <v>1344</v>
      </c>
      <c r="D818" s="2">
        <v>45</v>
      </c>
      <c r="E818" s="2" t="str">
        <f>IF(customers[[#This Row],[age]]&lt;=25,"18-25", IF(customers[[#This Row],[age]]&lt;=35, "26-35", IF(customers[[#This Row],[age]]&lt;=45,"36-45","46+")))</f>
        <v>36-45</v>
      </c>
      <c r="F818" t="s">
        <v>3769</v>
      </c>
      <c r="G818">
        <v>2166</v>
      </c>
      <c r="H818" t="s">
        <v>3770</v>
      </c>
      <c r="I818" t="s">
        <v>1411</v>
      </c>
      <c r="J818" t="s">
        <v>1342</v>
      </c>
    </row>
    <row r="819" spans="1:10" x14ac:dyDescent="0.25">
      <c r="A819" s="2">
        <v>818</v>
      </c>
      <c r="B819" t="s">
        <v>3771</v>
      </c>
      <c r="C819" t="s">
        <v>1344</v>
      </c>
      <c r="D819" s="2">
        <v>59</v>
      </c>
      <c r="E819" s="2" t="str">
        <f>IF(customers[[#This Row],[age]]&lt;=25,"18-25", IF(customers[[#This Row],[age]]&lt;=35, "26-35", IF(customers[[#This Row],[age]]&lt;=45,"36-45","46+")))</f>
        <v>46+</v>
      </c>
      <c r="F819" t="s">
        <v>3772</v>
      </c>
      <c r="G819">
        <v>3302</v>
      </c>
      <c r="H819" t="s">
        <v>3773</v>
      </c>
      <c r="I819" t="s">
        <v>1376</v>
      </c>
      <c r="J819" t="s">
        <v>1342</v>
      </c>
    </row>
    <row r="820" spans="1:10" x14ac:dyDescent="0.25">
      <c r="A820" s="2">
        <v>819</v>
      </c>
      <c r="B820" t="s">
        <v>3774</v>
      </c>
      <c r="C820" t="s">
        <v>1344</v>
      </c>
      <c r="D820" s="2">
        <v>56</v>
      </c>
      <c r="E820" s="2" t="str">
        <f>IF(customers[[#This Row],[age]]&lt;=25,"18-25", IF(customers[[#This Row],[age]]&lt;=35, "26-35", IF(customers[[#This Row],[age]]&lt;=45,"36-45","46+")))</f>
        <v>46+</v>
      </c>
      <c r="F820" t="s">
        <v>3775</v>
      </c>
      <c r="G820">
        <v>246</v>
      </c>
      <c r="H820" t="s">
        <v>3776</v>
      </c>
      <c r="I820" t="s">
        <v>1355</v>
      </c>
      <c r="J820" t="s">
        <v>1342</v>
      </c>
    </row>
    <row r="821" spans="1:10" x14ac:dyDescent="0.25">
      <c r="A821" s="2">
        <v>820</v>
      </c>
      <c r="B821" t="s">
        <v>3777</v>
      </c>
      <c r="C821" t="s">
        <v>1370</v>
      </c>
      <c r="D821" s="2">
        <v>26</v>
      </c>
      <c r="E821" s="2" t="str">
        <f>IF(customers[[#This Row],[age]]&lt;=25,"18-25", IF(customers[[#This Row],[age]]&lt;=35, "26-35", IF(customers[[#This Row],[age]]&lt;=45,"36-45","46+")))</f>
        <v>26-35</v>
      </c>
      <c r="F821" t="s">
        <v>3778</v>
      </c>
      <c r="G821">
        <v>8014</v>
      </c>
      <c r="H821" t="s">
        <v>3779</v>
      </c>
      <c r="I821" t="s">
        <v>1355</v>
      </c>
      <c r="J821" t="s">
        <v>1342</v>
      </c>
    </row>
    <row r="822" spans="1:10" x14ac:dyDescent="0.25">
      <c r="A822" s="2">
        <v>821</v>
      </c>
      <c r="B822" t="s">
        <v>3780</v>
      </c>
      <c r="C822" t="s">
        <v>1344</v>
      </c>
      <c r="D822" s="2">
        <v>74</v>
      </c>
      <c r="E822" s="2" t="str">
        <f>IF(customers[[#This Row],[age]]&lt;=25,"18-25", IF(customers[[#This Row],[age]]&lt;=35, "26-35", IF(customers[[#This Row],[age]]&lt;=45,"36-45","46+")))</f>
        <v>46+</v>
      </c>
      <c r="F822" t="s">
        <v>3781</v>
      </c>
      <c r="G822">
        <v>4607</v>
      </c>
      <c r="H822" t="s">
        <v>3782</v>
      </c>
      <c r="I822" t="s">
        <v>1351</v>
      </c>
      <c r="J822" t="s">
        <v>1342</v>
      </c>
    </row>
    <row r="823" spans="1:10" x14ac:dyDescent="0.25">
      <c r="A823" s="2">
        <v>822</v>
      </c>
      <c r="B823" t="s">
        <v>3783</v>
      </c>
      <c r="C823" t="s">
        <v>1464</v>
      </c>
      <c r="D823" s="2">
        <v>59</v>
      </c>
      <c r="E823" s="2" t="str">
        <f>IF(customers[[#This Row],[age]]&lt;=25,"18-25", IF(customers[[#This Row],[age]]&lt;=35, "26-35", IF(customers[[#This Row],[age]]&lt;=45,"36-45","46+")))</f>
        <v>46+</v>
      </c>
      <c r="F823" t="s">
        <v>3784</v>
      </c>
      <c r="G823">
        <v>2588</v>
      </c>
      <c r="H823" t="s">
        <v>3785</v>
      </c>
      <c r="I823" t="s">
        <v>1347</v>
      </c>
      <c r="J823" t="s">
        <v>1342</v>
      </c>
    </row>
    <row r="824" spans="1:10" x14ac:dyDescent="0.25">
      <c r="A824" s="2">
        <v>823</v>
      </c>
      <c r="B824" t="s">
        <v>3786</v>
      </c>
      <c r="C824" t="s">
        <v>1344</v>
      </c>
      <c r="D824" s="2">
        <v>41</v>
      </c>
      <c r="E824" s="2" t="str">
        <f>IF(customers[[#This Row],[age]]&lt;=25,"18-25", IF(customers[[#This Row],[age]]&lt;=35, "26-35", IF(customers[[#This Row],[age]]&lt;=45,"36-45","46+")))</f>
        <v>36-45</v>
      </c>
      <c r="F824" t="s">
        <v>3787</v>
      </c>
      <c r="G824">
        <v>4450</v>
      </c>
      <c r="H824" t="s">
        <v>3788</v>
      </c>
      <c r="I824" t="s">
        <v>1355</v>
      </c>
      <c r="J824" t="s">
        <v>1342</v>
      </c>
    </row>
    <row r="825" spans="1:10" x14ac:dyDescent="0.25">
      <c r="A825" s="2">
        <v>824</v>
      </c>
      <c r="B825" t="s">
        <v>3789</v>
      </c>
      <c r="C825" t="s">
        <v>1344</v>
      </c>
      <c r="D825" s="2">
        <v>45</v>
      </c>
      <c r="E825" s="2" t="str">
        <f>IF(customers[[#This Row],[age]]&lt;=25,"18-25", IF(customers[[#This Row],[age]]&lt;=35, "26-35", IF(customers[[#This Row],[age]]&lt;=45,"36-45","46+")))</f>
        <v>36-45</v>
      </c>
      <c r="F825" t="s">
        <v>3790</v>
      </c>
      <c r="G825">
        <v>2025</v>
      </c>
      <c r="H825" t="s">
        <v>3791</v>
      </c>
      <c r="I825" t="s">
        <v>1411</v>
      </c>
      <c r="J825" t="s">
        <v>1342</v>
      </c>
    </row>
    <row r="826" spans="1:10" x14ac:dyDescent="0.25">
      <c r="A826" s="2">
        <v>825</v>
      </c>
      <c r="B826" t="s">
        <v>3792</v>
      </c>
      <c r="C826" t="s">
        <v>1370</v>
      </c>
      <c r="D826" s="2">
        <v>46</v>
      </c>
      <c r="E826" s="2" t="str">
        <f>IF(customers[[#This Row],[age]]&lt;=25,"18-25", IF(customers[[#This Row],[age]]&lt;=35, "26-35", IF(customers[[#This Row],[age]]&lt;=45,"36-45","46+")))</f>
        <v>46+</v>
      </c>
      <c r="F826" t="s">
        <v>3793</v>
      </c>
      <c r="G826">
        <v>9750</v>
      </c>
      <c r="H826" t="s">
        <v>3794</v>
      </c>
      <c r="I826" t="s">
        <v>1411</v>
      </c>
      <c r="J826" t="s">
        <v>1342</v>
      </c>
    </row>
    <row r="827" spans="1:10" x14ac:dyDescent="0.25">
      <c r="A827" s="2">
        <v>826</v>
      </c>
      <c r="B827" t="s">
        <v>3795</v>
      </c>
      <c r="C827" t="s">
        <v>1344</v>
      </c>
      <c r="D827" s="2">
        <v>55</v>
      </c>
      <c r="E827" s="2" t="str">
        <f>IF(customers[[#This Row],[age]]&lt;=25,"18-25", IF(customers[[#This Row],[age]]&lt;=35, "26-35", IF(customers[[#This Row],[age]]&lt;=45,"36-45","46+")))</f>
        <v>46+</v>
      </c>
      <c r="F827" t="s">
        <v>3796</v>
      </c>
      <c r="G827">
        <v>3216</v>
      </c>
      <c r="H827" t="s">
        <v>3797</v>
      </c>
      <c r="I827" t="s">
        <v>1376</v>
      </c>
      <c r="J827" t="s">
        <v>1342</v>
      </c>
    </row>
    <row r="828" spans="1:10" x14ac:dyDescent="0.25">
      <c r="A828" s="2">
        <v>827</v>
      </c>
      <c r="B828" t="s">
        <v>3798</v>
      </c>
      <c r="C828" t="s">
        <v>1344</v>
      </c>
      <c r="D828" s="2">
        <v>37</v>
      </c>
      <c r="E828" s="2" t="str">
        <f>IF(customers[[#This Row],[age]]&lt;=25,"18-25", IF(customers[[#This Row],[age]]&lt;=35, "26-35", IF(customers[[#This Row],[age]]&lt;=45,"36-45","46+")))</f>
        <v>36-45</v>
      </c>
      <c r="F828" t="s">
        <v>3799</v>
      </c>
      <c r="G828">
        <v>9243</v>
      </c>
      <c r="H828" t="s">
        <v>3800</v>
      </c>
      <c r="I828" t="s">
        <v>1411</v>
      </c>
      <c r="J828" t="s">
        <v>1342</v>
      </c>
    </row>
    <row r="829" spans="1:10" x14ac:dyDescent="0.25">
      <c r="A829" s="2">
        <v>828</v>
      </c>
      <c r="B829" t="s">
        <v>3801</v>
      </c>
      <c r="C829" t="s">
        <v>1338</v>
      </c>
      <c r="D829" s="2">
        <v>57</v>
      </c>
      <c r="E829" s="2" t="str">
        <f>IF(customers[[#This Row],[age]]&lt;=25,"18-25", IF(customers[[#This Row],[age]]&lt;=35, "26-35", IF(customers[[#This Row],[age]]&lt;=45,"36-45","46+")))</f>
        <v>46+</v>
      </c>
      <c r="F829" t="s">
        <v>3802</v>
      </c>
      <c r="G829">
        <v>6351</v>
      </c>
      <c r="H829" t="s">
        <v>3803</v>
      </c>
      <c r="I829" t="s">
        <v>1355</v>
      </c>
      <c r="J829" t="s">
        <v>1342</v>
      </c>
    </row>
    <row r="830" spans="1:10" x14ac:dyDescent="0.25">
      <c r="A830" s="2">
        <v>829</v>
      </c>
      <c r="B830" t="s">
        <v>3804</v>
      </c>
      <c r="C830" t="s">
        <v>1344</v>
      </c>
      <c r="D830" s="2">
        <v>39</v>
      </c>
      <c r="E830" s="2" t="str">
        <f>IF(customers[[#This Row],[age]]&lt;=25,"18-25", IF(customers[[#This Row],[age]]&lt;=35, "26-35", IF(customers[[#This Row],[age]]&lt;=45,"36-45","46+")))</f>
        <v>36-45</v>
      </c>
      <c r="F830" t="s">
        <v>3805</v>
      </c>
      <c r="G830">
        <v>6924</v>
      </c>
      <c r="H830" t="s">
        <v>3806</v>
      </c>
      <c r="I830" t="s">
        <v>1395</v>
      </c>
      <c r="J830" t="s">
        <v>1342</v>
      </c>
    </row>
    <row r="831" spans="1:10" x14ac:dyDescent="0.25">
      <c r="A831" s="2">
        <v>830</v>
      </c>
      <c r="B831" t="s">
        <v>3807</v>
      </c>
      <c r="C831" t="s">
        <v>1370</v>
      </c>
      <c r="D831" s="2">
        <v>46</v>
      </c>
      <c r="E831" s="2" t="str">
        <f>IF(customers[[#This Row],[age]]&lt;=25,"18-25", IF(customers[[#This Row],[age]]&lt;=35, "26-35", IF(customers[[#This Row],[age]]&lt;=45,"36-45","46+")))</f>
        <v>46+</v>
      </c>
      <c r="F831" t="s">
        <v>3808</v>
      </c>
      <c r="G831">
        <v>6477</v>
      </c>
      <c r="H831" t="s">
        <v>3809</v>
      </c>
      <c r="I831" t="s">
        <v>1347</v>
      </c>
      <c r="J831" t="s">
        <v>1342</v>
      </c>
    </row>
    <row r="832" spans="1:10" x14ac:dyDescent="0.25">
      <c r="A832" s="2">
        <v>831</v>
      </c>
      <c r="B832" t="s">
        <v>3810</v>
      </c>
      <c r="C832" t="s">
        <v>1370</v>
      </c>
      <c r="D832" s="2">
        <v>30</v>
      </c>
      <c r="E832" s="2" t="str">
        <f>IF(customers[[#This Row],[age]]&lt;=25,"18-25", IF(customers[[#This Row],[age]]&lt;=35, "26-35", IF(customers[[#This Row],[age]]&lt;=45,"36-45","46+")))</f>
        <v>26-35</v>
      </c>
      <c r="F832" t="s">
        <v>3811</v>
      </c>
      <c r="G832">
        <v>8558</v>
      </c>
      <c r="H832" t="s">
        <v>3812</v>
      </c>
      <c r="I832" t="s">
        <v>1347</v>
      </c>
      <c r="J832" t="s">
        <v>1342</v>
      </c>
    </row>
    <row r="833" spans="1:10" x14ac:dyDescent="0.25">
      <c r="A833" s="2">
        <v>832</v>
      </c>
      <c r="B833" t="s">
        <v>3813</v>
      </c>
      <c r="C833" t="s">
        <v>1344</v>
      </c>
      <c r="D833" s="2">
        <v>37</v>
      </c>
      <c r="E833" s="2" t="str">
        <f>IF(customers[[#This Row],[age]]&lt;=25,"18-25", IF(customers[[#This Row],[age]]&lt;=35, "26-35", IF(customers[[#This Row],[age]]&lt;=45,"36-45","46+")))</f>
        <v>36-45</v>
      </c>
      <c r="F833" t="s">
        <v>3814</v>
      </c>
      <c r="G833">
        <v>4181</v>
      </c>
      <c r="H833" t="s">
        <v>3815</v>
      </c>
      <c r="I833" t="s">
        <v>1351</v>
      </c>
      <c r="J833" t="s">
        <v>1342</v>
      </c>
    </row>
    <row r="834" spans="1:10" x14ac:dyDescent="0.25">
      <c r="A834" s="2">
        <v>833</v>
      </c>
      <c r="B834" t="s">
        <v>3816</v>
      </c>
      <c r="C834" t="s">
        <v>1344</v>
      </c>
      <c r="D834" s="2">
        <v>27</v>
      </c>
      <c r="E834" s="2" t="str">
        <f>IF(customers[[#This Row],[age]]&lt;=25,"18-25", IF(customers[[#This Row],[age]]&lt;=35, "26-35", IF(customers[[#This Row],[age]]&lt;=45,"36-45","46+")))</f>
        <v>26-35</v>
      </c>
      <c r="F834" t="s">
        <v>3817</v>
      </c>
      <c r="G834">
        <v>8559</v>
      </c>
      <c r="H834" t="s">
        <v>3818</v>
      </c>
      <c r="I834" t="s">
        <v>1376</v>
      </c>
      <c r="J834" t="s">
        <v>1342</v>
      </c>
    </row>
    <row r="835" spans="1:10" x14ac:dyDescent="0.25">
      <c r="A835" s="2">
        <v>834</v>
      </c>
      <c r="B835" t="s">
        <v>3819</v>
      </c>
      <c r="C835" t="s">
        <v>1344</v>
      </c>
      <c r="D835" s="2">
        <v>61</v>
      </c>
      <c r="E835" s="2" t="str">
        <f>IF(customers[[#This Row],[age]]&lt;=25,"18-25", IF(customers[[#This Row],[age]]&lt;=35, "26-35", IF(customers[[#This Row],[age]]&lt;=45,"36-45","46+")))</f>
        <v>46+</v>
      </c>
      <c r="F835" t="s">
        <v>3820</v>
      </c>
      <c r="G835">
        <v>2848</v>
      </c>
      <c r="H835" t="s">
        <v>3821</v>
      </c>
      <c r="I835" t="s">
        <v>1362</v>
      </c>
      <c r="J835" t="s">
        <v>1342</v>
      </c>
    </row>
    <row r="836" spans="1:10" x14ac:dyDescent="0.25">
      <c r="A836" s="2">
        <v>835</v>
      </c>
      <c r="B836" t="s">
        <v>3822</v>
      </c>
      <c r="C836" t="s">
        <v>1344</v>
      </c>
      <c r="D836" s="2">
        <v>25</v>
      </c>
      <c r="E836" s="2" t="str">
        <f>IF(customers[[#This Row],[age]]&lt;=25,"18-25", IF(customers[[#This Row],[age]]&lt;=35, "26-35", IF(customers[[#This Row],[age]]&lt;=45,"36-45","46+")))</f>
        <v>18-25</v>
      </c>
      <c r="F836" t="s">
        <v>3823</v>
      </c>
      <c r="G836">
        <v>6147</v>
      </c>
      <c r="H836" t="s">
        <v>3824</v>
      </c>
      <c r="I836" t="s">
        <v>1347</v>
      </c>
      <c r="J836" t="s">
        <v>1342</v>
      </c>
    </row>
    <row r="837" spans="1:10" x14ac:dyDescent="0.25">
      <c r="A837" s="2">
        <v>836</v>
      </c>
      <c r="B837" t="s">
        <v>3825</v>
      </c>
      <c r="C837" t="s">
        <v>1344</v>
      </c>
      <c r="D837" s="2">
        <v>29</v>
      </c>
      <c r="E837" s="2" t="str">
        <f>IF(customers[[#This Row],[age]]&lt;=25,"18-25", IF(customers[[#This Row],[age]]&lt;=35, "26-35", IF(customers[[#This Row],[age]]&lt;=45,"36-45","46+")))</f>
        <v>26-35</v>
      </c>
      <c r="F837" t="s">
        <v>3826</v>
      </c>
      <c r="G837">
        <v>3342</v>
      </c>
      <c r="H837" t="s">
        <v>3827</v>
      </c>
      <c r="I837" t="s">
        <v>1355</v>
      </c>
      <c r="J837" t="s">
        <v>1342</v>
      </c>
    </row>
    <row r="838" spans="1:10" x14ac:dyDescent="0.25">
      <c r="A838" s="2">
        <v>837</v>
      </c>
      <c r="B838" t="s">
        <v>3828</v>
      </c>
      <c r="C838" t="s">
        <v>1344</v>
      </c>
      <c r="D838" s="2">
        <v>53</v>
      </c>
      <c r="E838" s="2" t="str">
        <f>IF(customers[[#This Row],[age]]&lt;=25,"18-25", IF(customers[[#This Row],[age]]&lt;=35, "26-35", IF(customers[[#This Row],[age]]&lt;=45,"36-45","46+")))</f>
        <v>46+</v>
      </c>
      <c r="F838" t="s">
        <v>3829</v>
      </c>
      <c r="G838">
        <v>8542</v>
      </c>
      <c r="H838" t="s">
        <v>3696</v>
      </c>
      <c r="I838" t="s">
        <v>1341</v>
      </c>
      <c r="J838" t="s">
        <v>1342</v>
      </c>
    </row>
    <row r="839" spans="1:10" x14ac:dyDescent="0.25">
      <c r="A839" s="2">
        <v>838</v>
      </c>
      <c r="B839" t="s">
        <v>3830</v>
      </c>
      <c r="C839" t="s">
        <v>1344</v>
      </c>
      <c r="D839" s="2">
        <v>44</v>
      </c>
      <c r="E839" s="2" t="str">
        <f>IF(customers[[#This Row],[age]]&lt;=25,"18-25", IF(customers[[#This Row],[age]]&lt;=35, "26-35", IF(customers[[#This Row],[age]]&lt;=45,"36-45","46+")))</f>
        <v>36-45</v>
      </c>
      <c r="F839" t="s">
        <v>3831</v>
      </c>
      <c r="G839">
        <v>5552</v>
      </c>
      <c r="H839" t="s">
        <v>3832</v>
      </c>
      <c r="I839" t="s">
        <v>1362</v>
      </c>
      <c r="J839" t="s">
        <v>1342</v>
      </c>
    </row>
    <row r="840" spans="1:10" x14ac:dyDescent="0.25">
      <c r="A840" s="2">
        <v>839</v>
      </c>
      <c r="B840" t="s">
        <v>3833</v>
      </c>
      <c r="C840" t="s">
        <v>1338</v>
      </c>
      <c r="D840" s="2">
        <v>20</v>
      </c>
      <c r="E840" s="2" t="str">
        <f>IF(customers[[#This Row],[age]]&lt;=25,"18-25", IF(customers[[#This Row],[age]]&lt;=35, "26-35", IF(customers[[#This Row],[age]]&lt;=45,"36-45","46+")))</f>
        <v>18-25</v>
      </c>
      <c r="F840" t="s">
        <v>3834</v>
      </c>
      <c r="G840">
        <v>9673</v>
      </c>
      <c r="H840" t="s">
        <v>3835</v>
      </c>
      <c r="I840" t="s">
        <v>1341</v>
      </c>
      <c r="J840" t="s">
        <v>1342</v>
      </c>
    </row>
    <row r="841" spans="1:10" x14ac:dyDescent="0.25">
      <c r="A841" s="2">
        <v>840</v>
      </c>
      <c r="B841" t="s">
        <v>3836</v>
      </c>
      <c r="C841" t="s">
        <v>1344</v>
      </c>
      <c r="D841" s="2">
        <v>25</v>
      </c>
      <c r="E841" s="2" t="str">
        <f>IF(customers[[#This Row],[age]]&lt;=25,"18-25", IF(customers[[#This Row],[age]]&lt;=35, "26-35", IF(customers[[#This Row],[age]]&lt;=45,"36-45","46+")))</f>
        <v>18-25</v>
      </c>
      <c r="F841" t="s">
        <v>3837</v>
      </c>
      <c r="G841">
        <v>9366</v>
      </c>
      <c r="H841" t="s">
        <v>3838</v>
      </c>
      <c r="I841" t="s">
        <v>1376</v>
      </c>
      <c r="J841" t="s">
        <v>1342</v>
      </c>
    </row>
    <row r="842" spans="1:10" x14ac:dyDescent="0.25">
      <c r="A842" s="2">
        <v>841</v>
      </c>
      <c r="B842" t="s">
        <v>3839</v>
      </c>
      <c r="C842" t="s">
        <v>1344</v>
      </c>
      <c r="D842" s="2">
        <v>23</v>
      </c>
      <c r="E842" s="2" t="str">
        <f>IF(customers[[#This Row],[age]]&lt;=25,"18-25", IF(customers[[#This Row],[age]]&lt;=35, "26-35", IF(customers[[#This Row],[age]]&lt;=45,"36-45","46+")))</f>
        <v>18-25</v>
      </c>
      <c r="F842" t="s">
        <v>3840</v>
      </c>
      <c r="G842">
        <v>9273</v>
      </c>
      <c r="H842" t="s">
        <v>3841</v>
      </c>
      <c r="I842" t="s">
        <v>1376</v>
      </c>
      <c r="J842" t="s">
        <v>1342</v>
      </c>
    </row>
    <row r="843" spans="1:10" x14ac:dyDescent="0.25">
      <c r="A843" s="2">
        <v>842</v>
      </c>
      <c r="B843" t="s">
        <v>3842</v>
      </c>
      <c r="C843" t="s">
        <v>1344</v>
      </c>
      <c r="D843" s="2">
        <v>70</v>
      </c>
      <c r="E843" s="2" t="str">
        <f>IF(customers[[#This Row],[age]]&lt;=25,"18-25", IF(customers[[#This Row],[age]]&lt;=35, "26-35", IF(customers[[#This Row],[age]]&lt;=45,"36-45","46+")))</f>
        <v>46+</v>
      </c>
      <c r="F843" t="s">
        <v>3843</v>
      </c>
      <c r="G843">
        <v>8388</v>
      </c>
      <c r="H843" t="s">
        <v>3844</v>
      </c>
      <c r="I843" t="s">
        <v>1376</v>
      </c>
      <c r="J843" t="s">
        <v>1342</v>
      </c>
    </row>
    <row r="844" spans="1:10" x14ac:dyDescent="0.25">
      <c r="A844" s="2">
        <v>843</v>
      </c>
      <c r="B844" t="s">
        <v>3845</v>
      </c>
      <c r="C844" t="s">
        <v>1344</v>
      </c>
      <c r="D844" s="2">
        <v>23</v>
      </c>
      <c r="E844" s="2" t="str">
        <f>IF(customers[[#This Row],[age]]&lt;=25,"18-25", IF(customers[[#This Row],[age]]&lt;=35, "26-35", IF(customers[[#This Row],[age]]&lt;=45,"36-45","46+")))</f>
        <v>18-25</v>
      </c>
      <c r="F844" t="s">
        <v>3846</v>
      </c>
      <c r="G844">
        <v>6272</v>
      </c>
      <c r="H844" t="s">
        <v>3847</v>
      </c>
      <c r="I844" t="s">
        <v>1347</v>
      </c>
      <c r="J844" t="s">
        <v>1342</v>
      </c>
    </row>
    <row r="845" spans="1:10" x14ac:dyDescent="0.25">
      <c r="A845" s="2">
        <v>844</v>
      </c>
      <c r="B845" t="s">
        <v>3848</v>
      </c>
      <c r="C845" t="s">
        <v>1344</v>
      </c>
      <c r="D845" s="2">
        <v>63</v>
      </c>
      <c r="E845" s="2" t="str">
        <f>IF(customers[[#This Row],[age]]&lt;=25,"18-25", IF(customers[[#This Row],[age]]&lt;=35, "26-35", IF(customers[[#This Row],[age]]&lt;=45,"36-45","46+")))</f>
        <v>46+</v>
      </c>
      <c r="F845" t="s">
        <v>3849</v>
      </c>
      <c r="G845">
        <v>2754</v>
      </c>
      <c r="H845" t="s">
        <v>3850</v>
      </c>
      <c r="I845" t="s">
        <v>1347</v>
      </c>
      <c r="J845" t="s">
        <v>1342</v>
      </c>
    </row>
    <row r="846" spans="1:10" x14ac:dyDescent="0.25">
      <c r="A846" s="2">
        <v>845</v>
      </c>
      <c r="B846" t="s">
        <v>3851</v>
      </c>
      <c r="C846" t="s">
        <v>1344</v>
      </c>
      <c r="D846" s="2">
        <v>53</v>
      </c>
      <c r="E846" s="2" t="str">
        <f>IF(customers[[#This Row],[age]]&lt;=25,"18-25", IF(customers[[#This Row],[age]]&lt;=35, "26-35", IF(customers[[#This Row],[age]]&lt;=45,"36-45","46+")))</f>
        <v>46+</v>
      </c>
      <c r="F846" t="s">
        <v>3852</v>
      </c>
      <c r="G846">
        <v>51</v>
      </c>
      <c r="H846" t="s">
        <v>3853</v>
      </c>
      <c r="I846" t="s">
        <v>1347</v>
      </c>
      <c r="J846" t="s">
        <v>1342</v>
      </c>
    </row>
    <row r="847" spans="1:10" x14ac:dyDescent="0.25">
      <c r="A847" s="2">
        <v>846</v>
      </c>
      <c r="B847" t="s">
        <v>3854</v>
      </c>
      <c r="C847" t="s">
        <v>1344</v>
      </c>
      <c r="D847" s="2">
        <v>72</v>
      </c>
      <c r="E847" s="2" t="str">
        <f>IF(customers[[#This Row],[age]]&lt;=25,"18-25", IF(customers[[#This Row],[age]]&lt;=35, "26-35", IF(customers[[#This Row],[age]]&lt;=45,"36-45","46+")))</f>
        <v>46+</v>
      </c>
      <c r="F847" t="s">
        <v>3855</v>
      </c>
      <c r="G847">
        <v>6634</v>
      </c>
      <c r="H847" t="s">
        <v>3856</v>
      </c>
      <c r="I847" t="s">
        <v>1395</v>
      </c>
      <c r="J847" t="s">
        <v>1342</v>
      </c>
    </row>
    <row r="848" spans="1:10" x14ac:dyDescent="0.25">
      <c r="A848" s="2">
        <v>847</v>
      </c>
      <c r="B848" t="s">
        <v>3857</v>
      </c>
      <c r="C848" t="s">
        <v>1344</v>
      </c>
      <c r="D848" s="2">
        <v>61</v>
      </c>
      <c r="E848" s="2" t="str">
        <f>IF(customers[[#This Row],[age]]&lt;=25,"18-25", IF(customers[[#This Row],[age]]&lt;=35, "26-35", IF(customers[[#This Row],[age]]&lt;=45,"36-45","46+")))</f>
        <v>46+</v>
      </c>
      <c r="F848" t="s">
        <v>3858</v>
      </c>
      <c r="G848">
        <v>722</v>
      </c>
      <c r="H848" t="s">
        <v>3859</v>
      </c>
      <c r="I848" t="s">
        <v>1376</v>
      </c>
      <c r="J848" t="s">
        <v>1342</v>
      </c>
    </row>
    <row r="849" spans="1:10" x14ac:dyDescent="0.25">
      <c r="A849" s="2">
        <v>848</v>
      </c>
      <c r="B849" t="s">
        <v>3860</v>
      </c>
      <c r="C849" t="s">
        <v>1370</v>
      </c>
      <c r="D849" s="2">
        <v>38</v>
      </c>
      <c r="E849" s="2" t="str">
        <f>IF(customers[[#This Row],[age]]&lt;=25,"18-25", IF(customers[[#This Row],[age]]&lt;=35, "26-35", IF(customers[[#This Row],[age]]&lt;=45,"36-45","46+")))</f>
        <v>36-45</v>
      </c>
      <c r="F849" t="s">
        <v>3861</v>
      </c>
      <c r="G849">
        <v>1092</v>
      </c>
      <c r="H849" t="s">
        <v>3862</v>
      </c>
      <c r="I849" t="s">
        <v>1395</v>
      </c>
      <c r="J849" t="s">
        <v>1342</v>
      </c>
    </row>
    <row r="850" spans="1:10" x14ac:dyDescent="0.25">
      <c r="A850" s="2">
        <v>849</v>
      </c>
      <c r="B850" t="s">
        <v>3863</v>
      </c>
      <c r="C850" t="s">
        <v>1370</v>
      </c>
      <c r="D850" s="2">
        <v>29</v>
      </c>
      <c r="E850" s="2" t="str">
        <f>IF(customers[[#This Row],[age]]&lt;=25,"18-25", IF(customers[[#This Row],[age]]&lt;=35, "26-35", IF(customers[[#This Row],[age]]&lt;=45,"36-45","46+")))</f>
        <v>26-35</v>
      </c>
      <c r="F850" t="s">
        <v>3864</v>
      </c>
      <c r="G850">
        <v>8453</v>
      </c>
      <c r="H850" t="s">
        <v>3865</v>
      </c>
      <c r="I850" t="s">
        <v>1362</v>
      </c>
      <c r="J850" t="s">
        <v>1342</v>
      </c>
    </row>
    <row r="851" spans="1:10" x14ac:dyDescent="0.25">
      <c r="A851" s="2">
        <v>850</v>
      </c>
      <c r="B851" t="s">
        <v>3866</v>
      </c>
      <c r="C851" t="s">
        <v>1370</v>
      </c>
      <c r="D851" s="2">
        <v>55</v>
      </c>
      <c r="E851" s="2" t="str">
        <f>IF(customers[[#This Row],[age]]&lt;=25,"18-25", IF(customers[[#This Row],[age]]&lt;=35, "26-35", IF(customers[[#This Row],[age]]&lt;=45,"36-45","46+")))</f>
        <v>46+</v>
      </c>
      <c r="F851" t="s">
        <v>3867</v>
      </c>
      <c r="G851">
        <v>9923</v>
      </c>
      <c r="H851" t="s">
        <v>3868</v>
      </c>
      <c r="I851" t="s">
        <v>1362</v>
      </c>
      <c r="J851" t="s">
        <v>1342</v>
      </c>
    </row>
    <row r="852" spans="1:10" x14ac:dyDescent="0.25">
      <c r="A852" s="2">
        <v>851</v>
      </c>
      <c r="B852" t="s">
        <v>3869</v>
      </c>
      <c r="C852" t="s">
        <v>1344</v>
      </c>
      <c r="D852" s="2">
        <v>71</v>
      </c>
      <c r="E852" s="2" t="str">
        <f>IF(customers[[#This Row],[age]]&lt;=25,"18-25", IF(customers[[#This Row],[age]]&lt;=35, "26-35", IF(customers[[#This Row],[age]]&lt;=45,"36-45","46+")))</f>
        <v>46+</v>
      </c>
      <c r="F852" t="s">
        <v>3870</v>
      </c>
      <c r="G852">
        <v>6648</v>
      </c>
      <c r="H852" t="s">
        <v>3871</v>
      </c>
      <c r="I852" t="s">
        <v>1351</v>
      </c>
      <c r="J852" t="s">
        <v>1342</v>
      </c>
    </row>
    <row r="853" spans="1:10" x14ac:dyDescent="0.25">
      <c r="A853" s="2">
        <v>852</v>
      </c>
      <c r="B853" t="s">
        <v>3872</v>
      </c>
      <c r="C853" t="s">
        <v>1344</v>
      </c>
      <c r="D853" s="2">
        <v>67</v>
      </c>
      <c r="E853" s="2" t="str">
        <f>IF(customers[[#This Row],[age]]&lt;=25,"18-25", IF(customers[[#This Row],[age]]&lt;=35, "26-35", IF(customers[[#This Row],[age]]&lt;=45,"36-45","46+")))</f>
        <v>46+</v>
      </c>
      <c r="F853" t="s">
        <v>3873</v>
      </c>
      <c r="G853">
        <v>8460</v>
      </c>
      <c r="H853" t="s">
        <v>3874</v>
      </c>
      <c r="I853" t="s">
        <v>1411</v>
      </c>
      <c r="J853" t="s">
        <v>1342</v>
      </c>
    </row>
    <row r="854" spans="1:10" x14ac:dyDescent="0.25">
      <c r="A854" s="2">
        <v>853</v>
      </c>
      <c r="B854" t="s">
        <v>3875</v>
      </c>
      <c r="C854" t="s">
        <v>1344</v>
      </c>
      <c r="D854" s="2">
        <v>54</v>
      </c>
      <c r="E854" s="2" t="str">
        <f>IF(customers[[#This Row],[age]]&lt;=25,"18-25", IF(customers[[#This Row],[age]]&lt;=35, "26-35", IF(customers[[#This Row],[age]]&lt;=45,"36-45","46+")))</f>
        <v>46+</v>
      </c>
      <c r="F854" t="s">
        <v>3876</v>
      </c>
      <c r="G854">
        <v>8343</v>
      </c>
      <c r="H854" t="s">
        <v>3877</v>
      </c>
      <c r="I854" t="s">
        <v>1362</v>
      </c>
      <c r="J854" t="s">
        <v>1342</v>
      </c>
    </row>
    <row r="855" spans="1:10" x14ac:dyDescent="0.25">
      <c r="A855" s="2">
        <v>854</v>
      </c>
      <c r="B855" t="s">
        <v>3878</v>
      </c>
      <c r="C855" t="s">
        <v>1338</v>
      </c>
      <c r="D855" s="2">
        <v>74</v>
      </c>
      <c r="E855" s="2" t="str">
        <f>IF(customers[[#This Row],[age]]&lt;=25,"18-25", IF(customers[[#This Row],[age]]&lt;=35, "26-35", IF(customers[[#This Row],[age]]&lt;=45,"36-45","46+")))</f>
        <v>46+</v>
      </c>
      <c r="F855" t="s">
        <v>3879</v>
      </c>
      <c r="G855">
        <v>6775</v>
      </c>
      <c r="H855" t="s">
        <v>3880</v>
      </c>
      <c r="I855" t="s">
        <v>1395</v>
      </c>
      <c r="J855" t="s">
        <v>1342</v>
      </c>
    </row>
    <row r="856" spans="1:10" x14ac:dyDescent="0.25">
      <c r="A856" s="2">
        <v>855</v>
      </c>
      <c r="B856" t="s">
        <v>3881</v>
      </c>
      <c r="C856" t="s">
        <v>1464</v>
      </c>
      <c r="D856" s="2">
        <v>55</v>
      </c>
      <c r="E856" s="2" t="str">
        <f>IF(customers[[#This Row],[age]]&lt;=25,"18-25", IF(customers[[#This Row],[age]]&lt;=35, "26-35", IF(customers[[#This Row],[age]]&lt;=45,"36-45","46+")))</f>
        <v>46+</v>
      </c>
      <c r="F856" t="s">
        <v>3882</v>
      </c>
      <c r="G856">
        <v>8822</v>
      </c>
      <c r="H856" t="s">
        <v>3883</v>
      </c>
      <c r="I856" t="s">
        <v>1411</v>
      </c>
      <c r="J856" t="s">
        <v>1342</v>
      </c>
    </row>
    <row r="857" spans="1:10" x14ac:dyDescent="0.25">
      <c r="A857" s="2">
        <v>856</v>
      </c>
      <c r="B857" t="s">
        <v>3884</v>
      </c>
      <c r="C857" t="s">
        <v>1344</v>
      </c>
      <c r="D857" s="2">
        <v>34</v>
      </c>
      <c r="E857" s="2" t="str">
        <f>IF(customers[[#This Row],[age]]&lt;=25,"18-25", IF(customers[[#This Row],[age]]&lt;=35, "26-35", IF(customers[[#This Row],[age]]&lt;=45,"36-45","46+")))</f>
        <v>26-35</v>
      </c>
      <c r="F857" t="s">
        <v>3885</v>
      </c>
      <c r="G857">
        <v>5925</v>
      </c>
      <c r="H857" t="s">
        <v>3886</v>
      </c>
      <c r="I857" t="s">
        <v>1341</v>
      </c>
      <c r="J857" t="s">
        <v>1342</v>
      </c>
    </row>
    <row r="858" spans="1:10" x14ac:dyDescent="0.25">
      <c r="A858" s="2">
        <v>857</v>
      </c>
      <c r="B858" t="s">
        <v>3887</v>
      </c>
      <c r="C858" t="s">
        <v>1344</v>
      </c>
      <c r="D858" s="2">
        <v>27</v>
      </c>
      <c r="E858" s="2" t="str">
        <f>IF(customers[[#This Row],[age]]&lt;=25,"18-25", IF(customers[[#This Row],[age]]&lt;=35, "26-35", IF(customers[[#This Row],[age]]&lt;=45,"36-45","46+")))</f>
        <v>26-35</v>
      </c>
      <c r="F858" t="s">
        <v>3888</v>
      </c>
      <c r="G858">
        <v>661</v>
      </c>
      <c r="H858" t="s">
        <v>3889</v>
      </c>
      <c r="I858" t="s">
        <v>1376</v>
      </c>
      <c r="J858" t="s">
        <v>1342</v>
      </c>
    </row>
    <row r="859" spans="1:10" x14ac:dyDescent="0.25">
      <c r="A859" s="2">
        <v>858</v>
      </c>
      <c r="B859" t="s">
        <v>3890</v>
      </c>
      <c r="C859" t="s">
        <v>1344</v>
      </c>
      <c r="D859" s="2">
        <v>59</v>
      </c>
      <c r="E859" s="2" t="str">
        <f>IF(customers[[#This Row],[age]]&lt;=25,"18-25", IF(customers[[#This Row],[age]]&lt;=35, "26-35", IF(customers[[#This Row],[age]]&lt;=45,"36-45","46+")))</f>
        <v>46+</v>
      </c>
      <c r="F859" t="s">
        <v>3891</v>
      </c>
      <c r="G859">
        <v>6955</v>
      </c>
      <c r="H859" t="s">
        <v>3892</v>
      </c>
      <c r="I859" t="s">
        <v>1341</v>
      </c>
      <c r="J859" t="s">
        <v>1342</v>
      </c>
    </row>
    <row r="860" spans="1:10" x14ac:dyDescent="0.25">
      <c r="A860" s="2">
        <v>859</v>
      </c>
      <c r="B860" t="s">
        <v>3893</v>
      </c>
      <c r="C860" t="s">
        <v>1464</v>
      </c>
      <c r="D860" s="2">
        <v>38</v>
      </c>
      <c r="E860" s="2" t="str">
        <f>IF(customers[[#This Row],[age]]&lt;=25,"18-25", IF(customers[[#This Row],[age]]&lt;=35, "26-35", IF(customers[[#This Row],[age]]&lt;=45,"36-45","46+")))</f>
        <v>36-45</v>
      </c>
      <c r="F860" t="s">
        <v>3894</v>
      </c>
      <c r="G860">
        <v>7711</v>
      </c>
      <c r="H860" t="s">
        <v>3895</v>
      </c>
      <c r="I860" t="s">
        <v>1362</v>
      </c>
      <c r="J860" t="s">
        <v>1342</v>
      </c>
    </row>
    <row r="861" spans="1:10" x14ac:dyDescent="0.25">
      <c r="A861" s="2">
        <v>860</v>
      </c>
      <c r="B861" t="s">
        <v>3896</v>
      </c>
      <c r="C861" t="s">
        <v>1344</v>
      </c>
      <c r="D861" s="2">
        <v>66</v>
      </c>
      <c r="E861" s="2" t="str">
        <f>IF(customers[[#This Row],[age]]&lt;=25,"18-25", IF(customers[[#This Row],[age]]&lt;=35, "26-35", IF(customers[[#This Row],[age]]&lt;=45,"36-45","46+")))</f>
        <v>46+</v>
      </c>
      <c r="F861" t="s">
        <v>3897</v>
      </c>
      <c r="G861">
        <v>5953</v>
      </c>
      <c r="H861" t="s">
        <v>3898</v>
      </c>
      <c r="I861" t="s">
        <v>1351</v>
      </c>
      <c r="J861" t="s">
        <v>1342</v>
      </c>
    </row>
    <row r="862" spans="1:10" x14ac:dyDescent="0.25">
      <c r="A862" s="2">
        <v>861</v>
      </c>
      <c r="B862" t="s">
        <v>3899</v>
      </c>
      <c r="C862" t="s">
        <v>1344</v>
      </c>
      <c r="D862" s="2">
        <v>44</v>
      </c>
      <c r="E862" s="2" t="str">
        <f>IF(customers[[#This Row],[age]]&lt;=25,"18-25", IF(customers[[#This Row],[age]]&lt;=35, "26-35", IF(customers[[#This Row],[age]]&lt;=45,"36-45","46+")))</f>
        <v>36-45</v>
      </c>
      <c r="F862" t="s">
        <v>3900</v>
      </c>
      <c r="G862">
        <v>8739</v>
      </c>
      <c r="H862" t="s">
        <v>3901</v>
      </c>
      <c r="I862" t="s">
        <v>1355</v>
      </c>
      <c r="J862" t="s">
        <v>1342</v>
      </c>
    </row>
    <row r="863" spans="1:10" x14ac:dyDescent="0.25">
      <c r="A863" s="2">
        <v>862</v>
      </c>
      <c r="B863" t="s">
        <v>3902</v>
      </c>
      <c r="C863" t="s">
        <v>1338</v>
      </c>
      <c r="D863" s="2">
        <v>63</v>
      </c>
      <c r="E863" s="2" t="str">
        <f>IF(customers[[#This Row],[age]]&lt;=25,"18-25", IF(customers[[#This Row],[age]]&lt;=35, "26-35", IF(customers[[#This Row],[age]]&lt;=45,"36-45","46+")))</f>
        <v>46+</v>
      </c>
      <c r="F863" t="s">
        <v>3903</v>
      </c>
      <c r="G863">
        <v>3976</v>
      </c>
      <c r="H863" t="s">
        <v>3904</v>
      </c>
      <c r="I863" t="s">
        <v>1411</v>
      </c>
      <c r="J863" t="s">
        <v>1342</v>
      </c>
    </row>
    <row r="864" spans="1:10" x14ac:dyDescent="0.25">
      <c r="A864" s="2">
        <v>863</v>
      </c>
      <c r="B864" t="s">
        <v>3905</v>
      </c>
      <c r="C864" t="s">
        <v>1344</v>
      </c>
      <c r="D864" s="2">
        <v>64</v>
      </c>
      <c r="E864" s="2" t="str">
        <f>IF(customers[[#This Row],[age]]&lt;=25,"18-25", IF(customers[[#This Row],[age]]&lt;=35, "26-35", IF(customers[[#This Row],[age]]&lt;=45,"36-45","46+")))</f>
        <v>46+</v>
      </c>
      <c r="F864" t="s">
        <v>3906</v>
      </c>
      <c r="G864">
        <v>2721</v>
      </c>
      <c r="H864" t="s">
        <v>3907</v>
      </c>
      <c r="I864" t="s">
        <v>1351</v>
      </c>
      <c r="J864" t="s">
        <v>1342</v>
      </c>
    </row>
    <row r="865" spans="1:10" x14ac:dyDescent="0.25">
      <c r="A865" s="2">
        <v>864</v>
      </c>
      <c r="B865" t="s">
        <v>3908</v>
      </c>
      <c r="C865" t="s">
        <v>1370</v>
      </c>
      <c r="D865" s="2">
        <v>45</v>
      </c>
      <c r="E865" s="2" t="str">
        <f>IF(customers[[#This Row],[age]]&lt;=25,"18-25", IF(customers[[#This Row],[age]]&lt;=35, "26-35", IF(customers[[#This Row],[age]]&lt;=45,"36-45","46+")))</f>
        <v>36-45</v>
      </c>
      <c r="F865" t="s">
        <v>3909</v>
      </c>
      <c r="G865">
        <v>8508</v>
      </c>
      <c r="H865" t="s">
        <v>3910</v>
      </c>
      <c r="I865" t="s">
        <v>1395</v>
      </c>
      <c r="J865" t="s">
        <v>1342</v>
      </c>
    </row>
    <row r="866" spans="1:10" x14ac:dyDescent="0.25">
      <c r="A866" s="2">
        <v>865</v>
      </c>
      <c r="B866" t="s">
        <v>3911</v>
      </c>
      <c r="C866" t="s">
        <v>1344</v>
      </c>
      <c r="D866" s="2">
        <v>44</v>
      </c>
      <c r="E866" s="2" t="str">
        <f>IF(customers[[#This Row],[age]]&lt;=25,"18-25", IF(customers[[#This Row],[age]]&lt;=35, "26-35", IF(customers[[#This Row],[age]]&lt;=45,"36-45","46+")))</f>
        <v>36-45</v>
      </c>
      <c r="F866" t="s">
        <v>3912</v>
      </c>
      <c r="G866">
        <v>6913</v>
      </c>
      <c r="H866" t="s">
        <v>3913</v>
      </c>
      <c r="I866" t="s">
        <v>1395</v>
      </c>
      <c r="J866" t="s">
        <v>1342</v>
      </c>
    </row>
    <row r="867" spans="1:10" x14ac:dyDescent="0.25">
      <c r="A867" s="2">
        <v>866</v>
      </c>
      <c r="B867" t="s">
        <v>3914</v>
      </c>
      <c r="C867" t="s">
        <v>1344</v>
      </c>
      <c r="D867" s="2">
        <v>29</v>
      </c>
      <c r="E867" s="2" t="str">
        <f>IF(customers[[#This Row],[age]]&lt;=25,"18-25", IF(customers[[#This Row],[age]]&lt;=35, "26-35", IF(customers[[#This Row],[age]]&lt;=45,"36-45","46+")))</f>
        <v>26-35</v>
      </c>
      <c r="F867" t="s">
        <v>3915</v>
      </c>
      <c r="G867">
        <v>2520</v>
      </c>
      <c r="H867" t="s">
        <v>3916</v>
      </c>
      <c r="I867" t="s">
        <v>1347</v>
      </c>
      <c r="J867" t="s">
        <v>1342</v>
      </c>
    </row>
    <row r="868" spans="1:10" x14ac:dyDescent="0.25">
      <c r="A868" s="2">
        <v>867</v>
      </c>
      <c r="B868" t="s">
        <v>3917</v>
      </c>
      <c r="C868" t="s">
        <v>1344</v>
      </c>
      <c r="D868" s="2">
        <v>36</v>
      </c>
      <c r="E868" s="2" t="str">
        <f>IF(customers[[#This Row],[age]]&lt;=25,"18-25", IF(customers[[#This Row],[age]]&lt;=35, "26-35", IF(customers[[#This Row],[age]]&lt;=45,"36-45","46+")))</f>
        <v>36-45</v>
      </c>
      <c r="F868" t="s">
        <v>3918</v>
      </c>
      <c r="G868">
        <v>757</v>
      </c>
      <c r="H868" t="s">
        <v>3919</v>
      </c>
      <c r="I868" t="s">
        <v>1411</v>
      </c>
      <c r="J868" t="s">
        <v>1342</v>
      </c>
    </row>
    <row r="869" spans="1:10" x14ac:dyDescent="0.25">
      <c r="A869" s="2">
        <v>868</v>
      </c>
      <c r="B869" t="s">
        <v>3920</v>
      </c>
      <c r="C869" t="s">
        <v>1344</v>
      </c>
      <c r="D869" s="2">
        <v>28</v>
      </c>
      <c r="E869" s="2" t="str">
        <f>IF(customers[[#This Row],[age]]&lt;=25,"18-25", IF(customers[[#This Row],[age]]&lt;=35, "26-35", IF(customers[[#This Row],[age]]&lt;=45,"36-45","46+")))</f>
        <v>26-35</v>
      </c>
      <c r="F869" t="s">
        <v>3921</v>
      </c>
      <c r="G869">
        <v>8448</v>
      </c>
      <c r="H869" t="s">
        <v>3922</v>
      </c>
      <c r="I869" t="s">
        <v>1376</v>
      </c>
      <c r="J869" t="s">
        <v>1342</v>
      </c>
    </row>
    <row r="870" spans="1:10" x14ac:dyDescent="0.25">
      <c r="A870" s="2">
        <v>869</v>
      </c>
      <c r="B870" t="s">
        <v>3923</v>
      </c>
      <c r="C870" t="s">
        <v>1344</v>
      </c>
      <c r="D870" s="2">
        <v>26</v>
      </c>
      <c r="E870" s="2" t="str">
        <f>IF(customers[[#This Row],[age]]&lt;=25,"18-25", IF(customers[[#This Row],[age]]&lt;=35, "26-35", IF(customers[[#This Row],[age]]&lt;=45,"36-45","46+")))</f>
        <v>26-35</v>
      </c>
      <c r="F870" t="s">
        <v>3924</v>
      </c>
      <c r="G870">
        <v>6534</v>
      </c>
      <c r="H870" t="s">
        <v>3925</v>
      </c>
      <c r="I870" t="s">
        <v>1347</v>
      </c>
      <c r="J870" t="s">
        <v>1342</v>
      </c>
    </row>
    <row r="871" spans="1:10" x14ac:dyDescent="0.25">
      <c r="A871" s="2">
        <v>870</v>
      </c>
      <c r="B871" t="s">
        <v>3926</v>
      </c>
      <c r="C871" t="s">
        <v>1344</v>
      </c>
      <c r="D871" s="2">
        <v>49</v>
      </c>
      <c r="E871" s="2" t="str">
        <f>IF(customers[[#This Row],[age]]&lt;=25,"18-25", IF(customers[[#This Row],[age]]&lt;=35, "26-35", IF(customers[[#This Row],[age]]&lt;=45,"36-45","46+")))</f>
        <v>46+</v>
      </c>
      <c r="F871" t="s">
        <v>3927</v>
      </c>
      <c r="G871">
        <v>201</v>
      </c>
      <c r="H871" t="s">
        <v>3928</v>
      </c>
      <c r="I871" t="s">
        <v>1355</v>
      </c>
      <c r="J871" t="s">
        <v>1342</v>
      </c>
    </row>
    <row r="872" spans="1:10" x14ac:dyDescent="0.25">
      <c r="A872" s="2">
        <v>871</v>
      </c>
      <c r="B872" t="s">
        <v>3929</v>
      </c>
      <c r="C872" t="s">
        <v>1344</v>
      </c>
      <c r="D872" s="2">
        <v>48</v>
      </c>
      <c r="E872" s="2" t="str">
        <f>IF(customers[[#This Row],[age]]&lt;=25,"18-25", IF(customers[[#This Row],[age]]&lt;=35, "26-35", IF(customers[[#This Row],[age]]&lt;=45,"36-45","46+")))</f>
        <v>46+</v>
      </c>
      <c r="F872" t="s">
        <v>3930</v>
      </c>
      <c r="G872">
        <v>3471</v>
      </c>
      <c r="H872" t="s">
        <v>3931</v>
      </c>
      <c r="I872" t="s">
        <v>1376</v>
      </c>
      <c r="J872" t="s">
        <v>1342</v>
      </c>
    </row>
    <row r="873" spans="1:10" x14ac:dyDescent="0.25">
      <c r="A873" s="2">
        <v>872</v>
      </c>
      <c r="B873" t="s">
        <v>3932</v>
      </c>
      <c r="C873" t="s">
        <v>1344</v>
      </c>
      <c r="D873" s="2">
        <v>74</v>
      </c>
      <c r="E873" s="2" t="str">
        <f>IF(customers[[#This Row],[age]]&lt;=25,"18-25", IF(customers[[#This Row],[age]]&lt;=35, "26-35", IF(customers[[#This Row],[age]]&lt;=45,"36-45","46+")))</f>
        <v>46+</v>
      </c>
      <c r="F873" t="s">
        <v>3933</v>
      </c>
      <c r="G873">
        <v>7892</v>
      </c>
      <c r="H873" t="s">
        <v>3934</v>
      </c>
      <c r="I873" t="s">
        <v>1362</v>
      </c>
      <c r="J873" t="s">
        <v>1342</v>
      </c>
    </row>
    <row r="874" spans="1:10" x14ac:dyDescent="0.25">
      <c r="A874" s="2">
        <v>873</v>
      </c>
      <c r="B874" t="s">
        <v>3935</v>
      </c>
      <c r="C874" t="s">
        <v>1344</v>
      </c>
      <c r="D874" s="2">
        <v>38</v>
      </c>
      <c r="E874" s="2" t="str">
        <f>IF(customers[[#This Row],[age]]&lt;=25,"18-25", IF(customers[[#This Row],[age]]&lt;=35, "26-35", IF(customers[[#This Row],[age]]&lt;=45,"36-45","46+")))</f>
        <v>36-45</v>
      </c>
      <c r="F874" t="s">
        <v>3936</v>
      </c>
      <c r="G874">
        <v>5510</v>
      </c>
      <c r="H874" t="s">
        <v>3937</v>
      </c>
      <c r="I874" t="s">
        <v>1376</v>
      </c>
      <c r="J874" t="s">
        <v>1342</v>
      </c>
    </row>
    <row r="875" spans="1:10" x14ac:dyDescent="0.25">
      <c r="A875" s="2">
        <v>874</v>
      </c>
      <c r="B875" t="s">
        <v>3938</v>
      </c>
      <c r="C875" t="s">
        <v>1344</v>
      </c>
      <c r="D875" s="2">
        <v>65</v>
      </c>
      <c r="E875" s="2" t="str">
        <f>IF(customers[[#This Row],[age]]&lt;=25,"18-25", IF(customers[[#This Row],[age]]&lt;=35, "26-35", IF(customers[[#This Row],[age]]&lt;=45,"36-45","46+")))</f>
        <v>46+</v>
      </c>
      <c r="F875" t="s">
        <v>3939</v>
      </c>
      <c r="G875">
        <v>3840</v>
      </c>
      <c r="H875" t="s">
        <v>3940</v>
      </c>
      <c r="I875" t="s">
        <v>1376</v>
      </c>
      <c r="J875" t="s">
        <v>1342</v>
      </c>
    </row>
    <row r="876" spans="1:10" x14ac:dyDescent="0.25">
      <c r="A876" s="2">
        <v>875</v>
      </c>
      <c r="B876" t="s">
        <v>3941</v>
      </c>
      <c r="C876" t="s">
        <v>1344</v>
      </c>
      <c r="D876" s="2">
        <v>49</v>
      </c>
      <c r="E876" s="2" t="str">
        <f>IF(customers[[#This Row],[age]]&lt;=25,"18-25", IF(customers[[#This Row],[age]]&lt;=35, "26-35", IF(customers[[#This Row],[age]]&lt;=45,"36-45","46+")))</f>
        <v>46+</v>
      </c>
      <c r="F876" t="s">
        <v>3942</v>
      </c>
      <c r="G876">
        <v>5578</v>
      </c>
      <c r="H876" t="s">
        <v>3943</v>
      </c>
      <c r="I876" t="s">
        <v>1376</v>
      </c>
      <c r="J876" t="s">
        <v>1342</v>
      </c>
    </row>
    <row r="877" spans="1:10" x14ac:dyDescent="0.25">
      <c r="A877" s="2">
        <v>876</v>
      </c>
      <c r="B877" t="s">
        <v>3944</v>
      </c>
      <c r="C877" t="s">
        <v>1370</v>
      </c>
      <c r="D877" s="2">
        <v>20</v>
      </c>
      <c r="E877" s="2" t="str">
        <f>IF(customers[[#This Row],[age]]&lt;=25,"18-25", IF(customers[[#This Row],[age]]&lt;=35, "26-35", IF(customers[[#This Row],[age]]&lt;=45,"36-45","46+")))</f>
        <v>18-25</v>
      </c>
      <c r="F877" t="s">
        <v>3945</v>
      </c>
      <c r="G877">
        <v>6148</v>
      </c>
      <c r="H877" t="s">
        <v>3946</v>
      </c>
      <c r="I877" t="s">
        <v>1341</v>
      </c>
      <c r="J877" t="s">
        <v>1342</v>
      </c>
    </row>
    <row r="878" spans="1:10" x14ac:dyDescent="0.25">
      <c r="A878" s="2">
        <v>877</v>
      </c>
      <c r="B878" t="s">
        <v>3947</v>
      </c>
      <c r="C878" t="s">
        <v>1338</v>
      </c>
      <c r="D878" s="2">
        <v>35</v>
      </c>
      <c r="E878" s="2" t="str">
        <f>IF(customers[[#This Row],[age]]&lt;=25,"18-25", IF(customers[[#This Row],[age]]&lt;=35, "26-35", IF(customers[[#This Row],[age]]&lt;=45,"36-45","46+")))</f>
        <v>26-35</v>
      </c>
      <c r="F878" t="s">
        <v>3948</v>
      </c>
      <c r="G878">
        <v>9819</v>
      </c>
      <c r="H878" t="s">
        <v>3949</v>
      </c>
      <c r="I878" t="s">
        <v>1341</v>
      </c>
      <c r="J878" t="s">
        <v>1342</v>
      </c>
    </row>
    <row r="879" spans="1:10" x14ac:dyDescent="0.25">
      <c r="A879" s="2">
        <v>878</v>
      </c>
      <c r="B879" t="s">
        <v>3950</v>
      </c>
      <c r="C879" t="s">
        <v>1344</v>
      </c>
      <c r="D879" s="2">
        <v>54</v>
      </c>
      <c r="E879" s="2" t="str">
        <f>IF(customers[[#This Row],[age]]&lt;=25,"18-25", IF(customers[[#This Row],[age]]&lt;=35, "26-35", IF(customers[[#This Row],[age]]&lt;=45,"36-45","46+")))</f>
        <v>46+</v>
      </c>
      <c r="F879" t="s">
        <v>3951</v>
      </c>
      <c r="G879">
        <v>5733</v>
      </c>
      <c r="H879" t="s">
        <v>2433</v>
      </c>
      <c r="I879" t="s">
        <v>1395</v>
      </c>
      <c r="J879" t="s">
        <v>1342</v>
      </c>
    </row>
    <row r="880" spans="1:10" x14ac:dyDescent="0.25">
      <c r="A880" s="2">
        <v>879</v>
      </c>
      <c r="B880" t="s">
        <v>3952</v>
      </c>
      <c r="C880" t="s">
        <v>1344</v>
      </c>
      <c r="D880" s="2">
        <v>45</v>
      </c>
      <c r="E880" s="2" t="str">
        <f>IF(customers[[#This Row],[age]]&lt;=25,"18-25", IF(customers[[#This Row],[age]]&lt;=35, "26-35", IF(customers[[#This Row],[age]]&lt;=45,"36-45","46+")))</f>
        <v>36-45</v>
      </c>
      <c r="F880" t="s">
        <v>3953</v>
      </c>
      <c r="G880">
        <v>2370</v>
      </c>
      <c r="H880" t="s">
        <v>3954</v>
      </c>
      <c r="I880" t="s">
        <v>1351</v>
      </c>
      <c r="J880" t="s">
        <v>1342</v>
      </c>
    </row>
    <row r="881" spans="1:10" x14ac:dyDescent="0.25">
      <c r="A881" s="2">
        <v>880</v>
      </c>
      <c r="B881" t="s">
        <v>3955</v>
      </c>
      <c r="C881" t="s">
        <v>1370</v>
      </c>
      <c r="D881" s="2">
        <v>41</v>
      </c>
      <c r="E881" s="2" t="str">
        <f>IF(customers[[#This Row],[age]]&lt;=25,"18-25", IF(customers[[#This Row],[age]]&lt;=35, "26-35", IF(customers[[#This Row],[age]]&lt;=45,"36-45","46+")))</f>
        <v>36-45</v>
      </c>
      <c r="F881" t="s">
        <v>3956</v>
      </c>
      <c r="G881">
        <v>27</v>
      </c>
      <c r="H881" t="s">
        <v>3957</v>
      </c>
      <c r="I881" t="s">
        <v>1411</v>
      </c>
      <c r="J881" t="s">
        <v>1342</v>
      </c>
    </row>
    <row r="882" spans="1:10" x14ac:dyDescent="0.25">
      <c r="A882" s="2">
        <v>881</v>
      </c>
      <c r="B882" t="s">
        <v>3958</v>
      </c>
      <c r="C882" t="s">
        <v>1344</v>
      </c>
      <c r="D882" s="2">
        <v>74</v>
      </c>
      <c r="E882" s="2" t="str">
        <f>IF(customers[[#This Row],[age]]&lt;=25,"18-25", IF(customers[[#This Row],[age]]&lt;=35, "26-35", IF(customers[[#This Row],[age]]&lt;=45,"36-45","46+")))</f>
        <v>46+</v>
      </c>
      <c r="F882" t="s">
        <v>3959</v>
      </c>
      <c r="G882">
        <v>6912</v>
      </c>
      <c r="H882" t="s">
        <v>3960</v>
      </c>
      <c r="I882" t="s">
        <v>1351</v>
      </c>
      <c r="J882" t="s">
        <v>1342</v>
      </c>
    </row>
    <row r="883" spans="1:10" x14ac:dyDescent="0.25">
      <c r="A883" s="2">
        <v>882</v>
      </c>
      <c r="B883" t="s">
        <v>3961</v>
      </c>
      <c r="C883" t="s">
        <v>1344</v>
      </c>
      <c r="D883" s="2">
        <v>43</v>
      </c>
      <c r="E883" s="2" t="str">
        <f>IF(customers[[#This Row],[age]]&lt;=25,"18-25", IF(customers[[#This Row],[age]]&lt;=35, "26-35", IF(customers[[#This Row],[age]]&lt;=45,"36-45","46+")))</f>
        <v>36-45</v>
      </c>
      <c r="F883" t="s">
        <v>3962</v>
      </c>
      <c r="G883">
        <v>4847</v>
      </c>
      <c r="H883" t="s">
        <v>3963</v>
      </c>
      <c r="I883" t="s">
        <v>1347</v>
      </c>
      <c r="J883" t="s">
        <v>1342</v>
      </c>
    </row>
    <row r="884" spans="1:10" x14ac:dyDescent="0.25">
      <c r="A884" s="2">
        <v>883</v>
      </c>
      <c r="B884" t="s">
        <v>3964</v>
      </c>
      <c r="C884" t="s">
        <v>1344</v>
      </c>
      <c r="D884" s="2">
        <v>43</v>
      </c>
      <c r="E884" s="2" t="str">
        <f>IF(customers[[#This Row],[age]]&lt;=25,"18-25", IF(customers[[#This Row],[age]]&lt;=35, "26-35", IF(customers[[#This Row],[age]]&lt;=45,"36-45","46+")))</f>
        <v>36-45</v>
      </c>
      <c r="F884" t="s">
        <v>3965</v>
      </c>
      <c r="G884">
        <v>5255</v>
      </c>
      <c r="H884" t="s">
        <v>3966</v>
      </c>
      <c r="I884" t="s">
        <v>1347</v>
      </c>
      <c r="J884" t="s">
        <v>1342</v>
      </c>
    </row>
    <row r="885" spans="1:10" x14ac:dyDescent="0.25">
      <c r="A885" s="2">
        <v>884</v>
      </c>
      <c r="B885" t="s">
        <v>3967</v>
      </c>
      <c r="C885" t="s">
        <v>1344</v>
      </c>
      <c r="D885" s="2">
        <v>43</v>
      </c>
      <c r="E885" s="2" t="str">
        <f>IF(customers[[#This Row],[age]]&lt;=25,"18-25", IF(customers[[#This Row],[age]]&lt;=35, "26-35", IF(customers[[#This Row],[age]]&lt;=45,"36-45","46+")))</f>
        <v>36-45</v>
      </c>
      <c r="F885" t="s">
        <v>3968</v>
      </c>
      <c r="G885">
        <v>7147</v>
      </c>
      <c r="H885" t="s">
        <v>3969</v>
      </c>
      <c r="I885" t="s">
        <v>1341</v>
      </c>
      <c r="J885" t="s">
        <v>1342</v>
      </c>
    </row>
    <row r="886" spans="1:10" x14ac:dyDescent="0.25">
      <c r="A886" s="2">
        <v>885</v>
      </c>
      <c r="B886" t="s">
        <v>3970</v>
      </c>
      <c r="C886" t="s">
        <v>1344</v>
      </c>
      <c r="D886" s="2">
        <v>60</v>
      </c>
      <c r="E886" s="2" t="str">
        <f>IF(customers[[#This Row],[age]]&lt;=25,"18-25", IF(customers[[#This Row],[age]]&lt;=35, "26-35", IF(customers[[#This Row],[age]]&lt;=45,"36-45","46+")))</f>
        <v>46+</v>
      </c>
      <c r="F886" t="s">
        <v>3971</v>
      </c>
      <c r="G886">
        <v>8571</v>
      </c>
      <c r="H886" t="s">
        <v>3972</v>
      </c>
      <c r="I886" t="s">
        <v>1347</v>
      </c>
      <c r="J886" t="s">
        <v>1342</v>
      </c>
    </row>
    <row r="887" spans="1:10" x14ac:dyDescent="0.25">
      <c r="A887" s="2">
        <v>886</v>
      </c>
      <c r="B887" t="s">
        <v>3973</v>
      </c>
      <c r="C887" t="s">
        <v>1344</v>
      </c>
      <c r="D887" s="2">
        <v>69</v>
      </c>
      <c r="E887" s="2" t="str">
        <f>IF(customers[[#This Row],[age]]&lt;=25,"18-25", IF(customers[[#This Row],[age]]&lt;=35, "26-35", IF(customers[[#This Row],[age]]&lt;=45,"36-45","46+")))</f>
        <v>46+</v>
      </c>
      <c r="F887" t="s">
        <v>3974</v>
      </c>
      <c r="G887">
        <v>6189</v>
      </c>
      <c r="H887" t="s">
        <v>3975</v>
      </c>
      <c r="I887" t="s">
        <v>1341</v>
      </c>
      <c r="J887" t="s">
        <v>1342</v>
      </c>
    </row>
    <row r="888" spans="1:10" x14ac:dyDescent="0.25">
      <c r="A888" s="2">
        <v>887</v>
      </c>
      <c r="B888" t="s">
        <v>3976</v>
      </c>
      <c r="C888" t="s">
        <v>1370</v>
      </c>
      <c r="D888" s="2">
        <v>61</v>
      </c>
      <c r="E888" s="2" t="str">
        <f>IF(customers[[#This Row],[age]]&lt;=25,"18-25", IF(customers[[#This Row],[age]]&lt;=35, "26-35", IF(customers[[#This Row],[age]]&lt;=45,"36-45","46+")))</f>
        <v>46+</v>
      </c>
      <c r="F888" t="s">
        <v>3977</v>
      </c>
      <c r="G888">
        <v>1411</v>
      </c>
      <c r="H888" t="s">
        <v>3978</v>
      </c>
      <c r="I888" t="s">
        <v>1395</v>
      </c>
      <c r="J888" t="s">
        <v>1342</v>
      </c>
    </row>
    <row r="889" spans="1:10" x14ac:dyDescent="0.25">
      <c r="A889" s="2">
        <v>888</v>
      </c>
      <c r="B889" t="s">
        <v>3979</v>
      </c>
      <c r="C889" t="s">
        <v>1344</v>
      </c>
      <c r="D889" s="2">
        <v>22</v>
      </c>
      <c r="E889" s="2" t="str">
        <f>IF(customers[[#This Row],[age]]&lt;=25,"18-25", IF(customers[[#This Row],[age]]&lt;=35, "26-35", IF(customers[[#This Row],[age]]&lt;=45,"36-45","46+")))</f>
        <v>18-25</v>
      </c>
      <c r="F889" t="s">
        <v>3980</v>
      </c>
      <c r="G889">
        <v>968</v>
      </c>
      <c r="H889" t="s">
        <v>3981</v>
      </c>
      <c r="I889" t="s">
        <v>1341</v>
      </c>
      <c r="J889" t="s">
        <v>1342</v>
      </c>
    </row>
    <row r="890" spans="1:10" x14ac:dyDescent="0.25">
      <c r="A890" s="2">
        <v>889</v>
      </c>
      <c r="B890" t="s">
        <v>3982</v>
      </c>
      <c r="C890" t="s">
        <v>1344</v>
      </c>
      <c r="D890" s="2">
        <v>69</v>
      </c>
      <c r="E890" s="2" t="str">
        <f>IF(customers[[#This Row],[age]]&lt;=25,"18-25", IF(customers[[#This Row],[age]]&lt;=35, "26-35", IF(customers[[#This Row],[age]]&lt;=45,"36-45","46+")))</f>
        <v>46+</v>
      </c>
      <c r="F890" t="s">
        <v>3983</v>
      </c>
      <c r="G890">
        <v>4557</v>
      </c>
      <c r="H890" t="s">
        <v>3984</v>
      </c>
      <c r="I890" t="s">
        <v>1341</v>
      </c>
      <c r="J890" t="s">
        <v>1342</v>
      </c>
    </row>
    <row r="891" spans="1:10" x14ac:dyDescent="0.25">
      <c r="A891" s="2">
        <v>890</v>
      </c>
      <c r="B891" t="s">
        <v>3985</v>
      </c>
      <c r="C891" t="s">
        <v>1338</v>
      </c>
      <c r="D891" s="2">
        <v>71</v>
      </c>
      <c r="E891" s="2" t="str">
        <f>IF(customers[[#This Row],[age]]&lt;=25,"18-25", IF(customers[[#This Row],[age]]&lt;=35, "26-35", IF(customers[[#This Row],[age]]&lt;=45,"36-45","46+")))</f>
        <v>46+</v>
      </c>
      <c r="F891" t="s">
        <v>3986</v>
      </c>
      <c r="G891">
        <v>604</v>
      </c>
      <c r="H891" t="s">
        <v>3987</v>
      </c>
      <c r="I891" t="s">
        <v>1362</v>
      </c>
      <c r="J891" t="s">
        <v>1342</v>
      </c>
    </row>
    <row r="892" spans="1:10" x14ac:dyDescent="0.25">
      <c r="A892" s="2">
        <v>891</v>
      </c>
      <c r="B892" t="s">
        <v>3988</v>
      </c>
      <c r="C892" t="s">
        <v>1344</v>
      </c>
      <c r="D892" s="2">
        <v>52</v>
      </c>
      <c r="E892" s="2" t="str">
        <f>IF(customers[[#This Row],[age]]&lt;=25,"18-25", IF(customers[[#This Row],[age]]&lt;=35, "26-35", IF(customers[[#This Row],[age]]&lt;=45,"36-45","46+")))</f>
        <v>46+</v>
      </c>
      <c r="F892" t="s">
        <v>3989</v>
      </c>
      <c r="G892">
        <v>4245</v>
      </c>
      <c r="H892" t="s">
        <v>3990</v>
      </c>
      <c r="I892" t="s">
        <v>1376</v>
      </c>
      <c r="J892" t="s">
        <v>1342</v>
      </c>
    </row>
    <row r="893" spans="1:10" x14ac:dyDescent="0.25">
      <c r="A893" s="2">
        <v>892</v>
      </c>
      <c r="B893" t="s">
        <v>3991</v>
      </c>
      <c r="C893" t="s">
        <v>1344</v>
      </c>
      <c r="D893" s="2">
        <v>44</v>
      </c>
      <c r="E893" s="2" t="str">
        <f>IF(customers[[#This Row],[age]]&lt;=25,"18-25", IF(customers[[#This Row],[age]]&lt;=35, "26-35", IF(customers[[#This Row],[age]]&lt;=45,"36-45","46+")))</f>
        <v>36-45</v>
      </c>
      <c r="F893" t="s">
        <v>3992</v>
      </c>
      <c r="G893">
        <v>6702</v>
      </c>
      <c r="H893" t="s">
        <v>3993</v>
      </c>
      <c r="I893" t="s">
        <v>1351</v>
      </c>
      <c r="J893" t="s">
        <v>1342</v>
      </c>
    </row>
    <row r="894" spans="1:10" x14ac:dyDescent="0.25">
      <c r="A894" s="2">
        <v>893</v>
      </c>
      <c r="B894" t="s">
        <v>3994</v>
      </c>
      <c r="C894" t="s">
        <v>1344</v>
      </c>
      <c r="D894" s="2">
        <v>57</v>
      </c>
      <c r="E894" s="2" t="str">
        <f>IF(customers[[#This Row],[age]]&lt;=25,"18-25", IF(customers[[#This Row],[age]]&lt;=35, "26-35", IF(customers[[#This Row],[age]]&lt;=45,"36-45","46+")))</f>
        <v>46+</v>
      </c>
      <c r="F894" t="s">
        <v>3995</v>
      </c>
      <c r="G894">
        <v>9608</v>
      </c>
      <c r="H894" t="s">
        <v>3996</v>
      </c>
      <c r="I894" t="s">
        <v>1376</v>
      </c>
      <c r="J894" t="s">
        <v>1342</v>
      </c>
    </row>
    <row r="895" spans="1:10" x14ac:dyDescent="0.25">
      <c r="A895" s="2">
        <v>894</v>
      </c>
      <c r="B895" t="s">
        <v>3997</v>
      </c>
      <c r="C895" t="s">
        <v>1344</v>
      </c>
      <c r="D895" s="2">
        <v>28</v>
      </c>
      <c r="E895" s="2" t="str">
        <f>IF(customers[[#This Row],[age]]&lt;=25,"18-25", IF(customers[[#This Row],[age]]&lt;=35, "26-35", IF(customers[[#This Row],[age]]&lt;=45,"36-45","46+")))</f>
        <v>26-35</v>
      </c>
      <c r="F895" t="s">
        <v>3998</v>
      </c>
      <c r="G895">
        <v>3854</v>
      </c>
      <c r="H895" t="s">
        <v>3999</v>
      </c>
      <c r="I895" t="s">
        <v>1362</v>
      </c>
      <c r="J895" t="s">
        <v>1342</v>
      </c>
    </row>
    <row r="896" spans="1:10" x14ac:dyDescent="0.25">
      <c r="A896" s="2">
        <v>895</v>
      </c>
      <c r="B896" t="s">
        <v>4000</v>
      </c>
      <c r="C896" t="s">
        <v>1344</v>
      </c>
      <c r="D896" s="2">
        <v>37</v>
      </c>
      <c r="E896" s="2" t="str">
        <f>IF(customers[[#This Row],[age]]&lt;=25,"18-25", IF(customers[[#This Row],[age]]&lt;=35, "26-35", IF(customers[[#This Row],[age]]&lt;=45,"36-45","46+")))</f>
        <v>36-45</v>
      </c>
      <c r="F896" t="s">
        <v>4001</v>
      </c>
      <c r="G896">
        <v>6795</v>
      </c>
      <c r="H896" t="s">
        <v>4002</v>
      </c>
      <c r="I896" t="s">
        <v>1355</v>
      </c>
      <c r="J896" t="s">
        <v>1342</v>
      </c>
    </row>
    <row r="897" spans="1:10" x14ac:dyDescent="0.25">
      <c r="A897" s="2">
        <v>896</v>
      </c>
      <c r="B897" t="s">
        <v>4003</v>
      </c>
      <c r="C897" t="s">
        <v>1344</v>
      </c>
      <c r="D897" s="2">
        <v>67</v>
      </c>
      <c r="E897" s="2" t="str">
        <f>IF(customers[[#This Row],[age]]&lt;=25,"18-25", IF(customers[[#This Row],[age]]&lt;=35, "26-35", IF(customers[[#This Row],[age]]&lt;=45,"36-45","46+")))</f>
        <v>46+</v>
      </c>
      <c r="F897" t="s">
        <v>4004</v>
      </c>
      <c r="G897">
        <v>7737</v>
      </c>
      <c r="H897" t="s">
        <v>3827</v>
      </c>
      <c r="I897" t="s">
        <v>1347</v>
      </c>
      <c r="J897" t="s">
        <v>1342</v>
      </c>
    </row>
    <row r="898" spans="1:10" x14ac:dyDescent="0.25">
      <c r="A898" s="2">
        <v>897</v>
      </c>
      <c r="B898" t="s">
        <v>4005</v>
      </c>
      <c r="C898" t="s">
        <v>1370</v>
      </c>
      <c r="D898" s="2">
        <v>76</v>
      </c>
      <c r="E898" s="2" t="str">
        <f>IF(customers[[#This Row],[age]]&lt;=25,"18-25", IF(customers[[#This Row],[age]]&lt;=35, "26-35", IF(customers[[#This Row],[age]]&lt;=45,"36-45","46+")))</f>
        <v>46+</v>
      </c>
      <c r="F898" t="s">
        <v>4006</v>
      </c>
      <c r="G898">
        <v>1540</v>
      </c>
      <c r="H898" t="s">
        <v>4007</v>
      </c>
      <c r="I898" t="s">
        <v>1355</v>
      </c>
      <c r="J898" t="s">
        <v>1342</v>
      </c>
    </row>
    <row r="899" spans="1:10" x14ac:dyDescent="0.25">
      <c r="A899" s="2">
        <v>898</v>
      </c>
      <c r="B899" t="s">
        <v>4008</v>
      </c>
      <c r="C899" t="s">
        <v>1344</v>
      </c>
      <c r="D899" s="2">
        <v>41</v>
      </c>
      <c r="E899" s="2" t="str">
        <f>IF(customers[[#This Row],[age]]&lt;=25,"18-25", IF(customers[[#This Row],[age]]&lt;=35, "26-35", IF(customers[[#This Row],[age]]&lt;=45,"36-45","46+")))</f>
        <v>36-45</v>
      </c>
      <c r="F899" t="s">
        <v>4009</v>
      </c>
      <c r="G899">
        <v>3377</v>
      </c>
      <c r="H899" t="s">
        <v>4010</v>
      </c>
      <c r="I899" t="s">
        <v>1362</v>
      </c>
      <c r="J899" t="s">
        <v>1342</v>
      </c>
    </row>
    <row r="900" spans="1:10" x14ac:dyDescent="0.25">
      <c r="A900" s="2">
        <v>899</v>
      </c>
      <c r="B900" t="s">
        <v>4011</v>
      </c>
      <c r="C900" t="s">
        <v>1344</v>
      </c>
      <c r="D900" s="2">
        <v>42</v>
      </c>
      <c r="E900" s="2" t="str">
        <f>IF(customers[[#This Row],[age]]&lt;=25,"18-25", IF(customers[[#This Row],[age]]&lt;=35, "26-35", IF(customers[[#This Row],[age]]&lt;=45,"36-45","46+")))</f>
        <v>36-45</v>
      </c>
      <c r="F900" t="s">
        <v>4012</v>
      </c>
      <c r="G900">
        <v>9082</v>
      </c>
      <c r="H900" t="s">
        <v>4013</v>
      </c>
      <c r="I900" t="s">
        <v>1347</v>
      </c>
      <c r="J900" t="s">
        <v>1342</v>
      </c>
    </row>
    <row r="901" spans="1:10" x14ac:dyDescent="0.25">
      <c r="A901" s="2">
        <v>900</v>
      </c>
      <c r="B901" t="s">
        <v>4014</v>
      </c>
      <c r="C901" t="s">
        <v>1344</v>
      </c>
      <c r="D901" s="2">
        <v>22</v>
      </c>
      <c r="E901" s="2" t="str">
        <f>IF(customers[[#This Row],[age]]&lt;=25,"18-25", IF(customers[[#This Row],[age]]&lt;=35, "26-35", IF(customers[[#This Row],[age]]&lt;=45,"36-45","46+")))</f>
        <v>18-25</v>
      </c>
      <c r="F901" t="s">
        <v>4015</v>
      </c>
      <c r="G901">
        <v>9455</v>
      </c>
      <c r="H901" t="s">
        <v>4016</v>
      </c>
      <c r="I901" t="s">
        <v>1411</v>
      </c>
      <c r="J901" t="s">
        <v>1342</v>
      </c>
    </row>
    <row r="902" spans="1:10" x14ac:dyDescent="0.25">
      <c r="A902" s="2">
        <v>901</v>
      </c>
      <c r="B902" t="s">
        <v>4017</v>
      </c>
      <c r="C902" t="s">
        <v>1344</v>
      </c>
      <c r="D902" s="2">
        <v>59</v>
      </c>
      <c r="E902" s="2" t="str">
        <f>IF(customers[[#This Row],[age]]&lt;=25,"18-25", IF(customers[[#This Row],[age]]&lt;=35, "26-35", IF(customers[[#This Row],[age]]&lt;=45,"36-45","46+")))</f>
        <v>46+</v>
      </c>
      <c r="F902" t="s">
        <v>4018</v>
      </c>
      <c r="G902">
        <v>6252</v>
      </c>
      <c r="H902" t="s">
        <v>4019</v>
      </c>
      <c r="I902" t="s">
        <v>1395</v>
      </c>
      <c r="J902" t="s">
        <v>1342</v>
      </c>
    </row>
    <row r="903" spans="1:10" x14ac:dyDescent="0.25">
      <c r="A903" s="2">
        <v>902</v>
      </c>
      <c r="B903" t="s">
        <v>4020</v>
      </c>
      <c r="C903" t="s">
        <v>1344</v>
      </c>
      <c r="D903" s="2">
        <v>58</v>
      </c>
      <c r="E903" s="2" t="str">
        <f>IF(customers[[#This Row],[age]]&lt;=25,"18-25", IF(customers[[#This Row],[age]]&lt;=35, "26-35", IF(customers[[#This Row],[age]]&lt;=45,"36-45","46+")))</f>
        <v>46+</v>
      </c>
      <c r="F903" t="s">
        <v>4021</v>
      </c>
      <c r="G903">
        <v>5922</v>
      </c>
      <c r="H903" t="s">
        <v>4022</v>
      </c>
      <c r="I903" t="s">
        <v>1411</v>
      </c>
      <c r="J903" t="s">
        <v>1342</v>
      </c>
    </row>
    <row r="904" spans="1:10" x14ac:dyDescent="0.25">
      <c r="A904" s="2">
        <v>903</v>
      </c>
      <c r="B904" t="s">
        <v>4023</v>
      </c>
      <c r="C904" t="s">
        <v>1370</v>
      </c>
      <c r="D904" s="2">
        <v>48</v>
      </c>
      <c r="E904" s="2" t="str">
        <f>IF(customers[[#This Row],[age]]&lt;=25,"18-25", IF(customers[[#This Row],[age]]&lt;=35, "26-35", IF(customers[[#This Row],[age]]&lt;=45,"36-45","46+")))</f>
        <v>46+</v>
      </c>
      <c r="F904" t="s">
        <v>4024</v>
      </c>
      <c r="G904">
        <v>2370</v>
      </c>
      <c r="H904" t="s">
        <v>4025</v>
      </c>
      <c r="I904" t="s">
        <v>1362</v>
      </c>
      <c r="J904" t="s">
        <v>1342</v>
      </c>
    </row>
    <row r="905" spans="1:10" x14ac:dyDescent="0.25">
      <c r="A905" s="2">
        <v>904</v>
      </c>
      <c r="B905" t="s">
        <v>4026</v>
      </c>
      <c r="C905" t="s">
        <v>1344</v>
      </c>
      <c r="D905" s="2">
        <v>48</v>
      </c>
      <c r="E905" s="2" t="str">
        <f>IF(customers[[#This Row],[age]]&lt;=25,"18-25", IF(customers[[#This Row],[age]]&lt;=35, "26-35", IF(customers[[#This Row],[age]]&lt;=45,"36-45","46+")))</f>
        <v>46+</v>
      </c>
      <c r="F905" t="s">
        <v>4027</v>
      </c>
      <c r="G905">
        <v>9829</v>
      </c>
      <c r="H905" t="s">
        <v>4028</v>
      </c>
      <c r="I905" t="s">
        <v>1411</v>
      </c>
      <c r="J905" t="s">
        <v>1342</v>
      </c>
    </row>
    <row r="906" spans="1:10" x14ac:dyDescent="0.25">
      <c r="A906" s="2">
        <v>905</v>
      </c>
      <c r="B906" t="s">
        <v>4029</v>
      </c>
      <c r="C906" t="s">
        <v>1344</v>
      </c>
      <c r="D906" s="2">
        <v>53</v>
      </c>
      <c r="E906" s="2" t="str">
        <f>IF(customers[[#This Row],[age]]&lt;=25,"18-25", IF(customers[[#This Row],[age]]&lt;=35, "26-35", IF(customers[[#This Row],[age]]&lt;=45,"36-45","46+")))</f>
        <v>46+</v>
      </c>
      <c r="F906" t="s">
        <v>4030</v>
      </c>
      <c r="G906">
        <v>4786</v>
      </c>
      <c r="H906" t="s">
        <v>4031</v>
      </c>
      <c r="I906" t="s">
        <v>1395</v>
      </c>
      <c r="J906" t="s">
        <v>1342</v>
      </c>
    </row>
    <row r="907" spans="1:10" x14ac:dyDescent="0.25">
      <c r="A907" s="2">
        <v>906</v>
      </c>
      <c r="B907" t="s">
        <v>4032</v>
      </c>
      <c r="C907" t="s">
        <v>1344</v>
      </c>
      <c r="D907" s="2">
        <v>74</v>
      </c>
      <c r="E907" s="2" t="str">
        <f>IF(customers[[#This Row],[age]]&lt;=25,"18-25", IF(customers[[#This Row],[age]]&lt;=35, "26-35", IF(customers[[#This Row],[age]]&lt;=45,"36-45","46+")))</f>
        <v>46+</v>
      </c>
      <c r="F907" t="s">
        <v>4033</v>
      </c>
      <c r="G907">
        <v>3515</v>
      </c>
      <c r="H907" t="s">
        <v>4034</v>
      </c>
      <c r="I907" t="s">
        <v>1351</v>
      </c>
      <c r="J907" t="s">
        <v>1342</v>
      </c>
    </row>
    <row r="908" spans="1:10" x14ac:dyDescent="0.25">
      <c r="A908" s="2">
        <v>907</v>
      </c>
      <c r="B908" t="s">
        <v>4035</v>
      </c>
      <c r="C908" t="s">
        <v>1338</v>
      </c>
      <c r="D908" s="2">
        <v>43</v>
      </c>
      <c r="E908" s="2" t="str">
        <f>IF(customers[[#This Row],[age]]&lt;=25,"18-25", IF(customers[[#This Row],[age]]&lt;=35, "26-35", IF(customers[[#This Row],[age]]&lt;=45,"36-45","46+")))</f>
        <v>36-45</v>
      </c>
      <c r="F908" t="s">
        <v>4036</v>
      </c>
      <c r="G908">
        <v>628</v>
      </c>
      <c r="H908" t="s">
        <v>4037</v>
      </c>
      <c r="I908" t="s">
        <v>1347</v>
      </c>
      <c r="J908" t="s">
        <v>1342</v>
      </c>
    </row>
    <row r="909" spans="1:10" x14ac:dyDescent="0.25">
      <c r="A909" s="2">
        <v>908</v>
      </c>
      <c r="B909" t="s">
        <v>4038</v>
      </c>
      <c r="C909" t="s">
        <v>1344</v>
      </c>
      <c r="D909" s="2">
        <v>42</v>
      </c>
      <c r="E909" s="2" t="str">
        <f>IF(customers[[#This Row],[age]]&lt;=25,"18-25", IF(customers[[#This Row],[age]]&lt;=35, "26-35", IF(customers[[#This Row],[age]]&lt;=45,"36-45","46+")))</f>
        <v>36-45</v>
      </c>
      <c r="F909" t="s">
        <v>4039</v>
      </c>
      <c r="G909">
        <v>3603</v>
      </c>
      <c r="H909" t="s">
        <v>4040</v>
      </c>
      <c r="I909" t="s">
        <v>1355</v>
      </c>
      <c r="J909" t="s">
        <v>1342</v>
      </c>
    </row>
    <row r="910" spans="1:10" x14ac:dyDescent="0.25">
      <c r="A910" s="2">
        <v>909</v>
      </c>
      <c r="B910" t="s">
        <v>4041</v>
      </c>
      <c r="C910" t="s">
        <v>1464</v>
      </c>
      <c r="D910" s="2">
        <v>62</v>
      </c>
      <c r="E910" s="2" t="str">
        <f>IF(customers[[#This Row],[age]]&lt;=25,"18-25", IF(customers[[#This Row],[age]]&lt;=35, "26-35", IF(customers[[#This Row],[age]]&lt;=45,"36-45","46+")))</f>
        <v>46+</v>
      </c>
      <c r="F910" t="s">
        <v>4042</v>
      </c>
      <c r="G910">
        <v>3227</v>
      </c>
      <c r="H910" t="s">
        <v>4043</v>
      </c>
      <c r="I910" t="s">
        <v>1411</v>
      </c>
      <c r="J910" t="s">
        <v>1342</v>
      </c>
    </row>
    <row r="911" spans="1:10" x14ac:dyDescent="0.25">
      <c r="A911" s="2">
        <v>910</v>
      </c>
      <c r="B911" t="s">
        <v>4044</v>
      </c>
      <c r="C911" t="s">
        <v>1344</v>
      </c>
      <c r="D911" s="2">
        <v>67</v>
      </c>
      <c r="E911" s="2" t="str">
        <f>IF(customers[[#This Row],[age]]&lt;=25,"18-25", IF(customers[[#This Row],[age]]&lt;=35, "26-35", IF(customers[[#This Row],[age]]&lt;=45,"36-45","46+")))</f>
        <v>46+</v>
      </c>
      <c r="F911" t="s">
        <v>4045</v>
      </c>
      <c r="G911">
        <v>7783</v>
      </c>
      <c r="H911" t="s">
        <v>4046</v>
      </c>
      <c r="I911" t="s">
        <v>1362</v>
      </c>
      <c r="J911" t="s">
        <v>1342</v>
      </c>
    </row>
    <row r="912" spans="1:10" x14ac:dyDescent="0.25">
      <c r="A912" s="2">
        <v>911</v>
      </c>
      <c r="B912" t="s">
        <v>4047</v>
      </c>
      <c r="C912" t="s">
        <v>1370</v>
      </c>
      <c r="D912" s="2">
        <v>41</v>
      </c>
      <c r="E912" s="2" t="str">
        <f>IF(customers[[#This Row],[age]]&lt;=25,"18-25", IF(customers[[#This Row],[age]]&lt;=35, "26-35", IF(customers[[#This Row],[age]]&lt;=45,"36-45","46+")))</f>
        <v>36-45</v>
      </c>
      <c r="F912" t="s">
        <v>4048</v>
      </c>
      <c r="G912">
        <v>2232</v>
      </c>
      <c r="H912" t="s">
        <v>4049</v>
      </c>
      <c r="I912" t="s">
        <v>1341</v>
      </c>
      <c r="J912" t="s">
        <v>1342</v>
      </c>
    </row>
    <row r="913" spans="1:10" x14ac:dyDescent="0.25">
      <c r="A913" s="2">
        <v>912</v>
      </c>
      <c r="B913" t="s">
        <v>4050</v>
      </c>
      <c r="C913" t="s">
        <v>1344</v>
      </c>
      <c r="D913" s="2">
        <v>60</v>
      </c>
      <c r="E913" s="2" t="str">
        <f>IF(customers[[#This Row],[age]]&lt;=25,"18-25", IF(customers[[#This Row],[age]]&lt;=35, "26-35", IF(customers[[#This Row],[age]]&lt;=45,"36-45","46+")))</f>
        <v>46+</v>
      </c>
      <c r="F913" t="s">
        <v>4051</v>
      </c>
      <c r="G913">
        <v>7229</v>
      </c>
      <c r="H913" t="s">
        <v>4052</v>
      </c>
      <c r="I913" t="s">
        <v>1411</v>
      </c>
      <c r="J913" t="s">
        <v>1342</v>
      </c>
    </row>
    <row r="914" spans="1:10" x14ac:dyDescent="0.25">
      <c r="A914" s="2">
        <v>913</v>
      </c>
      <c r="B914" t="s">
        <v>4053</v>
      </c>
      <c r="C914" t="s">
        <v>1344</v>
      </c>
      <c r="D914" s="2">
        <v>27</v>
      </c>
      <c r="E914" s="2" t="str">
        <f>IF(customers[[#This Row],[age]]&lt;=25,"18-25", IF(customers[[#This Row],[age]]&lt;=35, "26-35", IF(customers[[#This Row],[age]]&lt;=45,"36-45","46+")))</f>
        <v>26-35</v>
      </c>
      <c r="F914" t="s">
        <v>4054</v>
      </c>
      <c r="G914">
        <v>9572</v>
      </c>
      <c r="H914" t="s">
        <v>3472</v>
      </c>
      <c r="I914" t="s">
        <v>1362</v>
      </c>
      <c r="J914" t="s">
        <v>1342</v>
      </c>
    </row>
    <row r="915" spans="1:10" x14ac:dyDescent="0.25">
      <c r="A915" s="2">
        <v>914</v>
      </c>
      <c r="B915" t="s">
        <v>4055</v>
      </c>
      <c r="C915" t="s">
        <v>1344</v>
      </c>
      <c r="D915" s="2">
        <v>39</v>
      </c>
      <c r="E915" s="2" t="str">
        <f>IF(customers[[#This Row],[age]]&lt;=25,"18-25", IF(customers[[#This Row],[age]]&lt;=35, "26-35", IF(customers[[#This Row],[age]]&lt;=45,"36-45","46+")))</f>
        <v>36-45</v>
      </c>
      <c r="F915" t="s">
        <v>4056</v>
      </c>
      <c r="G915">
        <v>7531</v>
      </c>
      <c r="H915" t="s">
        <v>4057</v>
      </c>
      <c r="I915" t="s">
        <v>1347</v>
      </c>
      <c r="J915" t="s">
        <v>1342</v>
      </c>
    </row>
    <row r="916" spans="1:10" x14ac:dyDescent="0.25">
      <c r="A916" s="2">
        <v>915</v>
      </c>
      <c r="B916" t="s">
        <v>4058</v>
      </c>
      <c r="C916" t="s">
        <v>1370</v>
      </c>
      <c r="D916" s="2">
        <v>70</v>
      </c>
      <c r="E916" s="2" t="str">
        <f>IF(customers[[#This Row],[age]]&lt;=25,"18-25", IF(customers[[#This Row],[age]]&lt;=35, "26-35", IF(customers[[#This Row],[age]]&lt;=45,"36-45","46+")))</f>
        <v>46+</v>
      </c>
      <c r="F916" t="s">
        <v>4059</v>
      </c>
      <c r="G916">
        <v>9647</v>
      </c>
      <c r="H916" t="s">
        <v>4060</v>
      </c>
      <c r="I916" t="s">
        <v>1351</v>
      </c>
      <c r="J916" t="s">
        <v>1342</v>
      </c>
    </row>
    <row r="917" spans="1:10" x14ac:dyDescent="0.25">
      <c r="A917" s="2">
        <v>916</v>
      </c>
      <c r="B917" t="s">
        <v>4061</v>
      </c>
      <c r="C917" t="s">
        <v>1344</v>
      </c>
      <c r="D917" s="2">
        <v>24</v>
      </c>
      <c r="E917" s="2" t="str">
        <f>IF(customers[[#This Row],[age]]&lt;=25,"18-25", IF(customers[[#This Row],[age]]&lt;=35, "26-35", IF(customers[[#This Row],[age]]&lt;=45,"36-45","46+")))</f>
        <v>18-25</v>
      </c>
      <c r="F917" t="s">
        <v>4062</v>
      </c>
      <c r="G917">
        <v>4485</v>
      </c>
      <c r="H917" t="s">
        <v>4063</v>
      </c>
      <c r="I917" t="s">
        <v>1351</v>
      </c>
      <c r="J917" t="s">
        <v>1342</v>
      </c>
    </row>
    <row r="918" spans="1:10" x14ac:dyDescent="0.25">
      <c r="A918" s="2">
        <v>917</v>
      </c>
      <c r="B918" t="s">
        <v>4064</v>
      </c>
      <c r="C918" t="s">
        <v>1344</v>
      </c>
      <c r="D918" s="2">
        <v>36</v>
      </c>
      <c r="E918" s="2" t="str">
        <f>IF(customers[[#This Row],[age]]&lt;=25,"18-25", IF(customers[[#This Row],[age]]&lt;=35, "26-35", IF(customers[[#This Row],[age]]&lt;=45,"36-45","46+")))</f>
        <v>36-45</v>
      </c>
      <c r="F918" t="s">
        <v>4065</v>
      </c>
      <c r="G918">
        <v>3806</v>
      </c>
      <c r="H918" t="s">
        <v>4066</v>
      </c>
      <c r="I918" t="s">
        <v>1376</v>
      </c>
      <c r="J918" t="s">
        <v>1342</v>
      </c>
    </row>
    <row r="919" spans="1:10" x14ac:dyDescent="0.25">
      <c r="A919" s="2">
        <v>918</v>
      </c>
      <c r="B919" t="s">
        <v>4067</v>
      </c>
      <c r="C919" t="s">
        <v>1344</v>
      </c>
      <c r="D919" s="2">
        <v>69</v>
      </c>
      <c r="E919" s="2" t="str">
        <f>IF(customers[[#This Row],[age]]&lt;=25,"18-25", IF(customers[[#This Row],[age]]&lt;=35, "26-35", IF(customers[[#This Row],[age]]&lt;=45,"36-45","46+")))</f>
        <v>46+</v>
      </c>
      <c r="F919" t="s">
        <v>4068</v>
      </c>
      <c r="G919">
        <v>1328</v>
      </c>
      <c r="H919" t="s">
        <v>4069</v>
      </c>
      <c r="I919" t="s">
        <v>1351</v>
      </c>
      <c r="J919" t="s">
        <v>1342</v>
      </c>
    </row>
    <row r="920" spans="1:10" x14ac:dyDescent="0.25">
      <c r="A920" s="2">
        <v>919</v>
      </c>
      <c r="B920" t="s">
        <v>4070</v>
      </c>
      <c r="C920" t="s">
        <v>1344</v>
      </c>
      <c r="D920" s="2">
        <v>64</v>
      </c>
      <c r="E920" s="2" t="str">
        <f>IF(customers[[#This Row],[age]]&lt;=25,"18-25", IF(customers[[#This Row],[age]]&lt;=35, "26-35", IF(customers[[#This Row],[age]]&lt;=45,"36-45","46+")))</f>
        <v>46+</v>
      </c>
      <c r="F920" t="s">
        <v>4071</v>
      </c>
      <c r="G920">
        <v>24</v>
      </c>
      <c r="H920" t="s">
        <v>4072</v>
      </c>
      <c r="I920" t="s">
        <v>1355</v>
      </c>
      <c r="J920" t="s">
        <v>1342</v>
      </c>
    </row>
    <row r="921" spans="1:10" x14ac:dyDescent="0.25">
      <c r="A921" s="2">
        <v>920</v>
      </c>
      <c r="B921" t="s">
        <v>4073</v>
      </c>
      <c r="C921" t="s">
        <v>1344</v>
      </c>
      <c r="D921" s="2">
        <v>72</v>
      </c>
      <c r="E921" s="2" t="str">
        <f>IF(customers[[#This Row],[age]]&lt;=25,"18-25", IF(customers[[#This Row],[age]]&lt;=35, "26-35", IF(customers[[#This Row],[age]]&lt;=45,"36-45","46+")))</f>
        <v>46+</v>
      </c>
      <c r="F921" t="s">
        <v>4074</v>
      </c>
      <c r="G921">
        <v>3992</v>
      </c>
      <c r="H921" t="s">
        <v>4075</v>
      </c>
      <c r="I921" t="s">
        <v>1341</v>
      </c>
      <c r="J921" t="s">
        <v>1342</v>
      </c>
    </row>
    <row r="922" spans="1:10" x14ac:dyDescent="0.25">
      <c r="A922" s="2">
        <v>921</v>
      </c>
      <c r="B922" t="s">
        <v>4076</v>
      </c>
      <c r="C922" t="s">
        <v>1344</v>
      </c>
      <c r="D922" s="2">
        <v>73</v>
      </c>
      <c r="E922" s="2" t="str">
        <f>IF(customers[[#This Row],[age]]&lt;=25,"18-25", IF(customers[[#This Row],[age]]&lt;=35, "26-35", IF(customers[[#This Row],[age]]&lt;=45,"36-45","46+")))</f>
        <v>46+</v>
      </c>
      <c r="F922" t="s">
        <v>4077</v>
      </c>
      <c r="G922">
        <v>1758</v>
      </c>
      <c r="H922" t="s">
        <v>4078</v>
      </c>
      <c r="I922" t="s">
        <v>1351</v>
      </c>
      <c r="J922" t="s">
        <v>1342</v>
      </c>
    </row>
    <row r="923" spans="1:10" x14ac:dyDescent="0.25">
      <c r="A923" s="2">
        <v>922</v>
      </c>
      <c r="B923" t="s">
        <v>4079</v>
      </c>
      <c r="C923" t="s">
        <v>1344</v>
      </c>
      <c r="D923" s="2">
        <v>53</v>
      </c>
      <c r="E923" s="2" t="str">
        <f>IF(customers[[#This Row],[age]]&lt;=25,"18-25", IF(customers[[#This Row],[age]]&lt;=35, "26-35", IF(customers[[#This Row],[age]]&lt;=45,"36-45","46+")))</f>
        <v>46+</v>
      </c>
      <c r="F923" t="s">
        <v>4080</v>
      </c>
      <c r="G923">
        <v>839</v>
      </c>
      <c r="H923" t="s">
        <v>4081</v>
      </c>
      <c r="I923" t="s">
        <v>1395</v>
      </c>
      <c r="J923" t="s">
        <v>1342</v>
      </c>
    </row>
    <row r="924" spans="1:10" x14ac:dyDescent="0.25">
      <c r="A924" s="2">
        <v>923</v>
      </c>
      <c r="B924" t="s">
        <v>4082</v>
      </c>
      <c r="C924" t="s">
        <v>1338</v>
      </c>
      <c r="D924" s="2">
        <v>54</v>
      </c>
      <c r="E924" s="2" t="str">
        <f>IF(customers[[#This Row],[age]]&lt;=25,"18-25", IF(customers[[#This Row],[age]]&lt;=35, "26-35", IF(customers[[#This Row],[age]]&lt;=45,"36-45","46+")))</f>
        <v>46+</v>
      </c>
      <c r="F924" t="s">
        <v>4083</v>
      </c>
      <c r="G924">
        <v>119</v>
      </c>
      <c r="H924" t="s">
        <v>4084</v>
      </c>
      <c r="I924" t="s">
        <v>1351</v>
      </c>
      <c r="J924" t="s">
        <v>1342</v>
      </c>
    </row>
    <row r="925" spans="1:10" x14ac:dyDescent="0.25">
      <c r="A925" s="2">
        <v>924</v>
      </c>
      <c r="B925" t="s">
        <v>4085</v>
      </c>
      <c r="C925" t="s">
        <v>1338</v>
      </c>
      <c r="D925" s="2">
        <v>58</v>
      </c>
      <c r="E925" s="2" t="str">
        <f>IF(customers[[#This Row],[age]]&lt;=25,"18-25", IF(customers[[#This Row],[age]]&lt;=35, "26-35", IF(customers[[#This Row],[age]]&lt;=45,"36-45","46+")))</f>
        <v>46+</v>
      </c>
      <c r="F925" t="s">
        <v>4086</v>
      </c>
      <c r="G925">
        <v>4569</v>
      </c>
      <c r="H925" t="s">
        <v>4087</v>
      </c>
      <c r="I925" t="s">
        <v>1355</v>
      </c>
      <c r="J925" t="s">
        <v>1342</v>
      </c>
    </row>
    <row r="926" spans="1:10" x14ac:dyDescent="0.25">
      <c r="A926" s="2">
        <v>925</v>
      </c>
      <c r="B926" t="s">
        <v>4088</v>
      </c>
      <c r="C926" t="s">
        <v>1344</v>
      </c>
      <c r="D926" s="2">
        <v>70</v>
      </c>
      <c r="E926" s="2" t="str">
        <f>IF(customers[[#This Row],[age]]&lt;=25,"18-25", IF(customers[[#This Row],[age]]&lt;=35, "26-35", IF(customers[[#This Row],[age]]&lt;=45,"36-45","46+")))</f>
        <v>46+</v>
      </c>
      <c r="F926" t="s">
        <v>4089</v>
      </c>
      <c r="G926">
        <v>3707</v>
      </c>
      <c r="H926" t="s">
        <v>4090</v>
      </c>
      <c r="I926" t="s">
        <v>1362</v>
      </c>
      <c r="J926" t="s">
        <v>1342</v>
      </c>
    </row>
    <row r="927" spans="1:10" x14ac:dyDescent="0.25">
      <c r="A927" s="2">
        <v>926</v>
      </c>
      <c r="B927" t="s">
        <v>4091</v>
      </c>
      <c r="C927" t="s">
        <v>1344</v>
      </c>
      <c r="D927" s="2">
        <v>68</v>
      </c>
      <c r="E927" s="2" t="str">
        <f>IF(customers[[#This Row],[age]]&lt;=25,"18-25", IF(customers[[#This Row],[age]]&lt;=35, "26-35", IF(customers[[#This Row],[age]]&lt;=45,"36-45","46+")))</f>
        <v>46+</v>
      </c>
      <c r="F927" t="s">
        <v>4092</v>
      </c>
      <c r="G927">
        <v>3662</v>
      </c>
      <c r="H927" t="s">
        <v>4093</v>
      </c>
      <c r="I927" t="s">
        <v>1341</v>
      </c>
      <c r="J927" t="s">
        <v>1342</v>
      </c>
    </row>
    <row r="928" spans="1:10" x14ac:dyDescent="0.25">
      <c r="A928" s="2">
        <v>927</v>
      </c>
      <c r="B928" t="s">
        <v>4094</v>
      </c>
      <c r="C928" t="s">
        <v>1370</v>
      </c>
      <c r="D928" s="2">
        <v>61</v>
      </c>
      <c r="E928" s="2" t="str">
        <f>IF(customers[[#This Row],[age]]&lt;=25,"18-25", IF(customers[[#This Row],[age]]&lt;=35, "26-35", IF(customers[[#This Row],[age]]&lt;=45,"36-45","46+")))</f>
        <v>46+</v>
      </c>
      <c r="F928" t="s">
        <v>4095</v>
      </c>
      <c r="G928">
        <v>1341</v>
      </c>
      <c r="H928" t="s">
        <v>4096</v>
      </c>
      <c r="I928" t="s">
        <v>1395</v>
      </c>
      <c r="J928" t="s">
        <v>1342</v>
      </c>
    </row>
    <row r="929" spans="1:10" x14ac:dyDescent="0.25">
      <c r="A929" s="2">
        <v>928</v>
      </c>
      <c r="B929" t="s">
        <v>4097</v>
      </c>
      <c r="C929" t="s">
        <v>1344</v>
      </c>
      <c r="D929" s="2">
        <v>63</v>
      </c>
      <c r="E929" s="2" t="str">
        <f>IF(customers[[#This Row],[age]]&lt;=25,"18-25", IF(customers[[#This Row],[age]]&lt;=35, "26-35", IF(customers[[#This Row],[age]]&lt;=45,"36-45","46+")))</f>
        <v>46+</v>
      </c>
      <c r="F929" t="s">
        <v>4098</v>
      </c>
      <c r="G929">
        <v>1048</v>
      </c>
      <c r="H929" t="s">
        <v>4099</v>
      </c>
      <c r="I929" t="s">
        <v>1351</v>
      </c>
      <c r="J929" t="s">
        <v>1342</v>
      </c>
    </row>
    <row r="930" spans="1:10" x14ac:dyDescent="0.25">
      <c r="A930" s="2">
        <v>929</v>
      </c>
      <c r="B930" t="s">
        <v>4100</v>
      </c>
      <c r="C930" t="s">
        <v>1464</v>
      </c>
      <c r="D930" s="2">
        <v>68</v>
      </c>
      <c r="E930" s="2" t="str">
        <f>IF(customers[[#This Row],[age]]&lt;=25,"18-25", IF(customers[[#This Row],[age]]&lt;=35, "26-35", IF(customers[[#This Row],[age]]&lt;=45,"36-45","46+")))</f>
        <v>46+</v>
      </c>
      <c r="F930" t="s">
        <v>4101</v>
      </c>
      <c r="G930">
        <v>2353</v>
      </c>
      <c r="H930" t="s">
        <v>4102</v>
      </c>
      <c r="I930" t="s">
        <v>1341</v>
      </c>
      <c r="J930" t="s">
        <v>1342</v>
      </c>
    </row>
    <row r="931" spans="1:10" x14ac:dyDescent="0.25">
      <c r="A931" s="2">
        <v>930</v>
      </c>
      <c r="B931" t="s">
        <v>4103</v>
      </c>
      <c r="C931" t="s">
        <v>1344</v>
      </c>
      <c r="D931" s="2">
        <v>66</v>
      </c>
      <c r="E931" s="2" t="str">
        <f>IF(customers[[#This Row],[age]]&lt;=25,"18-25", IF(customers[[#This Row],[age]]&lt;=35, "26-35", IF(customers[[#This Row],[age]]&lt;=45,"36-45","46+")))</f>
        <v>46+</v>
      </c>
      <c r="F931" t="s">
        <v>4104</v>
      </c>
      <c r="G931">
        <v>9412</v>
      </c>
      <c r="H931" t="s">
        <v>4105</v>
      </c>
      <c r="I931" t="s">
        <v>1411</v>
      </c>
      <c r="J931" t="s">
        <v>1342</v>
      </c>
    </row>
    <row r="932" spans="1:10" x14ac:dyDescent="0.25">
      <c r="A932" s="2">
        <v>931</v>
      </c>
      <c r="B932" t="s">
        <v>4106</v>
      </c>
      <c r="C932" t="s">
        <v>1344</v>
      </c>
      <c r="D932" s="2">
        <v>59</v>
      </c>
      <c r="E932" s="2" t="str">
        <f>IF(customers[[#This Row],[age]]&lt;=25,"18-25", IF(customers[[#This Row],[age]]&lt;=35, "26-35", IF(customers[[#This Row],[age]]&lt;=45,"36-45","46+")))</f>
        <v>46+</v>
      </c>
      <c r="F932" t="s">
        <v>4107</v>
      </c>
      <c r="G932">
        <v>6089</v>
      </c>
      <c r="H932" t="s">
        <v>4108</v>
      </c>
      <c r="I932" t="s">
        <v>1355</v>
      </c>
      <c r="J932" t="s">
        <v>1342</v>
      </c>
    </row>
    <row r="933" spans="1:10" x14ac:dyDescent="0.25">
      <c r="A933" s="2">
        <v>932</v>
      </c>
      <c r="B933" t="s">
        <v>4109</v>
      </c>
      <c r="C933" t="s">
        <v>1370</v>
      </c>
      <c r="D933" s="2">
        <v>21</v>
      </c>
      <c r="E933" s="2" t="str">
        <f>IF(customers[[#This Row],[age]]&lt;=25,"18-25", IF(customers[[#This Row],[age]]&lt;=35, "26-35", IF(customers[[#This Row],[age]]&lt;=45,"36-45","46+")))</f>
        <v>18-25</v>
      </c>
      <c r="F933" t="s">
        <v>4110</v>
      </c>
      <c r="G933">
        <v>3265</v>
      </c>
      <c r="H933" t="s">
        <v>4111</v>
      </c>
      <c r="I933" t="s">
        <v>1376</v>
      </c>
      <c r="J933" t="s">
        <v>1342</v>
      </c>
    </row>
    <row r="934" spans="1:10" x14ac:dyDescent="0.25">
      <c r="A934" s="2">
        <v>933</v>
      </c>
      <c r="B934" t="s">
        <v>4112</v>
      </c>
      <c r="C934" t="s">
        <v>1344</v>
      </c>
      <c r="D934" s="2">
        <v>36</v>
      </c>
      <c r="E934" s="2" t="str">
        <f>IF(customers[[#This Row],[age]]&lt;=25,"18-25", IF(customers[[#This Row],[age]]&lt;=35, "26-35", IF(customers[[#This Row],[age]]&lt;=45,"36-45","46+")))</f>
        <v>36-45</v>
      </c>
      <c r="F934" t="s">
        <v>4113</v>
      </c>
      <c r="G934">
        <v>4468</v>
      </c>
      <c r="H934" t="s">
        <v>4114</v>
      </c>
      <c r="I934" t="s">
        <v>1347</v>
      </c>
      <c r="J934" t="s">
        <v>1342</v>
      </c>
    </row>
    <row r="935" spans="1:10" x14ac:dyDescent="0.25">
      <c r="A935" s="2">
        <v>934</v>
      </c>
      <c r="B935" t="s">
        <v>4115</v>
      </c>
      <c r="C935" t="s">
        <v>1338</v>
      </c>
      <c r="D935" s="2">
        <v>44</v>
      </c>
      <c r="E935" s="2" t="str">
        <f>IF(customers[[#This Row],[age]]&lt;=25,"18-25", IF(customers[[#This Row],[age]]&lt;=35, "26-35", IF(customers[[#This Row],[age]]&lt;=45,"36-45","46+")))</f>
        <v>36-45</v>
      </c>
      <c r="F935" t="s">
        <v>4116</v>
      </c>
      <c r="G935">
        <v>3395</v>
      </c>
      <c r="H935" t="s">
        <v>4117</v>
      </c>
      <c r="I935" t="s">
        <v>1341</v>
      </c>
      <c r="J935" t="s">
        <v>1342</v>
      </c>
    </row>
    <row r="936" spans="1:10" x14ac:dyDescent="0.25">
      <c r="A936" s="2">
        <v>935</v>
      </c>
      <c r="B936" t="s">
        <v>4118</v>
      </c>
      <c r="C936" t="s">
        <v>1370</v>
      </c>
      <c r="D936" s="2">
        <v>30</v>
      </c>
      <c r="E936" s="2" t="str">
        <f>IF(customers[[#This Row],[age]]&lt;=25,"18-25", IF(customers[[#This Row],[age]]&lt;=35, "26-35", IF(customers[[#This Row],[age]]&lt;=45,"36-45","46+")))</f>
        <v>26-35</v>
      </c>
      <c r="F936" t="s">
        <v>4119</v>
      </c>
      <c r="G936">
        <v>2273</v>
      </c>
      <c r="H936" t="s">
        <v>4120</v>
      </c>
      <c r="I936" t="s">
        <v>1362</v>
      </c>
      <c r="J936" t="s">
        <v>1342</v>
      </c>
    </row>
    <row r="937" spans="1:10" x14ac:dyDescent="0.25">
      <c r="A937" s="2">
        <v>936</v>
      </c>
      <c r="B937" t="s">
        <v>4121</v>
      </c>
      <c r="C937" t="s">
        <v>1344</v>
      </c>
      <c r="D937" s="2">
        <v>77</v>
      </c>
      <c r="E937" s="2" t="str">
        <f>IF(customers[[#This Row],[age]]&lt;=25,"18-25", IF(customers[[#This Row],[age]]&lt;=35, "26-35", IF(customers[[#This Row],[age]]&lt;=45,"36-45","46+")))</f>
        <v>46+</v>
      </c>
      <c r="F937" t="s">
        <v>4122</v>
      </c>
      <c r="G937">
        <v>2372</v>
      </c>
      <c r="H937" t="s">
        <v>4123</v>
      </c>
      <c r="I937" t="s">
        <v>1351</v>
      </c>
      <c r="J937" t="s">
        <v>1342</v>
      </c>
    </row>
    <row r="938" spans="1:10" x14ac:dyDescent="0.25">
      <c r="A938" s="2">
        <v>937</v>
      </c>
      <c r="B938" t="s">
        <v>4124</v>
      </c>
      <c r="C938" t="s">
        <v>1370</v>
      </c>
      <c r="D938" s="2">
        <v>70</v>
      </c>
      <c r="E938" s="2" t="str">
        <f>IF(customers[[#This Row],[age]]&lt;=25,"18-25", IF(customers[[#This Row],[age]]&lt;=35, "26-35", IF(customers[[#This Row],[age]]&lt;=45,"36-45","46+")))</f>
        <v>46+</v>
      </c>
      <c r="F938" t="s">
        <v>4125</v>
      </c>
      <c r="G938">
        <v>1824</v>
      </c>
      <c r="H938" t="s">
        <v>4126</v>
      </c>
      <c r="I938" t="s">
        <v>1362</v>
      </c>
      <c r="J938" t="s">
        <v>1342</v>
      </c>
    </row>
    <row r="939" spans="1:10" x14ac:dyDescent="0.25">
      <c r="A939" s="2">
        <v>938</v>
      </c>
      <c r="B939" t="s">
        <v>4127</v>
      </c>
      <c r="C939" t="s">
        <v>1344</v>
      </c>
      <c r="D939" s="2">
        <v>21</v>
      </c>
      <c r="E939" s="2" t="str">
        <f>IF(customers[[#This Row],[age]]&lt;=25,"18-25", IF(customers[[#This Row],[age]]&lt;=35, "26-35", IF(customers[[#This Row],[age]]&lt;=45,"36-45","46+")))</f>
        <v>18-25</v>
      </c>
      <c r="F939" t="s">
        <v>4128</v>
      </c>
      <c r="G939">
        <v>4091</v>
      </c>
      <c r="H939" t="s">
        <v>4129</v>
      </c>
      <c r="I939" t="s">
        <v>1341</v>
      </c>
      <c r="J939" t="s">
        <v>1342</v>
      </c>
    </row>
    <row r="940" spans="1:10" x14ac:dyDescent="0.25">
      <c r="A940" s="2">
        <v>939</v>
      </c>
      <c r="B940" t="s">
        <v>4130</v>
      </c>
      <c r="C940" t="s">
        <v>1344</v>
      </c>
      <c r="D940" s="2">
        <v>39</v>
      </c>
      <c r="E940" s="2" t="str">
        <f>IF(customers[[#This Row],[age]]&lt;=25,"18-25", IF(customers[[#This Row],[age]]&lt;=35, "26-35", IF(customers[[#This Row],[age]]&lt;=45,"36-45","46+")))</f>
        <v>36-45</v>
      </c>
      <c r="F940" t="s">
        <v>4131</v>
      </c>
      <c r="G940">
        <v>110</v>
      </c>
      <c r="H940" t="s">
        <v>4132</v>
      </c>
      <c r="I940" t="s">
        <v>1351</v>
      </c>
      <c r="J940" t="s">
        <v>1342</v>
      </c>
    </row>
    <row r="941" spans="1:10" x14ac:dyDescent="0.25">
      <c r="A941" s="2">
        <v>940</v>
      </c>
      <c r="B941" t="s">
        <v>4133</v>
      </c>
      <c r="C941" t="s">
        <v>1344</v>
      </c>
      <c r="D941" s="2">
        <v>46</v>
      </c>
      <c r="E941" s="2" t="str">
        <f>IF(customers[[#This Row],[age]]&lt;=25,"18-25", IF(customers[[#This Row],[age]]&lt;=35, "26-35", IF(customers[[#This Row],[age]]&lt;=45,"36-45","46+")))</f>
        <v>46+</v>
      </c>
      <c r="F941" t="s">
        <v>4134</v>
      </c>
      <c r="G941">
        <v>9769</v>
      </c>
      <c r="H941" t="s">
        <v>4135</v>
      </c>
      <c r="I941" t="s">
        <v>1411</v>
      </c>
      <c r="J941" t="s">
        <v>1342</v>
      </c>
    </row>
    <row r="942" spans="1:10" x14ac:dyDescent="0.25">
      <c r="A942" s="2">
        <v>941</v>
      </c>
      <c r="B942" t="s">
        <v>4136</v>
      </c>
      <c r="C942" t="s">
        <v>1338</v>
      </c>
      <c r="D942" s="2">
        <v>59</v>
      </c>
      <c r="E942" s="2" t="str">
        <f>IF(customers[[#This Row],[age]]&lt;=25,"18-25", IF(customers[[#This Row],[age]]&lt;=35, "26-35", IF(customers[[#This Row],[age]]&lt;=45,"36-45","46+")))</f>
        <v>46+</v>
      </c>
      <c r="F942" t="s">
        <v>4137</v>
      </c>
      <c r="G942">
        <v>105</v>
      </c>
      <c r="H942" t="s">
        <v>4138</v>
      </c>
      <c r="I942" t="s">
        <v>1362</v>
      </c>
      <c r="J942" t="s">
        <v>1342</v>
      </c>
    </row>
    <row r="943" spans="1:10" x14ac:dyDescent="0.25">
      <c r="A943" s="2">
        <v>942</v>
      </c>
      <c r="B943" t="s">
        <v>4139</v>
      </c>
      <c r="C943" t="s">
        <v>1344</v>
      </c>
      <c r="D943" s="2">
        <v>45</v>
      </c>
      <c r="E943" s="2" t="str">
        <f>IF(customers[[#This Row],[age]]&lt;=25,"18-25", IF(customers[[#This Row],[age]]&lt;=35, "26-35", IF(customers[[#This Row],[age]]&lt;=45,"36-45","46+")))</f>
        <v>36-45</v>
      </c>
      <c r="F943" t="s">
        <v>4140</v>
      </c>
      <c r="G943">
        <v>5149</v>
      </c>
      <c r="H943" t="s">
        <v>4141</v>
      </c>
      <c r="I943" t="s">
        <v>1395</v>
      </c>
      <c r="J943" t="s">
        <v>1342</v>
      </c>
    </row>
    <row r="944" spans="1:10" x14ac:dyDescent="0.25">
      <c r="A944" s="2">
        <v>943</v>
      </c>
      <c r="B944" t="s">
        <v>4142</v>
      </c>
      <c r="C944" t="s">
        <v>1464</v>
      </c>
      <c r="D944" s="2">
        <v>64</v>
      </c>
      <c r="E944" s="2" t="str">
        <f>IF(customers[[#This Row],[age]]&lt;=25,"18-25", IF(customers[[#This Row],[age]]&lt;=35, "26-35", IF(customers[[#This Row],[age]]&lt;=45,"36-45","46+")))</f>
        <v>46+</v>
      </c>
      <c r="F944" t="s">
        <v>4143</v>
      </c>
      <c r="G944">
        <v>822</v>
      </c>
      <c r="H944" t="s">
        <v>4144</v>
      </c>
      <c r="I944" t="s">
        <v>1347</v>
      </c>
      <c r="J944" t="s">
        <v>1342</v>
      </c>
    </row>
    <row r="945" spans="1:10" x14ac:dyDescent="0.25">
      <c r="A945" s="2">
        <v>944</v>
      </c>
      <c r="B945" t="s">
        <v>4145</v>
      </c>
      <c r="C945" t="s">
        <v>1344</v>
      </c>
      <c r="D945" s="2">
        <v>36</v>
      </c>
      <c r="E945" s="2" t="str">
        <f>IF(customers[[#This Row],[age]]&lt;=25,"18-25", IF(customers[[#This Row],[age]]&lt;=35, "26-35", IF(customers[[#This Row],[age]]&lt;=45,"36-45","46+")))</f>
        <v>36-45</v>
      </c>
      <c r="F945" t="s">
        <v>4146</v>
      </c>
      <c r="G945">
        <v>8196</v>
      </c>
      <c r="H945" t="s">
        <v>1401</v>
      </c>
      <c r="I945" t="s">
        <v>1395</v>
      </c>
      <c r="J945" t="s">
        <v>1342</v>
      </c>
    </row>
    <row r="946" spans="1:10" x14ac:dyDescent="0.25">
      <c r="A946" s="2">
        <v>945</v>
      </c>
      <c r="B946" t="s">
        <v>4147</v>
      </c>
      <c r="C946" t="s">
        <v>1344</v>
      </c>
      <c r="D946" s="2">
        <v>48</v>
      </c>
      <c r="E946" s="2" t="str">
        <f>IF(customers[[#This Row],[age]]&lt;=25,"18-25", IF(customers[[#This Row],[age]]&lt;=35, "26-35", IF(customers[[#This Row],[age]]&lt;=45,"36-45","46+")))</f>
        <v>46+</v>
      </c>
      <c r="F946" t="s">
        <v>4148</v>
      </c>
      <c r="G946">
        <v>3606</v>
      </c>
      <c r="H946" t="s">
        <v>4149</v>
      </c>
      <c r="I946" t="s">
        <v>1351</v>
      </c>
      <c r="J946" t="s">
        <v>1342</v>
      </c>
    </row>
    <row r="947" spans="1:10" x14ac:dyDescent="0.25">
      <c r="A947" s="2">
        <v>946</v>
      </c>
      <c r="B947" t="s">
        <v>4150</v>
      </c>
      <c r="C947" t="s">
        <v>1464</v>
      </c>
      <c r="D947" s="2">
        <v>24</v>
      </c>
      <c r="E947" s="2" t="str">
        <f>IF(customers[[#This Row],[age]]&lt;=25,"18-25", IF(customers[[#This Row],[age]]&lt;=35, "26-35", IF(customers[[#This Row],[age]]&lt;=45,"36-45","46+")))</f>
        <v>18-25</v>
      </c>
      <c r="F947" t="s">
        <v>4151</v>
      </c>
      <c r="G947">
        <v>115</v>
      </c>
      <c r="H947" t="s">
        <v>4152</v>
      </c>
      <c r="I947" t="s">
        <v>1355</v>
      </c>
      <c r="J947" t="s">
        <v>1342</v>
      </c>
    </row>
    <row r="948" spans="1:10" x14ac:dyDescent="0.25">
      <c r="A948" s="2">
        <v>947</v>
      </c>
      <c r="B948" t="s">
        <v>4153</v>
      </c>
      <c r="C948" t="s">
        <v>1344</v>
      </c>
      <c r="D948" s="2">
        <v>74</v>
      </c>
      <c r="E948" s="2" t="str">
        <f>IF(customers[[#This Row],[age]]&lt;=25,"18-25", IF(customers[[#This Row],[age]]&lt;=35, "26-35", IF(customers[[#This Row],[age]]&lt;=45,"36-45","46+")))</f>
        <v>46+</v>
      </c>
      <c r="F948" t="s">
        <v>4154</v>
      </c>
      <c r="G948">
        <v>9260</v>
      </c>
      <c r="H948" t="s">
        <v>4155</v>
      </c>
      <c r="I948" t="s">
        <v>1362</v>
      </c>
      <c r="J948" t="s">
        <v>1342</v>
      </c>
    </row>
    <row r="949" spans="1:10" x14ac:dyDescent="0.25">
      <c r="A949" s="2">
        <v>948</v>
      </c>
      <c r="B949" t="s">
        <v>4156</v>
      </c>
      <c r="C949" t="s">
        <v>1344</v>
      </c>
      <c r="D949" s="2">
        <v>37</v>
      </c>
      <c r="E949" s="2" t="str">
        <f>IF(customers[[#This Row],[age]]&lt;=25,"18-25", IF(customers[[#This Row],[age]]&lt;=35, "26-35", IF(customers[[#This Row],[age]]&lt;=45,"36-45","46+")))</f>
        <v>36-45</v>
      </c>
      <c r="F949" t="s">
        <v>4157</v>
      </c>
      <c r="G949">
        <v>8727</v>
      </c>
      <c r="H949" t="s">
        <v>2365</v>
      </c>
      <c r="I949" t="s">
        <v>1411</v>
      </c>
      <c r="J949" t="s">
        <v>1342</v>
      </c>
    </row>
    <row r="950" spans="1:10" x14ac:dyDescent="0.25">
      <c r="A950" s="2">
        <v>949</v>
      </c>
      <c r="B950" t="s">
        <v>4158</v>
      </c>
      <c r="C950" t="s">
        <v>1344</v>
      </c>
      <c r="D950" s="2">
        <v>26</v>
      </c>
      <c r="E950" s="2" t="str">
        <f>IF(customers[[#This Row],[age]]&lt;=25,"18-25", IF(customers[[#This Row],[age]]&lt;=35, "26-35", IF(customers[[#This Row],[age]]&lt;=45,"36-45","46+")))</f>
        <v>26-35</v>
      </c>
      <c r="F950" t="s">
        <v>4159</v>
      </c>
      <c r="G950">
        <v>2267</v>
      </c>
      <c r="H950" t="s">
        <v>4160</v>
      </c>
      <c r="I950" t="s">
        <v>1351</v>
      </c>
      <c r="J950" t="s">
        <v>1342</v>
      </c>
    </row>
    <row r="951" spans="1:10" x14ac:dyDescent="0.25">
      <c r="A951" s="2">
        <v>950</v>
      </c>
      <c r="B951" t="s">
        <v>4161</v>
      </c>
      <c r="C951" t="s">
        <v>1370</v>
      </c>
      <c r="D951" s="2">
        <v>43</v>
      </c>
      <c r="E951" s="2" t="str">
        <f>IF(customers[[#This Row],[age]]&lt;=25,"18-25", IF(customers[[#This Row],[age]]&lt;=35, "26-35", IF(customers[[#This Row],[age]]&lt;=45,"36-45","46+")))</f>
        <v>36-45</v>
      </c>
      <c r="F951" t="s">
        <v>4162</v>
      </c>
      <c r="G951">
        <v>3051</v>
      </c>
      <c r="H951" t="s">
        <v>4163</v>
      </c>
      <c r="I951" t="s">
        <v>1395</v>
      </c>
      <c r="J951" t="s">
        <v>1342</v>
      </c>
    </row>
    <row r="952" spans="1:10" x14ac:dyDescent="0.25">
      <c r="A952" s="2">
        <v>951</v>
      </c>
      <c r="B952" t="s">
        <v>4164</v>
      </c>
      <c r="C952" t="s">
        <v>1370</v>
      </c>
      <c r="D952" s="2">
        <v>66</v>
      </c>
      <c r="E952" s="2" t="str">
        <f>IF(customers[[#This Row],[age]]&lt;=25,"18-25", IF(customers[[#This Row],[age]]&lt;=35, "26-35", IF(customers[[#This Row],[age]]&lt;=45,"36-45","46+")))</f>
        <v>46+</v>
      </c>
      <c r="F952" t="s">
        <v>4165</v>
      </c>
      <c r="G952">
        <v>8840</v>
      </c>
      <c r="H952" t="s">
        <v>4166</v>
      </c>
      <c r="I952" t="s">
        <v>1411</v>
      </c>
      <c r="J952" t="s">
        <v>1342</v>
      </c>
    </row>
    <row r="953" spans="1:10" x14ac:dyDescent="0.25">
      <c r="A953" s="2">
        <v>952</v>
      </c>
      <c r="B953" t="s">
        <v>4167</v>
      </c>
      <c r="C953" t="s">
        <v>1338</v>
      </c>
      <c r="D953" s="2">
        <v>45</v>
      </c>
      <c r="E953" s="2" t="str">
        <f>IF(customers[[#This Row],[age]]&lt;=25,"18-25", IF(customers[[#This Row],[age]]&lt;=35, "26-35", IF(customers[[#This Row],[age]]&lt;=45,"36-45","46+")))</f>
        <v>36-45</v>
      </c>
      <c r="F953" t="s">
        <v>4168</v>
      </c>
      <c r="G953">
        <v>7392</v>
      </c>
      <c r="H953" t="s">
        <v>4169</v>
      </c>
      <c r="I953" t="s">
        <v>1341</v>
      </c>
      <c r="J953" t="s">
        <v>1342</v>
      </c>
    </row>
    <row r="954" spans="1:10" x14ac:dyDescent="0.25">
      <c r="A954" s="2">
        <v>953</v>
      </c>
      <c r="B954" t="s">
        <v>4170</v>
      </c>
      <c r="C954" t="s">
        <v>1344</v>
      </c>
      <c r="D954" s="2">
        <v>69</v>
      </c>
      <c r="E954" s="2" t="str">
        <f>IF(customers[[#This Row],[age]]&lt;=25,"18-25", IF(customers[[#This Row],[age]]&lt;=35, "26-35", IF(customers[[#This Row],[age]]&lt;=45,"36-45","46+")))</f>
        <v>46+</v>
      </c>
      <c r="F954" t="s">
        <v>4171</v>
      </c>
      <c r="G954">
        <v>4688</v>
      </c>
      <c r="H954" t="s">
        <v>4172</v>
      </c>
      <c r="I954" t="s">
        <v>1347</v>
      </c>
      <c r="J954" t="s">
        <v>1342</v>
      </c>
    </row>
    <row r="955" spans="1:10" x14ac:dyDescent="0.25">
      <c r="A955" s="2">
        <v>954</v>
      </c>
      <c r="B955" t="s">
        <v>4173</v>
      </c>
      <c r="C955" t="s">
        <v>1344</v>
      </c>
      <c r="D955" s="2">
        <v>69</v>
      </c>
      <c r="E955" s="2" t="str">
        <f>IF(customers[[#This Row],[age]]&lt;=25,"18-25", IF(customers[[#This Row],[age]]&lt;=35, "26-35", IF(customers[[#This Row],[age]]&lt;=45,"36-45","46+")))</f>
        <v>46+</v>
      </c>
      <c r="F955" t="s">
        <v>4174</v>
      </c>
      <c r="G955">
        <v>8605</v>
      </c>
      <c r="H955" t="s">
        <v>4175</v>
      </c>
      <c r="I955" t="s">
        <v>1347</v>
      </c>
      <c r="J955" t="s">
        <v>1342</v>
      </c>
    </row>
    <row r="956" spans="1:10" x14ac:dyDescent="0.25">
      <c r="A956" s="2">
        <v>955</v>
      </c>
      <c r="B956" t="s">
        <v>4176</v>
      </c>
      <c r="C956" t="s">
        <v>1344</v>
      </c>
      <c r="D956" s="2">
        <v>57</v>
      </c>
      <c r="E956" s="2" t="str">
        <f>IF(customers[[#This Row],[age]]&lt;=25,"18-25", IF(customers[[#This Row],[age]]&lt;=35, "26-35", IF(customers[[#This Row],[age]]&lt;=45,"36-45","46+")))</f>
        <v>46+</v>
      </c>
      <c r="F956" t="s">
        <v>4177</v>
      </c>
      <c r="G956">
        <v>5443</v>
      </c>
      <c r="H956" t="s">
        <v>4178</v>
      </c>
      <c r="I956" t="s">
        <v>1351</v>
      </c>
      <c r="J956" t="s">
        <v>1342</v>
      </c>
    </row>
    <row r="957" spans="1:10" x14ac:dyDescent="0.25">
      <c r="A957" s="2">
        <v>956</v>
      </c>
      <c r="B957" t="s">
        <v>4179</v>
      </c>
      <c r="C957" t="s">
        <v>1344</v>
      </c>
      <c r="D957" s="2">
        <v>20</v>
      </c>
      <c r="E957" s="2" t="str">
        <f>IF(customers[[#This Row],[age]]&lt;=25,"18-25", IF(customers[[#This Row],[age]]&lt;=35, "26-35", IF(customers[[#This Row],[age]]&lt;=45,"36-45","46+")))</f>
        <v>18-25</v>
      </c>
      <c r="F957" t="s">
        <v>4180</v>
      </c>
      <c r="G957">
        <v>6905</v>
      </c>
      <c r="H957" t="s">
        <v>4181</v>
      </c>
      <c r="I957" t="s">
        <v>1362</v>
      </c>
      <c r="J957" t="s">
        <v>1342</v>
      </c>
    </row>
    <row r="958" spans="1:10" x14ac:dyDescent="0.25">
      <c r="A958" s="2">
        <v>957</v>
      </c>
      <c r="B958" t="s">
        <v>4182</v>
      </c>
      <c r="C958" t="s">
        <v>1370</v>
      </c>
      <c r="D958" s="2">
        <v>75</v>
      </c>
      <c r="E958" s="2" t="str">
        <f>IF(customers[[#This Row],[age]]&lt;=25,"18-25", IF(customers[[#This Row],[age]]&lt;=35, "26-35", IF(customers[[#This Row],[age]]&lt;=45,"36-45","46+")))</f>
        <v>46+</v>
      </c>
      <c r="F958" t="s">
        <v>4183</v>
      </c>
      <c r="G958">
        <v>4220</v>
      </c>
      <c r="H958" t="s">
        <v>4184</v>
      </c>
      <c r="I958" t="s">
        <v>1347</v>
      </c>
      <c r="J958" t="s">
        <v>1342</v>
      </c>
    </row>
    <row r="959" spans="1:10" x14ac:dyDescent="0.25">
      <c r="A959" s="2">
        <v>958</v>
      </c>
      <c r="B959" t="s">
        <v>4185</v>
      </c>
      <c r="C959" t="s">
        <v>1344</v>
      </c>
      <c r="D959" s="2">
        <v>58</v>
      </c>
      <c r="E959" s="2" t="str">
        <f>IF(customers[[#This Row],[age]]&lt;=25,"18-25", IF(customers[[#This Row],[age]]&lt;=35, "26-35", IF(customers[[#This Row],[age]]&lt;=45,"36-45","46+")))</f>
        <v>46+</v>
      </c>
      <c r="F959" t="s">
        <v>4186</v>
      </c>
      <c r="G959">
        <v>1321</v>
      </c>
      <c r="H959" t="s">
        <v>4187</v>
      </c>
      <c r="I959" t="s">
        <v>1341</v>
      </c>
      <c r="J959" t="s">
        <v>1342</v>
      </c>
    </row>
    <row r="960" spans="1:10" x14ac:dyDescent="0.25">
      <c r="A960" s="2">
        <v>959</v>
      </c>
      <c r="B960" t="s">
        <v>4188</v>
      </c>
      <c r="C960" t="s">
        <v>1344</v>
      </c>
      <c r="D960" s="2">
        <v>57</v>
      </c>
      <c r="E960" s="2" t="str">
        <f>IF(customers[[#This Row],[age]]&lt;=25,"18-25", IF(customers[[#This Row],[age]]&lt;=35, "26-35", IF(customers[[#This Row],[age]]&lt;=45,"36-45","46+")))</f>
        <v>46+</v>
      </c>
      <c r="F960" t="s">
        <v>4189</v>
      </c>
      <c r="G960">
        <v>5135</v>
      </c>
      <c r="H960" t="s">
        <v>4190</v>
      </c>
      <c r="I960" t="s">
        <v>1376</v>
      </c>
      <c r="J960" t="s">
        <v>1342</v>
      </c>
    </row>
    <row r="961" spans="1:10" x14ac:dyDescent="0.25">
      <c r="A961" s="2">
        <v>960</v>
      </c>
      <c r="B961" t="s">
        <v>4191</v>
      </c>
      <c r="C961" t="s">
        <v>1344</v>
      </c>
      <c r="D961" s="2">
        <v>71</v>
      </c>
      <c r="E961" s="2" t="str">
        <f>IF(customers[[#This Row],[age]]&lt;=25,"18-25", IF(customers[[#This Row],[age]]&lt;=35, "26-35", IF(customers[[#This Row],[age]]&lt;=45,"36-45","46+")))</f>
        <v>46+</v>
      </c>
      <c r="F961" t="s">
        <v>4192</v>
      </c>
      <c r="G961">
        <v>1281</v>
      </c>
      <c r="H961" t="s">
        <v>4193</v>
      </c>
      <c r="I961" t="s">
        <v>1395</v>
      </c>
      <c r="J961" t="s">
        <v>1342</v>
      </c>
    </row>
    <row r="962" spans="1:10" x14ac:dyDescent="0.25">
      <c r="A962" s="2">
        <v>961</v>
      </c>
      <c r="B962" t="s">
        <v>4194</v>
      </c>
      <c r="C962" t="s">
        <v>1344</v>
      </c>
      <c r="D962" s="2">
        <v>700</v>
      </c>
      <c r="E962" s="2" t="str">
        <f>IF(customers[[#This Row],[age]]&lt;=25,"18-25", IF(customers[[#This Row],[age]]&lt;=35, "26-35", IF(customers[[#This Row],[age]]&lt;=45,"36-45","46+")))</f>
        <v>46+</v>
      </c>
      <c r="F962" t="s">
        <v>4195</v>
      </c>
      <c r="G962">
        <v>6528</v>
      </c>
      <c r="H962" t="s">
        <v>4196</v>
      </c>
      <c r="I962" t="s">
        <v>1347</v>
      </c>
      <c r="J962" t="s">
        <v>1342</v>
      </c>
    </row>
    <row r="963" spans="1:10" x14ac:dyDescent="0.25">
      <c r="A963" s="2">
        <v>962</v>
      </c>
      <c r="B963" t="s">
        <v>4197</v>
      </c>
      <c r="C963" t="s">
        <v>1344</v>
      </c>
      <c r="D963" s="2">
        <v>45</v>
      </c>
      <c r="E963" s="2" t="str">
        <f>IF(customers[[#This Row],[age]]&lt;=25,"18-25", IF(customers[[#This Row],[age]]&lt;=35, "26-35", IF(customers[[#This Row],[age]]&lt;=45,"36-45","46+")))</f>
        <v>36-45</v>
      </c>
      <c r="F963" t="s">
        <v>4198</v>
      </c>
      <c r="G963">
        <v>5077</v>
      </c>
      <c r="H963" t="s">
        <v>4199</v>
      </c>
      <c r="I963" t="s">
        <v>1376</v>
      </c>
      <c r="J963" t="s">
        <v>1342</v>
      </c>
    </row>
    <row r="964" spans="1:10" x14ac:dyDescent="0.25">
      <c r="A964" s="2">
        <v>963</v>
      </c>
      <c r="B964" t="s">
        <v>4200</v>
      </c>
      <c r="C964" t="s">
        <v>1344</v>
      </c>
      <c r="D964" s="2">
        <v>47</v>
      </c>
      <c r="E964" s="2" t="str">
        <f>IF(customers[[#This Row],[age]]&lt;=25,"18-25", IF(customers[[#This Row],[age]]&lt;=35, "26-35", IF(customers[[#This Row],[age]]&lt;=45,"36-45","46+")))</f>
        <v>46+</v>
      </c>
      <c r="F964" t="s">
        <v>4201</v>
      </c>
      <c r="G964">
        <v>1331</v>
      </c>
      <c r="H964" t="s">
        <v>4202</v>
      </c>
      <c r="I964" t="s">
        <v>1341</v>
      </c>
      <c r="J964" t="s">
        <v>1342</v>
      </c>
    </row>
    <row r="965" spans="1:10" x14ac:dyDescent="0.25">
      <c r="A965" s="2">
        <v>964</v>
      </c>
      <c r="B965" t="s">
        <v>4203</v>
      </c>
      <c r="C965" t="s">
        <v>1344</v>
      </c>
      <c r="D965" s="2">
        <v>30</v>
      </c>
      <c r="E965" s="2" t="str">
        <f>IF(customers[[#This Row],[age]]&lt;=25,"18-25", IF(customers[[#This Row],[age]]&lt;=35, "26-35", IF(customers[[#This Row],[age]]&lt;=45,"36-45","46+")))</f>
        <v>26-35</v>
      </c>
      <c r="F965" t="s">
        <v>4204</v>
      </c>
      <c r="G965">
        <v>6192</v>
      </c>
      <c r="H965" t="s">
        <v>4205</v>
      </c>
      <c r="I965" t="s">
        <v>1351</v>
      </c>
      <c r="J965" t="s">
        <v>1342</v>
      </c>
    </row>
    <row r="966" spans="1:10" x14ac:dyDescent="0.25">
      <c r="A966" s="2">
        <v>965</v>
      </c>
      <c r="B966" t="s">
        <v>4206</v>
      </c>
      <c r="C966" t="s">
        <v>1344</v>
      </c>
      <c r="D966" s="2">
        <v>75</v>
      </c>
      <c r="E966" s="2" t="str">
        <f>IF(customers[[#This Row],[age]]&lt;=25,"18-25", IF(customers[[#This Row],[age]]&lt;=35, "26-35", IF(customers[[#This Row],[age]]&lt;=45,"36-45","46+")))</f>
        <v>46+</v>
      </c>
      <c r="F966" t="s">
        <v>4207</v>
      </c>
      <c r="G966">
        <v>5542</v>
      </c>
      <c r="H966" t="s">
        <v>4208</v>
      </c>
      <c r="I966" t="s">
        <v>1376</v>
      </c>
      <c r="J966" t="s">
        <v>1342</v>
      </c>
    </row>
    <row r="967" spans="1:10" x14ac:dyDescent="0.25">
      <c r="A967" s="2">
        <v>966</v>
      </c>
      <c r="B967" t="s">
        <v>4209</v>
      </c>
      <c r="C967" t="s">
        <v>1338</v>
      </c>
      <c r="D967" s="2">
        <v>63</v>
      </c>
      <c r="E967" s="2" t="str">
        <f>IF(customers[[#This Row],[age]]&lt;=25,"18-25", IF(customers[[#This Row],[age]]&lt;=35, "26-35", IF(customers[[#This Row],[age]]&lt;=45,"36-45","46+")))</f>
        <v>46+</v>
      </c>
      <c r="F967" t="s">
        <v>4210</v>
      </c>
      <c r="G967">
        <v>2732</v>
      </c>
      <c r="H967" t="s">
        <v>4211</v>
      </c>
      <c r="I967" t="s">
        <v>1376</v>
      </c>
      <c r="J967" t="s">
        <v>1342</v>
      </c>
    </row>
    <row r="968" spans="1:10" x14ac:dyDescent="0.25">
      <c r="A968" s="2">
        <v>967</v>
      </c>
      <c r="B968" t="s">
        <v>4212</v>
      </c>
      <c r="C968" t="s">
        <v>1344</v>
      </c>
      <c r="D968" s="2">
        <v>58</v>
      </c>
      <c r="E968" s="2" t="str">
        <f>IF(customers[[#This Row],[age]]&lt;=25,"18-25", IF(customers[[#This Row],[age]]&lt;=35, "26-35", IF(customers[[#This Row],[age]]&lt;=45,"36-45","46+")))</f>
        <v>46+</v>
      </c>
      <c r="F968" t="s">
        <v>4213</v>
      </c>
      <c r="G968">
        <v>6624</v>
      </c>
      <c r="H968" t="s">
        <v>4214</v>
      </c>
      <c r="I968" t="s">
        <v>1355</v>
      </c>
      <c r="J968" t="s">
        <v>1342</v>
      </c>
    </row>
    <row r="969" spans="1:10" x14ac:dyDescent="0.25">
      <c r="A969" s="2">
        <v>968</v>
      </c>
      <c r="B969" t="s">
        <v>4215</v>
      </c>
      <c r="C969" t="s">
        <v>1370</v>
      </c>
      <c r="D969" s="2">
        <v>60</v>
      </c>
      <c r="E969" s="2" t="str">
        <f>IF(customers[[#This Row],[age]]&lt;=25,"18-25", IF(customers[[#This Row],[age]]&lt;=35, "26-35", IF(customers[[#This Row],[age]]&lt;=45,"36-45","46+")))</f>
        <v>46+</v>
      </c>
      <c r="F969" t="s">
        <v>4216</v>
      </c>
      <c r="G969">
        <v>4274</v>
      </c>
      <c r="H969" t="s">
        <v>4217</v>
      </c>
      <c r="I969" t="s">
        <v>1351</v>
      </c>
      <c r="J969" t="s">
        <v>1342</v>
      </c>
    </row>
    <row r="970" spans="1:10" x14ac:dyDescent="0.25">
      <c r="A970" s="2">
        <v>969</v>
      </c>
      <c r="B970" t="s">
        <v>4218</v>
      </c>
      <c r="C970" t="s">
        <v>1344</v>
      </c>
      <c r="D970" s="2">
        <v>77</v>
      </c>
      <c r="E970" s="2" t="str">
        <f>IF(customers[[#This Row],[age]]&lt;=25,"18-25", IF(customers[[#This Row],[age]]&lt;=35, "26-35", IF(customers[[#This Row],[age]]&lt;=45,"36-45","46+")))</f>
        <v>46+</v>
      </c>
      <c r="F970" t="s">
        <v>4219</v>
      </c>
      <c r="G970">
        <v>9561</v>
      </c>
      <c r="H970" t="s">
        <v>4220</v>
      </c>
      <c r="I970" t="s">
        <v>1347</v>
      </c>
      <c r="J970" t="s">
        <v>1342</v>
      </c>
    </row>
    <row r="971" spans="1:10" x14ac:dyDescent="0.25">
      <c r="A971" s="2">
        <v>970</v>
      </c>
      <c r="B971" t="s">
        <v>4221</v>
      </c>
      <c r="C971" t="s">
        <v>1344</v>
      </c>
      <c r="D971" s="2">
        <v>44</v>
      </c>
      <c r="E971" s="2" t="str">
        <f>IF(customers[[#This Row],[age]]&lt;=25,"18-25", IF(customers[[#This Row],[age]]&lt;=35, "26-35", IF(customers[[#This Row],[age]]&lt;=45,"36-45","46+")))</f>
        <v>36-45</v>
      </c>
      <c r="F971" t="s">
        <v>4222</v>
      </c>
      <c r="G971">
        <v>7005</v>
      </c>
      <c r="H971" t="s">
        <v>4223</v>
      </c>
      <c r="I971" t="s">
        <v>1355</v>
      </c>
      <c r="J971" t="s">
        <v>1342</v>
      </c>
    </row>
    <row r="972" spans="1:10" x14ac:dyDescent="0.25">
      <c r="A972" s="2">
        <v>971</v>
      </c>
      <c r="B972" t="s">
        <v>4224</v>
      </c>
      <c r="C972" t="s">
        <v>1344</v>
      </c>
      <c r="D972" s="2">
        <v>27</v>
      </c>
      <c r="E972" s="2" t="str">
        <f>IF(customers[[#This Row],[age]]&lt;=25,"18-25", IF(customers[[#This Row],[age]]&lt;=35, "26-35", IF(customers[[#This Row],[age]]&lt;=45,"36-45","46+")))</f>
        <v>26-35</v>
      </c>
      <c r="F972" t="s">
        <v>4225</v>
      </c>
      <c r="G972">
        <v>4268</v>
      </c>
      <c r="H972" t="s">
        <v>4226</v>
      </c>
      <c r="I972" t="s">
        <v>1355</v>
      </c>
      <c r="J972" t="s">
        <v>1342</v>
      </c>
    </row>
    <row r="973" spans="1:10" x14ac:dyDescent="0.25">
      <c r="A973" s="2">
        <v>972</v>
      </c>
      <c r="B973" t="s">
        <v>4227</v>
      </c>
      <c r="C973" t="s">
        <v>1344</v>
      </c>
      <c r="D973" s="2">
        <v>24</v>
      </c>
      <c r="E973" s="2" t="str">
        <f>IF(customers[[#This Row],[age]]&lt;=25,"18-25", IF(customers[[#This Row],[age]]&lt;=35, "26-35", IF(customers[[#This Row],[age]]&lt;=45,"36-45","46+")))</f>
        <v>18-25</v>
      </c>
      <c r="F973" t="s">
        <v>4228</v>
      </c>
      <c r="G973">
        <v>7625</v>
      </c>
      <c r="H973" t="s">
        <v>4229</v>
      </c>
      <c r="I973" t="s">
        <v>1347</v>
      </c>
      <c r="J973" t="s">
        <v>1342</v>
      </c>
    </row>
    <row r="974" spans="1:10" x14ac:dyDescent="0.25">
      <c r="A974" s="2">
        <v>973</v>
      </c>
      <c r="B974" t="s">
        <v>4230</v>
      </c>
      <c r="C974" t="s">
        <v>1338</v>
      </c>
      <c r="D974" s="2">
        <v>60</v>
      </c>
      <c r="E974" s="2" t="str">
        <f>IF(customers[[#This Row],[age]]&lt;=25,"18-25", IF(customers[[#This Row],[age]]&lt;=35, "26-35", IF(customers[[#This Row],[age]]&lt;=45,"36-45","46+")))</f>
        <v>46+</v>
      </c>
      <c r="F974" t="s">
        <v>4231</v>
      </c>
      <c r="G974">
        <v>9528</v>
      </c>
      <c r="H974" t="s">
        <v>4232</v>
      </c>
      <c r="I974" t="s">
        <v>1411</v>
      </c>
      <c r="J974" t="s">
        <v>1342</v>
      </c>
    </row>
    <row r="975" spans="1:10" x14ac:dyDescent="0.25">
      <c r="A975" s="2">
        <v>974</v>
      </c>
      <c r="B975" t="s">
        <v>4233</v>
      </c>
      <c r="C975" t="s">
        <v>1344</v>
      </c>
      <c r="D975" s="2">
        <v>66</v>
      </c>
      <c r="E975" s="2" t="str">
        <f>IF(customers[[#This Row],[age]]&lt;=25,"18-25", IF(customers[[#This Row],[age]]&lt;=35, "26-35", IF(customers[[#This Row],[age]]&lt;=45,"36-45","46+")))</f>
        <v>46+</v>
      </c>
      <c r="F975" t="s">
        <v>4234</v>
      </c>
      <c r="G975">
        <v>392</v>
      </c>
      <c r="H975" t="s">
        <v>4235</v>
      </c>
      <c r="I975" t="s">
        <v>1347</v>
      </c>
      <c r="J975" t="s">
        <v>1342</v>
      </c>
    </row>
    <row r="976" spans="1:10" x14ac:dyDescent="0.25">
      <c r="A976" s="2">
        <v>975</v>
      </c>
      <c r="B976" t="s">
        <v>4236</v>
      </c>
      <c r="C976" t="s">
        <v>1370</v>
      </c>
      <c r="D976" s="2">
        <v>43</v>
      </c>
      <c r="E976" s="2" t="str">
        <f>IF(customers[[#This Row],[age]]&lt;=25,"18-25", IF(customers[[#This Row],[age]]&lt;=35, "26-35", IF(customers[[#This Row],[age]]&lt;=45,"36-45","46+")))</f>
        <v>36-45</v>
      </c>
      <c r="F976" t="s">
        <v>4237</v>
      </c>
      <c r="G976">
        <v>2849</v>
      </c>
      <c r="H976" t="s">
        <v>4238</v>
      </c>
      <c r="I976" t="s">
        <v>1355</v>
      </c>
      <c r="J976" t="s">
        <v>1342</v>
      </c>
    </row>
    <row r="977" spans="1:10" x14ac:dyDescent="0.25">
      <c r="A977" s="2">
        <v>976</v>
      </c>
      <c r="B977" t="s">
        <v>4239</v>
      </c>
      <c r="C977" t="s">
        <v>1344</v>
      </c>
      <c r="D977" s="2">
        <v>68</v>
      </c>
      <c r="E977" s="2" t="str">
        <f>IF(customers[[#This Row],[age]]&lt;=25,"18-25", IF(customers[[#This Row],[age]]&lt;=35, "26-35", IF(customers[[#This Row],[age]]&lt;=45,"36-45","46+")))</f>
        <v>46+</v>
      </c>
      <c r="F977" t="s">
        <v>4240</v>
      </c>
      <c r="G977">
        <v>4578</v>
      </c>
      <c r="H977" t="s">
        <v>4241</v>
      </c>
      <c r="I977" t="s">
        <v>1351</v>
      </c>
      <c r="J977" t="s">
        <v>1342</v>
      </c>
    </row>
    <row r="978" spans="1:10" x14ac:dyDescent="0.25">
      <c r="A978" s="2">
        <v>977</v>
      </c>
      <c r="B978" t="s">
        <v>4242</v>
      </c>
      <c r="C978" t="s">
        <v>1344</v>
      </c>
      <c r="D978" s="2">
        <v>34</v>
      </c>
      <c r="E978" s="2" t="str">
        <f>IF(customers[[#This Row],[age]]&lt;=25,"18-25", IF(customers[[#This Row],[age]]&lt;=35, "26-35", IF(customers[[#This Row],[age]]&lt;=45,"36-45","46+")))</f>
        <v>26-35</v>
      </c>
      <c r="F978" t="s">
        <v>4243</v>
      </c>
      <c r="G978">
        <v>3164</v>
      </c>
      <c r="H978" t="s">
        <v>2287</v>
      </c>
      <c r="I978" t="s">
        <v>1355</v>
      </c>
      <c r="J978" t="s">
        <v>1342</v>
      </c>
    </row>
    <row r="979" spans="1:10" x14ac:dyDescent="0.25">
      <c r="A979" s="2">
        <v>978</v>
      </c>
      <c r="B979" t="s">
        <v>4244</v>
      </c>
      <c r="C979" t="s">
        <v>1344</v>
      </c>
      <c r="D979" s="2">
        <v>71</v>
      </c>
      <c r="E979" s="2" t="str">
        <f>IF(customers[[#This Row],[age]]&lt;=25,"18-25", IF(customers[[#This Row],[age]]&lt;=35, "26-35", IF(customers[[#This Row],[age]]&lt;=45,"36-45","46+")))</f>
        <v>46+</v>
      </c>
      <c r="F979" t="s">
        <v>4245</v>
      </c>
      <c r="G979">
        <v>7819</v>
      </c>
      <c r="H979" t="s">
        <v>4246</v>
      </c>
      <c r="I979" t="s">
        <v>1351</v>
      </c>
      <c r="J979" t="s">
        <v>1342</v>
      </c>
    </row>
    <row r="980" spans="1:10" x14ac:dyDescent="0.25">
      <c r="A980" s="2">
        <v>979</v>
      </c>
      <c r="B980" t="s">
        <v>4247</v>
      </c>
      <c r="C980" t="s">
        <v>1344</v>
      </c>
      <c r="D980" s="2">
        <v>69</v>
      </c>
      <c r="E980" s="2" t="str">
        <f>IF(customers[[#This Row],[age]]&lt;=25,"18-25", IF(customers[[#This Row],[age]]&lt;=35, "26-35", IF(customers[[#This Row],[age]]&lt;=45,"36-45","46+")))</f>
        <v>46+</v>
      </c>
      <c r="F980" t="s">
        <v>4248</v>
      </c>
      <c r="G980">
        <v>8802</v>
      </c>
      <c r="H980" t="s">
        <v>4249</v>
      </c>
      <c r="I980" t="s">
        <v>1341</v>
      </c>
      <c r="J980" t="s">
        <v>1342</v>
      </c>
    </row>
    <row r="981" spans="1:10" x14ac:dyDescent="0.25">
      <c r="A981" s="2">
        <v>980</v>
      </c>
      <c r="B981" t="s">
        <v>4250</v>
      </c>
      <c r="C981" t="s">
        <v>1344</v>
      </c>
      <c r="D981" s="2">
        <v>35</v>
      </c>
      <c r="E981" s="2" t="str">
        <f>IF(customers[[#This Row],[age]]&lt;=25,"18-25", IF(customers[[#This Row],[age]]&lt;=35, "26-35", IF(customers[[#This Row],[age]]&lt;=45,"36-45","46+")))</f>
        <v>26-35</v>
      </c>
      <c r="F981" t="s">
        <v>4251</v>
      </c>
      <c r="G981">
        <v>5926</v>
      </c>
      <c r="H981" t="s">
        <v>4252</v>
      </c>
      <c r="I981" t="s">
        <v>1347</v>
      </c>
      <c r="J981" t="s">
        <v>1342</v>
      </c>
    </row>
    <row r="982" spans="1:10" x14ac:dyDescent="0.25">
      <c r="A982" s="2">
        <v>981</v>
      </c>
      <c r="B982" t="s">
        <v>4253</v>
      </c>
      <c r="C982" t="s">
        <v>1344</v>
      </c>
      <c r="D982" s="2">
        <v>47</v>
      </c>
      <c r="E982" s="2" t="str">
        <f>IF(customers[[#This Row],[age]]&lt;=25,"18-25", IF(customers[[#This Row],[age]]&lt;=35, "26-35", IF(customers[[#This Row],[age]]&lt;=45,"36-45","46+")))</f>
        <v>46+</v>
      </c>
      <c r="F982" t="s">
        <v>4254</v>
      </c>
      <c r="G982">
        <v>2064</v>
      </c>
      <c r="H982" t="s">
        <v>4255</v>
      </c>
      <c r="I982" t="s">
        <v>1351</v>
      </c>
      <c r="J982" t="s">
        <v>1342</v>
      </c>
    </row>
    <row r="983" spans="1:10" x14ac:dyDescent="0.25">
      <c r="A983" s="2">
        <v>982</v>
      </c>
      <c r="B983" t="s">
        <v>4256</v>
      </c>
      <c r="C983" t="s">
        <v>1344</v>
      </c>
      <c r="D983" s="2">
        <v>63</v>
      </c>
      <c r="E983" s="2" t="str">
        <f>IF(customers[[#This Row],[age]]&lt;=25,"18-25", IF(customers[[#This Row],[age]]&lt;=35, "26-35", IF(customers[[#This Row],[age]]&lt;=45,"36-45","46+")))</f>
        <v>46+</v>
      </c>
      <c r="F983" t="s">
        <v>4257</v>
      </c>
      <c r="G983">
        <v>6334</v>
      </c>
      <c r="H983" t="s">
        <v>2800</v>
      </c>
      <c r="I983" t="s">
        <v>1362</v>
      </c>
      <c r="J983" t="s">
        <v>1342</v>
      </c>
    </row>
    <row r="984" spans="1:10" x14ac:dyDescent="0.25">
      <c r="A984" s="2">
        <v>983</v>
      </c>
      <c r="B984" t="s">
        <v>4258</v>
      </c>
      <c r="C984" t="s">
        <v>1344</v>
      </c>
      <c r="D984" s="2">
        <v>26</v>
      </c>
      <c r="E984" s="2" t="str">
        <f>IF(customers[[#This Row],[age]]&lt;=25,"18-25", IF(customers[[#This Row],[age]]&lt;=35, "26-35", IF(customers[[#This Row],[age]]&lt;=45,"36-45","46+")))</f>
        <v>26-35</v>
      </c>
      <c r="F984" t="s">
        <v>4259</v>
      </c>
      <c r="G984">
        <v>2105</v>
      </c>
      <c r="H984" t="s">
        <v>4260</v>
      </c>
      <c r="I984" t="s">
        <v>1362</v>
      </c>
      <c r="J984" t="s">
        <v>1342</v>
      </c>
    </row>
    <row r="985" spans="1:10" x14ac:dyDescent="0.25">
      <c r="A985" s="2">
        <v>984</v>
      </c>
      <c r="B985" t="s">
        <v>4261</v>
      </c>
      <c r="C985" t="s">
        <v>1338</v>
      </c>
      <c r="D985" s="2">
        <v>57</v>
      </c>
      <c r="E985" s="2" t="str">
        <f>IF(customers[[#This Row],[age]]&lt;=25,"18-25", IF(customers[[#This Row],[age]]&lt;=35, "26-35", IF(customers[[#This Row],[age]]&lt;=45,"36-45","46+")))</f>
        <v>46+</v>
      </c>
      <c r="F985" t="s">
        <v>4262</v>
      </c>
      <c r="G985">
        <v>5603</v>
      </c>
      <c r="H985" t="s">
        <v>4263</v>
      </c>
      <c r="I985" t="s">
        <v>1341</v>
      </c>
      <c r="J985" t="s">
        <v>1342</v>
      </c>
    </row>
    <row r="986" spans="1:10" x14ac:dyDescent="0.25">
      <c r="A986" s="2">
        <v>985</v>
      </c>
      <c r="B986" t="s">
        <v>4264</v>
      </c>
      <c r="C986" t="s">
        <v>1370</v>
      </c>
      <c r="D986" s="2">
        <v>72</v>
      </c>
      <c r="E986" s="2" t="str">
        <f>IF(customers[[#This Row],[age]]&lt;=25,"18-25", IF(customers[[#This Row],[age]]&lt;=35, "26-35", IF(customers[[#This Row],[age]]&lt;=45,"36-45","46+")))</f>
        <v>46+</v>
      </c>
      <c r="F986" t="s">
        <v>4265</v>
      </c>
      <c r="G986">
        <v>6621</v>
      </c>
      <c r="H986" t="s">
        <v>4266</v>
      </c>
      <c r="I986" t="s">
        <v>1395</v>
      </c>
      <c r="J986" t="s">
        <v>1342</v>
      </c>
    </row>
    <row r="987" spans="1:10" x14ac:dyDescent="0.25">
      <c r="A987" s="2">
        <v>986</v>
      </c>
      <c r="B987" t="s">
        <v>4267</v>
      </c>
      <c r="C987" t="s">
        <v>1344</v>
      </c>
      <c r="D987" s="2">
        <v>38</v>
      </c>
      <c r="E987" s="2" t="str">
        <f>IF(customers[[#This Row],[age]]&lt;=25,"18-25", IF(customers[[#This Row],[age]]&lt;=35, "26-35", IF(customers[[#This Row],[age]]&lt;=45,"36-45","46+")))</f>
        <v>36-45</v>
      </c>
      <c r="F987" t="s">
        <v>4268</v>
      </c>
      <c r="G987">
        <v>2972</v>
      </c>
      <c r="H987" t="s">
        <v>4269</v>
      </c>
      <c r="I987" t="s">
        <v>1351</v>
      </c>
      <c r="J987" t="s">
        <v>1342</v>
      </c>
    </row>
    <row r="988" spans="1:10" x14ac:dyDescent="0.25">
      <c r="A988" s="2">
        <v>987</v>
      </c>
      <c r="B988" t="s">
        <v>4270</v>
      </c>
      <c r="C988" t="s">
        <v>1344</v>
      </c>
      <c r="D988" s="2">
        <v>70</v>
      </c>
      <c r="E988" s="2" t="str">
        <f>IF(customers[[#This Row],[age]]&lt;=25,"18-25", IF(customers[[#This Row],[age]]&lt;=35, "26-35", IF(customers[[#This Row],[age]]&lt;=45,"36-45","46+")))</f>
        <v>46+</v>
      </c>
      <c r="F988" t="s">
        <v>4271</v>
      </c>
      <c r="G988">
        <v>5958</v>
      </c>
      <c r="H988" t="s">
        <v>4272</v>
      </c>
      <c r="I988" t="s">
        <v>1362</v>
      </c>
      <c r="J988" t="s">
        <v>1342</v>
      </c>
    </row>
    <row r="989" spans="1:10" x14ac:dyDescent="0.25">
      <c r="A989" s="2">
        <v>988</v>
      </c>
      <c r="B989" t="s">
        <v>4273</v>
      </c>
      <c r="C989" t="s">
        <v>1464</v>
      </c>
      <c r="D989" s="2">
        <v>35</v>
      </c>
      <c r="E989" s="2" t="str">
        <f>IF(customers[[#This Row],[age]]&lt;=25,"18-25", IF(customers[[#This Row],[age]]&lt;=35, "26-35", IF(customers[[#This Row],[age]]&lt;=45,"36-45","46+")))</f>
        <v>26-35</v>
      </c>
      <c r="F989" t="s">
        <v>4274</v>
      </c>
      <c r="G989">
        <v>9386</v>
      </c>
      <c r="H989" t="s">
        <v>4275</v>
      </c>
      <c r="I989" t="s">
        <v>1376</v>
      </c>
      <c r="J989" t="s">
        <v>1342</v>
      </c>
    </row>
    <row r="990" spans="1:10" x14ac:dyDescent="0.25">
      <c r="A990" s="2">
        <v>989</v>
      </c>
      <c r="B990" t="s">
        <v>4276</v>
      </c>
      <c r="C990" t="s">
        <v>1344</v>
      </c>
      <c r="D990" s="2">
        <v>53</v>
      </c>
      <c r="E990" s="2" t="str">
        <f>IF(customers[[#This Row],[age]]&lt;=25,"18-25", IF(customers[[#This Row],[age]]&lt;=35, "26-35", IF(customers[[#This Row],[age]]&lt;=45,"36-45","46+")))</f>
        <v>46+</v>
      </c>
      <c r="F990" t="s">
        <v>4277</v>
      </c>
      <c r="G990">
        <v>698</v>
      </c>
      <c r="H990" t="s">
        <v>4278</v>
      </c>
      <c r="I990" t="s">
        <v>1351</v>
      </c>
      <c r="J990" t="s">
        <v>1342</v>
      </c>
    </row>
    <row r="991" spans="1:10" x14ac:dyDescent="0.25">
      <c r="A991" s="2">
        <v>990</v>
      </c>
      <c r="B991" t="s">
        <v>4279</v>
      </c>
      <c r="C991" t="s">
        <v>1344</v>
      </c>
      <c r="D991" s="2">
        <v>38</v>
      </c>
      <c r="E991" s="2" t="str">
        <f>IF(customers[[#This Row],[age]]&lt;=25,"18-25", IF(customers[[#This Row],[age]]&lt;=35, "26-35", IF(customers[[#This Row],[age]]&lt;=45,"36-45","46+")))</f>
        <v>36-45</v>
      </c>
      <c r="F991" t="s">
        <v>4280</v>
      </c>
      <c r="G991">
        <v>2430</v>
      </c>
      <c r="H991" t="s">
        <v>4281</v>
      </c>
      <c r="I991" t="s">
        <v>1347</v>
      </c>
      <c r="J991" t="s">
        <v>1342</v>
      </c>
    </row>
    <row r="992" spans="1:10" x14ac:dyDescent="0.25">
      <c r="A992" s="2">
        <v>991</v>
      </c>
      <c r="B992" t="s">
        <v>4282</v>
      </c>
      <c r="C992" t="s">
        <v>1344</v>
      </c>
      <c r="D992" s="2">
        <v>30</v>
      </c>
      <c r="E992" s="2" t="str">
        <f>IF(customers[[#This Row],[age]]&lt;=25,"18-25", IF(customers[[#This Row],[age]]&lt;=35, "26-35", IF(customers[[#This Row],[age]]&lt;=45,"36-45","46+")))</f>
        <v>26-35</v>
      </c>
      <c r="F992" t="s">
        <v>4283</v>
      </c>
      <c r="G992">
        <v>4952</v>
      </c>
      <c r="H992" t="s">
        <v>4284</v>
      </c>
      <c r="I992" t="s">
        <v>1411</v>
      </c>
      <c r="J992" t="s">
        <v>1342</v>
      </c>
    </row>
    <row r="993" spans="1:10" x14ac:dyDescent="0.25">
      <c r="A993" s="2">
        <v>992</v>
      </c>
      <c r="B993" t="s">
        <v>4285</v>
      </c>
      <c r="C993" t="s">
        <v>1338</v>
      </c>
      <c r="D993" s="2">
        <v>39</v>
      </c>
      <c r="E993" s="2" t="str">
        <f>IF(customers[[#This Row],[age]]&lt;=25,"18-25", IF(customers[[#This Row],[age]]&lt;=35, "26-35", IF(customers[[#This Row],[age]]&lt;=45,"36-45","46+")))</f>
        <v>36-45</v>
      </c>
      <c r="F993" t="s">
        <v>4286</v>
      </c>
      <c r="G993">
        <v>2358</v>
      </c>
      <c r="H993" t="s">
        <v>4287</v>
      </c>
      <c r="I993" t="s">
        <v>1355</v>
      </c>
      <c r="J993" t="s">
        <v>1342</v>
      </c>
    </row>
    <row r="994" spans="1:10" x14ac:dyDescent="0.25">
      <c r="A994" s="2">
        <v>993</v>
      </c>
      <c r="B994" t="s">
        <v>4288</v>
      </c>
      <c r="C994" t="s">
        <v>1344</v>
      </c>
      <c r="D994" s="2">
        <v>24</v>
      </c>
      <c r="E994" s="2" t="str">
        <f>IF(customers[[#This Row],[age]]&lt;=25,"18-25", IF(customers[[#This Row],[age]]&lt;=35, "26-35", IF(customers[[#This Row],[age]]&lt;=45,"36-45","46+")))</f>
        <v>18-25</v>
      </c>
      <c r="F994" t="s">
        <v>4289</v>
      </c>
      <c r="G994">
        <v>536</v>
      </c>
      <c r="H994" t="s">
        <v>4290</v>
      </c>
      <c r="I994" t="s">
        <v>1395</v>
      </c>
      <c r="J994" t="s">
        <v>1342</v>
      </c>
    </row>
    <row r="995" spans="1:10" x14ac:dyDescent="0.25">
      <c r="A995" s="2">
        <v>994</v>
      </c>
      <c r="B995" t="s">
        <v>4291</v>
      </c>
      <c r="C995" t="s">
        <v>1338</v>
      </c>
      <c r="D995" s="2">
        <v>53</v>
      </c>
      <c r="E995" s="2" t="str">
        <f>IF(customers[[#This Row],[age]]&lt;=25,"18-25", IF(customers[[#This Row],[age]]&lt;=35, "26-35", IF(customers[[#This Row],[age]]&lt;=45,"36-45","46+")))</f>
        <v>46+</v>
      </c>
      <c r="F995" t="s">
        <v>4292</v>
      </c>
      <c r="G995">
        <v>508</v>
      </c>
      <c r="H995" t="s">
        <v>3549</v>
      </c>
      <c r="I995" t="s">
        <v>1376</v>
      </c>
      <c r="J995" t="s">
        <v>1342</v>
      </c>
    </row>
    <row r="996" spans="1:10" x14ac:dyDescent="0.25">
      <c r="A996" s="2">
        <v>995</v>
      </c>
      <c r="B996" t="s">
        <v>4293</v>
      </c>
      <c r="C996" t="s">
        <v>1344</v>
      </c>
      <c r="D996" s="2">
        <v>63</v>
      </c>
      <c r="E996" s="2" t="str">
        <f>IF(customers[[#This Row],[age]]&lt;=25,"18-25", IF(customers[[#This Row],[age]]&lt;=35, "26-35", IF(customers[[#This Row],[age]]&lt;=45,"36-45","46+")))</f>
        <v>46+</v>
      </c>
      <c r="F996" t="s">
        <v>4294</v>
      </c>
      <c r="G996">
        <v>3742</v>
      </c>
      <c r="H996" t="s">
        <v>4295</v>
      </c>
      <c r="I996" t="s">
        <v>1376</v>
      </c>
      <c r="J996" t="s">
        <v>1342</v>
      </c>
    </row>
    <row r="997" spans="1:10" x14ac:dyDescent="0.25">
      <c r="A997" s="2">
        <v>996</v>
      </c>
      <c r="B997" t="s">
        <v>4296</v>
      </c>
      <c r="C997" t="s">
        <v>1344</v>
      </c>
      <c r="D997" s="2">
        <v>59</v>
      </c>
      <c r="E997" s="2" t="str">
        <f>IF(customers[[#This Row],[age]]&lt;=25,"18-25", IF(customers[[#This Row],[age]]&lt;=35, "26-35", IF(customers[[#This Row],[age]]&lt;=45,"36-45","46+")))</f>
        <v>46+</v>
      </c>
      <c r="F997" t="s">
        <v>4297</v>
      </c>
      <c r="G997">
        <v>7613</v>
      </c>
      <c r="H997" t="s">
        <v>4298</v>
      </c>
      <c r="I997" t="s">
        <v>1411</v>
      </c>
      <c r="J997" t="s">
        <v>1342</v>
      </c>
    </row>
    <row r="998" spans="1:10" x14ac:dyDescent="0.25">
      <c r="A998" s="2">
        <v>997</v>
      </c>
      <c r="B998" t="s">
        <v>4299</v>
      </c>
      <c r="C998" t="s">
        <v>1344</v>
      </c>
      <c r="D998" s="2">
        <v>30</v>
      </c>
      <c r="E998" s="2" t="str">
        <f>IF(customers[[#This Row],[age]]&lt;=25,"18-25", IF(customers[[#This Row],[age]]&lt;=35, "26-35", IF(customers[[#This Row],[age]]&lt;=45,"36-45","46+")))</f>
        <v>26-35</v>
      </c>
      <c r="F998" t="s">
        <v>4300</v>
      </c>
      <c r="G998">
        <v>6950</v>
      </c>
      <c r="H998" t="s">
        <v>4301</v>
      </c>
      <c r="I998" t="s">
        <v>1411</v>
      </c>
      <c r="J998" t="s">
        <v>1342</v>
      </c>
    </row>
    <row r="999" spans="1:10" x14ac:dyDescent="0.25">
      <c r="A999" s="2">
        <v>998</v>
      </c>
      <c r="B999" t="s">
        <v>4302</v>
      </c>
      <c r="C999" t="s">
        <v>1344</v>
      </c>
      <c r="D999" s="2">
        <v>32</v>
      </c>
      <c r="E999" s="2" t="str">
        <f>IF(customers[[#This Row],[age]]&lt;=25,"18-25", IF(customers[[#This Row],[age]]&lt;=35, "26-35", IF(customers[[#This Row],[age]]&lt;=45,"36-45","46+")))</f>
        <v>26-35</v>
      </c>
      <c r="F999" t="s">
        <v>4303</v>
      </c>
      <c r="G999">
        <v>52</v>
      </c>
      <c r="H999" t="s">
        <v>4304</v>
      </c>
      <c r="I999" t="s">
        <v>1355</v>
      </c>
      <c r="J999" t="s">
        <v>1342</v>
      </c>
    </row>
    <row r="1000" spans="1:10" x14ac:dyDescent="0.25">
      <c r="A1000" s="2">
        <v>999</v>
      </c>
      <c r="B1000" t="s">
        <v>4305</v>
      </c>
      <c r="C1000" t="s">
        <v>1344</v>
      </c>
      <c r="D1000" s="2">
        <v>30</v>
      </c>
      <c r="E1000" s="2" t="str">
        <f>IF(customers[[#This Row],[age]]&lt;=25,"18-25", IF(customers[[#This Row],[age]]&lt;=35, "26-35", IF(customers[[#This Row],[age]]&lt;=45,"36-45","46+")))</f>
        <v>26-35</v>
      </c>
      <c r="F1000" t="s">
        <v>4306</v>
      </c>
      <c r="G1000">
        <v>7849</v>
      </c>
      <c r="H1000" t="s">
        <v>4307</v>
      </c>
      <c r="I1000" t="s">
        <v>1376</v>
      </c>
      <c r="J1000" t="s">
        <v>1342</v>
      </c>
    </row>
    <row r="1001" spans="1:10" x14ac:dyDescent="0.25">
      <c r="A1001" s="2">
        <v>1000</v>
      </c>
      <c r="B1001" t="s">
        <v>4308</v>
      </c>
      <c r="C1001" t="s">
        <v>1370</v>
      </c>
      <c r="D1001" s="2">
        <v>71</v>
      </c>
      <c r="E1001" s="2" t="str">
        <f>IF(customers[[#This Row],[age]]&lt;=25,"18-25", IF(customers[[#This Row],[age]]&lt;=35, "26-35", IF(customers[[#This Row],[age]]&lt;=45,"36-45","46+")))</f>
        <v>46+</v>
      </c>
      <c r="F1001" t="s">
        <v>4309</v>
      </c>
      <c r="G1001">
        <v>9012</v>
      </c>
      <c r="H1001" t="s">
        <v>4310</v>
      </c>
      <c r="I1001" t="s">
        <v>1411</v>
      </c>
      <c r="J1001" t="s">
        <v>1342</v>
      </c>
    </row>
  </sheetData>
  <conditionalFormatting sqref="A1:A1001">
    <cfRule type="duplicateValues" dxfId="9" priority="2"/>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4C64-5DCB-45FD-8D8D-D7CC1D3F7847}">
  <dimension ref="A1:F1001"/>
  <sheetViews>
    <sheetView workbookViewId="0">
      <selection activeCell="E2" sqref="E2"/>
    </sheetView>
  </sheetViews>
  <sheetFormatPr defaultRowHeight="15" x14ac:dyDescent="0.25"/>
  <cols>
    <col min="1" max="1" width="14.28515625" style="2" bestFit="1" customWidth="1"/>
    <col min="2" max="2" width="11.140625" bestFit="1" customWidth="1"/>
    <col min="3" max="3" width="13.140625" bestFit="1" customWidth="1"/>
    <col min="4" max="4" width="17.140625" customWidth="1"/>
    <col min="5" max="5" width="15.7109375" style="1" bestFit="1" customWidth="1"/>
    <col min="6" max="6" width="27.42578125" customWidth="1"/>
  </cols>
  <sheetData>
    <row r="1" spans="1:6" x14ac:dyDescent="0.25">
      <c r="A1" s="2" t="s">
        <v>0</v>
      </c>
      <c r="B1" s="2" t="s">
        <v>1</v>
      </c>
      <c r="C1" t="s">
        <v>2</v>
      </c>
      <c r="D1" t="s">
        <v>4311</v>
      </c>
      <c r="E1" s="1" t="s">
        <v>3</v>
      </c>
      <c r="F1" t="s">
        <v>4</v>
      </c>
    </row>
    <row r="2" spans="1:6" x14ac:dyDescent="0.25">
      <c r="A2" s="2">
        <v>1</v>
      </c>
      <c r="B2" s="2">
        <v>64</v>
      </c>
      <c r="C2">
        <v>30811</v>
      </c>
      <c r="D2" t="str">
        <f>TEXT(orders[[#This Row],[order_date]], "mmmm yyyy")</f>
        <v>August 2021</v>
      </c>
      <c r="E2" s="1">
        <v>44438</v>
      </c>
      <c r="F2" s="1">
        <v>44463</v>
      </c>
    </row>
    <row r="3" spans="1:6" x14ac:dyDescent="0.25">
      <c r="A3" s="2">
        <v>2</v>
      </c>
      <c r="B3" s="2">
        <v>473</v>
      </c>
      <c r="C3">
        <v>50490</v>
      </c>
      <c r="D3" t="str">
        <f>TEXT(orders[[#This Row],[order_date]], "mmmm yyyy")</f>
        <v>February 2021</v>
      </c>
      <c r="E3" s="1">
        <v>44230</v>
      </c>
      <c r="F3" s="1">
        <v>44240</v>
      </c>
    </row>
    <row r="4" spans="1:6" x14ac:dyDescent="0.25">
      <c r="A4" s="2">
        <v>3</v>
      </c>
      <c r="B4" s="2">
        <v>774</v>
      </c>
      <c r="C4">
        <v>46763</v>
      </c>
      <c r="D4" t="str">
        <f>TEXT(orders[[#This Row],[order_date]], "mmmm yyyy")</f>
        <v>October 2021</v>
      </c>
      <c r="E4" s="1">
        <v>44477</v>
      </c>
      <c r="F4" s="1">
        <v>44503</v>
      </c>
    </row>
    <row r="5" spans="1:6" x14ac:dyDescent="0.25">
      <c r="A5" s="2">
        <v>4</v>
      </c>
      <c r="B5" s="2">
        <v>433</v>
      </c>
      <c r="C5">
        <v>39782</v>
      </c>
      <c r="D5" t="str">
        <f>TEXT(orders[[#This Row],[order_date]], "mmmm yyyy")</f>
        <v>May 2021</v>
      </c>
      <c r="E5" s="1">
        <v>44322</v>
      </c>
      <c r="F5" s="1">
        <v>44335</v>
      </c>
    </row>
    <row r="6" spans="1:6" x14ac:dyDescent="0.25">
      <c r="A6" s="2">
        <v>5</v>
      </c>
      <c r="B6" s="2">
        <v>441</v>
      </c>
      <c r="C6">
        <v>14719</v>
      </c>
      <c r="D6" t="str">
        <f>TEXT(orders[[#This Row],[order_date]], "mmmm yyyy")</f>
        <v>March 2021</v>
      </c>
      <c r="E6" s="1">
        <v>44278</v>
      </c>
      <c r="F6" s="1">
        <v>44279</v>
      </c>
    </row>
    <row r="7" spans="1:6" x14ac:dyDescent="0.25">
      <c r="A7" s="2">
        <v>6</v>
      </c>
      <c r="B7" s="2">
        <v>800</v>
      </c>
      <c r="C7">
        <v>16197</v>
      </c>
      <c r="D7" t="str">
        <f>TEXT(orders[[#This Row],[order_date]], "mmmm yyyy")</f>
        <v>September 2021</v>
      </c>
      <c r="E7" s="1">
        <v>44448</v>
      </c>
      <c r="F7" s="1">
        <v>44474</v>
      </c>
    </row>
    <row r="8" spans="1:6" x14ac:dyDescent="0.25">
      <c r="A8" s="2">
        <v>7</v>
      </c>
      <c r="B8" s="2">
        <v>626</v>
      </c>
      <c r="C8">
        <v>37666</v>
      </c>
      <c r="D8" t="str">
        <f>TEXT(orders[[#This Row],[order_date]], "mmmm yyyy")</f>
        <v>April 2021</v>
      </c>
      <c r="E8" s="1">
        <v>44291</v>
      </c>
      <c r="F8" s="1">
        <v>44297</v>
      </c>
    </row>
    <row r="9" spans="1:6" x14ac:dyDescent="0.25">
      <c r="A9" s="2">
        <v>8</v>
      </c>
      <c r="B9" s="2">
        <v>58</v>
      </c>
      <c r="C9">
        <v>28484</v>
      </c>
      <c r="D9" t="str">
        <f>TEXT(orders[[#This Row],[order_date]], "mmmm yyyy")</f>
        <v>April 2021</v>
      </c>
      <c r="E9" s="1">
        <v>44298</v>
      </c>
      <c r="F9" s="1">
        <v>44317</v>
      </c>
    </row>
    <row r="10" spans="1:6" x14ac:dyDescent="0.25">
      <c r="A10" s="2">
        <v>9</v>
      </c>
      <c r="B10" s="2">
        <v>852</v>
      </c>
      <c r="C10">
        <v>12896</v>
      </c>
      <c r="D10" t="str">
        <f>TEXT(orders[[#This Row],[order_date]], "mmmm yyyy")</f>
        <v>May 2021</v>
      </c>
      <c r="E10" s="1">
        <v>44317</v>
      </c>
      <c r="F10" s="1">
        <v>44327</v>
      </c>
    </row>
    <row r="11" spans="1:6" x14ac:dyDescent="0.25">
      <c r="A11" s="2">
        <v>10</v>
      </c>
      <c r="B11" s="2">
        <v>659</v>
      </c>
      <c r="C11">
        <v>21922</v>
      </c>
      <c r="D11" t="str">
        <f>TEXT(orders[[#This Row],[order_date]], "mmmm yyyy")</f>
        <v>October 2021</v>
      </c>
      <c r="E11" s="1">
        <v>44484</v>
      </c>
      <c r="F11" s="1">
        <v>44485</v>
      </c>
    </row>
    <row r="12" spans="1:6" x14ac:dyDescent="0.25">
      <c r="A12" s="2">
        <v>11</v>
      </c>
      <c r="B12" s="2">
        <v>785</v>
      </c>
      <c r="C12">
        <v>36624</v>
      </c>
      <c r="D12" t="str">
        <f>TEXT(orders[[#This Row],[order_date]], "mmmm yyyy")</f>
        <v>June 2021</v>
      </c>
      <c r="E12" s="1">
        <v>44362</v>
      </c>
      <c r="F12" s="1">
        <v>44377</v>
      </c>
    </row>
    <row r="13" spans="1:6" x14ac:dyDescent="0.25">
      <c r="A13" s="2">
        <v>12</v>
      </c>
      <c r="B13" s="2">
        <v>120</v>
      </c>
      <c r="C13">
        <v>55507</v>
      </c>
      <c r="D13" t="str">
        <f>TEXT(orders[[#This Row],[order_date]], "mmmm yyyy")</f>
        <v>June 2021</v>
      </c>
      <c r="E13" s="1">
        <v>44377</v>
      </c>
      <c r="F13" s="1">
        <v>44388</v>
      </c>
    </row>
    <row r="14" spans="1:6" x14ac:dyDescent="0.25">
      <c r="A14" s="2">
        <v>13</v>
      </c>
      <c r="B14" s="2">
        <v>204</v>
      </c>
      <c r="C14">
        <v>57810</v>
      </c>
      <c r="D14" t="str">
        <f>TEXT(orders[[#This Row],[order_date]], "mmmm yyyy")</f>
        <v>October 2021</v>
      </c>
      <c r="E14" s="1">
        <v>44484</v>
      </c>
      <c r="F14" s="1">
        <v>44500</v>
      </c>
    </row>
    <row r="15" spans="1:6" x14ac:dyDescent="0.25">
      <c r="A15" s="2">
        <v>14</v>
      </c>
      <c r="B15" s="2">
        <v>957</v>
      </c>
      <c r="C15">
        <v>21270</v>
      </c>
      <c r="D15" t="str">
        <f>TEXT(orders[[#This Row],[order_date]], "mmmm yyyy")</f>
        <v>March 2021</v>
      </c>
      <c r="E15" s="1">
        <v>44284</v>
      </c>
      <c r="F15" s="1">
        <v>44298</v>
      </c>
    </row>
    <row r="16" spans="1:6" x14ac:dyDescent="0.25">
      <c r="A16" s="2">
        <v>15</v>
      </c>
      <c r="B16" s="2">
        <v>468</v>
      </c>
      <c r="C16">
        <v>15488</v>
      </c>
      <c r="D16" t="str">
        <f>TEXT(orders[[#This Row],[order_date]], "mmmm yyyy")</f>
        <v>September 2021</v>
      </c>
      <c r="E16" s="1">
        <v>44461</v>
      </c>
      <c r="F16" s="1">
        <v>44477</v>
      </c>
    </row>
    <row r="17" spans="1:6" x14ac:dyDescent="0.25">
      <c r="A17" s="2">
        <v>16</v>
      </c>
      <c r="B17" s="2">
        <v>564</v>
      </c>
      <c r="C17">
        <v>36479</v>
      </c>
      <c r="D17" t="str">
        <f>TEXT(orders[[#This Row],[order_date]], "mmmm yyyy")</f>
        <v>July 2021</v>
      </c>
      <c r="E17" s="1">
        <v>44384</v>
      </c>
      <c r="F17" s="1">
        <v>44385</v>
      </c>
    </row>
    <row r="18" spans="1:6" x14ac:dyDescent="0.25">
      <c r="A18" s="2">
        <v>17</v>
      </c>
      <c r="B18" s="2">
        <v>614</v>
      </c>
      <c r="C18">
        <v>51822</v>
      </c>
      <c r="D18" t="str">
        <f>TEXT(orders[[#This Row],[order_date]], "mmmm yyyy")</f>
        <v>February 2021</v>
      </c>
      <c r="E18" s="1">
        <v>44236</v>
      </c>
      <c r="F18" s="1">
        <v>44238</v>
      </c>
    </row>
    <row r="19" spans="1:6" x14ac:dyDescent="0.25">
      <c r="A19" s="2">
        <v>18</v>
      </c>
      <c r="B19" s="2">
        <v>299</v>
      </c>
      <c r="C19">
        <v>22902</v>
      </c>
      <c r="D19" t="str">
        <f>TEXT(orders[[#This Row],[order_date]], "mmmm yyyy")</f>
        <v>January 2021</v>
      </c>
      <c r="E19" s="1">
        <v>44197</v>
      </c>
      <c r="F19" s="1">
        <v>44199</v>
      </c>
    </row>
    <row r="20" spans="1:6" x14ac:dyDescent="0.25">
      <c r="A20" s="2">
        <v>19</v>
      </c>
      <c r="B20" s="2">
        <v>513</v>
      </c>
      <c r="C20">
        <v>56754</v>
      </c>
      <c r="D20" t="str">
        <f>TEXT(orders[[#This Row],[order_date]], "mmmm yyyy")</f>
        <v>August 2021</v>
      </c>
      <c r="E20" s="1">
        <v>44438</v>
      </c>
      <c r="F20" s="1">
        <v>44449</v>
      </c>
    </row>
    <row r="21" spans="1:6" x14ac:dyDescent="0.25">
      <c r="A21" s="2">
        <v>20</v>
      </c>
      <c r="B21" s="2">
        <v>789</v>
      </c>
      <c r="C21">
        <v>45129</v>
      </c>
      <c r="D21" t="str">
        <f>TEXT(orders[[#This Row],[order_date]], "mmmm yyyy")</f>
        <v>January 2021</v>
      </c>
      <c r="E21" s="1">
        <v>44209</v>
      </c>
      <c r="F21" s="1">
        <v>44216</v>
      </c>
    </row>
    <row r="22" spans="1:6" x14ac:dyDescent="0.25">
      <c r="A22" s="2">
        <v>21</v>
      </c>
      <c r="B22" s="2">
        <v>124</v>
      </c>
      <c r="C22">
        <v>11261</v>
      </c>
      <c r="D22" t="str">
        <f>TEXT(orders[[#This Row],[order_date]], "mmmm yyyy")</f>
        <v>April 2021</v>
      </c>
      <c r="E22" s="1">
        <v>44290</v>
      </c>
      <c r="F22" s="1">
        <v>44303</v>
      </c>
    </row>
    <row r="23" spans="1:6" x14ac:dyDescent="0.25">
      <c r="A23" s="2">
        <v>22</v>
      </c>
      <c r="B23" s="2">
        <v>180</v>
      </c>
      <c r="C23">
        <v>36088</v>
      </c>
      <c r="D23" t="str">
        <f>TEXT(orders[[#This Row],[order_date]], "mmmm yyyy")</f>
        <v>May 2021</v>
      </c>
      <c r="E23" s="1">
        <v>44344</v>
      </c>
      <c r="F23" s="1">
        <v>44356</v>
      </c>
    </row>
    <row r="24" spans="1:6" x14ac:dyDescent="0.25">
      <c r="A24" s="2">
        <v>23</v>
      </c>
      <c r="B24" s="2">
        <v>652</v>
      </c>
      <c r="C24">
        <v>45711</v>
      </c>
      <c r="D24" t="str">
        <f>TEXT(orders[[#This Row],[order_date]], "mmmm yyyy")</f>
        <v>May 2021</v>
      </c>
      <c r="E24" s="1">
        <v>44333</v>
      </c>
      <c r="F24" s="1">
        <v>44338</v>
      </c>
    </row>
    <row r="25" spans="1:6" x14ac:dyDescent="0.25">
      <c r="A25" s="2">
        <v>24</v>
      </c>
      <c r="B25" s="2">
        <v>469</v>
      </c>
      <c r="C25">
        <v>14566</v>
      </c>
      <c r="D25" t="str">
        <f>TEXT(orders[[#This Row],[order_date]], "mmmm yyyy")</f>
        <v>September 2021</v>
      </c>
      <c r="E25" s="1">
        <v>44443</v>
      </c>
      <c r="F25" s="1">
        <v>44459</v>
      </c>
    </row>
    <row r="26" spans="1:6" x14ac:dyDescent="0.25">
      <c r="A26" s="2">
        <v>25</v>
      </c>
      <c r="B26" s="2">
        <v>562</v>
      </c>
      <c r="C26">
        <v>47075</v>
      </c>
      <c r="D26" t="str">
        <f>TEXT(orders[[#This Row],[order_date]], "mmmm yyyy")</f>
        <v>July 2021</v>
      </c>
      <c r="E26" s="1">
        <v>44381</v>
      </c>
      <c r="F26" s="1">
        <v>44385</v>
      </c>
    </row>
    <row r="27" spans="1:6" x14ac:dyDescent="0.25">
      <c r="A27" s="2">
        <v>26</v>
      </c>
      <c r="B27" s="2">
        <v>732</v>
      </c>
      <c r="C27">
        <v>15964</v>
      </c>
      <c r="D27" t="str">
        <f>TEXT(orders[[#This Row],[order_date]], "mmmm yyyy")</f>
        <v>April 2021</v>
      </c>
      <c r="E27" s="1">
        <v>44311</v>
      </c>
      <c r="F27" s="1">
        <v>44320</v>
      </c>
    </row>
    <row r="28" spans="1:6" x14ac:dyDescent="0.25">
      <c r="A28" s="2">
        <v>27</v>
      </c>
      <c r="B28" s="2">
        <v>443</v>
      </c>
      <c r="C28">
        <v>35513</v>
      </c>
      <c r="D28" t="str">
        <f>TEXT(orders[[#This Row],[order_date]], "mmmm yyyy")</f>
        <v>May 2021</v>
      </c>
      <c r="E28" s="1">
        <v>44332</v>
      </c>
      <c r="F28" s="1">
        <v>44344</v>
      </c>
    </row>
    <row r="29" spans="1:6" x14ac:dyDescent="0.25">
      <c r="A29" s="2">
        <v>28</v>
      </c>
      <c r="B29" s="2">
        <v>206</v>
      </c>
      <c r="C29">
        <v>29968</v>
      </c>
      <c r="D29" t="str">
        <f>TEXT(orders[[#This Row],[order_date]], "mmmm yyyy")</f>
        <v>August 2021</v>
      </c>
      <c r="E29" s="1">
        <v>44427</v>
      </c>
      <c r="F29" s="1">
        <v>44443</v>
      </c>
    </row>
    <row r="30" spans="1:6" x14ac:dyDescent="0.25">
      <c r="A30" s="2">
        <v>29</v>
      </c>
      <c r="B30" s="2">
        <v>993</v>
      </c>
      <c r="C30">
        <v>57645</v>
      </c>
      <c r="D30" t="str">
        <f>TEXT(orders[[#This Row],[order_date]], "mmmm yyyy")</f>
        <v>March 2021</v>
      </c>
      <c r="E30" s="1">
        <v>44277</v>
      </c>
      <c r="F30" s="1">
        <v>44283</v>
      </c>
    </row>
    <row r="31" spans="1:6" x14ac:dyDescent="0.25">
      <c r="A31" s="2">
        <v>30</v>
      </c>
      <c r="B31" s="2">
        <v>260</v>
      </c>
      <c r="C31">
        <v>59350</v>
      </c>
      <c r="D31" t="str">
        <f>TEXT(orders[[#This Row],[order_date]], "mmmm yyyy")</f>
        <v>July 2021</v>
      </c>
      <c r="E31" s="1">
        <v>44384</v>
      </c>
      <c r="F31" s="1">
        <v>44403</v>
      </c>
    </row>
    <row r="32" spans="1:6" x14ac:dyDescent="0.25">
      <c r="A32" s="2">
        <v>31</v>
      </c>
      <c r="B32" s="2">
        <v>727</v>
      </c>
      <c r="C32">
        <v>15722</v>
      </c>
      <c r="D32" t="str">
        <f>TEXT(orders[[#This Row],[order_date]], "mmmm yyyy")</f>
        <v>March 2021</v>
      </c>
      <c r="E32" s="1">
        <v>44266</v>
      </c>
      <c r="F32" s="1">
        <v>44291</v>
      </c>
    </row>
    <row r="33" spans="1:6" x14ac:dyDescent="0.25">
      <c r="A33" s="2">
        <v>32</v>
      </c>
      <c r="B33" s="2">
        <v>627</v>
      </c>
      <c r="C33">
        <v>24976</v>
      </c>
      <c r="D33" t="str">
        <f>TEXT(orders[[#This Row],[order_date]], "mmmm yyyy")</f>
        <v>June 2021</v>
      </c>
      <c r="E33" s="1">
        <v>44364</v>
      </c>
      <c r="F33" s="1">
        <v>44391</v>
      </c>
    </row>
    <row r="34" spans="1:6" x14ac:dyDescent="0.25">
      <c r="A34" s="2">
        <v>33</v>
      </c>
      <c r="B34" s="2">
        <v>588</v>
      </c>
      <c r="C34">
        <v>52945</v>
      </c>
      <c r="D34" t="str">
        <f>TEXT(orders[[#This Row],[order_date]], "mmmm yyyy")</f>
        <v>July 2021</v>
      </c>
      <c r="E34" s="1">
        <v>44378</v>
      </c>
      <c r="F34" s="1">
        <v>44384</v>
      </c>
    </row>
    <row r="35" spans="1:6" x14ac:dyDescent="0.25">
      <c r="A35" s="2">
        <v>34</v>
      </c>
      <c r="B35" s="2">
        <v>412</v>
      </c>
      <c r="C35">
        <v>36244</v>
      </c>
      <c r="D35" t="str">
        <f>TEXT(orders[[#This Row],[order_date]], "mmmm yyyy")</f>
        <v>May 2021</v>
      </c>
      <c r="E35" s="1">
        <v>44339</v>
      </c>
      <c r="F35" s="1">
        <v>44346</v>
      </c>
    </row>
    <row r="36" spans="1:6" x14ac:dyDescent="0.25">
      <c r="A36" s="2">
        <v>35</v>
      </c>
      <c r="B36" s="2">
        <v>358</v>
      </c>
      <c r="C36">
        <v>49665</v>
      </c>
      <c r="D36" t="str">
        <f>TEXT(orders[[#This Row],[order_date]], "mmmm yyyy")</f>
        <v>August 2021</v>
      </c>
      <c r="E36" s="1">
        <v>44439</v>
      </c>
      <c r="F36" s="1">
        <v>44446</v>
      </c>
    </row>
    <row r="37" spans="1:6" x14ac:dyDescent="0.25">
      <c r="A37" s="2">
        <v>36</v>
      </c>
      <c r="B37" s="2">
        <v>51</v>
      </c>
      <c r="C37">
        <v>32494</v>
      </c>
      <c r="D37" t="str">
        <f>TEXT(orders[[#This Row],[order_date]], "mmmm yyyy")</f>
        <v>August 2021</v>
      </c>
      <c r="E37" s="1">
        <v>44430</v>
      </c>
      <c r="F37" s="1">
        <v>44443</v>
      </c>
    </row>
    <row r="38" spans="1:6" x14ac:dyDescent="0.25">
      <c r="A38" s="2">
        <v>37</v>
      </c>
      <c r="B38" s="2">
        <v>78</v>
      </c>
      <c r="C38">
        <v>53949</v>
      </c>
      <c r="D38" t="str">
        <f>TEXT(orders[[#This Row],[order_date]], "mmmm yyyy")</f>
        <v>July 2021</v>
      </c>
      <c r="E38" s="1">
        <v>44384</v>
      </c>
      <c r="F38" s="1">
        <v>44395</v>
      </c>
    </row>
    <row r="39" spans="1:6" x14ac:dyDescent="0.25">
      <c r="A39" s="2">
        <v>38</v>
      </c>
      <c r="B39" s="2">
        <v>809</v>
      </c>
      <c r="C39">
        <v>46219</v>
      </c>
      <c r="D39" t="str">
        <f>TEXT(orders[[#This Row],[order_date]], "mmmm yyyy")</f>
        <v>February 2021</v>
      </c>
      <c r="E39" s="1">
        <v>44230</v>
      </c>
      <c r="F39" s="1">
        <v>44246</v>
      </c>
    </row>
    <row r="40" spans="1:6" x14ac:dyDescent="0.25">
      <c r="A40" s="2">
        <v>39</v>
      </c>
      <c r="B40" s="2">
        <v>466</v>
      </c>
      <c r="C40">
        <v>23990</v>
      </c>
      <c r="D40" t="str">
        <f>TEXT(orders[[#This Row],[order_date]], "mmmm yyyy")</f>
        <v>February 2021</v>
      </c>
      <c r="E40" s="1">
        <v>44253</v>
      </c>
      <c r="F40" s="1">
        <v>44275</v>
      </c>
    </row>
    <row r="41" spans="1:6" x14ac:dyDescent="0.25">
      <c r="A41" s="2">
        <v>40</v>
      </c>
      <c r="B41" s="2">
        <v>86</v>
      </c>
      <c r="C41">
        <v>56657</v>
      </c>
      <c r="D41" t="str">
        <f>TEXT(orders[[#This Row],[order_date]], "mmmm yyyy")</f>
        <v>January 2021</v>
      </c>
      <c r="E41" s="1">
        <v>44203</v>
      </c>
      <c r="F41" s="1">
        <v>44215</v>
      </c>
    </row>
    <row r="42" spans="1:6" x14ac:dyDescent="0.25">
      <c r="A42" s="2">
        <v>41</v>
      </c>
      <c r="B42" s="2">
        <v>790</v>
      </c>
      <c r="C42">
        <v>53386</v>
      </c>
      <c r="D42" t="str">
        <f>TEXT(orders[[#This Row],[order_date]], "mmmm yyyy")</f>
        <v>January 2021</v>
      </c>
      <c r="E42" s="1">
        <v>44199</v>
      </c>
      <c r="F42" s="1">
        <v>44205</v>
      </c>
    </row>
    <row r="43" spans="1:6" x14ac:dyDescent="0.25">
      <c r="A43" s="2">
        <v>42</v>
      </c>
      <c r="B43" s="2">
        <v>690</v>
      </c>
      <c r="C43">
        <v>33993</v>
      </c>
      <c r="D43" t="str">
        <f>TEXT(orders[[#This Row],[order_date]], "mmmm yyyy")</f>
        <v>July 2021</v>
      </c>
      <c r="E43" s="1">
        <v>44406</v>
      </c>
      <c r="F43" s="1">
        <v>44410</v>
      </c>
    </row>
    <row r="44" spans="1:6" x14ac:dyDescent="0.25">
      <c r="A44" s="2">
        <v>43</v>
      </c>
      <c r="B44" s="2">
        <v>570</v>
      </c>
      <c r="C44">
        <v>22839</v>
      </c>
      <c r="D44" t="str">
        <f>TEXT(orders[[#This Row],[order_date]], "mmmm yyyy")</f>
        <v>July 2021</v>
      </c>
      <c r="E44" s="1">
        <v>44390</v>
      </c>
      <c r="F44" s="1">
        <v>44411</v>
      </c>
    </row>
    <row r="45" spans="1:6" x14ac:dyDescent="0.25">
      <c r="A45" s="2">
        <v>44</v>
      </c>
      <c r="B45" s="2">
        <v>849</v>
      </c>
      <c r="C45">
        <v>17071</v>
      </c>
      <c r="D45" t="str">
        <f>TEXT(orders[[#This Row],[order_date]], "mmmm yyyy")</f>
        <v>September 2021</v>
      </c>
      <c r="E45" s="1">
        <v>44446</v>
      </c>
      <c r="F45" s="1">
        <v>44461</v>
      </c>
    </row>
    <row r="46" spans="1:6" x14ac:dyDescent="0.25">
      <c r="A46" s="2">
        <v>45</v>
      </c>
      <c r="B46" s="2">
        <v>571</v>
      </c>
      <c r="C46">
        <v>21738</v>
      </c>
      <c r="D46" t="str">
        <f>TEXT(orders[[#This Row],[order_date]], "mmmm yyyy")</f>
        <v>May 2021</v>
      </c>
      <c r="E46" s="1">
        <v>44346</v>
      </c>
      <c r="F46" s="1">
        <v>44368</v>
      </c>
    </row>
    <row r="47" spans="1:6" x14ac:dyDescent="0.25">
      <c r="A47" s="2">
        <v>46</v>
      </c>
      <c r="B47" s="2">
        <v>922</v>
      </c>
      <c r="C47">
        <v>25378</v>
      </c>
      <c r="D47" t="str">
        <f>TEXT(orders[[#This Row],[order_date]], "mmmm yyyy")</f>
        <v>June 2021</v>
      </c>
      <c r="E47" s="1">
        <v>44369</v>
      </c>
      <c r="F47" s="1">
        <v>44381</v>
      </c>
    </row>
    <row r="48" spans="1:6" x14ac:dyDescent="0.25">
      <c r="A48" s="2">
        <v>47</v>
      </c>
      <c r="B48" s="2">
        <v>791</v>
      </c>
      <c r="C48">
        <v>35453</v>
      </c>
      <c r="D48" t="str">
        <f>TEXT(orders[[#This Row],[order_date]], "mmmm yyyy")</f>
        <v>April 2021</v>
      </c>
      <c r="E48" s="1">
        <v>44307</v>
      </c>
      <c r="F48" s="1">
        <v>44309</v>
      </c>
    </row>
    <row r="49" spans="1:6" x14ac:dyDescent="0.25">
      <c r="A49" s="2">
        <v>48</v>
      </c>
      <c r="B49" s="2">
        <v>620</v>
      </c>
      <c r="C49">
        <v>31712</v>
      </c>
      <c r="D49" t="str">
        <f>TEXT(orders[[#This Row],[order_date]], "mmmm yyyy")</f>
        <v>April 2021</v>
      </c>
      <c r="E49" s="1">
        <v>44302</v>
      </c>
      <c r="F49" s="1">
        <v>44309</v>
      </c>
    </row>
    <row r="50" spans="1:6" x14ac:dyDescent="0.25">
      <c r="A50" s="2">
        <v>49</v>
      </c>
      <c r="B50" s="2">
        <v>336</v>
      </c>
      <c r="C50">
        <v>24219</v>
      </c>
      <c r="D50" t="str">
        <f>TEXT(orders[[#This Row],[order_date]], "mmmm yyyy")</f>
        <v>January 2021</v>
      </c>
      <c r="E50" s="1">
        <v>44218</v>
      </c>
      <c r="F50" s="1">
        <v>44240</v>
      </c>
    </row>
    <row r="51" spans="1:6" x14ac:dyDescent="0.25">
      <c r="A51" s="2">
        <v>50</v>
      </c>
      <c r="B51" s="2">
        <v>454</v>
      </c>
      <c r="C51">
        <v>50310</v>
      </c>
      <c r="D51" t="str">
        <f>TEXT(orders[[#This Row],[order_date]], "mmmm yyyy")</f>
        <v>September 2021</v>
      </c>
      <c r="E51" s="1">
        <v>44455</v>
      </c>
      <c r="F51" s="1">
        <v>44457</v>
      </c>
    </row>
    <row r="52" spans="1:6" x14ac:dyDescent="0.25">
      <c r="A52" s="2">
        <v>51</v>
      </c>
      <c r="B52" s="2">
        <v>399</v>
      </c>
      <c r="C52">
        <v>18423</v>
      </c>
      <c r="D52" t="str">
        <f>TEXT(orders[[#This Row],[order_date]], "mmmm yyyy")</f>
        <v>February 2021</v>
      </c>
      <c r="E52" s="1">
        <v>44246</v>
      </c>
      <c r="F52" s="1">
        <v>44253</v>
      </c>
    </row>
    <row r="53" spans="1:6" x14ac:dyDescent="0.25">
      <c r="A53" s="2">
        <v>52</v>
      </c>
      <c r="B53" s="2">
        <v>493</v>
      </c>
      <c r="C53">
        <v>32155</v>
      </c>
      <c r="D53" t="str">
        <f>TEXT(orders[[#This Row],[order_date]], "mmmm yyyy")</f>
        <v>October 2021</v>
      </c>
      <c r="E53" s="1">
        <v>44475</v>
      </c>
      <c r="F53" s="1">
        <v>44498</v>
      </c>
    </row>
    <row r="54" spans="1:6" x14ac:dyDescent="0.25">
      <c r="A54" s="2">
        <v>53</v>
      </c>
      <c r="B54" s="2">
        <v>528</v>
      </c>
      <c r="C54">
        <v>10517</v>
      </c>
      <c r="D54" t="str">
        <f>TEXT(orders[[#This Row],[order_date]], "mmmm yyyy")</f>
        <v>April 2021</v>
      </c>
      <c r="E54" s="1">
        <v>44308</v>
      </c>
      <c r="F54" s="1">
        <v>44318</v>
      </c>
    </row>
    <row r="55" spans="1:6" x14ac:dyDescent="0.25">
      <c r="A55" s="2">
        <v>54</v>
      </c>
      <c r="B55" s="2">
        <v>195</v>
      </c>
      <c r="C55">
        <v>13681</v>
      </c>
      <c r="D55" t="str">
        <f>TEXT(orders[[#This Row],[order_date]], "mmmm yyyy")</f>
        <v>April 2021</v>
      </c>
      <c r="E55" s="1">
        <v>44311</v>
      </c>
      <c r="F55" s="1">
        <v>44333</v>
      </c>
    </row>
    <row r="56" spans="1:6" x14ac:dyDescent="0.25">
      <c r="A56" s="2">
        <v>55</v>
      </c>
      <c r="B56" s="2">
        <v>873</v>
      </c>
      <c r="C56">
        <v>55650</v>
      </c>
      <c r="D56" t="str">
        <f>TEXT(orders[[#This Row],[order_date]], "mmmm yyyy")</f>
        <v>April 2021</v>
      </c>
      <c r="E56" s="1">
        <v>44294</v>
      </c>
      <c r="F56" s="1">
        <v>44311</v>
      </c>
    </row>
    <row r="57" spans="1:6" x14ac:dyDescent="0.25">
      <c r="A57" s="2">
        <v>56</v>
      </c>
      <c r="B57" s="2">
        <v>587</v>
      </c>
      <c r="C57">
        <v>17149</v>
      </c>
      <c r="D57" t="str">
        <f>TEXT(orders[[#This Row],[order_date]], "mmmm yyyy")</f>
        <v>January 2021</v>
      </c>
      <c r="E57" s="1">
        <v>44219</v>
      </c>
      <c r="F57" s="1">
        <v>44245</v>
      </c>
    </row>
    <row r="58" spans="1:6" x14ac:dyDescent="0.25">
      <c r="A58" s="2">
        <v>57</v>
      </c>
      <c r="B58" s="2">
        <v>163</v>
      </c>
      <c r="C58">
        <v>41495</v>
      </c>
      <c r="D58" t="str">
        <f>TEXT(orders[[#This Row],[order_date]], "mmmm yyyy")</f>
        <v>February 2021</v>
      </c>
      <c r="E58" s="1">
        <v>44254</v>
      </c>
      <c r="F58" s="1">
        <v>44268</v>
      </c>
    </row>
    <row r="59" spans="1:6" x14ac:dyDescent="0.25">
      <c r="A59" s="2">
        <v>58</v>
      </c>
      <c r="B59" s="2">
        <v>332</v>
      </c>
      <c r="C59">
        <v>42861</v>
      </c>
      <c r="D59" t="str">
        <f>TEXT(orders[[#This Row],[order_date]], "mmmm yyyy")</f>
        <v>February 2021</v>
      </c>
      <c r="E59" s="1">
        <v>44229</v>
      </c>
      <c r="F59" s="1">
        <v>44237</v>
      </c>
    </row>
    <row r="60" spans="1:6" x14ac:dyDescent="0.25">
      <c r="A60" s="2">
        <v>59</v>
      </c>
      <c r="B60" s="2">
        <v>843</v>
      </c>
      <c r="C60">
        <v>21858</v>
      </c>
      <c r="D60" t="str">
        <f>TEXT(orders[[#This Row],[order_date]], "mmmm yyyy")</f>
        <v>January 2021</v>
      </c>
      <c r="E60" s="1">
        <v>44227</v>
      </c>
      <c r="F60" s="1">
        <v>44254</v>
      </c>
    </row>
    <row r="61" spans="1:6" x14ac:dyDescent="0.25">
      <c r="A61" s="2">
        <v>60</v>
      </c>
      <c r="B61" s="2">
        <v>301</v>
      </c>
      <c r="C61">
        <v>31491</v>
      </c>
      <c r="D61" t="str">
        <f>TEXT(orders[[#This Row],[order_date]], "mmmm yyyy")</f>
        <v>February 2021</v>
      </c>
      <c r="E61" s="1">
        <v>44232</v>
      </c>
      <c r="F61" s="1">
        <v>44255</v>
      </c>
    </row>
    <row r="62" spans="1:6" x14ac:dyDescent="0.25">
      <c r="A62" s="2">
        <v>61</v>
      </c>
      <c r="B62" s="2">
        <v>158</v>
      </c>
      <c r="C62">
        <v>42290</v>
      </c>
      <c r="D62" t="str">
        <f>TEXT(orders[[#This Row],[order_date]], "mmmm yyyy")</f>
        <v>April 2021</v>
      </c>
      <c r="E62" s="1">
        <v>44302</v>
      </c>
      <c r="F62" s="1">
        <v>44314</v>
      </c>
    </row>
    <row r="63" spans="1:6" x14ac:dyDescent="0.25">
      <c r="A63" s="2">
        <v>62</v>
      </c>
      <c r="B63" s="2">
        <v>93</v>
      </c>
      <c r="C63">
        <v>37952</v>
      </c>
      <c r="D63" t="str">
        <f>TEXT(orders[[#This Row],[order_date]], "mmmm yyyy")</f>
        <v>July 2021</v>
      </c>
      <c r="E63" s="1">
        <v>44407</v>
      </c>
      <c r="F63" s="1">
        <v>44421</v>
      </c>
    </row>
    <row r="64" spans="1:6" x14ac:dyDescent="0.25">
      <c r="A64" s="2">
        <v>63</v>
      </c>
      <c r="B64" s="2">
        <v>556</v>
      </c>
      <c r="C64">
        <v>27577</v>
      </c>
      <c r="D64" t="str">
        <f>TEXT(orders[[#This Row],[order_date]], "mmmm yyyy")</f>
        <v>February 2021</v>
      </c>
      <c r="E64" s="1">
        <v>44238</v>
      </c>
      <c r="F64" s="1">
        <v>44263</v>
      </c>
    </row>
    <row r="65" spans="1:6" x14ac:dyDescent="0.25">
      <c r="A65" s="2">
        <v>64</v>
      </c>
      <c r="B65" s="2">
        <v>167</v>
      </c>
      <c r="C65">
        <v>23668</v>
      </c>
      <c r="D65" t="str">
        <f>TEXT(orders[[#This Row],[order_date]], "mmmm yyyy")</f>
        <v>January 2021</v>
      </c>
      <c r="E65" s="1">
        <v>44220</v>
      </c>
      <c r="F65" s="1">
        <v>44242</v>
      </c>
    </row>
    <row r="66" spans="1:6" x14ac:dyDescent="0.25">
      <c r="A66" s="2">
        <v>65</v>
      </c>
      <c r="B66" s="2">
        <v>388</v>
      </c>
      <c r="C66">
        <v>22051</v>
      </c>
      <c r="D66" t="str">
        <f>TEXT(orders[[#This Row],[order_date]], "mmmm yyyy")</f>
        <v>June 2021</v>
      </c>
      <c r="E66" s="1">
        <v>44373</v>
      </c>
      <c r="F66" s="1">
        <v>44399</v>
      </c>
    </row>
    <row r="67" spans="1:6" x14ac:dyDescent="0.25">
      <c r="A67" s="2">
        <v>66</v>
      </c>
      <c r="B67" s="2">
        <v>631</v>
      </c>
      <c r="C67">
        <v>42774</v>
      </c>
      <c r="D67" t="str">
        <f>TEXT(orders[[#This Row],[order_date]], "mmmm yyyy")</f>
        <v>August 2021</v>
      </c>
      <c r="E67" s="1">
        <v>44422</v>
      </c>
      <c r="F67" s="1">
        <v>44430</v>
      </c>
    </row>
    <row r="68" spans="1:6" x14ac:dyDescent="0.25">
      <c r="A68" s="2">
        <v>67</v>
      </c>
      <c r="B68" s="2">
        <v>504</v>
      </c>
      <c r="C68">
        <v>52694</v>
      </c>
      <c r="D68" t="str">
        <f>TEXT(orders[[#This Row],[order_date]], "mmmm yyyy")</f>
        <v>May 2021</v>
      </c>
      <c r="E68" s="1">
        <v>44338</v>
      </c>
      <c r="F68" s="1">
        <v>44364</v>
      </c>
    </row>
    <row r="69" spans="1:6" x14ac:dyDescent="0.25">
      <c r="A69" s="2">
        <v>68</v>
      </c>
      <c r="B69" s="2">
        <v>180</v>
      </c>
      <c r="C69">
        <v>20552</v>
      </c>
      <c r="D69" t="str">
        <f>TEXT(orders[[#This Row],[order_date]], "mmmm yyyy")</f>
        <v>February 2021</v>
      </c>
      <c r="E69" s="1">
        <v>44239</v>
      </c>
      <c r="F69" s="1">
        <v>44245</v>
      </c>
    </row>
    <row r="70" spans="1:6" x14ac:dyDescent="0.25">
      <c r="A70" s="2">
        <v>69</v>
      </c>
      <c r="B70" s="2">
        <v>96</v>
      </c>
      <c r="C70">
        <v>40619</v>
      </c>
      <c r="D70" t="str">
        <f>TEXT(orders[[#This Row],[order_date]], "mmmm yyyy")</f>
        <v>March 2021</v>
      </c>
      <c r="E70" s="1">
        <v>44263</v>
      </c>
      <c r="F70" s="1">
        <v>44283</v>
      </c>
    </row>
    <row r="71" spans="1:6" x14ac:dyDescent="0.25">
      <c r="A71" s="2">
        <v>70</v>
      </c>
      <c r="B71" s="2">
        <v>802</v>
      </c>
      <c r="C71">
        <v>11279</v>
      </c>
      <c r="D71" t="str">
        <f>TEXT(orders[[#This Row],[order_date]], "mmmm yyyy")</f>
        <v>May 2021</v>
      </c>
      <c r="E71" s="1">
        <v>44331</v>
      </c>
      <c r="F71" s="1">
        <v>44342</v>
      </c>
    </row>
    <row r="72" spans="1:6" x14ac:dyDescent="0.25">
      <c r="A72" s="2">
        <v>71</v>
      </c>
      <c r="B72" s="2">
        <v>795</v>
      </c>
      <c r="C72">
        <v>20283</v>
      </c>
      <c r="D72" t="str">
        <f>TEXT(orders[[#This Row],[order_date]], "mmmm yyyy")</f>
        <v>February 2021</v>
      </c>
      <c r="E72" s="1">
        <v>44241</v>
      </c>
      <c r="F72" s="1">
        <v>44243</v>
      </c>
    </row>
    <row r="73" spans="1:6" x14ac:dyDescent="0.25">
      <c r="A73" s="2">
        <v>72</v>
      </c>
      <c r="B73" s="2">
        <v>610</v>
      </c>
      <c r="C73">
        <v>40072</v>
      </c>
      <c r="D73" t="str">
        <f>TEXT(orders[[#This Row],[order_date]], "mmmm yyyy")</f>
        <v>March 2021</v>
      </c>
      <c r="E73" s="1">
        <v>44268</v>
      </c>
      <c r="F73" s="1">
        <v>44271</v>
      </c>
    </row>
    <row r="74" spans="1:6" x14ac:dyDescent="0.25">
      <c r="A74" s="2">
        <v>73</v>
      </c>
      <c r="B74" s="2">
        <v>965</v>
      </c>
      <c r="C74">
        <v>16715</v>
      </c>
      <c r="D74" t="str">
        <f>TEXT(orders[[#This Row],[order_date]], "mmmm yyyy")</f>
        <v>July 2021</v>
      </c>
      <c r="E74" s="1">
        <v>44401</v>
      </c>
      <c r="F74" s="1">
        <v>44427</v>
      </c>
    </row>
    <row r="75" spans="1:6" x14ac:dyDescent="0.25">
      <c r="A75" s="2">
        <v>74</v>
      </c>
      <c r="B75" s="2">
        <v>391</v>
      </c>
      <c r="C75">
        <v>39655</v>
      </c>
      <c r="D75" t="str">
        <f>TEXT(orders[[#This Row],[order_date]], "mmmm yyyy")</f>
        <v>February 2021</v>
      </c>
      <c r="E75" s="1">
        <v>44250</v>
      </c>
      <c r="F75" s="1">
        <v>44254</v>
      </c>
    </row>
    <row r="76" spans="1:6" x14ac:dyDescent="0.25">
      <c r="A76" s="2">
        <v>75</v>
      </c>
      <c r="B76" s="2">
        <v>68</v>
      </c>
      <c r="C76">
        <v>16667</v>
      </c>
      <c r="D76" t="str">
        <f>TEXT(orders[[#This Row],[order_date]], "mmmm yyyy")</f>
        <v>August 2021</v>
      </c>
      <c r="E76" s="1">
        <v>44432</v>
      </c>
      <c r="F76" s="1">
        <v>44454</v>
      </c>
    </row>
    <row r="77" spans="1:6" x14ac:dyDescent="0.25">
      <c r="A77" s="2">
        <v>76</v>
      </c>
      <c r="B77" s="2">
        <v>470</v>
      </c>
      <c r="C77">
        <v>22762</v>
      </c>
      <c r="D77" t="str">
        <f>TEXT(orders[[#This Row],[order_date]], "mmmm yyyy")</f>
        <v>June 2021</v>
      </c>
      <c r="E77" s="1">
        <v>44365</v>
      </c>
      <c r="F77" s="1">
        <v>44373</v>
      </c>
    </row>
    <row r="78" spans="1:6" x14ac:dyDescent="0.25">
      <c r="A78" s="2">
        <v>77</v>
      </c>
      <c r="B78" s="2">
        <v>680</v>
      </c>
      <c r="C78">
        <v>56675</v>
      </c>
      <c r="D78" t="str">
        <f>TEXT(orders[[#This Row],[order_date]], "mmmm yyyy")</f>
        <v>April 2021</v>
      </c>
      <c r="E78" s="1">
        <v>44305</v>
      </c>
      <c r="F78" s="1">
        <v>44315</v>
      </c>
    </row>
    <row r="79" spans="1:6" x14ac:dyDescent="0.25">
      <c r="A79" s="2">
        <v>78</v>
      </c>
      <c r="B79" s="2">
        <v>681</v>
      </c>
      <c r="C79">
        <v>58179</v>
      </c>
      <c r="D79" t="str">
        <f>TEXT(orders[[#This Row],[order_date]], "mmmm yyyy")</f>
        <v>May 2021</v>
      </c>
      <c r="E79" s="1">
        <v>44329</v>
      </c>
      <c r="F79" s="1">
        <v>44345</v>
      </c>
    </row>
    <row r="80" spans="1:6" x14ac:dyDescent="0.25">
      <c r="A80" s="2">
        <v>79</v>
      </c>
      <c r="B80" s="2">
        <v>236</v>
      </c>
      <c r="C80">
        <v>54340</v>
      </c>
      <c r="D80" t="str">
        <f>TEXT(orders[[#This Row],[order_date]], "mmmm yyyy")</f>
        <v>March 2021</v>
      </c>
      <c r="E80" s="1">
        <v>44271</v>
      </c>
      <c r="F80" s="1">
        <v>44280</v>
      </c>
    </row>
    <row r="81" spans="1:6" x14ac:dyDescent="0.25">
      <c r="A81" s="2">
        <v>80</v>
      </c>
      <c r="B81" s="2">
        <v>872</v>
      </c>
      <c r="C81">
        <v>59554</v>
      </c>
      <c r="D81" t="str">
        <f>TEXT(orders[[#This Row],[order_date]], "mmmm yyyy")</f>
        <v>April 2021</v>
      </c>
      <c r="E81" s="1">
        <v>44312</v>
      </c>
      <c r="F81" s="1">
        <v>44336</v>
      </c>
    </row>
    <row r="82" spans="1:6" x14ac:dyDescent="0.25">
      <c r="A82" s="2">
        <v>81</v>
      </c>
      <c r="B82" s="2">
        <v>736</v>
      </c>
      <c r="C82">
        <v>30150</v>
      </c>
      <c r="D82" t="str">
        <f>TEXT(orders[[#This Row],[order_date]], "mmmm yyyy")</f>
        <v>June 2021</v>
      </c>
      <c r="E82" s="1">
        <v>44360</v>
      </c>
      <c r="F82" s="1">
        <v>44362</v>
      </c>
    </row>
    <row r="83" spans="1:6" x14ac:dyDescent="0.25">
      <c r="A83" s="2">
        <v>82</v>
      </c>
      <c r="B83" s="2">
        <v>927</v>
      </c>
      <c r="C83">
        <v>32502</v>
      </c>
      <c r="D83" t="str">
        <f>TEXT(orders[[#This Row],[order_date]], "mmmm yyyy")</f>
        <v>February 2021</v>
      </c>
      <c r="E83" s="1">
        <v>44229</v>
      </c>
      <c r="F83" s="1">
        <v>44254</v>
      </c>
    </row>
    <row r="84" spans="1:6" x14ac:dyDescent="0.25">
      <c r="A84" s="2">
        <v>83</v>
      </c>
      <c r="B84" s="2">
        <v>537</v>
      </c>
      <c r="C84">
        <v>39729</v>
      </c>
      <c r="D84" t="str">
        <f>TEXT(orders[[#This Row],[order_date]], "mmmm yyyy")</f>
        <v>June 2021</v>
      </c>
      <c r="E84" s="1">
        <v>44372</v>
      </c>
      <c r="F84" s="1">
        <v>44378</v>
      </c>
    </row>
    <row r="85" spans="1:6" x14ac:dyDescent="0.25">
      <c r="A85" s="2">
        <v>84</v>
      </c>
      <c r="B85" s="2">
        <v>181</v>
      </c>
      <c r="C85">
        <v>43438</v>
      </c>
      <c r="D85" t="str">
        <f>TEXT(orders[[#This Row],[order_date]], "mmmm yyyy")</f>
        <v>August 2021</v>
      </c>
      <c r="E85" s="1">
        <v>44434</v>
      </c>
      <c r="F85" s="1">
        <v>44459</v>
      </c>
    </row>
    <row r="86" spans="1:6" x14ac:dyDescent="0.25">
      <c r="A86" s="2">
        <v>85</v>
      </c>
      <c r="B86" s="2">
        <v>251</v>
      </c>
      <c r="C86">
        <v>43533</v>
      </c>
      <c r="D86" t="str">
        <f>TEXT(orders[[#This Row],[order_date]], "mmmm yyyy")</f>
        <v>March 2021</v>
      </c>
      <c r="E86" s="1">
        <v>44265</v>
      </c>
      <c r="F86" s="1">
        <v>44277</v>
      </c>
    </row>
    <row r="87" spans="1:6" x14ac:dyDescent="0.25">
      <c r="A87" s="2">
        <v>86</v>
      </c>
      <c r="B87" s="2">
        <v>874</v>
      </c>
      <c r="C87">
        <v>27045</v>
      </c>
      <c r="D87" t="str">
        <f>TEXT(orders[[#This Row],[order_date]], "mmmm yyyy")</f>
        <v>August 2021</v>
      </c>
      <c r="E87" s="1">
        <v>44413</v>
      </c>
      <c r="F87" s="1">
        <v>44419</v>
      </c>
    </row>
    <row r="88" spans="1:6" x14ac:dyDescent="0.25">
      <c r="A88" s="2">
        <v>87</v>
      </c>
      <c r="B88" s="2">
        <v>325</v>
      </c>
      <c r="C88">
        <v>32961</v>
      </c>
      <c r="D88" t="str">
        <f>TEXT(orders[[#This Row],[order_date]], "mmmm yyyy")</f>
        <v>June 2021</v>
      </c>
      <c r="E88" s="1">
        <v>44367</v>
      </c>
      <c r="F88" s="1">
        <v>44393</v>
      </c>
    </row>
    <row r="89" spans="1:6" x14ac:dyDescent="0.25">
      <c r="A89" s="2">
        <v>88</v>
      </c>
      <c r="B89" s="2">
        <v>567</v>
      </c>
      <c r="C89">
        <v>10904</v>
      </c>
      <c r="D89" t="str">
        <f>TEXT(orders[[#This Row],[order_date]], "mmmm yyyy")</f>
        <v>July 2021</v>
      </c>
      <c r="E89" s="1">
        <v>44396</v>
      </c>
      <c r="F89" s="1">
        <v>44423</v>
      </c>
    </row>
    <row r="90" spans="1:6" x14ac:dyDescent="0.25">
      <c r="A90" s="2">
        <v>89</v>
      </c>
      <c r="B90" s="2">
        <v>448</v>
      </c>
      <c r="C90">
        <v>29268</v>
      </c>
      <c r="D90" t="str">
        <f>TEXT(orders[[#This Row],[order_date]], "mmmm yyyy")</f>
        <v>October 2021</v>
      </c>
      <c r="E90" s="1">
        <v>44491</v>
      </c>
      <c r="F90" s="1">
        <v>44516</v>
      </c>
    </row>
    <row r="91" spans="1:6" x14ac:dyDescent="0.25">
      <c r="A91" s="2">
        <v>90</v>
      </c>
      <c r="B91" s="2">
        <v>809</v>
      </c>
      <c r="C91">
        <v>11475</v>
      </c>
      <c r="D91" t="str">
        <f>TEXT(orders[[#This Row],[order_date]], "mmmm yyyy")</f>
        <v>June 2021</v>
      </c>
      <c r="E91" s="1">
        <v>44360</v>
      </c>
      <c r="F91" s="1">
        <v>44384</v>
      </c>
    </row>
    <row r="92" spans="1:6" x14ac:dyDescent="0.25">
      <c r="A92" s="2">
        <v>91</v>
      </c>
      <c r="B92" s="2">
        <v>803</v>
      </c>
      <c r="C92">
        <v>16601</v>
      </c>
      <c r="D92" t="str">
        <f>TEXT(orders[[#This Row],[order_date]], "mmmm yyyy")</f>
        <v>September 2021</v>
      </c>
      <c r="E92" s="1">
        <v>44441</v>
      </c>
      <c r="F92" s="1">
        <v>44454</v>
      </c>
    </row>
    <row r="93" spans="1:6" x14ac:dyDescent="0.25">
      <c r="A93" s="2">
        <v>92</v>
      </c>
      <c r="B93" s="2">
        <v>273</v>
      </c>
      <c r="C93">
        <v>37239</v>
      </c>
      <c r="D93" t="str">
        <f>TEXT(orders[[#This Row],[order_date]], "mmmm yyyy")</f>
        <v>January 2021</v>
      </c>
      <c r="E93" s="1">
        <v>44208</v>
      </c>
      <c r="F93" s="1">
        <v>44226</v>
      </c>
    </row>
    <row r="94" spans="1:6" x14ac:dyDescent="0.25">
      <c r="A94" s="2">
        <v>93</v>
      </c>
      <c r="B94" s="2">
        <v>908</v>
      </c>
      <c r="C94">
        <v>52379</v>
      </c>
      <c r="D94" t="str">
        <f>TEXT(orders[[#This Row],[order_date]], "mmmm yyyy")</f>
        <v>October 2021</v>
      </c>
      <c r="E94" s="1">
        <v>44491</v>
      </c>
      <c r="F94" s="1">
        <v>44511</v>
      </c>
    </row>
    <row r="95" spans="1:6" x14ac:dyDescent="0.25">
      <c r="A95" s="2">
        <v>94</v>
      </c>
      <c r="B95" s="2">
        <v>629</v>
      </c>
      <c r="C95">
        <v>47031</v>
      </c>
      <c r="D95" t="str">
        <f>TEXT(orders[[#This Row],[order_date]], "mmmm yyyy")</f>
        <v>March 2021</v>
      </c>
      <c r="E95" s="1">
        <v>44263</v>
      </c>
      <c r="F95" s="1">
        <v>44281</v>
      </c>
    </row>
    <row r="96" spans="1:6" x14ac:dyDescent="0.25">
      <c r="A96" s="2">
        <v>95</v>
      </c>
      <c r="B96" s="2">
        <v>413</v>
      </c>
      <c r="C96">
        <v>52416</v>
      </c>
      <c r="D96" t="str">
        <f>TEXT(orders[[#This Row],[order_date]], "mmmm yyyy")</f>
        <v>January 2021</v>
      </c>
      <c r="E96" s="1">
        <v>44221</v>
      </c>
      <c r="F96" s="1">
        <v>44232</v>
      </c>
    </row>
    <row r="97" spans="1:6" x14ac:dyDescent="0.25">
      <c r="A97" s="2">
        <v>96</v>
      </c>
      <c r="B97" s="2">
        <v>415</v>
      </c>
      <c r="C97">
        <v>12119</v>
      </c>
      <c r="D97" t="str">
        <f>TEXT(orders[[#This Row],[order_date]], "mmmm yyyy")</f>
        <v>June 2021</v>
      </c>
      <c r="E97" s="1">
        <v>44367</v>
      </c>
      <c r="F97" s="1">
        <v>44377</v>
      </c>
    </row>
    <row r="98" spans="1:6" x14ac:dyDescent="0.25">
      <c r="A98" s="2">
        <v>97</v>
      </c>
      <c r="B98" s="2">
        <v>106</v>
      </c>
      <c r="C98">
        <v>17772</v>
      </c>
      <c r="D98" t="str">
        <f>TEXT(orders[[#This Row],[order_date]], "mmmm yyyy")</f>
        <v>March 2021</v>
      </c>
      <c r="E98" s="1">
        <v>44284</v>
      </c>
      <c r="F98" s="1">
        <v>44286</v>
      </c>
    </row>
    <row r="99" spans="1:6" x14ac:dyDescent="0.25">
      <c r="A99" s="2">
        <v>98</v>
      </c>
      <c r="B99" s="2">
        <v>257</v>
      </c>
      <c r="C99">
        <v>44700</v>
      </c>
      <c r="D99" t="str">
        <f>TEXT(orders[[#This Row],[order_date]], "mmmm yyyy")</f>
        <v>April 2021</v>
      </c>
      <c r="E99" s="1">
        <v>44315</v>
      </c>
      <c r="F99" s="1">
        <v>44324</v>
      </c>
    </row>
    <row r="100" spans="1:6" x14ac:dyDescent="0.25">
      <c r="A100" s="2">
        <v>99</v>
      </c>
      <c r="B100" s="2">
        <v>291</v>
      </c>
      <c r="C100">
        <v>26787</v>
      </c>
      <c r="D100" t="str">
        <f>TEXT(orders[[#This Row],[order_date]], "mmmm yyyy")</f>
        <v>September 2021</v>
      </c>
      <c r="E100" s="1">
        <v>44452</v>
      </c>
      <c r="F100" s="1">
        <v>44464</v>
      </c>
    </row>
    <row r="101" spans="1:6" x14ac:dyDescent="0.25">
      <c r="A101" s="2">
        <v>100</v>
      </c>
      <c r="B101" s="2">
        <v>817</v>
      </c>
      <c r="C101">
        <v>57063</v>
      </c>
      <c r="D101" t="str">
        <f>TEXT(orders[[#This Row],[order_date]], "mmmm yyyy")</f>
        <v>March 2021</v>
      </c>
      <c r="E101" s="1">
        <v>44285</v>
      </c>
      <c r="F101" s="1">
        <v>44302</v>
      </c>
    </row>
    <row r="102" spans="1:6" x14ac:dyDescent="0.25">
      <c r="A102" s="2">
        <v>101</v>
      </c>
      <c r="B102" s="2">
        <v>807</v>
      </c>
      <c r="C102">
        <v>25174</v>
      </c>
      <c r="D102" t="str">
        <f>TEXT(orders[[#This Row],[order_date]], "mmmm yyyy")</f>
        <v>January 2021</v>
      </c>
      <c r="E102" s="1">
        <v>44227</v>
      </c>
      <c r="F102" s="1">
        <v>44254</v>
      </c>
    </row>
    <row r="103" spans="1:6" x14ac:dyDescent="0.25">
      <c r="A103" s="2">
        <v>102</v>
      </c>
      <c r="B103" s="2">
        <v>846</v>
      </c>
      <c r="C103">
        <v>41382</v>
      </c>
      <c r="D103" t="str">
        <f>TEXT(orders[[#This Row],[order_date]], "mmmm yyyy")</f>
        <v>May 2021</v>
      </c>
      <c r="E103" s="1">
        <v>44323</v>
      </c>
      <c r="F103" s="1">
        <v>44342</v>
      </c>
    </row>
    <row r="104" spans="1:6" x14ac:dyDescent="0.25">
      <c r="A104" s="2">
        <v>103</v>
      </c>
      <c r="B104" s="2">
        <v>209</v>
      </c>
      <c r="C104">
        <v>49852</v>
      </c>
      <c r="D104" t="str">
        <f>TEXT(orders[[#This Row],[order_date]], "mmmm yyyy")</f>
        <v>June 2021</v>
      </c>
      <c r="E104" s="1">
        <v>44363</v>
      </c>
      <c r="F104" s="1">
        <v>44371</v>
      </c>
    </row>
    <row r="105" spans="1:6" x14ac:dyDescent="0.25">
      <c r="A105" s="2">
        <v>104</v>
      </c>
      <c r="B105" s="2">
        <v>366</v>
      </c>
      <c r="C105">
        <v>11454</v>
      </c>
      <c r="D105" t="str">
        <f>TEXT(orders[[#This Row],[order_date]], "mmmm yyyy")</f>
        <v>June 2021</v>
      </c>
      <c r="E105" s="1">
        <v>44352</v>
      </c>
      <c r="F105" s="1">
        <v>44370</v>
      </c>
    </row>
    <row r="106" spans="1:6" x14ac:dyDescent="0.25">
      <c r="A106" s="2">
        <v>105</v>
      </c>
      <c r="B106" s="2">
        <v>456</v>
      </c>
      <c r="C106">
        <v>46013</v>
      </c>
      <c r="D106" t="str">
        <f>TEXT(orders[[#This Row],[order_date]], "mmmm yyyy")</f>
        <v>June 2021</v>
      </c>
      <c r="E106" s="1">
        <v>44372</v>
      </c>
      <c r="F106" s="1">
        <v>44391</v>
      </c>
    </row>
    <row r="107" spans="1:6" x14ac:dyDescent="0.25">
      <c r="A107" s="2">
        <v>106</v>
      </c>
      <c r="B107" s="2">
        <v>573</v>
      </c>
      <c r="C107">
        <v>12033</v>
      </c>
      <c r="D107" t="str">
        <f>TEXT(orders[[#This Row],[order_date]], "mmmm yyyy")</f>
        <v>March 2021</v>
      </c>
      <c r="E107" s="1">
        <v>44264</v>
      </c>
      <c r="F107" s="1">
        <v>44283</v>
      </c>
    </row>
    <row r="108" spans="1:6" x14ac:dyDescent="0.25">
      <c r="A108" s="2">
        <v>107</v>
      </c>
      <c r="B108" s="2">
        <v>127</v>
      </c>
      <c r="C108">
        <v>58760</v>
      </c>
      <c r="D108" t="str">
        <f>TEXT(orders[[#This Row],[order_date]], "mmmm yyyy")</f>
        <v>January 2021</v>
      </c>
      <c r="E108" s="1">
        <v>44207</v>
      </c>
      <c r="F108" s="1">
        <v>44230</v>
      </c>
    </row>
    <row r="109" spans="1:6" x14ac:dyDescent="0.25">
      <c r="A109" s="2">
        <v>108</v>
      </c>
      <c r="B109" s="2">
        <v>935</v>
      </c>
      <c r="C109">
        <v>52439</v>
      </c>
      <c r="D109" t="str">
        <f>TEXT(orders[[#This Row],[order_date]], "mmmm yyyy")</f>
        <v>March 2021</v>
      </c>
      <c r="E109" s="1">
        <v>44262</v>
      </c>
      <c r="F109" s="1">
        <v>44283</v>
      </c>
    </row>
    <row r="110" spans="1:6" x14ac:dyDescent="0.25">
      <c r="A110" s="2">
        <v>109</v>
      </c>
      <c r="B110" s="2">
        <v>554</v>
      </c>
      <c r="C110">
        <v>12707</v>
      </c>
      <c r="D110" t="str">
        <f>TEXT(orders[[#This Row],[order_date]], "mmmm yyyy")</f>
        <v>April 2021</v>
      </c>
      <c r="E110" s="1">
        <v>44292</v>
      </c>
      <c r="F110" s="1">
        <v>44315</v>
      </c>
    </row>
    <row r="111" spans="1:6" x14ac:dyDescent="0.25">
      <c r="A111" s="2">
        <v>110</v>
      </c>
      <c r="B111" s="2">
        <v>607</v>
      </c>
      <c r="C111">
        <v>15385</v>
      </c>
      <c r="D111" t="str">
        <f>TEXT(orders[[#This Row],[order_date]], "mmmm yyyy")</f>
        <v>September 2021</v>
      </c>
      <c r="E111" s="1">
        <v>44441</v>
      </c>
      <c r="F111" s="1">
        <v>44445</v>
      </c>
    </row>
    <row r="112" spans="1:6" x14ac:dyDescent="0.25">
      <c r="A112" s="2">
        <v>111</v>
      </c>
      <c r="B112" s="2">
        <v>794</v>
      </c>
      <c r="C112">
        <v>34096</v>
      </c>
      <c r="D112" t="str">
        <f>TEXT(orders[[#This Row],[order_date]], "mmmm yyyy")</f>
        <v>March 2021</v>
      </c>
      <c r="E112" s="1">
        <v>44285</v>
      </c>
      <c r="F112" s="1">
        <v>44300</v>
      </c>
    </row>
    <row r="113" spans="1:6" x14ac:dyDescent="0.25">
      <c r="A113" s="2">
        <v>112</v>
      </c>
      <c r="B113" s="2">
        <v>75</v>
      </c>
      <c r="C113">
        <v>46956</v>
      </c>
      <c r="D113" t="str">
        <f>TEXT(orders[[#This Row],[order_date]], "mmmm yyyy")</f>
        <v>February 2021</v>
      </c>
      <c r="E113" s="1">
        <v>44231</v>
      </c>
      <c r="F113" s="1">
        <v>44244</v>
      </c>
    </row>
    <row r="114" spans="1:6" x14ac:dyDescent="0.25">
      <c r="A114" s="2">
        <v>113</v>
      </c>
      <c r="B114" s="2">
        <v>565</v>
      </c>
      <c r="C114">
        <v>49592</v>
      </c>
      <c r="D114" t="str">
        <f>TEXT(orders[[#This Row],[order_date]], "mmmm yyyy")</f>
        <v>March 2021</v>
      </c>
      <c r="E114" s="1">
        <v>44274</v>
      </c>
      <c r="F114" s="1">
        <v>44294</v>
      </c>
    </row>
    <row r="115" spans="1:6" x14ac:dyDescent="0.25">
      <c r="A115" s="2">
        <v>114</v>
      </c>
      <c r="B115" s="2">
        <v>160</v>
      </c>
      <c r="C115">
        <v>49686</v>
      </c>
      <c r="D115" t="str">
        <f>TEXT(orders[[#This Row],[order_date]], "mmmm yyyy")</f>
        <v>August 2021</v>
      </c>
      <c r="E115" s="1">
        <v>44416</v>
      </c>
      <c r="F115" s="1">
        <v>44441</v>
      </c>
    </row>
    <row r="116" spans="1:6" x14ac:dyDescent="0.25">
      <c r="A116" s="2">
        <v>115</v>
      </c>
      <c r="B116" s="2">
        <v>492</v>
      </c>
      <c r="C116">
        <v>12685</v>
      </c>
      <c r="D116" t="str">
        <f>TEXT(orders[[#This Row],[order_date]], "mmmm yyyy")</f>
        <v>April 2021</v>
      </c>
      <c r="E116" s="1">
        <v>44297</v>
      </c>
      <c r="F116" s="1">
        <v>44308</v>
      </c>
    </row>
    <row r="117" spans="1:6" x14ac:dyDescent="0.25">
      <c r="A117" s="2">
        <v>116</v>
      </c>
      <c r="B117" s="2">
        <v>510</v>
      </c>
      <c r="C117">
        <v>15397</v>
      </c>
      <c r="D117" t="str">
        <f>TEXT(orders[[#This Row],[order_date]], "mmmm yyyy")</f>
        <v>April 2021</v>
      </c>
      <c r="E117" s="1">
        <v>44311</v>
      </c>
      <c r="F117" s="1">
        <v>44336</v>
      </c>
    </row>
    <row r="118" spans="1:6" x14ac:dyDescent="0.25">
      <c r="A118" s="2">
        <v>117</v>
      </c>
      <c r="B118" s="2">
        <v>971</v>
      </c>
      <c r="C118">
        <v>58134</v>
      </c>
      <c r="D118" t="str">
        <f>TEXT(orders[[#This Row],[order_date]], "mmmm yyyy")</f>
        <v>January 2021</v>
      </c>
      <c r="E118" s="1">
        <v>44204</v>
      </c>
      <c r="F118" s="1">
        <v>44219</v>
      </c>
    </row>
    <row r="119" spans="1:6" x14ac:dyDescent="0.25">
      <c r="A119" s="2">
        <v>118</v>
      </c>
      <c r="B119" s="2">
        <v>639</v>
      </c>
      <c r="C119">
        <v>37950</v>
      </c>
      <c r="D119" t="str">
        <f>TEXT(orders[[#This Row],[order_date]], "mmmm yyyy")</f>
        <v>February 2021</v>
      </c>
      <c r="E119" s="1">
        <v>44247</v>
      </c>
      <c r="F119" s="1">
        <v>44249</v>
      </c>
    </row>
    <row r="120" spans="1:6" x14ac:dyDescent="0.25">
      <c r="A120" s="2">
        <v>119</v>
      </c>
      <c r="B120" s="2">
        <v>545</v>
      </c>
      <c r="C120">
        <v>19955</v>
      </c>
      <c r="D120" t="str">
        <f>TEXT(orders[[#This Row],[order_date]], "mmmm yyyy")</f>
        <v>April 2021</v>
      </c>
      <c r="E120" s="1">
        <v>44315</v>
      </c>
      <c r="F120" s="1">
        <v>44322</v>
      </c>
    </row>
    <row r="121" spans="1:6" x14ac:dyDescent="0.25">
      <c r="A121" s="2">
        <v>120</v>
      </c>
      <c r="B121" s="2">
        <v>585</v>
      </c>
      <c r="C121">
        <v>53001</v>
      </c>
      <c r="D121" t="str">
        <f>TEXT(orders[[#This Row],[order_date]], "mmmm yyyy")</f>
        <v>June 2021</v>
      </c>
      <c r="E121" s="1">
        <v>44356</v>
      </c>
      <c r="F121" s="1">
        <v>44361</v>
      </c>
    </row>
    <row r="122" spans="1:6" x14ac:dyDescent="0.25">
      <c r="A122" s="2">
        <v>121</v>
      </c>
      <c r="B122" s="2">
        <v>549</v>
      </c>
      <c r="C122">
        <v>27436</v>
      </c>
      <c r="D122" t="str">
        <f>TEXT(orders[[#This Row],[order_date]], "mmmm yyyy")</f>
        <v>April 2021</v>
      </c>
      <c r="E122" s="1">
        <v>44307</v>
      </c>
      <c r="F122" s="1">
        <v>44309</v>
      </c>
    </row>
    <row r="123" spans="1:6" x14ac:dyDescent="0.25">
      <c r="A123" s="2">
        <v>122</v>
      </c>
      <c r="B123" s="2">
        <v>732</v>
      </c>
      <c r="C123">
        <v>29226</v>
      </c>
      <c r="D123" t="str">
        <f>TEXT(orders[[#This Row],[order_date]], "mmmm yyyy")</f>
        <v>April 2021</v>
      </c>
      <c r="E123" s="1">
        <v>44299</v>
      </c>
      <c r="F123" s="1">
        <v>44320</v>
      </c>
    </row>
    <row r="124" spans="1:6" x14ac:dyDescent="0.25">
      <c r="A124" s="2">
        <v>123</v>
      </c>
      <c r="B124" s="2">
        <v>471</v>
      </c>
      <c r="C124">
        <v>17133</v>
      </c>
      <c r="D124" t="str">
        <f>TEXT(orders[[#This Row],[order_date]], "mmmm yyyy")</f>
        <v>March 2021</v>
      </c>
      <c r="E124" s="1">
        <v>44259</v>
      </c>
      <c r="F124" s="1">
        <v>44277</v>
      </c>
    </row>
    <row r="125" spans="1:6" x14ac:dyDescent="0.25">
      <c r="A125" s="2">
        <v>124</v>
      </c>
      <c r="B125" s="2">
        <v>776</v>
      </c>
      <c r="C125">
        <v>43888</v>
      </c>
      <c r="D125" t="str">
        <f>TEXT(orders[[#This Row],[order_date]], "mmmm yyyy")</f>
        <v>July 2021</v>
      </c>
      <c r="E125" s="1">
        <v>44383</v>
      </c>
      <c r="F125" s="1">
        <v>44392</v>
      </c>
    </row>
    <row r="126" spans="1:6" x14ac:dyDescent="0.25">
      <c r="A126" s="2">
        <v>125</v>
      </c>
      <c r="B126" s="2">
        <v>321</v>
      </c>
      <c r="C126">
        <v>29600</v>
      </c>
      <c r="D126" t="str">
        <f>TEXT(orders[[#This Row],[order_date]], "mmmm yyyy")</f>
        <v>October 2021</v>
      </c>
      <c r="E126" s="1">
        <v>44491</v>
      </c>
      <c r="F126" s="1">
        <v>44503</v>
      </c>
    </row>
    <row r="127" spans="1:6" x14ac:dyDescent="0.25">
      <c r="A127" s="2">
        <v>126</v>
      </c>
      <c r="B127" s="2">
        <v>326</v>
      </c>
      <c r="C127">
        <v>29536</v>
      </c>
      <c r="D127" t="str">
        <f>TEXT(orders[[#This Row],[order_date]], "mmmm yyyy")</f>
        <v>January 2021</v>
      </c>
      <c r="E127" s="1">
        <v>44227</v>
      </c>
      <c r="F127" s="1">
        <v>44247</v>
      </c>
    </row>
    <row r="128" spans="1:6" x14ac:dyDescent="0.25">
      <c r="A128" s="2">
        <v>127</v>
      </c>
      <c r="B128" s="2">
        <v>51</v>
      </c>
      <c r="C128">
        <v>43262</v>
      </c>
      <c r="D128" t="str">
        <f>TEXT(orders[[#This Row],[order_date]], "mmmm yyyy")</f>
        <v>April 2021</v>
      </c>
      <c r="E128" s="1">
        <v>44287</v>
      </c>
      <c r="F128" s="1">
        <v>44297</v>
      </c>
    </row>
    <row r="129" spans="1:6" x14ac:dyDescent="0.25">
      <c r="A129" s="2">
        <v>128</v>
      </c>
      <c r="B129" s="2">
        <v>936</v>
      </c>
      <c r="C129">
        <v>17661</v>
      </c>
      <c r="D129" t="str">
        <f>TEXT(orders[[#This Row],[order_date]], "mmmm yyyy")</f>
        <v>October 2021</v>
      </c>
      <c r="E129" s="1">
        <v>44482</v>
      </c>
      <c r="F129" s="1">
        <v>44509</v>
      </c>
    </row>
    <row r="130" spans="1:6" x14ac:dyDescent="0.25">
      <c r="A130" s="2">
        <v>129</v>
      </c>
      <c r="B130" s="2">
        <v>428</v>
      </c>
      <c r="C130">
        <v>42185</v>
      </c>
      <c r="D130" t="str">
        <f>TEXT(orders[[#This Row],[order_date]], "mmmm yyyy")</f>
        <v>May 2021</v>
      </c>
      <c r="E130" s="1">
        <v>44340</v>
      </c>
      <c r="F130" s="1">
        <v>44343</v>
      </c>
    </row>
    <row r="131" spans="1:6" x14ac:dyDescent="0.25">
      <c r="A131" s="2">
        <v>130</v>
      </c>
      <c r="B131" s="2">
        <v>439</v>
      </c>
      <c r="C131">
        <v>12827</v>
      </c>
      <c r="D131" t="str">
        <f>TEXT(orders[[#This Row],[order_date]], "mmmm yyyy")</f>
        <v>June 2021</v>
      </c>
      <c r="E131" s="1">
        <v>44367</v>
      </c>
      <c r="F131" s="1">
        <v>44392</v>
      </c>
    </row>
    <row r="132" spans="1:6" x14ac:dyDescent="0.25">
      <c r="A132" s="2">
        <v>131</v>
      </c>
      <c r="B132" s="2">
        <v>629</v>
      </c>
      <c r="C132">
        <v>52850</v>
      </c>
      <c r="D132" t="str">
        <f>TEXT(orders[[#This Row],[order_date]], "mmmm yyyy")</f>
        <v>September 2021</v>
      </c>
      <c r="E132" s="1">
        <v>44459</v>
      </c>
      <c r="F132" s="1">
        <v>44463</v>
      </c>
    </row>
    <row r="133" spans="1:6" x14ac:dyDescent="0.25">
      <c r="A133" s="2">
        <v>132</v>
      </c>
      <c r="B133" s="2">
        <v>562</v>
      </c>
      <c r="C133">
        <v>10396</v>
      </c>
      <c r="D133" t="str">
        <f>TEXT(orders[[#This Row],[order_date]], "mmmm yyyy")</f>
        <v>April 2021</v>
      </c>
      <c r="E133" s="1">
        <v>44303</v>
      </c>
      <c r="F133" s="1">
        <v>44317</v>
      </c>
    </row>
    <row r="134" spans="1:6" x14ac:dyDescent="0.25">
      <c r="A134" s="2">
        <v>133</v>
      </c>
      <c r="B134" s="2">
        <v>878</v>
      </c>
      <c r="C134">
        <v>43759</v>
      </c>
      <c r="D134" t="str">
        <f>TEXT(orders[[#This Row],[order_date]], "mmmm yyyy")</f>
        <v>July 2021</v>
      </c>
      <c r="E134" s="1">
        <v>44384</v>
      </c>
      <c r="F134" s="1">
        <v>44394</v>
      </c>
    </row>
    <row r="135" spans="1:6" x14ac:dyDescent="0.25">
      <c r="A135" s="2">
        <v>134</v>
      </c>
      <c r="B135" s="2">
        <v>12</v>
      </c>
      <c r="C135">
        <v>39451</v>
      </c>
      <c r="D135" t="str">
        <f>TEXT(orders[[#This Row],[order_date]], "mmmm yyyy")</f>
        <v>June 2021</v>
      </c>
      <c r="E135" s="1">
        <v>44366</v>
      </c>
      <c r="F135" s="1">
        <v>44378</v>
      </c>
    </row>
    <row r="136" spans="1:6" x14ac:dyDescent="0.25">
      <c r="A136" s="2">
        <v>135</v>
      </c>
      <c r="B136" s="2">
        <v>942</v>
      </c>
      <c r="C136">
        <v>53723</v>
      </c>
      <c r="D136" t="str">
        <f>TEXT(orders[[#This Row],[order_date]], "mmmm yyyy")</f>
        <v>May 2021</v>
      </c>
      <c r="E136" s="1">
        <v>44331</v>
      </c>
      <c r="F136" s="1">
        <v>44349</v>
      </c>
    </row>
    <row r="137" spans="1:6" x14ac:dyDescent="0.25">
      <c r="A137" s="2">
        <v>136</v>
      </c>
      <c r="B137" s="2">
        <v>539</v>
      </c>
      <c r="C137">
        <v>35331</v>
      </c>
      <c r="D137" t="str">
        <f>TEXT(orders[[#This Row],[order_date]], "mmmm yyyy")</f>
        <v>September 2021</v>
      </c>
      <c r="E137" s="1">
        <v>44445</v>
      </c>
      <c r="F137" s="1">
        <v>44447</v>
      </c>
    </row>
    <row r="138" spans="1:6" x14ac:dyDescent="0.25">
      <c r="A138" s="2">
        <v>137</v>
      </c>
      <c r="B138" s="2">
        <v>298</v>
      </c>
      <c r="C138">
        <v>58875</v>
      </c>
      <c r="D138" t="str">
        <f>TEXT(orders[[#This Row],[order_date]], "mmmm yyyy")</f>
        <v>October 2021</v>
      </c>
      <c r="E138" s="1">
        <v>44487</v>
      </c>
      <c r="F138" s="1">
        <v>44489</v>
      </c>
    </row>
    <row r="139" spans="1:6" x14ac:dyDescent="0.25">
      <c r="A139" s="2">
        <v>138</v>
      </c>
      <c r="B139" s="2">
        <v>331</v>
      </c>
      <c r="C139">
        <v>50666</v>
      </c>
      <c r="D139" t="str">
        <f>TEXT(orders[[#This Row],[order_date]], "mmmm yyyy")</f>
        <v>February 2021</v>
      </c>
      <c r="E139" s="1">
        <v>44232</v>
      </c>
      <c r="F139" s="1">
        <v>44237</v>
      </c>
    </row>
    <row r="140" spans="1:6" x14ac:dyDescent="0.25">
      <c r="A140" s="2">
        <v>139</v>
      </c>
      <c r="B140" s="2">
        <v>871</v>
      </c>
      <c r="C140">
        <v>11224</v>
      </c>
      <c r="D140" t="str">
        <f>TEXT(orders[[#This Row],[order_date]], "mmmm yyyy")</f>
        <v>June 2021</v>
      </c>
      <c r="E140" s="1">
        <v>44362</v>
      </c>
      <c r="F140" s="1">
        <v>44375</v>
      </c>
    </row>
    <row r="141" spans="1:6" x14ac:dyDescent="0.25">
      <c r="A141" s="2">
        <v>140</v>
      </c>
      <c r="B141" s="2">
        <v>539</v>
      </c>
      <c r="C141">
        <v>35025</v>
      </c>
      <c r="D141" t="str">
        <f>TEXT(orders[[#This Row],[order_date]], "mmmm yyyy")</f>
        <v>April 2021</v>
      </c>
      <c r="E141" s="1">
        <v>44294</v>
      </c>
      <c r="F141" s="1">
        <v>44299</v>
      </c>
    </row>
    <row r="142" spans="1:6" x14ac:dyDescent="0.25">
      <c r="A142" s="2">
        <v>141</v>
      </c>
      <c r="B142" s="2">
        <v>528</v>
      </c>
      <c r="C142">
        <v>40203</v>
      </c>
      <c r="D142" t="str">
        <f>TEXT(orders[[#This Row],[order_date]], "mmmm yyyy")</f>
        <v>August 2021</v>
      </c>
      <c r="E142" s="1">
        <v>44434</v>
      </c>
      <c r="F142" s="1">
        <v>44452</v>
      </c>
    </row>
    <row r="143" spans="1:6" x14ac:dyDescent="0.25">
      <c r="A143" s="2">
        <v>142</v>
      </c>
      <c r="B143" s="2">
        <v>237</v>
      </c>
      <c r="C143">
        <v>53165</v>
      </c>
      <c r="D143" t="str">
        <f>TEXT(orders[[#This Row],[order_date]], "mmmm yyyy")</f>
        <v>June 2021</v>
      </c>
      <c r="E143" s="1">
        <v>44362</v>
      </c>
      <c r="F143" s="1">
        <v>44389</v>
      </c>
    </row>
    <row r="144" spans="1:6" x14ac:dyDescent="0.25">
      <c r="A144" s="2">
        <v>143</v>
      </c>
      <c r="B144" s="2">
        <v>828</v>
      </c>
      <c r="C144">
        <v>37187</v>
      </c>
      <c r="D144" t="str">
        <f>TEXT(orders[[#This Row],[order_date]], "mmmm yyyy")</f>
        <v>February 2021</v>
      </c>
      <c r="E144" s="1">
        <v>44235</v>
      </c>
      <c r="F144" s="1">
        <v>44238</v>
      </c>
    </row>
    <row r="145" spans="1:6" x14ac:dyDescent="0.25">
      <c r="A145" s="2">
        <v>144</v>
      </c>
      <c r="B145" s="2">
        <v>928</v>
      </c>
      <c r="C145">
        <v>15762</v>
      </c>
      <c r="D145" t="str">
        <f>TEXT(orders[[#This Row],[order_date]], "mmmm yyyy")</f>
        <v>May 2021</v>
      </c>
      <c r="E145" s="1">
        <v>44338</v>
      </c>
      <c r="F145" s="1">
        <v>44344</v>
      </c>
    </row>
    <row r="146" spans="1:6" x14ac:dyDescent="0.25">
      <c r="A146" s="2">
        <v>145</v>
      </c>
      <c r="B146" s="2">
        <v>871</v>
      </c>
      <c r="C146">
        <v>26358</v>
      </c>
      <c r="D146" t="str">
        <f>TEXT(orders[[#This Row],[order_date]], "mmmm yyyy")</f>
        <v>February 2021</v>
      </c>
      <c r="E146" s="1">
        <v>44229</v>
      </c>
      <c r="F146" s="1">
        <v>44237</v>
      </c>
    </row>
    <row r="147" spans="1:6" x14ac:dyDescent="0.25">
      <c r="A147" s="2">
        <v>146</v>
      </c>
      <c r="B147" s="2">
        <v>912</v>
      </c>
      <c r="C147">
        <v>22750</v>
      </c>
      <c r="D147" t="str">
        <f>TEXT(orders[[#This Row],[order_date]], "mmmm yyyy")</f>
        <v>August 2021</v>
      </c>
      <c r="E147" s="1">
        <v>44438</v>
      </c>
      <c r="F147" s="1">
        <v>44465</v>
      </c>
    </row>
    <row r="148" spans="1:6" x14ac:dyDescent="0.25">
      <c r="A148" s="2">
        <v>147</v>
      </c>
      <c r="B148" s="2">
        <v>818</v>
      </c>
      <c r="C148">
        <v>20690</v>
      </c>
      <c r="D148" t="str">
        <f>TEXT(orders[[#This Row],[order_date]], "mmmm yyyy")</f>
        <v>September 2021</v>
      </c>
      <c r="E148" s="1">
        <v>44467</v>
      </c>
      <c r="F148" s="1">
        <v>44485</v>
      </c>
    </row>
    <row r="149" spans="1:6" x14ac:dyDescent="0.25">
      <c r="A149" s="2">
        <v>148</v>
      </c>
      <c r="B149" s="2">
        <v>573</v>
      </c>
      <c r="C149">
        <v>14073</v>
      </c>
      <c r="D149" t="str">
        <f>TEXT(orders[[#This Row],[order_date]], "mmmm yyyy")</f>
        <v>January 2021</v>
      </c>
      <c r="E149" s="1">
        <v>44210</v>
      </c>
      <c r="F149" s="1">
        <v>44220</v>
      </c>
    </row>
    <row r="150" spans="1:6" x14ac:dyDescent="0.25">
      <c r="A150" s="2">
        <v>149</v>
      </c>
      <c r="B150" s="2">
        <v>500</v>
      </c>
      <c r="C150">
        <v>31490</v>
      </c>
      <c r="D150" t="str">
        <f>TEXT(orders[[#This Row],[order_date]], "mmmm yyyy")</f>
        <v>March 2021</v>
      </c>
      <c r="E150" s="1">
        <v>44258</v>
      </c>
      <c r="F150" s="1">
        <v>44269</v>
      </c>
    </row>
    <row r="151" spans="1:6" x14ac:dyDescent="0.25">
      <c r="A151" s="2">
        <v>150</v>
      </c>
      <c r="B151" s="2">
        <v>462</v>
      </c>
      <c r="C151">
        <v>34428</v>
      </c>
      <c r="D151" t="str">
        <f>TEXT(orders[[#This Row],[order_date]], "mmmm yyyy")</f>
        <v>June 2021</v>
      </c>
      <c r="E151" s="1">
        <v>44369</v>
      </c>
      <c r="F151" s="1">
        <v>44374</v>
      </c>
    </row>
    <row r="152" spans="1:6" x14ac:dyDescent="0.25">
      <c r="A152" s="2">
        <v>151</v>
      </c>
      <c r="B152" s="2">
        <v>357</v>
      </c>
      <c r="C152">
        <v>24626</v>
      </c>
      <c r="D152" t="str">
        <f>TEXT(orders[[#This Row],[order_date]], "mmmm yyyy")</f>
        <v>August 2021</v>
      </c>
      <c r="E152" s="1">
        <v>44416</v>
      </c>
      <c r="F152" s="1">
        <v>44440</v>
      </c>
    </row>
    <row r="153" spans="1:6" x14ac:dyDescent="0.25">
      <c r="A153" s="2">
        <v>152</v>
      </c>
      <c r="B153" s="2">
        <v>320</v>
      </c>
      <c r="C153">
        <v>24866</v>
      </c>
      <c r="D153" t="str">
        <f>TEXT(orders[[#This Row],[order_date]], "mmmm yyyy")</f>
        <v>March 2021</v>
      </c>
      <c r="E153" s="1">
        <v>44264</v>
      </c>
      <c r="F153" s="1">
        <v>44267</v>
      </c>
    </row>
    <row r="154" spans="1:6" x14ac:dyDescent="0.25">
      <c r="A154" s="2">
        <v>153</v>
      </c>
      <c r="B154" s="2">
        <v>727</v>
      </c>
      <c r="C154">
        <v>49677</v>
      </c>
      <c r="D154" t="str">
        <f>TEXT(orders[[#This Row],[order_date]], "mmmm yyyy")</f>
        <v>October 2021</v>
      </c>
      <c r="E154" s="1">
        <v>44490</v>
      </c>
      <c r="F154" s="1">
        <v>44517</v>
      </c>
    </row>
    <row r="155" spans="1:6" x14ac:dyDescent="0.25">
      <c r="A155" s="2">
        <v>154</v>
      </c>
      <c r="B155" s="2">
        <v>674</v>
      </c>
      <c r="C155">
        <v>49994</v>
      </c>
      <c r="D155" t="str">
        <f>TEXT(orders[[#This Row],[order_date]], "mmmm yyyy")</f>
        <v>October 2021</v>
      </c>
      <c r="E155" s="1">
        <v>44486</v>
      </c>
      <c r="F155" s="1">
        <v>44507</v>
      </c>
    </row>
    <row r="156" spans="1:6" x14ac:dyDescent="0.25">
      <c r="A156" s="2">
        <v>155</v>
      </c>
      <c r="B156" s="2">
        <v>834</v>
      </c>
      <c r="C156">
        <v>11166</v>
      </c>
      <c r="D156" t="str">
        <f>TEXT(orders[[#This Row],[order_date]], "mmmm yyyy")</f>
        <v>June 2021</v>
      </c>
      <c r="E156" s="1">
        <v>44377</v>
      </c>
      <c r="F156" s="1">
        <v>44395</v>
      </c>
    </row>
    <row r="157" spans="1:6" x14ac:dyDescent="0.25">
      <c r="A157" s="2">
        <v>156</v>
      </c>
      <c r="B157" s="2">
        <v>727</v>
      </c>
      <c r="C157">
        <v>37878</v>
      </c>
      <c r="D157" t="str">
        <f>TEXT(orders[[#This Row],[order_date]], "mmmm yyyy")</f>
        <v>July 2021</v>
      </c>
      <c r="E157" s="1">
        <v>44387</v>
      </c>
      <c r="F157" s="1">
        <v>44406</v>
      </c>
    </row>
    <row r="158" spans="1:6" x14ac:dyDescent="0.25">
      <c r="A158" s="2">
        <v>157</v>
      </c>
      <c r="B158" s="2">
        <v>909</v>
      </c>
      <c r="C158">
        <v>17955</v>
      </c>
      <c r="D158" t="str">
        <f>TEXT(orders[[#This Row],[order_date]], "mmmm yyyy")</f>
        <v>April 2021</v>
      </c>
      <c r="E158" s="1">
        <v>44293</v>
      </c>
      <c r="F158" s="1">
        <v>44303</v>
      </c>
    </row>
    <row r="159" spans="1:6" x14ac:dyDescent="0.25">
      <c r="A159" s="2">
        <v>158</v>
      </c>
      <c r="B159" s="2">
        <v>828</v>
      </c>
      <c r="C159">
        <v>14010</v>
      </c>
      <c r="D159" t="str">
        <f>TEXT(orders[[#This Row],[order_date]], "mmmm yyyy")</f>
        <v>July 2021</v>
      </c>
      <c r="E159" s="1">
        <v>44390</v>
      </c>
      <c r="F159" s="1">
        <v>44412</v>
      </c>
    </row>
    <row r="160" spans="1:6" x14ac:dyDescent="0.25">
      <c r="A160" s="2">
        <v>159</v>
      </c>
      <c r="B160" s="2">
        <v>208</v>
      </c>
      <c r="C160">
        <v>12449</v>
      </c>
      <c r="D160" t="str">
        <f>TEXT(orders[[#This Row],[order_date]], "mmmm yyyy")</f>
        <v>September 2021</v>
      </c>
      <c r="E160" s="1">
        <v>44444</v>
      </c>
      <c r="F160" s="1">
        <v>44452</v>
      </c>
    </row>
    <row r="161" spans="1:6" x14ac:dyDescent="0.25">
      <c r="A161" s="2">
        <v>160</v>
      </c>
      <c r="B161" s="2">
        <v>725</v>
      </c>
      <c r="C161">
        <v>41442</v>
      </c>
      <c r="D161" t="str">
        <f>TEXT(orders[[#This Row],[order_date]], "mmmm yyyy")</f>
        <v>July 2021</v>
      </c>
      <c r="E161" s="1">
        <v>44408</v>
      </c>
      <c r="F161" s="1">
        <v>44414</v>
      </c>
    </row>
    <row r="162" spans="1:6" x14ac:dyDescent="0.25">
      <c r="A162" s="2">
        <v>161</v>
      </c>
      <c r="B162" s="2">
        <v>566</v>
      </c>
      <c r="C162">
        <v>45840</v>
      </c>
      <c r="D162" t="str">
        <f>TEXT(orders[[#This Row],[order_date]], "mmmm yyyy")</f>
        <v>March 2021</v>
      </c>
      <c r="E162" s="1">
        <v>44277</v>
      </c>
      <c r="F162" s="1">
        <v>44297</v>
      </c>
    </row>
    <row r="163" spans="1:6" x14ac:dyDescent="0.25">
      <c r="A163" s="2">
        <v>162</v>
      </c>
      <c r="B163" s="2">
        <v>431</v>
      </c>
      <c r="C163">
        <v>20238</v>
      </c>
      <c r="D163" t="str">
        <f>TEXT(orders[[#This Row],[order_date]], "mmmm yyyy")</f>
        <v>April 2021</v>
      </c>
      <c r="E163" s="1">
        <v>44311</v>
      </c>
      <c r="F163" s="1">
        <v>44321</v>
      </c>
    </row>
    <row r="164" spans="1:6" x14ac:dyDescent="0.25">
      <c r="A164" s="2">
        <v>163</v>
      </c>
      <c r="B164" s="2">
        <v>84</v>
      </c>
      <c r="C164">
        <v>11473</v>
      </c>
      <c r="D164" t="str">
        <f>TEXT(orders[[#This Row],[order_date]], "mmmm yyyy")</f>
        <v>June 2021</v>
      </c>
      <c r="E164" s="1">
        <v>44359</v>
      </c>
      <c r="F164" s="1">
        <v>44364</v>
      </c>
    </row>
    <row r="165" spans="1:6" x14ac:dyDescent="0.25">
      <c r="A165" s="2">
        <v>164</v>
      </c>
      <c r="B165" s="2">
        <v>412</v>
      </c>
      <c r="C165">
        <v>26249</v>
      </c>
      <c r="D165" t="str">
        <f>TEXT(orders[[#This Row],[order_date]], "mmmm yyyy")</f>
        <v>May 2021</v>
      </c>
      <c r="E165" s="1">
        <v>44337</v>
      </c>
      <c r="F165" s="1">
        <v>44350</v>
      </c>
    </row>
    <row r="166" spans="1:6" x14ac:dyDescent="0.25">
      <c r="A166" s="2">
        <v>165</v>
      </c>
      <c r="B166" s="2">
        <v>389</v>
      </c>
      <c r="C166">
        <v>28345</v>
      </c>
      <c r="D166" t="str">
        <f>TEXT(orders[[#This Row],[order_date]], "mmmm yyyy")</f>
        <v>June 2021</v>
      </c>
      <c r="E166" s="1">
        <v>44370</v>
      </c>
      <c r="F166" s="1">
        <v>44397</v>
      </c>
    </row>
    <row r="167" spans="1:6" x14ac:dyDescent="0.25">
      <c r="A167" s="2">
        <v>166</v>
      </c>
      <c r="B167" s="2">
        <v>113</v>
      </c>
      <c r="C167">
        <v>11914</v>
      </c>
      <c r="D167" t="str">
        <f>TEXT(orders[[#This Row],[order_date]], "mmmm yyyy")</f>
        <v>July 2021</v>
      </c>
      <c r="E167" s="1">
        <v>44388</v>
      </c>
      <c r="F167" s="1">
        <v>44391</v>
      </c>
    </row>
    <row r="168" spans="1:6" x14ac:dyDescent="0.25">
      <c r="A168" s="2">
        <v>167</v>
      </c>
      <c r="B168" s="2">
        <v>595</v>
      </c>
      <c r="C168">
        <v>44269</v>
      </c>
      <c r="D168" t="str">
        <f>TEXT(orders[[#This Row],[order_date]], "mmmm yyyy")</f>
        <v>June 2021</v>
      </c>
      <c r="E168" s="1">
        <v>44373</v>
      </c>
      <c r="F168" s="1">
        <v>44395</v>
      </c>
    </row>
    <row r="169" spans="1:6" x14ac:dyDescent="0.25">
      <c r="A169" s="2">
        <v>168</v>
      </c>
      <c r="B169" s="2">
        <v>664</v>
      </c>
      <c r="C169">
        <v>51244</v>
      </c>
      <c r="D169" t="str">
        <f>TEXT(orders[[#This Row],[order_date]], "mmmm yyyy")</f>
        <v>January 2021</v>
      </c>
      <c r="E169" s="1">
        <v>44206</v>
      </c>
      <c r="F169" s="1">
        <v>44223</v>
      </c>
    </row>
    <row r="170" spans="1:6" x14ac:dyDescent="0.25">
      <c r="A170" s="2">
        <v>169</v>
      </c>
      <c r="B170" s="2">
        <v>996</v>
      </c>
      <c r="C170">
        <v>22089</v>
      </c>
      <c r="D170" t="str">
        <f>TEXT(orders[[#This Row],[order_date]], "mmmm yyyy")</f>
        <v>March 2021</v>
      </c>
      <c r="E170" s="1">
        <v>44264</v>
      </c>
      <c r="F170" s="1">
        <v>44267</v>
      </c>
    </row>
    <row r="171" spans="1:6" x14ac:dyDescent="0.25">
      <c r="A171" s="2">
        <v>170</v>
      </c>
      <c r="B171" s="2">
        <v>867</v>
      </c>
      <c r="C171">
        <v>28597</v>
      </c>
      <c r="D171" t="str">
        <f>TEXT(orders[[#This Row],[order_date]], "mmmm yyyy")</f>
        <v>August 2021</v>
      </c>
      <c r="E171" s="1">
        <v>44425</v>
      </c>
      <c r="F171" s="1">
        <v>44442</v>
      </c>
    </row>
    <row r="172" spans="1:6" x14ac:dyDescent="0.25">
      <c r="A172" s="2">
        <v>171</v>
      </c>
      <c r="B172" s="2">
        <v>443</v>
      </c>
      <c r="C172">
        <v>19467</v>
      </c>
      <c r="D172" t="str">
        <f>TEXT(orders[[#This Row],[order_date]], "mmmm yyyy")</f>
        <v>September 2021</v>
      </c>
      <c r="E172" s="1">
        <v>44453</v>
      </c>
      <c r="F172" s="1">
        <v>44455</v>
      </c>
    </row>
    <row r="173" spans="1:6" x14ac:dyDescent="0.25">
      <c r="A173" s="2">
        <v>172</v>
      </c>
      <c r="B173" s="2">
        <v>224</v>
      </c>
      <c r="C173">
        <v>47514</v>
      </c>
      <c r="D173" t="str">
        <f>TEXT(orders[[#This Row],[order_date]], "mmmm yyyy")</f>
        <v>January 2021</v>
      </c>
      <c r="E173" s="1">
        <v>44201</v>
      </c>
      <c r="F173" s="1">
        <v>44223</v>
      </c>
    </row>
    <row r="174" spans="1:6" x14ac:dyDescent="0.25">
      <c r="A174" s="2">
        <v>173</v>
      </c>
      <c r="B174" s="2">
        <v>435</v>
      </c>
      <c r="C174">
        <v>30001</v>
      </c>
      <c r="D174" t="str">
        <f>TEXT(orders[[#This Row],[order_date]], "mmmm yyyy")</f>
        <v>June 2021</v>
      </c>
      <c r="E174" s="1">
        <v>44353</v>
      </c>
      <c r="F174" s="1">
        <v>44378</v>
      </c>
    </row>
    <row r="175" spans="1:6" x14ac:dyDescent="0.25">
      <c r="A175" s="2">
        <v>174</v>
      </c>
      <c r="B175" s="2">
        <v>497</v>
      </c>
      <c r="C175">
        <v>46769</v>
      </c>
      <c r="D175" t="str">
        <f>TEXT(orders[[#This Row],[order_date]], "mmmm yyyy")</f>
        <v>February 2021</v>
      </c>
      <c r="E175" s="1">
        <v>44249</v>
      </c>
      <c r="F175" s="1">
        <v>44272</v>
      </c>
    </row>
    <row r="176" spans="1:6" x14ac:dyDescent="0.25">
      <c r="A176" s="2">
        <v>175</v>
      </c>
      <c r="B176" s="2">
        <v>309</v>
      </c>
      <c r="C176">
        <v>57197</v>
      </c>
      <c r="D176" t="str">
        <f>TEXT(orders[[#This Row],[order_date]], "mmmm yyyy")</f>
        <v>March 2021</v>
      </c>
      <c r="E176" s="1">
        <v>44277</v>
      </c>
      <c r="F176" s="1">
        <v>44302</v>
      </c>
    </row>
    <row r="177" spans="1:6" x14ac:dyDescent="0.25">
      <c r="A177" s="2">
        <v>176</v>
      </c>
      <c r="B177" s="2">
        <v>574</v>
      </c>
      <c r="C177">
        <v>28185</v>
      </c>
      <c r="D177" t="str">
        <f>TEXT(orders[[#This Row],[order_date]], "mmmm yyyy")</f>
        <v>September 2021</v>
      </c>
      <c r="E177" s="1">
        <v>44465</v>
      </c>
      <c r="F177" s="1">
        <v>44473</v>
      </c>
    </row>
    <row r="178" spans="1:6" x14ac:dyDescent="0.25">
      <c r="A178" s="2">
        <v>177</v>
      </c>
      <c r="B178" s="2">
        <v>315</v>
      </c>
      <c r="C178">
        <v>11314</v>
      </c>
      <c r="D178" t="str">
        <f>TEXT(orders[[#This Row],[order_date]], "mmmm yyyy")</f>
        <v>August 2021</v>
      </c>
      <c r="E178" s="1">
        <v>44428</v>
      </c>
      <c r="F178" s="1">
        <v>44440</v>
      </c>
    </row>
    <row r="179" spans="1:6" x14ac:dyDescent="0.25">
      <c r="A179" s="2">
        <v>178</v>
      </c>
      <c r="B179" s="2">
        <v>236</v>
      </c>
      <c r="C179">
        <v>31542</v>
      </c>
      <c r="D179" t="str">
        <f>TEXT(orders[[#This Row],[order_date]], "mmmm yyyy")</f>
        <v>February 2021</v>
      </c>
      <c r="E179" s="1">
        <v>44229</v>
      </c>
      <c r="F179" s="1">
        <v>44235</v>
      </c>
    </row>
    <row r="180" spans="1:6" x14ac:dyDescent="0.25">
      <c r="A180" s="2">
        <v>179</v>
      </c>
      <c r="B180" s="2">
        <v>161</v>
      </c>
      <c r="C180">
        <v>52081</v>
      </c>
      <c r="D180" t="str">
        <f>TEXT(orders[[#This Row],[order_date]], "mmmm yyyy")</f>
        <v>June 2021</v>
      </c>
      <c r="E180" s="1">
        <v>44357</v>
      </c>
      <c r="F180" s="1">
        <v>44374</v>
      </c>
    </row>
    <row r="181" spans="1:6" x14ac:dyDescent="0.25">
      <c r="A181" s="2">
        <v>180</v>
      </c>
      <c r="B181" s="2">
        <v>469</v>
      </c>
      <c r="C181">
        <v>14617</v>
      </c>
      <c r="D181" t="str">
        <f>TEXT(orders[[#This Row],[order_date]], "mmmm yyyy")</f>
        <v>May 2021</v>
      </c>
      <c r="E181" s="1">
        <v>44345</v>
      </c>
      <c r="F181" s="1">
        <v>44369</v>
      </c>
    </row>
    <row r="182" spans="1:6" x14ac:dyDescent="0.25">
      <c r="A182" s="2">
        <v>181</v>
      </c>
      <c r="B182" s="2">
        <v>241</v>
      </c>
      <c r="C182">
        <v>23142</v>
      </c>
      <c r="D182" t="str">
        <f>TEXT(orders[[#This Row],[order_date]], "mmmm yyyy")</f>
        <v>January 2021</v>
      </c>
      <c r="E182" s="1">
        <v>44225</v>
      </c>
      <c r="F182" s="1">
        <v>44240</v>
      </c>
    </row>
    <row r="183" spans="1:6" x14ac:dyDescent="0.25">
      <c r="A183" s="2">
        <v>182</v>
      </c>
      <c r="B183" s="2">
        <v>461</v>
      </c>
      <c r="C183">
        <v>33720</v>
      </c>
      <c r="D183" t="str">
        <f>TEXT(orders[[#This Row],[order_date]], "mmmm yyyy")</f>
        <v>February 2021</v>
      </c>
      <c r="E183" s="1">
        <v>44249</v>
      </c>
      <c r="F183" s="1">
        <v>44259</v>
      </c>
    </row>
    <row r="184" spans="1:6" x14ac:dyDescent="0.25">
      <c r="A184" s="2">
        <v>183</v>
      </c>
      <c r="B184" s="2">
        <v>715</v>
      </c>
      <c r="C184">
        <v>51587</v>
      </c>
      <c r="D184" t="str">
        <f>TEXT(orders[[#This Row],[order_date]], "mmmm yyyy")</f>
        <v>October 2021</v>
      </c>
      <c r="E184" s="1">
        <v>44475</v>
      </c>
      <c r="F184" s="1">
        <v>44481</v>
      </c>
    </row>
    <row r="185" spans="1:6" x14ac:dyDescent="0.25">
      <c r="A185" s="2">
        <v>184</v>
      </c>
      <c r="B185" s="2">
        <v>240</v>
      </c>
      <c r="C185">
        <v>48997</v>
      </c>
      <c r="D185" t="str">
        <f>TEXT(orders[[#This Row],[order_date]], "mmmm yyyy")</f>
        <v>September 2021</v>
      </c>
      <c r="E185" s="1">
        <v>44454</v>
      </c>
      <c r="F185" s="1">
        <v>44468</v>
      </c>
    </row>
    <row r="186" spans="1:6" x14ac:dyDescent="0.25">
      <c r="A186" s="2">
        <v>185</v>
      </c>
      <c r="B186" s="2">
        <v>945</v>
      </c>
      <c r="C186">
        <v>46608</v>
      </c>
      <c r="D186" t="str">
        <f>TEXT(orders[[#This Row],[order_date]], "mmmm yyyy")</f>
        <v>April 2021</v>
      </c>
      <c r="E186" s="1">
        <v>44292</v>
      </c>
      <c r="F186" s="1">
        <v>44306</v>
      </c>
    </row>
    <row r="187" spans="1:6" x14ac:dyDescent="0.25">
      <c r="A187" s="2">
        <v>186</v>
      </c>
      <c r="B187" s="2">
        <v>833</v>
      </c>
      <c r="C187">
        <v>24061</v>
      </c>
      <c r="D187" t="str">
        <f>TEXT(orders[[#This Row],[order_date]], "mmmm yyyy")</f>
        <v>September 2021</v>
      </c>
      <c r="E187" s="1">
        <v>44465</v>
      </c>
      <c r="F187" s="1">
        <v>44483</v>
      </c>
    </row>
    <row r="188" spans="1:6" x14ac:dyDescent="0.25">
      <c r="A188" s="2">
        <v>187</v>
      </c>
      <c r="B188" s="2">
        <v>401</v>
      </c>
      <c r="C188">
        <v>15167</v>
      </c>
      <c r="D188" t="str">
        <f>TEXT(orders[[#This Row],[order_date]], "mmmm yyyy")</f>
        <v>January 2021</v>
      </c>
      <c r="E188" s="1">
        <v>44206</v>
      </c>
      <c r="F188" s="1">
        <v>44215</v>
      </c>
    </row>
    <row r="189" spans="1:6" x14ac:dyDescent="0.25">
      <c r="A189" s="2">
        <v>188</v>
      </c>
      <c r="B189" s="2">
        <v>571</v>
      </c>
      <c r="C189">
        <v>41180</v>
      </c>
      <c r="D189" t="str">
        <f>TEXT(orders[[#This Row],[order_date]], "mmmm yyyy")</f>
        <v>April 2021</v>
      </c>
      <c r="E189" s="1">
        <v>44296</v>
      </c>
      <c r="F189" s="1">
        <v>44308</v>
      </c>
    </row>
    <row r="190" spans="1:6" x14ac:dyDescent="0.25">
      <c r="A190" s="2">
        <v>189</v>
      </c>
      <c r="B190" s="2">
        <v>586</v>
      </c>
      <c r="C190">
        <v>41543</v>
      </c>
      <c r="D190" t="str">
        <f>TEXT(orders[[#This Row],[order_date]], "mmmm yyyy")</f>
        <v>July 2021</v>
      </c>
      <c r="E190" s="1">
        <v>44394</v>
      </c>
      <c r="F190" s="1">
        <v>44416</v>
      </c>
    </row>
    <row r="191" spans="1:6" x14ac:dyDescent="0.25">
      <c r="A191" s="2">
        <v>190</v>
      </c>
      <c r="B191" s="2">
        <v>421</v>
      </c>
      <c r="C191">
        <v>28420</v>
      </c>
      <c r="D191" t="str">
        <f>TEXT(orders[[#This Row],[order_date]], "mmmm yyyy")</f>
        <v>February 2021</v>
      </c>
      <c r="E191" s="1">
        <v>44228</v>
      </c>
      <c r="F191" s="1">
        <v>44244</v>
      </c>
    </row>
    <row r="192" spans="1:6" x14ac:dyDescent="0.25">
      <c r="A192" s="2">
        <v>191</v>
      </c>
      <c r="B192" s="2">
        <v>18</v>
      </c>
      <c r="C192">
        <v>31002</v>
      </c>
      <c r="D192" t="str">
        <f>TEXT(orders[[#This Row],[order_date]], "mmmm yyyy")</f>
        <v>January 2021</v>
      </c>
      <c r="E192" s="1">
        <v>44218</v>
      </c>
      <c r="F192" s="1">
        <v>44242</v>
      </c>
    </row>
    <row r="193" spans="1:6" x14ac:dyDescent="0.25">
      <c r="A193" s="2">
        <v>192</v>
      </c>
      <c r="B193" s="2">
        <v>842</v>
      </c>
      <c r="C193">
        <v>30614</v>
      </c>
      <c r="D193" t="str">
        <f>TEXT(orders[[#This Row],[order_date]], "mmmm yyyy")</f>
        <v>February 2021</v>
      </c>
      <c r="E193" s="1">
        <v>44233</v>
      </c>
      <c r="F193" s="1">
        <v>44246</v>
      </c>
    </row>
    <row r="194" spans="1:6" x14ac:dyDescent="0.25">
      <c r="A194" s="2">
        <v>193</v>
      </c>
      <c r="B194" s="2">
        <v>846</v>
      </c>
      <c r="C194">
        <v>54256</v>
      </c>
      <c r="D194" t="str">
        <f>TEXT(orders[[#This Row],[order_date]], "mmmm yyyy")</f>
        <v>June 2021</v>
      </c>
      <c r="E194" s="1">
        <v>44353</v>
      </c>
      <c r="F194" s="1">
        <v>44354</v>
      </c>
    </row>
    <row r="195" spans="1:6" x14ac:dyDescent="0.25">
      <c r="A195" s="2">
        <v>194</v>
      </c>
      <c r="B195" s="2">
        <v>415</v>
      </c>
      <c r="C195">
        <v>21994</v>
      </c>
      <c r="D195" t="str">
        <f>TEXT(orders[[#This Row],[order_date]], "mmmm yyyy")</f>
        <v>October 2021</v>
      </c>
      <c r="E195" s="1">
        <v>44492</v>
      </c>
      <c r="F195" s="1">
        <v>44503</v>
      </c>
    </row>
    <row r="196" spans="1:6" x14ac:dyDescent="0.25">
      <c r="A196" s="2">
        <v>195</v>
      </c>
      <c r="B196" s="2">
        <v>92</v>
      </c>
      <c r="C196">
        <v>41725</v>
      </c>
      <c r="D196" t="str">
        <f>TEXT(orders[[#This Row],[order_date]], "mmmm yyyy")</f>
        <v>April 2021</v>
      </c>
      <c r="E196" s="1">
        <v>44299</v>
      </c>
      <c r="F196" s="1">
        <v>44303</v>
      </c>
    </row>
    <row r="197" spans="1:6" x14ac:dyDescent="0.25">
      <c r="A197" s="2">
        <v>196</v>
      </c>
      <c r="B197" s="2">
        <v>630</v>
      </c>
      <c r="C197">
        <v>48990</v>
      </c>
      <c r="D197" t="str">
        <f>TEXT(orders[[#This Row],[order_date]], "mmmm yyyy")</f>
        <v>October 2021</v>
      </c>
      <c r="E197" s="1">
        <v>44491</v>
      </c>
      <c r="F197" s="1">
        <v>44516</v>
      </c>
    </row>
    <row r="198" spans="1:6" x14ac:dyDescent="0.25">
      <c r="A198" s="2">
        <v>197</v>
      </c>
      <c r="B198" s="2">
        <v>110</v>
      </c>
      <c r="C198">
        <v>23619</v>
      </c>
      <c r="D198" t="str">
        <f>TEXT(orders[[#This Row],[order_date]], "mmmm yyyy")</f>
        <v>April 2021</v>
      </c>
      <c r="E198" s="1">
        <v>44316</v>
      </c>
      <c r="F198" s="1">
        <v>44317</v>
      </c>
    </row>
    <row r="199" spans="1:6" x14ac:dyDescent="0.25">
      <c r="A199" s="2">
        <v>198</v>
      </c>
      <c r="B199" s="2">
        <v>640</v>
      </c>
      <c r="C199">
        <v>29627</v>
      </c>
      <c r="D199" t="str">
        <f>TEXT(orders[[#This Row],[order_date]], "mmmm yyyy")</f>
        <v>August 2021</v>
      </c>
      <c r="E199" s="1">
        <v>44439</v>
      </c>
      <c r="F199" s="1">
        <v>44452</v>
      </c>
    </row>
    <row r="200" spans="1:6" x14ac:dyDescent="0.25">
      <c r="A200" s="2">
        <v>199</v>
      </c>
      <c r="B200" s="2">
        <v>206</v>
      </c>
      <c r="C200">
        <v>58054</v>
      </c>
      <c r="D200" t="str">
        <f>TEXT(orders[[#This Row],[order_date]], "mmmm yyyy")</f>
        <v>May 2021</v>
      </c>
      <c r="E200" s="1">
        <v>44333</v>
      </c>
      <c r="F200" s="1">
        <v>44334</v>
      </c>
    </row>
    <row r="201" spans="1:6" x14ac:dyDescent="0.25">
      <c r="A201" s="2">
        <v>200</v>
      </c>
      <c r="B201" s="2">
        <v>15</v>
      </c>
      <c r="C201">
        <v>50335</v>
      </c>
      <c r="D201" t="str">
        <f>TEXT(orders[[#This Row],[order_date]], "mmmm yyyy")</f>
        <v>August 2021</v>
      </c>
      <c r="E201" s="1">
        <v>44432</v>
      </c>
      <c r="F201" s="1">
        <v>44446</v>
      </c>
    </row>
    <row r="202" spans="1:6" x14ac:dyDescent="0.25">
      <c r="A202" s="2">
        <v>201</v>
      </c>
      <c r="B202" s="2">
        <v>325</v>
      </c>
      <c r="C202">
        <v>56321</v>
      </c>
      <c r="D202" t="str">
        <f>TEXT(orders[[#This Row],[order_date]], "mmmm yyyy")</f>
        <v>May 2021</v>
      </c>
      <c r="E202" s="1">
        <v>44342</v>
      </c>
      <c r="F202" s="1">
        <v>44365</v>
      </c>
    </row>
    <row r="203" spans="1:6" x14ac:dyDescent="0.25">
      <c r="A203" s="2">
        <v>202</v>
      </c>
      <c r="B203" s="2">
        <v>129</v>
      </c>
      <c r="C203">
        <v>49559</v>
      </c>
      <c r="D203" t="str">
        <f>TEXT(orders[[#This Row],[order_date]], "mmmm yyyy")</f>
        <v>April 2021</v>
      </c>
      <c r="E203" s="1">
        <v>44301</v>
      </c>
      <c r="F203" s="1">
        <v>44308</v>
      </c>
    </row>
    <row r="204" spans="1:6" x14ac:dyDescent="0.25">
      <c r="A204" s="2">
        <v>203</v>
      </c>
      <c r="B204" s="2">
        <v>369</v>
      </c>
      <c r="C204">
        <v>40129</v>
      </c>
      <c r="D204" t="str">
        <f>TEXT(orders[[#This Row],[order_date]], "mmmm yyyy")</f>
        <v>June 2021</v>
      </c>
      <c r="E204" s="1">
        <v>44368</v>
      </c>
      <c r="F204" s="1">
        <v>44388</v>
      </c>
    </row>
    <row r="205" spans="1:6" x14ac:dyDescent="0.25">
      <c r="A205" s="2">
        <v>204</v>
      </c>
      <c r="B205" s="2">
        <v>568</v>
      </c>
      <c r="C205">
        <v>35005</v>
      </c>
      <c r="D205" t="str">
        <f>TEXT(orders[[#This Row],[order_date]], "mmmm yyyy")</f>
        <v>September 2021</v>
      </c>
      <c r="E205" s="1">
        <v>44469</v>
      </c>
      <c r="F205" s="1">
        <v>44479</v>
      </c>
    </row>
    <row r="206" spans="1:6" x14ac:dyDescent="0.25">
      <c r="A206" s="2">
        <v>205</v>
      </c>
      <c r="B206" s="2">
        <v>267</v>
      </c>
      <c r="C206">
        <v>23779</v>
      </c>
      <c r="D206" t="str">
        <f>TEXT(orders[[#This Row],[order_date]], "mmmm yyyy")</f>
        <v>February 2021</v>
      </c>
      <c r="E206" s="1">
        <v>44230</v>
      </c>
      <c r="F206" s="1">
        <v>44231</v>
      </c>
    </row>
    <row r="207" spans="1:6" x14ac:dyDescent="0.25">
      <c r="A207" s="2">
        <v>206</v>
      </c>
      <c r="B207" s="2">
        <v>654</v>
      </c>
      <c r="C207">
        <v>24189</v>
      </c>
      <c r="D207" t="str">
        <f>TEXT(orders[[#This Row],[order_date]], "mmmm yyyy")</f>
        <v>June 2021</v>
      </c>
      <c r="E207" s="1">
        <v>44348</v>
      </c>
      <c r="F207" s="1">
        <v>44363</v>
      </c>
    </row>
    <row r="208" spans="1:6" x14ac:dyDescent="0.25">
      <c r="A208" s="2">
        <v>207</v>
      </c>
      <c r="B208" s="2">
        <v>644</v>
      </c>
      <c r="C208">
        <v>57755</v>
      </c>
      <c r="D208" t="str">
        <f>TEXT(orders[[#This Row],[order_date]], "mmmm yyyy")</f>
        <v>September 2021</v>
      </c>
      <c r="E208" s="1">
        <v>44464</v>
      </c>
      <c r="F208" s="1">
        <v>44467</v>
      </c>
    </row>
    <row r="209" spans="1:6" x14ac:dyDescent="0.25">
      <c r="A209" s="2">
        <v>208</v>
      </c>
      <c r="B209" s="2">
        <v>28</v>
      </c>
      <c r="C209">
        <v>39533</v>
      </c>
      <c r="D209" t="str">
        <f>TEXT(orders[[#This Row],[order_date]], "mmmm yyyy")</f>
        <v>October 2021</v>
      </c>
      <c r="E209" s="1">
        <v>44479</v>
      </c>
      <c r="F209" s="1">
        <v>44484</v>
      </c>
    </row>
    <row r="210" spans="1:6" x14ac:dyDescent="0.25">
      <c r="A210" s="2">
        <v>209</v>
      </c>
      <c r="B210" s="2">
        <v>292</v>
      </c>
      <c r="C210">
        <v>36341</v>
      </c>
      <c r="D210" t="str">
        <f>TEXT(orders[[#This Row],[order_date]], "mmmm yyyy")</f>
        <v>May 2021</v>
      </c>
      <c r="E210" s="1">
        <v>44324</v>
      </c>
      <c r="F210" s="1">
        <v>44336</v>
      </c>
    </row>
    <row r="211" spans="1:6" x14ac:dyDescent="0.25">
      <c r="A211" s="2">
        <v>210</v>
      </c>
      <c r="B211" s="2">
        <v>723</v>
      </c>
      <c r="C211">
        <v>21903</v>
      </c>
      <c r="D211" t="str">
        <f>TEXT(orders[[#This Row],[order_date]], "mmmm yyyy")</f>
        <v>July 2021</v>
      </c>
      <c r="E211" s="1">
        <v>44399</v>
      </c>
      <c r="F211" s="1">
        <v>44426</v>
      </c>
    </row>
    <row r="212" spans="1:6" x14ac:dyDescent="0.25">
      <c r="A212" s="2">
        <v>211</v>
      </c>
      <c r="B212" s="2">
        <v>515</v>
      </c>
      <c r="C212">
        <v>37122</v>
      </c>
      <c r="D212" t="str">
        <f>TEXT(orders[[#This Row],[order_date]], "mmmm yyyy")</f>
        <v>May 2021</v>
      </c>
      <c r="E212" s="1">
        <v>44325</v>
      </c>
      <c r="F212" s="1">
        <v>44333</v>
      </c>
    </row>
    <row r="213" spans="1:6" x14ac:dyDescent="0.25">
      <c r="A213" s="2">
        <v>212</v>
      </c>
      <c r="B213" s="2">
        <v>62</v>
      </c>
      <c r="C213">
        <v>29887</v>
      </c>
      <c r="D213" t="str">
        <f>TEXT(orders[[#This Row],[order_date]], "mmmm yyyy")</f>
        <v>October 2021</v>
      </c>
      <c r="E213" s="1">
        <v>44483</v>
      </c>
      <c r="F213" s="1">
        <v>44508</v>
      </c>
    </row>
    <row r="214" spans="1:6" x14ac:dyDescent="0.25">
      <c r="A214" s="2">
        <v>213</v>
      </c>
      <c r="B214" s="2">
        <v>678</v>
      </c>
      <c r="C214">
        <v>37684</v>
      </c>
      <c r="D214" t="str">
        <f>TEXT(orders[[#This Row],[order_date]], "mmmm yyyy")</f>
        <v>September 2021</v>
      </c>
      <c r="E214" s="1">
        <v>44453</v>
      </c>
      <c r="F214" s="1">
        <v>44466</v>
      </c>
    </row>
    <row r="215" spans="1:6" x14ac:dyDescent="0.25">
      <c r="A215" s="2">
        <v>214</v>
      </c>
      <c r="B215" s="2">
        <v>288</v>
      </c>
      <c r="C215">
        <v>25179</v>
      </c>
      <c r="D215" t="str">
        <f>TEXT(orders[[#This Row],[order_date]], "mmmm yyyy")</f>
        <v>June 2021</v>
      </c>
      <c r="E215" s="1">
        <v>44367</v>
      </c>
      <c r="F215" s="1">
        <v>44386</v>
      </c>
    </row>
    <row r="216" spans="1:6" x14ac:dyDescent="0.25">
      <c r="A216" s="2">
        <v>215</v>
      </c>
      <c r="B216" s="2">
        <v>526</v>
      </c>
      <c r="C216">
        <v>27531</v>
      </c>
      <c r="D216" t="str">
        <f>TEXT(orders[[#This Row],[order_date]], "mmmm yyyy")</f>
        <v>August 2021</v>
      </c>
      <c r="E216" s="1">
        <v>44418</v>
      </c>
      <c r="F216" s="1">
        <v>44428</v>
      </c>
    </row>
    <row r="217" spans="1:6" x14ac:dyDescent="0.25">
      <c r="A217" s="2">
        <v>216</v>
      </c>
      <c r="B217" s="2">
        <v>865</v>
      </c>
      <c r="C217">
        <v>56745</v>
      </c>
      <c r="D217" t="str">
        <f>TEXT(orders[[#This Row],[order_date]], "mmmm yyyy")</f>
        <v>April 2021</v>
      </c>
      <c r="E217" s="1">
        <v>44302</v>
      </c>
      <c r="F217" s="1">
        <v>44320</v>
      </c>
    </row>
    <row r="218" spans="1:6" x14ac:dyDescent="0.25">
      <c r="A218" s="2">
        <v>217</v>
      </c>
      <c r="B218" s="2">
        <v>234</v>
      </c>
      <c r="C218">
        <v>47120</v>
      </c>
      <c r="D218" t="str">
        <f>TEXT(orders[[#This Row],[order_date]], "mmmm yyyy")</f>
        <v>July 2021</v>
      </c>
      <c r="E218" s="1">
        <v>44395</v>
      </c>
      <c r="F218" s="1">
        <v>44408</v>
      </c>
    </row>
    <row r="219" spans="1:6" x14ac:dyDescent="0.25">
      <c r="A219" s="2">
        <v>218</v>
      </c>
      <c r="B219" s="2">
        <v>606</v>
      </c>
      <c r="C219">
        <v>22309</v>
      </c>
      <c r="D219" t="str">
        <f>TEXT(orders[[#This Row],[order_date]], "mmmm yyyy")</f>
        <v>July 2021</v>
      </c>
      <c r="E219" s="1">
        <v>44389</v>
      </c>
      <c r="F219" s="1">
        <v>44397</v>
      </c>
    </row>
    <row r="220" spans="1:6" x14ac:dyDescent="0.25">
      <c r="A220" s="2">
        <v>219</v>
      </c>
      <c r="B220" s="2">
        <v>667</v>
      </c>
      <c r="C220">
        <v>14137</v>
      </c>
      <c r="D220" t="str">
        <f>TEXT(orders[[#This Row],[order_date]], "mmmm yyyy")</f>
        <v>January 2021</v>
      </c>
      <c r="E220" s="1">
        <v>44201</v>
      </c>
      <c r="F220" s="1">
        <v>44206</v>
      </c>
    </row>
    <row r="221" spans="1:6" x14ac:dyDescent="0.25">
      <c r="A221" s="2">
        <v>220</v>
      </c>
      <c r="B221" s="2">
        <v>555</v>
      </c>
      <c r="C221">
        <v>23957</v>
      </c>
      <c r="D221" t="str">
        <f>TEXT(orders[[#This Row],[order_date]], "mmmm yyyy")</f>
        <v>October 2021</v>
      </c>
      <c r="E221" s="1">
        <v>44479</v>
      </c>
      <c r="F221" s="1">
        <v>44494</v>
      </c>
    </row>
    <row r="222" spans="1:6" x14ac:dyDescent="0.25">
      <c r="A222" s="2">
        <v>221</v>
      </c>
      <c r="B222" s="2">
        <v>473</v>
      </c>
      <c r="C222">
        <v>49366</v>
      </c>
      <c r="D222" t="str">
        <f>TEXT(orders[[#This Row],[order_date]], "mmmm yyyy")</f>
        <v>August 2021</v>
      </c>
      <c r="E222" s="1">
        <v>44411</v>
      </c>
      <c r="F222" s="1">
        <v>44425</v>
      </c>
    </row>
    <row r="223" spans="1:6" x14ac:dyDescent="0.25">
      <c r="A223" s="2">
        <v>222</v>
      </c>
      <c r="B223" s="2">
        <v>368</v>
      </c>
      <c r="C223">
        <v>28754</v>
      </c>
      <c r="D223" t="str">
        <f>TEXT(orders[[#This Row],[order_date]], "mmmm yyyy")</f>
        <v>September 2021</v>
      </c>
      <c r="E223" s="1">
        <v>44447</v>
      </c>
      <c r="F223" s="1">
        <v>44474</v>
      </c>
    </row>
    <row r="224" spans="1:6" x14ac:dyDescent="0.25">
      <c r="A224" s="2">
        <v>223</v>
      </c>
      <c r="B224" s="2">
        <v>657</v>
      </c>
      <c r="C224">
        <v>13441</v>
      </c>
      <c r="D224" t="str">
        <f>TEXT(orders[[#This Row],[order_date]], "mmmm yyyy")</f>
        <v>March 2021</v>
      </c>
      <c r="E224" s="1">
        <v>44278</v>
      </c>
      <c r="F224" s="1">
        <v>44285</v>
      </c>
    </row>
    <row r="225" spans="1:6" x14ac:dyDescent="0.25">
      <c r="A225" s="2">
        <v>224</v>
      </c>
      <c r="B225" s="2">
        <v>628</v>
      </c>
      <c r="C225">
        <v>20293</v>
      </c>
      <c r="D225" t="str">
        <f>TEXT(orders[[#This Row],[order_date]], "mmmm yyyy")</f>
        <v>July 2021</v>
      </c>
      <c r="E225" s="1">
        <v>44384</v>
      </c>
      <c r="F225" s="1">
        <v>44410</v>
      </c>
    </row>
    <row r="226" spans="1:6" x14ac:dyDescent="0.25">
      <c r="A226" s="2">
        <v>225</v>
      </c>
      <c r="B226" s="2">
        <v>664</v>
      </c>
      <c r="C226">
        <v>27059</v>
      </c>
      <c r="D226" t="str">
        <f>TEXT(orders[[#This Row],[order_date]], "mmmm yyyy")</f>
        <v>October 2021</v>
      </c>
      <c r="E226" s="1">
        <v>44473</v>
      </c>
      <c r="F226" s="1">
        <v>44495</v>
      </c>
    </row>
    <row r="227" spans="1:6" x14ac:dyDescent="0.25">
      <c r="A227" s="2">
        <v>226</v>
      </c>
      <c r="B227" s="2">
        <v>28</v>
      </c>
      <c r="C227">
        <v>44799</v>
      </c>
      <c r="D227" t="str">
        <f>TEXT(orders[[#This Row],[order_date]], "mmmm yyyy")</f>
        <v>July 2021</v>
      </c>
      <c r="E227" s="1">
        <v>44386</v>
      </c>
      <c r="F227" s="1">
        <v>44400</v>
      </c>
    </row>
    <row r="228" spans="1:6" x14ac:dyDescent="0.25">
      <c r="A228" s="2">
        <v>227</v>
      </c>
      <c r="B228" s="2">
        <v>406</v>
      </c>
      <c r="C228">
        <v>36809</v>
      </c>
      <c r="D228" t="str">
        <f>TEXT(orders[[#This Row],[order_date]], "mmmm yyyy")</f>
        <v>October 2021</v>
      </c>
      <c r="E228" s="1">
        <v>44492</v>
      </c>
      <c r="F228" s="1">
        <v>44519</v>
      </c>
    </row>
    <row r="229" spans="1:6" x14ac:dyDescent="0.25">
      <c r="A229" s="2">
        <v>228</v>
      </c>
      <c r="B229" s="2">
        <v>773</v>
      </c>
      <c r="C229">
        <v>10857</v>
      </c>
      <c r="D229" t="str">
        <f>TEXT(orders[[#This Row],[order_date]], "mmmm yyyy")</f>
        <v>January 2021</v>
      </c>
      <c r="E229" s="1">
        <v>44202</v>
      </c>
      <c r="F229" s="1">
        <v>44213</v>
      </c>
    </row>
    <row r="230" spans="1:6" x14ac:dyDescent="0.25">
      <c r="A230" s="2">
        <v>229</v>
      </c>
      <c r="B230" s="2">
        <v>107</v>
      </c>
      <c r="C230">
        <v>15827</v>
      </c>
      <c r="D230" t="str">
        <f>TEXT(orders[[#This Row],[order_date]], "mmmm yyyy")</f>
        <v>October 2021</v>
      </c>
      <c r="E230" s="1">
        <v>44477</v>
      </c>
      <c r="F230" s="1">
        <v>44489</v>
      </c>
    </row>
    <row r="231" spans="1:6" x14ac:dyDescent="0.25">
      <c r="A231" s="2">
        <v>230</v>
      </c>
      <c r="B231" s="2">
        <v>497</v>
      </c>
      <c r="C231">
        <v>54581</v>
      </c>
      <c r="D231" t="str">
        <f>TEXT(orders[[#This Row],[order_date]], "mmmm yyyy")</f>
        <v>August 2021</v>
      </c>
      <c r="E231" s="1">
        <v>44439</v>
      </c>
      <c r="F231" s="1">
        <v>44457</v>
      </c>
    </row>
    <row r="232" spans="1:6" x14ac:dyDescent="0.25">
      <c r="A232" s="2">
        <v>231</v>
      </c>
      <c r="B232" s="2">
        <v>731</v>
      </c>
      <c r="C232">
        <v>58824</v>
      </c>
      <c r="D232" t="str">
        <f>TEXT(orders[[#This Row],[order_date]], "mmmm yyyy")</f>
        <v>March 2021</v>
      </c>
      <c r="E232" s="1">
        <v>44275</v>
      </c>
      <c r="F232" s="1">
        <v>44295</v>
      </c>
    </row>
    <row r="233" spans="1:6" x14ac:dyDescent="0.25">
      <c r="A233" s="2">
        <v>232</v>
      </c>
      <c r="B233" s="2">
        <v>256</v>
      </c>
      <c r="C233">
        <v>44567</v>
      </c>
      <c r="D233" t="str">
        <f>TEXT(orders[[#This Row],[order_date]], "mmmm yyyy")</f>
        <v>May 2021</v>
      </c>
      <c r="E233" s="1">
        <v>44318</v>
      </c>
      <c r="F233" s="1">
        <v>44332</v>
      </c>
    </row>
    <row r="234" spans="1:6" x14ac:dyDescent="0.25">
      <c r="A234" s="2">
        <v>233</v>
      </c>
      <c r="B234" s="2">
        <v>996</v>
      </c>
      <c r="C234">
        <v>29939</v>
      </c>
      <c r="D234" t="str">
        <f>TEXT(orders[[#This Row],[order_date]], "mmmm yyyy")</f>
        <v>September 2021</v>
      </c>
      <c r="E234" s="1">
        <v>44442</v>
      </c>
      <c r="F234" s="1">
        <v>44458</v>
      </c>
    </row>
    <row r="235" spans="1:6" x14ac:dyDescent="0.25">
      <c r="A235" s="2">
        <v>234</v>
      </c>
      <c r="B235" s="2">
        <v>133</v>
      </c>
      <c r="C235">
        <v>26314</v>
      </c>
      <c r="D235" t="str">
        <f>TEXT(orders[[#This Row],[order_date]], "mmmm yyyy")</f>
        <v>September 2021</v>
      </c>
      <c r="E235" s="1">
        <v>44457</v>
      </c>
      <c r="F235" s="1">
        <v>44479</v>
      </c>
    </row>
    <row r="236" spans="1:6" x14ac:dyDescent="0.25">
      <c r="A236" s="2">
        <v>235</v>
      </c>
      <c r="B236" s="2">
        <v>767</v>
      </c>
      <c r="C236">
        <v>23434</v>
      </c>
      <c r="D236" t="str">
        <f>TEXT(orders[[#This Row],[order_date]], "mmmm yyyy")</f>
        <v>September 2021</v>
      </c>
      <c r="E236" s="1">
        <v>44467</v>
      </c>
      <c r="F236" s="1">
        <v>44481</v>
      </c>
    </row>
    <row r="237" spans="1:6" x14ac:dyDescent="0.25">
      <c r="A237" s="2">
        <v>236</v>
      </c>
      <c r="B237" s="2">
        <v>228</v>
      </c>
      <c r="C237">
        <v>49109</v>
      </c>
      <c r="D237" t="str">
        <f>TEXT(orders[[#This Row],[order_date]], "mmmm yyyy")</f>
        <v>July 2021</v>
      </c>
      <c r="E237" s="1">
        <v>44392</v>
      </c>
      <c r="F237" s="1">
        <v>44416</v>
      </c>
    </row>
    <row r="238" spans="1:6" x14ac:dyDescent="0.25">
      <c r="A238" s="2">
        <v>237</v>
      </c>
      <c r="B238" s="2">
        <v>829</v>
      </c>
      <c r="C238">
        <v>20267</v>
      </c>
      <c r="D238" t="str">
        <f>TEXT(orders[[#This Row],[order_date]], "mmmm yyyy")</f>
        <v>March 2021</v>
      </c>
      <c r="E238" s="1">
        <v>44271</v>
      </c>
      <c r="F238" s="1">
        <v>44292</v>
      </c>
    </row>
    <row r="239" spans="1:6" x14ac:dyDescent="0.25">
      <c r="A239" s="2">
        <v>238</v>
      </c>
      <c r="B239" s="2">
        <v>328</v>
      </c>
      <c r="C239">
        <v>59828</v>
      </c>
      <c r="D239" t="str">
        <f>TEXT(orders[[#This Row],[order_date]], "mmmm yyyy")</f>
        <v>March 2021</v>
      </c>
      <c r="E239" s="1">
        <v>44272</v>
      </c>
      <c r="F239" s="1">
        <v>44282</v>
      </c>
    </row>
    <row r="240" spans="1:6" x14ac:dyDescent="0.25">
      <c r="A240" s="2">
        <v>239</v>
      </c>
      <c r="B240" s="2">
        <v>530</v>
      </c>
      <c r="C240">
        <v>45974</v>
      </c>
      <c r="D240" t="str">
        <f>TEXT(orders[[#This Row],[order_date]], "mmmm yyyy")</f>
        <v>October 2021</v>
      </c>
      <c r="E240" s="1">
        <v>44482</v>
      </c>
      <c r="F240" s="1">
        <v>44502</v>
      </c>
    </row>
    <row r="241" spans="1:6" x14ac:dyDescent="0.25">
      <c r="A241" s="2">
        <v>240</v>
      </c>
      <c r="B241" s="2">
        <v>578</v>
      </c>
      <c r="C241">
        <v>37612</v>
      </c>
      <c r="D241" t="str">
        <f>TEXT(orders[[#This Row],[order_date]], "mmmm yyyy")</f>
        <v>January 2021</v>
      </c>
      <c r="E241" s="1">
        <v>44223</v>
      </c>
      <c r="F241" s="1">
        <v>44228</v>
      </c>
    </row>
    <row r="242" spans="1:6" x14ac:dyDescent="0.25">
      <c r="A242" s="2">
        <v>241</v>
      </c>
      <c r="B242" s="2">
        <v>401</v>
      </c>
      <c r="C242">
        <v>33692</v>
      </c>
      <c r="D242" t="str">
        <f>TEXT(orders[[#This Row],[order_date]], "mmmm yyyy")</f>
        <v>July 2021</v>
      </c>
      <c r="E242" s="1">
        <v>44399</v>
      </c>
      <c r="F242" s="1">
        <v>44425</v>
      </c>
    </row>
    <row r="243" spans="1:6" x14ac:dyDescent="0.25">
      <c r="A243" s="2">
        <v>242</v>
      </c>
      <c r="B243" s="2">
        <v>909</v>
      </c>
      <c r="C243">
        <v>12202</v>
      </c>
      <c r="D243" t="str">
        <f>TEXT(orders[[#This Row],[order_date]], "mmmm yyyy")</f>
        <v>August 2021</v>
      </c>
      <c r="E243" s="1">
        <v>44433</v>
      </c>
      <c r="F243" s="1">
        <v>44452</v>
      </c>
    </row>
    <row r="244" spans="1:6" x14ac:dyDescent="0.25">
      <c r="A244" s="2">
        <v>243</v>
      </c>
      <c r="B244" s="2">
        <v>263</v>
      </c>
      <c r="C244">
        <v>31631</v>
      </c>
      <c r="D244" t="str">
        <f>TEXT(orders[[#This Row],[order_date]], "mmmm yyyy")</f>
        <v>July 2021</v>
      </c>
      <c r="E244" s="1">
        <v>44383</v>
      </c>
      <c r="F244" s="1">
        <v>44388</v>
      </c>
    </row>
    <row r="245" spans="1:6" x14ac:dyDescent="0.25">
      <c r="A245" s="2">
        <v>244</v>
      </c>
      <c r="B245" s="2">
        <v>637</v>
      </c>
      <c r="C245">
        <v>18966</v>
      </c>
      <c r="D245" t="str">
        <f>TEXT(orders[[#This Row],[order_date]], "mmmm yyyy")</f>
        <v>September 2021</v>
      </c>
      <c r="E245" s="1">
        <v>44441</v>
      </c>
      <c r="F245" s="1">
        <v>44448</v>
      </c>
    </row>
    <row r="246" spans="1:6" x14ac:dyDescent="0.25">
      <c r="A246" s="2">
        <v>245</v>
      </c>
      <c r="B246" s="2">
        <v>191</v>
      </c>
      <c r="C246">
        <v>49443</v>
      </c>
      <c r="D246" t="str">
        <f>TEXT(orders[[#This Row],[order_date]], "mmmm yyyy")</f>
        <v>May 2021</v>
      </c>
      <c r="E246" s="1">
        <v>44322</v>
      </c>
      <c r="F246" s="1">
        <v>44326</v>
      </c>
    </row>
    <row r="247" spans="1:6" x14ac:dyDescent="0.25">
      <c r="A247" s="2">
        <v>246</v>
      </c>
      <c r="B247" s="2">
        <v>641</v>
      </c>
      <c r="C247">
        <v>39230</v>
      </c>
      <c r="D247" t="str">
        <f>TEXT(orders[[#This Row],[order_date]], "mmmm yyyy")</f>
        <v>June 2021</v>
      </c>
      <c r="E247" s="1">
        <v>44366</v>
      </c>
      <c r="F247" s="1">
        <v>44393</v>
      </c>
    </row>
    <row r="248" spans="1:6" x14ac:dyDescent="0.25">
      <c r="A248" s="2">
        <v>247</v>
      </c>
      <c r="B248" s="2">
        <v>68</v>
      </c>
      <c r="C248">
        <v>39513</v>
      </c>
      <c r="D248" t="str">
        <f>TEXT(orders[[#This Row],[order_date]], "mmmm yyyy")</f>
        <v>October 2021</v>
      </c>
      <c r="E248" s="1">
        <v>44488</v>
      </c>
      <c r="F248" s="1">
        <v>44512</v>
      </c>
    </row>
    <row r="249" spans="1:6" x14ac:dyDescent="0.25">
      <c r="A249" s="2">
        <v>248</v>
      </c>
      <c r="B249" s="2">
        <v>457</v>
      </c>
      <c r="C249">
        <v>29329</v>
      </c>
      <c r="D249" t="str">
        <f>TEXT(orders[[#This Row],[order_date]], "mmmm yyyy")</f>
        <v>January 2021</v>
      </c>
      <c r="E249" s="1">
        <v>44211</v>
      </c>
      <c r="F249" s="1">
        <v>44216</v>
      </c>
    </row>
    <row r="250" spans="1:6" x14ac:dyDescent="0.25">
      <c r="A250" s="2">
        <v>249</v>
      </c>
      <c r="B250" s="2">
        <v>86</v>
      </c>
      <c r="C250">
        <v>47181</v>
      </c>
      <c r="D250" t="str">
        <f>TEXT(orders[[#This Row],[order_date]], "mmmm yyyy")</f>
        <v>May 2021</v>
      </c>
      <c r="E250" s="1">
        <v>44329</v>
      </c>
      <c r="F250" s="1">
        <v>44342</v>
      </c>
    </row>
    <row r="251" spans="1:6" x14ac:dyDescent="0.25">
      <c r="A251" s="2">
        <v>250</v>
      </c>
      <c r="B251" s="2">
        <v>518</v>
      </c>
      <c r="C251">
        <v>18564</v>
      </c>
      <c r="D251" t="str">
        <f>TEXT(orders[[#This Row],[order_date]], "mmmm yyyy")</f>
        <v>March 2021</v>
      </c>
      <c r="E251" s="1">
        <v>44281</v>
      </c>
      <c r="F251" s="1">
        <v>44289</v>
      </c>
    </row>
    <row r="252" spans="1:6" x14ac:dyDescent="0.25">
      <c r="A252" s="2">
        <v>251</v>
      </c>
      <c r="B252" s="2">
        <v>433</v>
      </c>
      <c r="C252">
        <v>30132</v>
      </c>
      <c r="D252" t="str">
        <f>TEXT(orders[[#This Row],[order_date]], "mmmm yyyy")</f>
        <v>July 2021</v>
      </c>
      <c r="E252" s="1">
        <v>44408</v>
      </c>
      <c r="F252" s="1">
        <v>44435</v>
      </c>
    </row>
    <row r="253" spans="1:6" x14ac:dyDescent="0.25">
      <c r="A253" s="2">
        <v>252</v>
      </c>
      <c r="B253" s="2">
        <v>683</v>
      </c>
      <c r="C253">
        <v>11465</v>
      </c>
      <c r="D253" t="str">
        <f>TEXT(orders[[#This Row],[order_date]], "mmmm yyyy")</f>
        <v>January 2021</v>
      </c>
      <c r="E253" s="1">
        <v>44207</v>
      </c>
      <c r="F253" s="1">
        <v>44232</v>
      </c>
    </row>
    <row r="254" spans="1:6" x14ac:dyDescent="0.25">
      <c r="A254" s="2">
        <v>253</v>
      </c>
      <c r="B254" s="2">
        <v>179</v>
      </c>
      <c r="C254">
        <v>38502</v>
      </c>
      <c r="D254" t="str">
        <f>TEXT(orders[[#This Row],[order_date]], "mmmm yyyy")</f>
        <v>September 2021</v>
      </c>
      <c r="E254" s="1">
        <v>44449</v>
      </c>
      <c r="F254" s="1">
        <v>44471</v>
      </c>
    </row>
    <row r="255" spans="1:6" x14ac:dyDescent="0.25">
      <c r="A255" s="2">
        <v>254</v>
      </c>
      <c r="B255" s="2">
        <v>571</v>
      </c>
      <c r="C255">
        <v>57662</v>
      </c>
      <c r="D255" t="str">
        <f>TEXT(orders[[#This Row],[order_date]], "mmmm yyyy")</f>
        <v>August 2021</v>
      </c>
      <c r="E255" s="1">
        <v>44415</v>
      </c>
      <c r="F255" s="1">
        <v>44442</v>
      </c>
    </row>
    <row r="256" spans="1:6" x14ac:dyDescent="0.25">
      <c r="A256" s="2">
        <v>255</v>
      </c>
      <c r="B256" s="2">
        <v>605</v>
      </c>
      <c r="C256">
        <v>16272</v>
      </c>
      <c r="D256" t="str">
        <f>TEXT(orders[[#This Row],[order_date]], "mmmm yyyy")</f>
        <v>September 2021</v>
      </c>
      <c r="E256" s="1">
        <v>44465</v>
      </c>
      <c r="F256" s="1">
        <v>44484</v>
      </c>
    </row>
    <row r="257" spans="1:6" x14ac:dyDescent="0.25">
      <c r="A257" s="2">
        <v>256</v>
      </c>
      <c r="B257" s="2">
        <v>313</v>
      </c>
      <c r="C257">
        <v>15452</v>
      </c>
      <c r="D257" t="str">
        <f>TEXT(orders[[#This Row],[order_date]], "mmmm yyyy")</f>
        <v>August 2021</v>
      </c>
      <c r="E257" s="1">
        <v>44417</v>
      </c>
      <c r="F257" s="1">
        <v>44420</v>
      </c>
    </row>
    <row r="258" spans="1:6" x14ac:dyDescent="0.25">
      <c r="A258" s="2">
        <v>257</v>
      </c>
      <c r="B258" s="2">
        <v>914</v>
      </c>
      <c r="C258">
        <v>43972</v>
      </c>
      <c r="D258" t="str">
        <f>TEXT(orders[[#This Row],[order_date]], "mmmm yyyy")</f>
        <v>February 2021</v>
      </c>
      <c r="E258" s="1">
        <v>44239</v>
      </c>
      <c r="F258" s="1">
        <v>44257</v>
      </c>
    </row>
    <row r="259" spans="1:6" x14ac:dyDescent="0.25">
      <c r="A259" s="2">
        <v>258</v>
      </c>
      <c r="B259" s="2">
        <v>742</v>
      </c>
      <c r="C259">
        <v>38266</v>
      </c>
      <c r="D259" t="str">
        <f>TEXT(orders[[#This Row],[order_date]], "mmmm yyyy")</f>
        <v>October 2021</v>
      </c>
      <c r="E259" s="1">
        <v>44490</v>
      </c>
      <c r="F259" s="1">
        <v>44513</v>
      </c>
    </row>
    <row r="260" spans="1:6" x14ac:dyDescent="0.25">
      <c r="A260" s="2">
        <v>259</v>
      </c>
      <c r="B260" s="2">
        <v>878</v>
      </c>
      <c r="C260">
        <v>47527</v>
      </c>
      <c r="D260" t="str">
        <f>TEXT(orders[[#This Row],[order_date]], "mmmm yyyy")</f>
        <v>August 2021</v>
      </c>
      <c r="E260" s="1">
        <v>44424</v>
      </c>
      <c r="F260" s="1">
        <v>44446</v>
      </c>
    </row>
    <row r="261" spans="1:6" x14ac:dyDescent="0.25">
      <c r="A261" s="2">
        <v>260</v>
      </c>
      <c r="B261" s="2">
        <v>317</v>
      </c>
      <c r="C261">
        <v>56068</v>
      </c>
      <c r="D261" t="str">
        <f>TEXT(orders[[#This Row],[order_date]], "mmmm yyyy")</f>
        <v>July 2021</v>
      </c>
      <c r="E261" s="1">
        <v>44390</v>
      </c>
      <c r="F261" s="1">
        <v>44402</v>
      </c>
    </row>
    <row r="262" spans="1:6" x14ac:dyDescent="0.25">
      <c r="A262" s="2">
        <v>261</v>
      </c>
      <c r="B262" s="2">
        <v>250</v>
      </c>
      <c r="C262">
        <v>55396</v>
      </c>
      <c r="D262" t="str">
        <f>TEXT(orders[[#This Row],[order_date]], "mmmm yyyy")</f>
        <v>February 2021</v>
      </c>
      <c r="E262" s="1">
        <v>44233</v>
      </c>
      <c r="F262" s="1">
        <v>44256</v>
      </c>
    </row>
    <row r="263" spans="1:6" x14ac:dyDescent="0.25">
      <c r="A263" s="2">
        <v>262</v>
      </c>
      <c r="B263" s="2">
        <v>812</v>
      </c>
      <c r="C263">
        <v>55461</v>
      </c>
      <c r="D263" t="str">
        <f>TEXT(orders[[#This Row],[order_date]], "mmmm yyyy")</f>
        <v>May 2021</v>
      </c>
      <c r="E263" s="1">
        <v>44338</v>
      </c>
      <c r="F263" s="1">
        <v>44340</v>
      </c>
    </row>
    <row r="264" spans="1:6" x14ac:dyDescent="0.25">
      <c r="A264" s="2">
        <v>263</v>
      </c>
      <c r="B264" s="2">
        <v>372</v>
      </c>
      <c r="C264">
        <v>12599</v>
      </c>
      <c r="D264" t="str">
        <f>TEXT(orders[[#This Row],[order_date]], "mmmm yyyy")</f>
        <v>June 2021</v>
      </c>
      <c r="E264" s="1">
        <v>44366</v>
      </c>
      <c r="F264" s="1">
        <v>44385</v>
      </c>
    </row>
    <row r="265" spans="1:6" x14ac:dyDescent="0.25">
      <c r="A265" s="2">
        <v>264</v>
      </c>
      <c r="B265" s="2">
        <v>636</v>
      </c>
      <c r="C265">
        <v>55537</v>
      </c>
      <c r="D265" t="str">
        <f>TEXT(orders[[#This Row],[order_date]], "mmmm yyyy")</f>
        <v>June 2021</v>
      </c>
      <c r="E265" s="1">
        <v>44360</v>
      </c>
      <c r="F265" s="1">
        <v>44365</v>
      </c>
    </row>
    <row r="266" spans="1:6" x14ac:dyDescent="0.25">
      <c r="A266" s="2">
        <v>265</v>
      </c>
      <c r="B266" s="2">
        <v>189</v>
      </c>
      <c r="C266">
        <v>40896</v>
      </c>
      <c r="D266" t="str">
        <f>TEXT(orders[[#This Row],[order_date]], "mmmm yyyy")</f>
        <v>July 2021</v>
      </c>
      <c r="E266" s="1">
        <v>44381</v>
      </c>
      <c r="F266" s="1">
        <v>44406</v>
      </c>
    </row>
    <row r="267" spans="1:6" x14ac:dyDescent="0.25">
      <c r="A267" s="2">
        <v>266</v>
      </c>
      <c r="B267" s="2">
        <v>623</v>
      </c>
      <c r="C267">
        <v>58746</v>
      </c>
      <c r="D267" t="str">
        <f>TEXT(orders[[#This Row],[order_date]], "mmmm yyyy")</f>
        <v>March 2021</v>
      </c>
      <c r="E267" s="1">
        <v>44265</v>
      </c>
      <c r="F267" s="1">
        <v>44275</v>
      </c>
    </row>
    <row r="268" spans="1:6" x14ac:dyDescent="0.25">
      <c r="A268" s="2">
        <v>267</v>
      </c>
      <c r="B268" s="2">
        <v>34</v>
      </c>
      <c r="C268">
        <v>44791</v>
      </c>
      <c r="D268" t="str">
        <f>TEXT(orders[[#This Row],[order_date]], "mmmm yyyy")</f>
        <v>September 2021</v>
      </c>
      <c r="E268" s="1">
        <v>44450</v>
      </c>
      <c r="F268" s="1">
        <v>44451</v>
      </c>
    </row>
    <row r="269" spans="1:6" x14ac:dyDescent="0.25">
      <c r="A269" s="2">
        <v>268</v>
      </c>
      <c r="B269" s="2">
        <v>530</v>
      </c>
      <c r="C269">
        <v>57006</v>
      </c>
      <c r="D269" t="str">
        <f>TEXT(orders[[#This Row],[order_date]], "mmmm yyyy")</f>
        <v>March 2021</v>
      </c>
      <c r="E269" s="1">
        <v>44271</v>
      </c>
      <c r="F269" s="1">
        <v>44296</v>
      </c>
    </row>
    <row r="270" spans="1:6" x14ac:dyDescent="0.25">
      <c r="A270" s="2">
        <v>269</v>
      </c>
      <c r="B270" s="2">
        <v>89</v>
      </c>
      <c r="C270">
        <v>21446</v>
      </c>
      <c r="D270" t="str">
        <f>TEXT(orders[[#This Row],[order_date]], "mmmm yyyy")</f>
        <v>February 2021</v>
      </c>
      <c r="E270" s="1">
        <v>44232</v>
      </c>
      <c r="F270" s="1">
        <v>44249</v>
      </c>
    </row>
    <row r="271" spans="1:6" x14ac:dyDescent="0.25">
      <c r="A271" s="2">
        <v>270</v>
      </c>
      <c r="B271" s="2">
        <v>711</v>
      </c>
      <c r="C271">
        <v>14024</v>
      </c>
      <c r="D271" t="str">
        <f>TEXT(orders[[#This Row],[order_date]], "mmmm yyyy")</f>
        <v>March 2021</v>
      </c>
      <c r="E271" s="1">
        <v>44257</v>
      </c>
      <c r="F271" s="1">
        <v>44282</v>
      </c>
    </row>
    <row r="272" spans="1:6" x14ac:dyDescent="0.25">
      <c r="A272" s="2">
        <v>271</v>
      </c>
      <c r="B272" s="2">
        <v>469</v>
      </c>
      <c r="C272">
        <v>39282</v>
      </c>
      <c r="D272" t="str">
        <f>TEXT(orders[[#This Row],[order_date]], "mmmm yyyy")</f>
        <v>June 2021</v>
      </c>
      <c r="E272" s="1">
        <v>44354</v>
      </c>
      <c r="F272" s="1">
        <v>44356</v>
      </c>
    </row>
    <row r="273" spans="1:6" x14ac:dyDescent="0.25">
      <c r="A273" s="2">
        <v>272</v>
      </c>
      <c r="B273" s="2">
        <v>92</v>
      </c>
      <c r="C273">
        <v>19661</v>
      </c>
      <c r="D273" t="str">
        <f>TEXT(orders[[#This Row],[order_date]], "mmmm yyyy")</f>
        <v>January 2021</v>
      </c>
      <c r="E273" s="1">
        <v>44216</v>
      </c>
      <c r="F273" s="1">
        <v>44227</v>
      </c>
    </row>
    <row r="274" spans="1:6" x14ac:dyDescent="0.25">
      <c r="A274" s="2">
        <v>273</v>
      </c>
      <c r="B274" s="2">
        <v>828</v>
      </c>
      <c r="C274">
        <v>13233</v>
      </c>
      <c r="D274" t="str">
        <f>TEXT(orders[[#This Row],[order_date]], "mmmm yyyy")</f>
        <v>October 2021</v>
      </c>
      <c r="E274" s="1">
        <v>44476</v>
      </c>
      <c r="F274" s="1">
        <v>44503</v>
      </c>
    </row>
    <row r="275" spans="1:6" x14ac:dyDescent="0.25">
      <c r="A275" s="2">
        <v>274</v>
      </c>
      <c r="B275" s="2">
        <v>19</v>
      </c>
      <c r="C275">
        <v>50173</v>
      </c>
      <c r="D275" t="str">
        <f>TEXT(orders[[#This Row],[order_date]], "mmmm yyyy")</f>
        <v>April 2021</v>
      </c>
      <c r="E275" s="1">
        <v>44299</v>
      </c>
      <c r="F275" s="1">
        <v>44313</v>
      </c>
    </row>
    <row r="276" spans="1:6" x14ac:dyDescent="0.25">
      <c r="A276" s="2">
        <v>275</v>
      </c>
      <c r="B276" s="2">
        <v>329</v>
      </c>
      <c r="C276">
        <v>17666</v>
      </c>
      <c r="D276" t="str">
        <f>TEXT(orders[[#This Row],[order_date]], "mmmm yyyy")</f>
        <v>January 2021</v>
      </c>
      <c r="E276" s="1">
        <v>44201</v>
      </c>
      <c r="F276" s="1">
        <v>44211</v>
      </c>
    </row>
    <row r="277" spans="1:6" x14ac:dyDescent="0.25">
      <c r="A277" s="2">
        <v>276</v>
      </c>
      <c r="B277" s="2">
        <v>775</v>
      </c>
      <c r="C277">
        <v>48376</v>
      </c>
      <c r="D277" t="str">
        <f>TEXT(orders[[#This Row],[order_date]], "mmmm yyyy")</f>
        <v>June 2021</v>
      </c>
      <c r="E277" s="1">
        <v>44367</v>
      </c>
      <c r="F277" s="1">
        <v>44371</v>
      </c>
    </row>
    <row r="278" spans="1:6" x14ac:dyDescent="0.25">
      <c r="A278" s="2">
        <v>277</v>
      </c>
      <c r="B278" s="2">
        <v>659</v>
      </c>
      <c r="C278">
        <v>48337</v>
      </c>
      <c r="D278" t="str">
        <f>TEXT(orders[[#This Row],[order_date]], "mmmm yyyy")</f>
        <v>April 2021</v>
      </c>
      <c r="E278" s="1">
        <v>44291</v>
      </c>
      <c r="F278" s="1">
        <v>44292</v>
      </c>
    </row>
    <row r="279" spans="1:6" x14ac:dyDescent="0.25">
      <c r="A279" s="2">
        <v>278</v>
      </c>
      <c r="B279" s="2">
        <v>510</v>
      </c>
      <c r="C279">
        <v>19930</v>
      </c>
      <c r="D279" t="str">
        <f>TEXT(orders[[#This Row],[order_date]], "mmmm yyyy")</f>
        <v>January 2021</v>
      </c>
      <c r="E279" s="1">
        <v>44226</v>
      </c>
      <c r="F279" s="1">
        <v>44240</v>
      </c>
    </row>
    <row r="280" spans="1:6" x14ac:dyDescent="0.25">
      <c r="A280" s="2">
        <v>279</v>
      </c>
      <c r="B280" s="2">
        <v>620</v>
      </c>
      <c r="C280">
        <v>51563</v>
      </c>
      <c r="D280" t="str">
        <f>TEXT(orders[[#This Row],[order_date]], "mmmm yyyy")</f>
        <v>July 2021</v>
      </c>
      <c r="E280" s="1">
        <v>44402</v>
      </c>
      <c r="F280" s="1">
        <v>44405</v>
      </c>
    </row>
    <row r="281" spans="1:6" x14ac:dyDescent="0.25">
      <c r="A281" s="2">
        <v>280</v>
      </c>
      <c r="B281" s="2">
        <v>551</v>
      </c>
      <c r="C281">
        <v>20352</v>
      </c>
      <c r="D281" t="str">
        <f>TEXT(orders[[#This Row],[order_date]], "mmmm yyyy")</f>
        <v>January 2021</v>
      </c>
      <c r="E281" s="1">
        <v>44203</v>
      </c>
      <c r="F281" s="1">
        <v>44204</v>
      </c>
    </row>
    <row r="282" spans="1:6" x14ac:dyDescent="0.25">
      <c r="A282" s="2">
        <v>281</v>
      </c>
      <c r="B282" s="2">
        <v>489</v>
      </c>
      <c r="C282">
        <v>19908</v>
      </c>
      <c r="D282" t="str">
        <f>TEXT(orders[[#This Row],[order_date]], "mmmm yyyy")</f>
        <v>July 2021</v>
      </c>
      <c r="E282" s="1">
        <v>44380</v>
      </c>
      <c r="F282" s="1">
        <v>44392</v>
      </c>
    </row>
    <row r="283" spans="1:6" x14ac:dyDescent="0.25">
      <c r="A283" s="2">
        <v>282</v>
      </c>
      <c r="B283" s="2">
        <v>423</v>
      </c>
      <c r="C283">
        <v>41504</v>
      </c>
      <c r="D283" t="str">
        <f>TEXT(orders[[#This Row],[order_date]], "mmmm yyyy")</f>
        <v>March 2021</v>
      </c>
      <c r="E283" s="1">
        <v>44285</v>
      </c>
      <c r="F283" s="1">
        <v>44304</v>
      </c>
    </row>
    <row r="284" spans="1:6" x14ac:dyDescent="0.25">
      <c r="A284" s="2">
        <v>283</v>
      </c>
      <c r="B284" s="2">
        <v>303</v>
      </c>
      <c r="C284">
        <v>14784</v>
      </c>
      <c r="D284" t="str">
        <f>TEXT(orders[[#This Row],[order_date]], "mmmm yyyy")</f>
        <v>September 2021</v>
      </c>
      <c r="E284" s="1">
        <v>44443</v>
      </c>
      <c r="F284" s="1">
        <v>44454</v>
      </c>
    </row>
    <row r="285" spans="1:6" x14ac:dyDescent="0.25">
      <c r="A285" s="2">
        <v>284</v>
      </c>
      <c r="B285" s="2">
        <v>522</v>
      </c>
      <c r="C285">
        <v>36627</v>
      </c>
      <c r="D285" t="str">
        <f>TEXT(orders[[#This Row],[order_date]], "mmmm yyyy")</f>
        <v>April 2021</v>
      </c>
      <c r="E285" s="1">
        <v>44315</v>
      </c>
      <c r="F285" s="1">
        <v>44332</v>
      </c>
    </row>
    <row r="286" spans="1:6" x14ac:dyDescent="0.25">
      <c r="A286" s="2">
        <v>285</v>
      </c>
      <c r="B286" s="2">
        <v>882</v>
      </c>
      <c r="C286">
        <v>41206</v>
      </c>
      <c r="D286" t="str">
        <f>TEXT(orders[[#This Row],[order_date]], "mmmm yyyy")</f>
        <v>September 2021</v>
      </c>
      <c r="E286" s="1">
        <v>44464</v>
      </c>
      <c r="F286" s="1">
        <v>44489</v>
      </c>
    </row>
    <row r="287" spans="1:6" x14ac:dyDescent="0.25">
      <c r="A287" s="2">
        <v>286</v>
      </c>
      <c r="B287" s="2">
        <v>998</v>
      </c>
      <c r="C287">
        <v>18840</v>
      </c>
      <c r="D287" t="str">
        <f>TEXT(orders[[#This Row],[order_date]], "mmmm yyyy")</f>
        <v>January 2021</v>
      </c>
      <c r="E287" s="1">
        <v>44201</v>
      </c>
      <c r="F287" s="1">
        <v>44204</v>
      </c>
    </row>
    <row r="288" spans="1:6" x14ac:dyDescent="0.25">
      <c r="A288" s="2">
        <v>287</v>
      </c>
      <c r="B288" s="2">
        <v>799</v>
      </c>
      <c r="C288">
        <v>10368</v>
      </c>
      <c r="D288" t="str">
        <f>TEXT(orders[[#This Row],[order_date]], "mmmm yyyy")</f>
        <v>September 2021</v>
      </c>
      <c r="E288" s="1">
        <v>44448</v>
      </c>
      <c r="F288" s="1">
        <v>44472</v>
      </c>
    </row>
    <row r="289" spans="1:6" x14ac:dyDescent="0.25">
      <c r="A289" s="2">
        <v>288</v>
      </c>
      <c r="B289" s="2">
        <v>201</v>
      </c>
      <c r="C289">
        <v>36160</v>
      </c>
      <c r="D289" t="str">
        <f>TEXT(orders[[#This Row],[order_date]], "mmmm yyyy")</f>
        <v>October 2021</v>
      </c>
      <c r="E289" s="1">
        <v>44482</v>
      </c>
      <c r="F289" s="1">
        <v>44485</v>
      </c>
    </row>
    <row r="290" spans="1:6" x14ac:dyDescent="0.25">
      <c r="A290" s="2">
        <v>289</v>
      </c>
      <c r="B290" s="2">
        <v>977</v>
      </c>
      <c r="C290">
        <v>10046</v>
      </c>
      <c r="D290" t="str">
        <f>TEXT(orders[[#This Row],[order_date]], "mmmm yyyy")</f>
        <v>January 2021</v>
      </c>
      <c r="E290" s="1">
        <v>44222</v>
      </c>
      <c r="F290" s="1">
        <v>44243</v>
      </c>
    </row>
    <row r="291" spans="1:6" x14ac:dyDescent="0.25">
      <c r="A291" s="2">
        <v>290</v>
      </c>
      <c r="B291" s="2">
        <v>364</v>
      </c>
      <c r="C291">
        <v>48707</v>
      </c>
      <c r="D291" t="str">
        <f>TEXT(orders[[#This Row],[order_date]], "mmmm yyyy")</f>
        <v>August 2021</v>
      </c>
      <c r="E291" s="1">
        <v>44409</v>
      </c>
      <c r="F291" s="1">
        <v>44424</v>
      </c>
    </row>
    <row r="292" spans="1:6" x14ac:dyDescent="0.25">
      <c r="A292" s="2">
        <v>291</v>
      </c>
      <c r="B292" s="2">
        <v>112</v>
      </c>
      <c r="C292">
        <v>50830</v>
      </c>
      <c r="D292" t="str">
        <f>TEXT(orders[[#This Row],[order_date]], "mmmm yyyy")</f>
        <v>January 2021</v>
      </c>
      <c r="E292" s="1">
        <v>44208</v>
      </c>
      <c r="F292" s="1">
        <v>44232</v>
      </c>
    </row>
    <row r="293" spans="1:6" x14ac:dyDescent="0.25">
      <c r="A293" s="2">
        <v>292</v>
      </c>
      <c r="B293" s="2">
        <v>337</v>
      </c>
      <c r="C293">
        <v>36699</v>
      </c>
      <c r="D293" t="str">
        <f>TEXT(orders[[#This Row],[order_date]], "mmmm yyyy")</f>
        <v>March 2021</v>
      </c>
      <c r="E293" s="1">
        <v>44281</v>
      </c>
      <c r="F293" s="1">
        <v>44290</v>
      </c>
    </row>
    <row r="294" spans="1:6" x14ac:dyDescent="0.25">
      <c r="A294" s="2">
        <v>293</v>
      </c>
      <c r="B294" s="2">
        <v>426</v>
      </c>
      <c r="C294">
        <v>32389</v>
      </c>
      <c r="D294" t="str">
        <f>TEXT(orders[[#This Row],[order_date]], "mmmm yyyy")</f>
        <v>August 2021</v>
      </c>
      <c r="E294" s="1">
        <v>44413</v>
      </c>
      <c r="F294" s="1">
        <v>44421</v>
      </c>
    </row>
    <row r="295" spans="1:6" x14ac:dyDescent="0.25">
      <c r="A295" s="2">
        <v>294</v>
      </c>
      <c r="B295" s="2">
        <v>499</v>
      </c>
      <c r="C295">
        <v>50667</v>
      </c>
      <c r="D295" t="str">
        <f>TEXT(orders[[#This Row],[order_date]], "mmmm yyyy")</f>
        <v>August 2021</v>
      </c>
      <c r="E295" s="1">
        <v>44436</v>
      </c>
      <c r="F295" s="1">
        <v>44454</v>
      </c>
    </row>
    <row r="296" spans="1:6" x14ac:dyDescent="0.25">
      <c r="A296" s="2">
        <v>295</v>
      </c>
      <c r="B296" s="2">
        <v>412</v>
      </c>
      <c r="C296">
        <v>55019</v>
      </c>
      <c r="D296" t="str">
        <f>TEXT(orders[[#This Row],[order_date]], "mmmm yyyy")</f>
        <v>March 2021</v>
      </c>
      <c r="E296" s="1">
        <v>44260</v>
      </c>
      <c r="F296" s="1">
        <v>44274</v>
      </c>
    </row>
    <row r="297" spans="1:6" x14ac:dyDescent="0.25">
      <c r="A297" s="2">
        <v>296</v>
      </c>
      <c r="B297" s="2">
        <v>207</v>
      </c>
      <c r="C297">
        <v>47076</v>
      </c>
      <c r="D297" t="str">
        <f>TEXT(orders[[#This Row],[order_date]], "mmmm yyyy")</f>
        <v>October 2021</v>
      </c>
      <c r="E297" s="1">
        <v>44491</v>
      </c>
      <c r="F297" s="1">
        <v>44494</v>
      </c>
    </row>
    <row r="298" spans="1:6" x14ac:dyDescent="0.25">
      <c r="A298" s="2">
        <v>297</v>
      </c>
      <c r="B298" s="2">
        <v>256</v>
      </c>
      <c r="C298">
        <v>23789</v>
      </c>
      <c r="D298" t="str">
        <f>TEXT(orders[[#This Row],[order_date]], "mmmm yyyy")</f>
        <v>June 2021</v>
      </c>
      <c r="E298" s="1">
        <v>44362</v>
      </c>
      <c r="F298" s="1">
        <v>44374</v>
      </c>
    </row>
    <row r="299" spans="1:6" x14ac:dyDescent="0.25">
      <c r="A299" s="2">
        <v>298</v>
      </c>
      <c r="B299" s="2">
        <v>58</v>
      </c>
      <c r="C299">
        <v>55984</v>
      </c>
      <c r="D299" t="str">
        <f>TEXT(orders[[#This Row],[order_date]], "mmmm yyyy")</f>
        <v>September 2021</v>
      </c>
      <c r="E299" s="1">
        <v>44450</v>
      </c>
      <c r="F299" s="1">
        <v>44459</v>
      </c>
    </row>
    <row r="300" spans="1:6" x14ac:dyDescent="0.25">
      <c r="A300" s="2">
        <v>299</v>
      </c>
      <c r="B300" s="2">
        <v>994</v>
      </c>
      <c r="C300">
        <v>58159</v>
      </c>
      <c r="D300" t="str">
        <f>TEXT(orders[[#This Row],[order_date]], "mmmm yyyy")</f>
        <v>January 2021</v>
      </c>
      <c r="E300" s="1">
        <v>44208</v>
      </c>
      <c r="F300" s="1">
        <v>44230</v>
      </c>
    </row>
    <row r="301" spans="1:6" x14ac:dyDescent="0.25">
      <c r="A301" s="2">
        <v>300</v>
      </c>
      <c r="B301" s="2">
        <v>912</v>
      </c>
      <c r="C301">
        <v>47255</v>
      </c>
      <c r="D301" t="str">
        <f>TEXT(orders[[#This Row],[order_date]], "mmmm yyyy")</f>
        <v>September 2021</v>
      </c>
      <c r="E301" s="1">
        <v>44469</v>
      </c>
      <c r="F301" s="1">
        <v>44494</v>
      </c>
    </row>
    <row r="302" spans="1:6" x14ac:dyDescent="0.25">
      <c r="A302" s="2">
        <v>301</v>
      </c>
      <c r="B302" s="2">
        <v>535</v>
      </c>
      <c r="C302">
        <v>12986</v>
      </c>
      <c r="D302" t="str">
        <f>TEXT(orders[[#This Row],[order_date]], "mmmm yyyy")</f>
        <v>June 2021</v>
      </c>
      <c r="E302" s="1">
        <v>44368</v>
      </c>
      <c r="F302" s="1">
        <v>44372</v>
      </c>
    </row>
    <row r="303" spans="1:6" x14ac:dyDescent="0.25">
      <c r="A303" s="2">
        <v>302</v>
      </c>
      <c r="B303" s="2">
        <v>156</v>
      </c>
      <c r="C303">
        <v>32298</v>
      </c>
      <c r="D303" t="str">
        <f>TEXT(orders[[#This Row],[order_date]], "mmmm yyyy")</f>
        <v>June 2021</v>
      </c>
      <c r="E303" s="1">
        <v>44366</v>
      </c>
      <c r="F303" s="1">
        <v>44384</v>
      </c>
    </row>
    <row r="304" spans="1:6" x14ac:dyDescent="0.25">
      <c r="A304" s="2">
        <v>303</v>
      </c>
      <c r="B304" s="2">
        <v>758</v>
      </c>
      <c r="C304">
        <v>58670</v>
      </c>
      <c r="D304" t="str">
        <f>TEXT(orders[[#This Row],[order_date]], "mmmm yyyy")</f>
        <v>September 2021</v>
      </c>
      <c r="E304" s="1">
        <v>44441</v>
      </c>
      <c r="F304" s="1">
        <v>44450</v>
      </c>
    </row>
    <row r="305" spans="1:6" x14ac:dyDescent="0.25">
      <c r="A305" s="2">
        <v>304</v>
      </c>
      <c r="B305" s="2">
        <v>537</v>
      </c>
      <c r="C305">
        <v>27293</v>
      </c>
      <c r="D305" t="str">
        <f>TEXT(orders[[#This Row],[order_date]], "mmmm yyyy")</f>
        <v>April 2021</v>
      </c>
      <c r="E305" s="1">
        <v>44296</v>
      </c>
      <c r="F305" s="1">
        <v>44319</v>
      </c>
    </row>
    <row r="306" spans="1:6" x14ac:dyDescent="0.25">
      <c r="A306" s="2">
        <v>305</v>
      </c>
      <c r="B306" s="2">
        <v>234</v>
      </c>
      <c r="C306">
        <v>13377</v>
      </c>
      <c r="D306" t="str">
        <f>TEXT(orders[[#This Row],[order_date]], "mmmm yyyy")</f>
        <v>July 2021</v>
      </c>
      <c r="E306" s="1">
        <v>44386</v>
      </c>
      <c r="F306" s="1">
        <v>44403</v>
      </c>
    </row>
    <row r="307" spans="1:6" x14ac:dyDescent="0.25">
      <c r="A307" s="2">
        <v>306</v>
      </c>
      <c r="B307" s="2">
        <v>747</v>
      </c>
      <c r="C307">
        <v>51492</v>
      </c>
      <c r="D307" t="str">
        <f>TEXT(orders[[#This Row],[order_date]], "mmmm yyyy")</f>
        <v>October 2021</v>
      </c>
      <c r="E307" s="1">
        <v>44485</v>
      </c>
      <c r="F307" s="1">
        <v>44488</v>
      </c>
    </row>
    <row r="308" spans="1:6" x14ac:dyDescent="0.25">
      <c r="A308" s="2">
        <v>307</v>
      </c>
      <c r="B308" s="2">
        <v>679</v>
      </c>
      <c r="C308">
        <v>17726</v>
      </c>
      <c r="D308" t="str">
        <f>TEXT(orders[[#This Row],[order_date]], "mmmm yyyy")</f>
        <v>October 2021</v>
      </c>
      <c r="E308" s="1">
        <v>44480</v>
      </c>
      <c r="F308" s="1">
        <v>44497</v>
      </c>
    </row>
    <row r="309" spans="1:6" x14ac:dyDescent="0.25">
      <c r="A309" s="2">
        <v>308</v>
      </c>
      <c r="B309" s="2">
        <v>549</v>
      </c>
      <c r="C309">
        <v>18834</v>
      </c>
      <c r="D309" t="str">
        <f>TEXT(orders[[#This Row],[order_date]], "mmmm yyyy")</f>
        <v>February 2021</v>
      </c>
      <c r="E309" s="1">
        <v>44240</v>
      </c>
      <c r="F309" s="1">
        <v>44263</v>
      </c>
    </row>
    <row r="310" spans="1:6" x14ac:dyDescent="0.25">
      <c r="A310" s="2">
        <v>309</v>
      </c>
      <c r="B310" s="2">
        <v>390</v>
      </c>
      <c r="C310">
        <v>26229</v>
      </c>
      <c r="D310" t="str">
        <f>TEXT(orders[[#This Row],[order_date]], "mmmm yyyy")</f>
        <v>January 2021</v>
      </c>
      <c r="E310" s="1">
        <v>44203</v>
      </c>
      <c r="F310" s="1">
        <v>44221</v>
      </c>
    </row>
    <row r="311" spans="1:6" x14ac:dyDescent="0.25">
      <c r="A311" s="2">
        <v>310</v>
      </c>
      <c r="B311" s="2">
        <v>348</v>
      </c>
      <c r="C311">
        <v>18372</v>
      </c>
      <c r="D311" t="str">
        <f>TEXT(orders[[#This Row],[order_date]], "mmmm yyyy")</f>
        <v>April 2021</v>
      </c>
      <c r="E311" s="1">
        <v>44311</v>
      </c>
      <c r="F311" s="1">
        <v>44331</v>
      </c>
    </row>
    <row r="312" spans="1:6" x14ac:dyDescent="0.25">
      <c r="A312" s="2">
        <v>311</v>
      </c>
      <c r="B312" s="2">
        <v>807</v>
      </c>
      <c r="C312">
        <v>21226</v>
      </c>
      <c r="D312" t="str">
        <f>TEXT(orders[[#This Row],[order_date]], "mmmm yyyy")</f>
        <v>March 2021</v>
      </c>
      <c r="E312" s="1">
        <v>44262</v>
      </c>
      <c r="F312" s="1">
        <v>44280</v>
      </c>
    </row>
    <row r="313" spans="1:6" x14ac:dyDescent="0.25">
      <c r="A313" s="2">
        <v>312</v>
      </c>
      <c r="B313" s="2">
        <v>683</v>
      </c>
      <c r="C313">
        <v>38591</v>
      </c>
      <c r="D313" t="str">
        <f>TEXT(orders[[#This Row],[order_date]], "mmmm yyyy")</f>
        <v>July 2021</v>
      </c>
      <c r="E313" s="1">
        <v>44383</v>
      </c>
      <c r="F313" s="1">
        <v>44408</v>
      </c>
    </row>
    <row r="314" spans="1:6" x14ac:dyDescent="0.25">
      <c r="A314" s="2">
        <v>313</v>
      </c>
      <c r="B314" s="2">
        <v>266</v>
      </c>
      <c r="C314">
        <v>24507</v>
      </c>
      <c r="D314" t="str">
        <f>TEXT(orders[[#This Row],[order_date]], "mmmm yyyy")</f>
        <v>June 2021</v>
      </c>
      <c r="E314" s="1">
        <v>44349</v>
      </c>
      <c r="F314" s="1">
        <v>44358</v>
      </c>
    </row>
    <row r="315" spans="1:6" x14ac:dyDescent="0.25">
      <c r="A315" s="2">
        <v>314</v>
      </c>
      <c r="B315" s="2">
        <v>95</v>
      </c>
      <c r="C315">
        <v>49262</v>
      </c>
      <c r="D315" t="str">
        <f>TEXT(orders[[#This Row],[order_date]], "mmmm yyyy")</f>
        <v>August 2021</v>
      </c>
      <c r="E315" s="1">
        <v>44422</v>
      </c>
      <c r="F315" s="1">
        <v>44425</v>
      </c>
    </row>
    <row r="316" spans="1:6" x14ac:dyDescent="0.25">
      <c r="A316" s="2">
        <v>315</v>
      </c>
      <c r="B316" s="2">
        <v>239</v>
      </c>
      <c r="C316">
        <v>18075</v>
      </c>
      <c r="D316" t="str">
        <f>TEXT(orders[[#This Row],[order_date]], "mmmm yyyy")</f>
        <v>April 2021</v>
      </c>
      <c r="E316" s="1">
        <v>44291</v>
      </c>
      <c r="F316" s="1">
        <v>44311</v>
      </c>
    </row>
    <row r="317" spans="1:6" x14ac:dyDescent="0.25">
      <c r="A317" s="2">
        <v>316</v>
      </c>
      <c r="B317" s="2">
        <v>179</v>
      </c>
      <c r="C317">
        <v>59876</v>
      </c>
      <c r="D317" t="str">
        <f>TEXT(orders[[#This Row],[order_date]], "mmmm yyyy")</f>
        <v>September 2021</v>
      </c>
      <c r="E317" s="1">
        <v>44451</v>
      </c>
      <c r="F317" s="1">
        <v>44459</v>
      </c>
    </row>
    <row r="318" spans="1:6" x14ac:dyDescent="0.25">
      <c r="A318" s="2">
        <v>317</v>
      </c>
      <c r="B318" s="2">
        <v>876</v>
      </c>
      <c r="C318">
        <v>18204</v>
      </c>
      <c r="D318" t="str">
        <f>TEXT(orders[[#This Row],[order_date]], "mmmm yyyy")</f>
        <v>April 2021</v>
      </c>
      <c r="E318" s="1">
        <v>44309</v>
      </c>
      <c r="F318" s="1">
        <v>44312</v>
      </c>
    </row>
    <row r="319" spans="1:6" x14ac:dyDescent="0.25">
      <c r="A319" s="2">
        <v>318</v>
      </c>
      <c r="B319" s="2">
        <v>433</v>
      </c>
      <c r="C319">
        <v>39332</v>
      </c>
      <c r="D319" t="str">
        <f>TEXT(orders[[#This Row],[order_date]], "mmmm yyyy")</f>
        <v>January 2021</v>
      </c>
      <c r="E319" s="1">
        <v>44227</v>
      </c>
      <c r="F319" s="1">
        <v>44244</v>
      </c>
    </row>
    <row r="320" spans="1:6" x14ac:dyDescent="0.25">
      <c r="A320" s="2">
        <v>319</v>
      </c>
      <c r="B320" s="2">
        <v>933</v>
      </c>
      <c r="C320">
        <v>29837</v>
      </c>
      <c r="D320" t="str">
        <f>TEXT(orders[[#This Row],[order_date]], "mmmm yyyy")</f>
        <v>August 2021</v>
      </c>
      <c r="E320" s="1">
        <v>44430</v>
      </c>
      <c r="F320" s="1">
        <v>44455</v>
      </c>
    </row>
    <row r="321" spans="1:6" x14ac:dyDescent="0.25">
      <c r="A321" s="2">
        <v>320</v>
      </c>
      <c r="B321" s="2">
        <v>41</v>
      </c>
      <c r="C321">
        <v>19693</v>
      </c>
      <c r="D321" t="str">
        <f>TEXT(orders[[#This Row],[order_date]], "mmmm yyyy")</f>
        <v>August 2021</v>
      </c>
      <c r="E321" s="1">
        <v>44430</v>
      </c>
      <c r="F321" s="1">
        <v>44451</v>
      </c>
    </row>
    <row r="322" spans="1:6" x14ac:dyDescent="0.25">
      <c r="A322" s="2">
        <v>321</v>
      </c>
      <c r="B322" s="2">
        <v>833</v>
      </c>
      <c r="C322">
        <v>36589</v>
      </c>
      <c r="D322" t="str">
        <f>TEXT(orders[[#This Row],[order_date]], "mmmm yyyy")</f>
        <v>August 2021</v>
      </c>
      <c r="E322" s="1">
        <v>44434</v>
      </c>
      <c r="F322" s="1">
        <v>44439</v>
      </c>
    </row>
    <row r="323" spans="1:6" x14ac:dyDescent="0.25">
      <c r="A323" s="2">
        <v>322</v>
      </c>
      <c r="B323" s="2">
        <v>686</v>
      </c>
      <c r="C323">
        <v>41400</v>
      </c>
      <c r="D323" t="str">
        <f>TEXT(orders[[#This Row],[order_date]], "mmmm yyyy")</f>
        <v>August 2021</v>
      </c>
      <c r="E323" s="1">
        <v>44425</v>
      </c>
      <c r="F323" s="1">
        <v>44451</v>
      </c>
    </row>
    <row r="324" spans="1:6" x14ac:dyDescent="0.25">
      <c r="A324" s="2">
        <v>323</v>
      </c>
      <c r="B324" s="2">
        <v>852</v>
      </c>
      <c r="C324">
        <v>11437</v>
      </c>
      <c r="D324" t="str">
        <f>TEXT(orders[[#This Row],[order_date]], "mmmm yyyy")</f>
        <v>March 2021</v>
      </c>
      <c r="E324" s="1">
        <v>44278</v>
      </c>
      <c r="F324" s="1">
        <v>44299</v>
      </c>
    </row>
    <row r="325" spans="1:6" x14ac:dyDescent="0.25">
      <c r="A325" s="2">
        <v>324</v>
      </c>
      <c r="B325" s="2">
        <v>99</v>
      </c>
      <c r="C325">
        <v>10411</v>
      </c>
      <c r="D325" t="str">
        <f>TEXT(orders[[#This Row],[order_date]], "mmmm yyyy")</f>
        <v>July 2021</v>
      </c>
      <c r="E325" s="1">
        <v>44382</v>
      </c>
      <c r="F325" s="1">
        <v>44393</v>
      </c>
    </row>
    <row r="326" spans="1:6" x14ac:dyDescent="0.25">
      <c r="A326" s="2">
        <v>325</v>
      </c>
      <c r="B326" s="2">
        <v>318</v>
      </c>
      <c r="C326">
        <v>18010</v>
      </c>
      <c r="D326" t="str">
        <f>TEXT(orders[[#This Row],[order_date]], "mmmm yyyy")</f>
        <v>May 2021</v>
      </c>
      <c r="E326" s="1">
        <v>44327</v>
      </c>
      <c r="F326" s="1">
        <v>44344</v>
      </c>
    </row>
    <row r="327" spans="1:6" x14ac:dyDescent="0.25">
      <c r="A327" s="2">
        <v>326</v>
      </c>
      <c r="B327" s="2">
        <v>199</v>
      </c>
      <c r="C327">
        <v>15380</v>
      </c>
      <c r="D327" t="str">
        <f>TEXT(orders[[#This Row],[order_date]], "mmmm yyyy")</f>
        <v>June 2021</v>
      </c>
      <c r="E327" s="1">
        <v>44369</v>
      </c>
      <c r="F327" s="1">
        <v>44378</v>
      </c>
    </row>
    <row r="328" spans="1:6" x14ac:dyDescent="0.25">
      <c r="A328" s="2">
        <v>327</v>
      </c>
      <c r="B328" s="2">
        <v>710</v>
      </c>
      <c r="C328">
        <v>11611</v>
      </c>
      <c r="D328" t="str">
        <f>TEXT(orders[[#This Row],[order_date]], "mmmm yyyy")</f>
        <v>July 2021</v>
      </c>
      <c r="E328" s="1">
        <v>44405</v>
      </c>
      <c r="F328" s="1">
        <v>44408</v>
      </c>
    </row>
    <row r="329" spans="1:6" x14ac:dyDescent="0.25">
      <c r="A329" s="2">
        <v>328</v>
      </c>
      <c r="B329" s="2">
        <v>246</v>
      </c>
      <c r="C329">
        <v>26653</v>
      </c>
      <c r="D329" t="str">
        <f>TEXT(orders[[#This Row],[order_date]], "mmmm yyyy")</f>
        <v>April 2021</v>
      </c>
      <c r="E329" s="1">
        <v>44300</v>
      </c>
      <c r="F329" s="1">
        <v>44324</v>
      </c>
    </row>
    <row r="330" spans="1:6" x14ac:dyDescent="0.25">
      <c r="A330" s="2">
        <v>329</v>
      </c>
      <c r="B330" s="2">
        <v>820</v>
      </c>
      <c r="C330">
        <v>58708</v>
      </c>
      <c r="D330" t="str">
        <f>TEXT(orders[[#This Row],[order_date]], "mmmm yyyy")</f>
        <v>April 2021</v>
      </c>
      <c r="E330" s="1">
        <v>44316</v>
      </c>
      <c r="F330" s="1">
        <v>44340</v>
      </c>
    </row>
    <row r="331" spans="1:6" x14ac:dyDescent="0.25">
      <c r="A331" s="2">
        <v>330</v>
      </c>
      <c r="B331" s="2">
        <v>887</v>
      </c>
      <c r="C331">
        <v>31700</v>
      </c>
      <c r="D331" t="str">
        <f>TEXT(orders[[#This Row],[order_date]], "mmmm yyyy")</f>
        <v>March 2021</v>
      </c>
      <c r="E331" s="1">
        <v>44267</v>
      </c>
      <c r="F331" s="1">
        <v>44294</v>
      </c>
    </row>
    <row r="332" spans="1:6" x14ac:dyDescent="0.25">
      <c r="A332" s="2">
        <v>331</v>
      </c>
      <c r="B332" s="2">
        <v>414</v>
      </c>
      <c r="C332">
        <v>38796</v>
      </c>
      <c r="D332" t="str">
        <f>TEXT(orders[[#This Row],[order_date]], "mmmm yyyy")</f>
        <v>March 2021</v>
      </c>
      <c r="E332" s="1">
        <v>44273</v>
      </c>
      <c r="F332" s="1">
        <v>44278</v>
      </c>
    </row>
    <row r="333" spans="1:6" x14ac:dyDescent="0.25">
      <c r="A333" s="2">
        <v>332</v>
      </c>
      <c r="B333" s="2">
        <v>466</v>
      </c>
      <c r="C333">
        <v>12799</v>
      </c>
      <c r="D333" t="str">
        <f>TEXT(orders[[#This Row],[order_date]], "mmmm yyyy")</f>
        <v>March 2021</v>
      </c>
      <c r="E333" s="1">
        <v>44268</v>
      </c>
      <c r="F333" s="1">
        <v>44269</v>
      </c>
    </row>
    <row r="334" spans="1:6" x14ac:dyDescent="0.25">
      <c r="A334" s="2">
        <v>333</v>
      </c>
      <c r="B334" s="2">
        <v>367</v>
      </c>
      <c r="C334">
        <v>21091</v>
      </c>
      <c r="D334" t="str">
        <f>TEXT(orders[[#This Row],[order_date]], "mmmm yyyy")</f>
        <v>October 2021</v>
      </c>
      <c r="E334" s="1">
        <v>44487</v>
      </c>
      <c r="F334" s="1">
        <v>44509</v>
      </c>
    </row>
    <row r="335" spans="1:6" x14ac:dyDescent="0.25">
      <c r="A335" s="2">
        <v>334</v>
      </c>
      <c r="B335" s="2">
        <v>539</v>
      </c>
      <c r="C335">
        <v>32277</v>
      </c>
      <c r="D335" t="str">
        <f>TEXT(orders[[#This Row],[order_date]], "mmmm yyyy")</f>
        <v>May 2021</v>
      </c>
      <c r="E335" s="1">
        <v>44328</v>
      </c>
      <c r="F335" s="1">
        <v>44339</v>
      </c>
    </row>
    <row r="336" spans="1:6" x14ac:dyDescent="0.25">
      <c r="A336" s="2">
        <v>335</v>
      </c>
      <c r="B336" s="2">
        <v>485</v>
      </c>
      <c r="C336">
        <v>51638</v>
      </c>
      <c r="D336" t="str">
        <f>TEXT(orders[[#This Row],[order_date]], "mmmm yyyy")</f>
        <v>September 2021</v>
      </c>
      <c r="E336" s="1">
        <v>44469</v>
      </c>
      <c r="F336" s="1">
        <v>44493</v>
      </c>
    </row>
    <row r="337" spans="1:6" x14ac:dyDescent="0.25">
      <c r="A337" s="2">
        <v>336</v>
      </c>
      <c r="B337" s="2">
        <v>615</v>
      </c>
      <c r="C337">
        <v>16829</v>
      </c>
      <c r="D337" t="str">
        <f>TEXT(orders[[#This Row],[order_date]], "mmmm yyyy")</f>
        <v>May 2021</v>
      </c>
      <c r="E337" s="1">
        <v>44341</v>
      </c>
      <c r="F337" s="1">
        <v>44344</v>
      </c>
    </row>
    <row r="338" spans="1:6" x14ac:dyDescent="0.25">
      <c r="A338" s="2">
        <v>337</v>
      </c>
      <c r="B338" s="2">
        <v>341</v>
      </c>
      <c r="C338">
        <v>49047</v>
      </c>
      <c r="D338" t="str">
        <f>TEXT(orders[[#This Row],[order_date]], "mmmm yyyy")</f>
        <v>August 2021</v>
      </c>
      <c r="E338" s="1">
        <v>44410</v>
      </c>
      <c r="F338" s="1">
        <v>44412</v>
      </c>
    </row>
    <row r="339" spans="1:6" x14ac:dyDescent="0.25">
      <c r="A339" s="2">
        <v>338</v>
      </c>
      <c r="B339" s="2">
        <v>630</v>
      </c>
      <c r="C339">
        <v>12762</v>
      </c>
      <c r="D339" t="str">
        <f>TEXT(orders[[#This Row],[order_date]], "mmmm yyyy")</f>
        <v>January 2021</v>
      </c>
      <c r="E339" s="1">
        <v>44222</v>
      </c>
      <c r="F339" s="1">
        <v>44240</v>
      </c>
    </row>
    <row r="340" spans="1:6" x14ac:dyDescent="0.25">
      <c r="A340" s="2">
        <v>339</v>
      </c>
      <c r="B340" s="2">
        <v>409</v>
      </c>
      <c r="C340">
        <v>15556</v>
      </c>
      <c r="D340" t="str">
        <f>TEXT(orders[[#This Row],[order_date]], "mmmm yyyy")</f>
        <v>April 2021</v>
      </c>
      <c r="E340" s="1">
        <v>44292</v>
      </c>
      <c r="F340" s="1">
        <v>44299</v>
      </c>
    </row>
    <row r="341" spans="1:6" x14ac:dyDescent="0.25">
      <c r="A341" s="2">
        <v>340</v>
      </c>
      <c r="B341" s="2">
        <v>841</v>
      </c>
      <c r="C341">
        <v>56172</v>
      </c>
      <c r="D341" t="str">
        <f>TEXT(orders[[#This Row],[order_date]], "mmmm yyyy")</f>
        <v>July 2021</v>
      </c>
      <c r="E341" s="1">
        <v>44394</v>
      </c>
      <c r="F341" s="1">
        <v>44421</v>
      </c>
    </row>
    <row r="342" spans="1:6" x14ac:dyDescent="0.25">
      <c r="A342" s="2">
        <v>341</v>
      </c>
      <c r="B342" s="2">
        <v>602</v>
      </c>
      <c r="C342">
        <v>13882</v>
      </c>
      <c r="D342" t="str">
        <f>TEXT(orders[[#This Row],[order_date]], "mmmm yyyy")</f>
        <v>February 2021</v>
      </c>
      <c r="E342" s="1">
        <v>44234</v>
      </c>
      <c r="F342" s="1">
        <v>44236</v>
      </c>
    </row>
    <row r="343" spans="1:6" x14ac:dyDescent="0.25">
      <c r="A343" s="2">
        <v>342</v>
      </c>
      <c r="B343" s="2">
        <v>348</v>
      </c>
      <c r="C343">
        <v>29452</v>
      </c>
      <c r="D343" t="str">
        <f>TEXT(orders[[#This Row],[order_date]], "mmmm yyyy")</f>
        <v>August 2021</v>
      </c>
      <c r="E343" s="1">
        <v>44432</v>
      </c>
      <c r="F343" s="1">
        <v>44447</v>
      </c>
    </row>
    <row r="344" spans="1:6" x14ac:dyDescent="0.25">
      <c r="A344" s="2">
        <v>343</v>
      </c>
      <c r="B344" s="2">
        <v>673</v>
      </c>
      <c r="C344">
        <v>37831</v>
      </c>
      <c r="D344" t="str">
        <f>TEXT(orders[[#This Row],[order_date]], "mmmm yyyy")</f>
        <v>September 2021</v>
      </c>
      <c r="E344" s="1">
        <v>44456</v>
      </c>
      <c r="F344" s="1">
        <v>44475</v>
      </c>
    </row>
    <row r="345" spans="1:6" x14ac:dyDescent="0.25">
      <c r="A345" s="2">
        <v>344</v>
      </c>
      <c r="B345" s="2">
        <v>526</v>
      </c>
      <c r="C345">
        <v>44938</v>
      </c>
      <c r="D345" t="str">
        <f>TEXT(orders[[#This Row],[order_date]], "mmmm yyyy")</f>
        <v>August 2021</v>
      </c>
      <c r="E345" s="1">
        <v>44424</v>
      </c>
      <c r="F345" s="1">
        <v>44445</v>
      </c>
    </row>
    <row r="346" spans="1:6" x14ac:dyDescent="0.25">
      <c r="A346" s="2">
        <v>345</v>
      </c>
      <c r="B346" s="2">
        <v>711</v>
      </c>
      <c r="C346">
        <v>17146</v>
      </c>
      <c r="D346" t="str">
        <f>TEXT(orders[[#This Row],[order_date]], "mmmm yyyy")</f>
        <v>February 2021</v>
      </c>
      <c r="E346" s="1">
        <v>44241</v>
      </c>
      <c r="F346" s="1">
        <v>44260</v>
      </c>
    </row>
    <row r="347" spans="1:6" x14ac:dyDescent="0.25">
      <c r="A347" s="2">
        <v>346</v>
      </c>
      <c r="B347" s="2">
        <v>739</v>
      </c>
      <c r="C347">
        <v>35045</v>
      </c>
      <c r="D347" t="str">
        <f>TEXT(orders[[#This Row],[order_date]], "mmmm yyyy")</f>
        <v>March 2021</v>
      </c>
      <c r="E347" s="1">
        <v>44278</v>
      </c>
      <c r="F347" s="1">
        <v>44292</v>
      </c>
    </row>
    <row r="348" spans="1:6" x14ac:dyDescent="0.25">
      <c r="A348" s="2">
        <v>347</v>
      </c>
      <c r="B348" s="2">
        <v>209</v>
      </c>
      <c r="C348">
        <v>18829</v>
      </c>
      <c r="D348" t="str">
        <f>TEXT(orders[[#This Row],[order_date]], "mmmm yyyy")</f>
        <v>May 2021</v>
      </c>
      <c r="E348" s="1">
        <v>44345</v>
      </c>
      <c r="F348" s="1">
        <v>44361</v>
      </c>
    </row>
    <row r="349" spans="1:6" x14ac:dyDescent="0.25">
      <c r="A349" s="2">
        <v>348</v>
      </c>
      <c r="B349" s="2">
        <v>732</v>
      </c>
      <c r="C349">
        <v>42741</v>
      </c>
      <c r="D349" t="str">
        <f>TEXT(orders[[#This Row],[order_date]], "mmmm yyyy")</f>
        <v>October 2021</v>
      </c>
      <c r="E349" s="1">
        <v>44476</v>
      </c>
      <c r="F349" s="1">
        <v>44497</v>
      </c>
    </row>
    <row r="350" spans="1:6" x14ac:dyDescent="0.25">
      <c r="A350" s="2">
        <v>349</v>
      </c>
      <c r="B350" s="2">
        <v>847</v>
      </c>
      <c r="C350">
        <v>36910</v>
      </c>
      <c r="D350" t="str">
        <f>TEXT(orders[[#This Row],[order_date]], "mmmm yyyy")</f>
        <v>April 2021</v>
      </c>
      <c r="E350" s="1">
        <v>44299</v>
      </c>
      <c r="F350" s="1">
        <v>44315</v>
      </c>
    </row>
    <row r="351" spans="1:6" x14ac:dyDescent="0.25">
      <c r="A351" s="2">
        <v>350</v>
      </c>
      <c r="B351" s="2">
        <v>869</v>
      </c>
      <c r="C351">
        <v>49770</v>
      </c>
      <c r="D351" t="str">
        <f>TEXT(orders[[#This Row],[order_date]], "mmmm yyyy")</f>
        <v>February 2021</v>
      </c>
      <c r="E351" s="1">
        <v>44241</v>
      </c>
      <c r="F351" s="1">
        <v>44257</v>
      </c>
    </row>
    <row r="352" spans="1:6" x14ac:dyDescent="0.25">
      <c r="A352" s="2">
        <v>351</v>
      </c>
      <c r="B352" s="2">
        <v>478</v>
      </c>
      <c r="C352">
        <v>37332</v>
      </c>
      <c r="D352" t="str">
        <f>TEXT(orders[[#This Row],[order_date]], "mmmm yyyy")</f>
        <v>May 2021</v>
      </c>
      <c r="E352" s="1">
        <v>44318</v>
      </c>
      <c r="F352" s="1">
        <v>44320</v>
      </c>
    </row>
    <row r="353" spans="1:6" x14ac:dyDescent="0.25">
      <c r="A353" s="2">
        <v>352</v>
      </c>
      <c r="B353" s="2">
        <v>52</v>
      </c>
      <c r="C353">
        <v>13270</v>
      </c>
      <c r="D353" t="str">
        <f>TEXT(orders[[#This Row],[order_date]], "mmmm yyyy")</f>
        <v>October 2021</v>
      </c>
      <c r="E353" s="1">
        <v>44477</v>
      </c>
      <c r="F353" s="1">
        <v>44479</v>
      </c>
    </row>
    <row r="354" spans="1:6" x14ac:dyDescent="0.25">
      <c r="A354" s="2">
        <v>353</v>
      </c>
      <c r="B354" s="2">
        <v>774</v>
      </c>
      <c r="C354">
        <v>46198</v>
      </c>
      <c r="D354" t="str">
        <f>TEXT(orders[[#This Row],[order_date]], "mmmm yyyy")</f>
        <v>March 2021</v>
      </c>
      <c r="E354" s="1">
        <v>44285</v>
      </c>
      <c r="F354" s="1">
        <v>44291</v>
      </c>
    </row>
    <row r="355" spans="1:6" x14ac:dyDescent="0.25">
      <c r="A355" s="2">
        <v>354</v>
      </c>
      <c r="B355" s="2">
        <v>18</v>
      </c>
      <c r="C355">
        <v>33908</v>
      </c>
      <c r="D355" t="str">
        <f>TEXT(orders[[#This Row],[order_date]], "mmmm yyyy")</f>
        <v>February 2021</v>
      </c>
      <c r="E355" s="1">
        <v>44253</v>
      </c>
      <c r="F355" s="1">
        <v>44263</v>
      </c>
    </row>
    <row r="356" spans="1:6" x14ac:dyDescent="0.25">
      <c r="A356" s="2">
        <v>355</v>
      </c>
      <c r="B356" s="2">
        <v>46</v>
      </c>
      <c r="C356">
        <v>33100</v>
      </c>
      <c r="D356" t="str">
        <f>TEXT(orders[[#This Row],[order_date]], "mmmm yyyy")</f>
        <v>April 2021</v>
      </c>
      <c r="E356" s="1">
        <v>44300</v>
      </c>
      <c r="F356" s="1">
        <v>44310</v>
      </c>
    </row>
    <row r="357" spans="1:6" x14ac:dyDescent="0.25">
      <c r="A357" s="2">
        <v>356</v>
      </c>
      <c r="B357" s="2">
        <v>236</v>
      </c>
      <c r="C357">
        <v>34259</v>
      </c>
      <c r="D357" t="str">
        <f>TEXT(orders[[#This Row],[order_date]], "mmmm yyyy")</f>
        <v>April 2021</v>
      </c>
      <c r="E357" s="1">
        <v>44287</v>
      </c>
      <c r="F357" s="1">
        <v>44301</v>
      </c>
    </row>
    <row r="358" spans="1:6" x14ac:dyDescent="0.25">
      <c r="A358" s="2">
        <v>357</v>
      </c>
      <c r="B358" s="2">
        <v>70</v>
      </c>
      <c r="C358">
        <v>30735</v>
      </c>
      <c r="D358" t="str">
        <f>TEXT(orders[[#This Row],[order_date]], "mmmm yyyy")</f>
        <v>February 2021</v>
      </c>
      <c r="E358" s="1">
        <v>44235</v>
      </c>
      <c r="F358" s="1">
        <v>44240</v>
      </c>
    </row>
    <row r="359" spans="1:6" x14ac:dyDescent="0.25">
      <c r="A359" s="2">
        <v>358</v>
      </c>
      <c r="B359" s="2">
        <v>796</v>
      </c>
      <c r="C359">
        <v>41343</v>
      </c>
      <c r="D359" t="str">
        <f>TEXT(orders[[#This Row],[order_date]], "mmmm yyyy")</f>
        <v>April 2021</v>
      </c>
      <c r="E359" s="1">
        <v>44293</v>
      </c>
      <c r="F359" s="1">
        <v>44298</v>
      </c>
    </row>
    <row r="360" spans="1:6" x14ac:dyDescent="0.25">
      <c r="A360" s="2">
        <v>359</v>
      </c>
      <c r="B360" s="2">
        <v>661</v>
      </c>
      <c r="C360">
        <v>47911</v>
      </c>
      <c r="D360" t="str">
        <f>TEXT(orders[[#This Row],[order_date]], "mmmm yyyy")</f>
        <v>May 2021</v>
      </c>
      <c r="E360" s="1">
        <v>44332</v>
      </c>
      <c r="F360" s="1">
        <v>44347</v>
      </c>
    </row>
    <row r="361" spans="1:6" x14ac:dyDescent="0.25">
      <c r="A361" s="2">
        <v>360</v>
      </c>
      <c r="B361" s="2">
        <v>870</v>
      </c>
      <c r="C361">
        <v>45309</v>
      </c>
      <c r="D361" t="str">
        <f>TEXT(orders[[#This Row],[order_date]], "mmmm yyyy")</f>
        <v>August 2021</v>
      </c>
      <c r="E361" s="1">
        <v>44411</v>
      </c>
      <c r="F361" s="1">
        <v>44416</v>
      </c>
    </row>
    <row r="362" spans="1:6" x14ac:dyDescent="0.25">
      <c r="A362" s="2">
        <v>361</v>
      </c>
      <c r="B362" s="2">
        <v>988</v>
      </c>
      <c r="C362">
        <v>18831</v>
      </c>
      <c r="D362" t="str">
        <f>TEXT(orders[[#This Row],[order_date]], "mmmm yyyy")</f>
        <v>February 2021</v>
      </c>
      <c r="E362" s="1">
        <v>44233</v>
      </c>
      <c r="F362" s="1">
        <v>44252</v>
      </c>
    </row>
    <row r="363" spans="1:6" x14ac:dyDescent="0.25">
      <c r="A363" s="2">
        <v>362</v>
      </c>
      <c r="B363" s="2">
        <v>96</v>
      </c>
      <c r="C363">
        <v>21601</v>
      </c>
      <c r="D363" t="str">
        <f>TEXT(orders[[#This Row],[order_date]], "mmmm yyyy")</f>
        <v>September 2021</v>
      </c>
      <c r="E363" s="1">
        <v>44469</v>
      </c>
      <c r="F363" s="1">
        <v>44476</v>
      </c>
    </row>
    <row r="364" spans="1:6" x14ac:dyDescent="0.25">
      <c r="A364" s="2">
        <v>363</v>
      </c>
      <c r="B364" s="2">
        <v>882</v>
      </c>
      <c r="C364">
        <v>57405</v>
      </c>
      <c r="D364" t="str">
        <f>TEXT(orders[[#This Row],[order_date]], "mmmm yyyy")</f>
        <v>January 2021</v>
      </c>
      <c r="E364" s="1">
        <v>44221</v>
      </c>
      <c r="F364" s="1">
        <v>44248</v>
      </c>
    </row>
    <row r="365" spans="1:6" x14ac:dyDescent="0.25">
      <c r="A365" s="2">
        <v>364</v>
      </c>
      <c r="B365" s="2">
        <v>925</v>
      </c>
      <c r="C365">
        <v>25525</v>
      </c>
      <c r="D365" t="str">
        <f>TEXT(orders[[#This Row],[order_date]], "mmmm yyyy")</f>
        <v>March 2021</v>
      </c>
      <c r="E365" s="1">
        <v>44268</v>
      </c>
      <c r="F365" s="1">
        <v>44289</v>
      </c>
    </row>
    <row r="366" spans="1:6" x14ac:dyDescent="0.25">
      <c r="A366" s="2">
        <v>365</v>
      </c>
      <c r="B366" s="2">
        <v>485</v>
      </c>
      <c r="C366">
        <v>37396</v>
      </c>
      <c r="D366" t="str">
        <f>TEXT(orders[[#This Row],[order_date]], "mmmm yyyy")</f>
        <v>April 2021</v>
      </c>
      <c r="E366" s="1">
        <v>44300</v>
      </c>
      <c r="F366" s="1">
        <v>44311</v>
      </c>
    </row>
    <row r="367" spans="1:6" x14ac:dyDescent="0.25">
      <c r="A367" s="2">
        <v>366</v>
      </c>
      <c r="B367" s="2">
        <v>334</v>
      </c>
      <c r="C367">
        <v>43210</v>
      </c>
      <c r="D367" t="str">
        <f>TEXT(orders[[#This Row],[order_date]], "mmmm yyyy")</f>
        <v>July 2021</v>
      </c>
      <c r="E367" s="1">
        <v>44392</v>
      </c>
      <c r="F367" s="1">
        <v>44407</v>
      </c>
    </row>
    <row r="368" spans="1:6" x14ac:dyDescent="0.25">
      <c r="A368" s="2">
        <v>367</v>
      </c>
      <c r="B368" s="2">
        <v>181</v>
      </c>
      <c r="C368">
        <v>35564</v>
      </c>
      <c r="D368" t="str">
        <f>TEXT(orders[[#This Row],[order_date]], "mmmm yyyy")</f>
        <v>February 2021</v>
      </c>
      <c r="E368" s="1">
        <v>44247</v>
      </c>
      <c r="F368" s="1">
        <v>44274</v>
      </c>
    </row>
    <row r="369" spans="1:6" x14ac:dyDescent="0.25">
      <c r="A369" s="2">
        <v>368</v>
      </c>
      <c r="B369" s="2">
        <v>556</v>
      </c>
      <c r="C369">
        <v>15258</v>
      </c>
      <c r="D369" t="str">
        <f>TEXT(orders[[#This Row],[order_date]], "mmmm yyyy")</f>
        <v>September 2021</v>
      </c>
      <c r="E369" s="1">
        <v>44441</v>
      </c>
      <c r="F369" s="1">
        <v>44460</v>
      </c>
    </row>
    <row r="370" spans="1:6" x14ac:dyDescent="0.25">
      <c r="A370" s="2">
        <v>369</v>
      </c>
      <c r="B370" s="2">
        <v>729</v>
      </c>
      <c r="C370">
        <v>24488</v>
      </c>
      <c r="D370" t="str">
        <f>TEXT(orders[[#This Row],[order_date]], "mmmm yyyy")</f>
        <v>March 2021</v>
      </c>
      <c r="E370" s="1">
        <v>44281</v>
      </c>
      <c r="F370" s="1">
        <v>44304</v>
      </c>
    </row>
    <row r="371" spans="1:6" x14ac:dyDescent="0.25">
      <c r="A371" s="2">
        <v>370</v>
      </c>
      <c r="B371" s="2">
        <v>986</v>
      </c>
      <c r="C371">
        <v>53990</v>
      </c>
      <c r="D371" t="str">
        <f>TEXT(orders[[#This Row],[order_date]], "mmmm yyyy")</f>
        <v>January 2021</v>
      </c>
      <c r="E371" s="1">
        <v>44218</v>
      </c>
      <c r="F371" s="1">
        <v>44238</v>
      </c>
    </row>
    <row r="372" spans="1:6" x14ac:dyDescent="0.25">
      <c r="A372" s="2">
        <v>371</v>
      </c>
      <c r="B372" s="2">
        <v>727</v>
      </c>
      <c r="C372">
        <v>28931</v>
      </c>
      <c r="D372" t="str">
        <f>TEXT(orders[[#This Row],[order_date]], "mmmm yyyy")</f>
        <v>August 2021</v>
      </c>
      <c r="E372" s="1">
        <v>44437</v>
      </c>
      <c r="F372" s="1">
        <v>44454</v>
      </c>
    </row>
    <row r="373" spans="1:6" x14ac:dyDescent="0.25">
      <c r="A373" s="2">
        <v>372</v>
      </c>
      <c r="B373" s="2">
        <v>991</v>
      </c>
      <c r="C373">
        <v>51705</v>
      </c>
      <c r="D373" t="str">
        <f>TEXT(orders[[#This Row],[order_date]], "mmmm yyyy")</f>
        <v>March 2021</v>
      </c>
      <c r="E373" s="1">
        <v>44269</v>
      </c>
      <c r="F373" s="1">
        <v>44274</v>
      </c>
    </row>
    <row r="374" spans="1:6" x14ac:dyDescent="0.25">
      <c r="A374" s="2">
        <v>373</v>
      </c>
      <c r="B374" s="2">
        <v>581</v>
      </c>
      <c r="C374">
        <v>25727</v>
      </c>
      <c r="D374" t="str">
        <f>TEXT(orders[[#This Row],[order_date]], "mmmm yyyy")</f>
        <v>March 2021</v>
      </c>
      <c r="E374" s="1">
        <v>44268</v>
      </c>
      <c r="F374" s="1">
        <v>44289</v>
      </c>
    </row>
    <row r="375" spans="1:6" x14ac:dyDescent="0.25">
      <c r="A375" s="2">
        <v>374</v>
      </c>
      <c r="B375" s="2">
        <v>981</v>
      </c>
      <c r="C375">
        <v>25047</v>
      </c>
      <c r="D375" t="str">
        <f>TEXT(orders[[#This Row],[order_date]], "mmmm yyyy")</f>
        <v>June 2021</v>
      </c>
      <c r="E375" s="1">
        <v>44352</v>
      </c>
      <c r="F375" s="1">
        <v>44367</v>
      </c>
    </row>
    <row r="376" spans="1:6" x14ac:dyDescent="0.25">
      <c r="A376" s="2">
        <v>375</v>
      </c>
      <c r="B376" s="2">
        <v>655</v>
      </c>
      <c r="C376">
        <v>19991</v>
      </c>
      <c r="D376" t="str">
        <f>TEXT(orders[[#This Row],[order_date]], "mmmm yyyy")</f>
        <v>January 2021</v>
      </c>
      <c r="E376" s="1">
        <v>44216</v>
      </c>
      <c r="F376" s="1">
        <v>44222</v>
      </c>
    </row>
    <row r="377" spans="1:6" x14ac:dyDescent="0.25">
      <c r="A377" s="2">
        <v>376</v>
      </c>
      <c r="B377" s="2">
        <v>571</v>
      </c>
      <c r="C377">
        <v>15454</v>
      </c>
      <c r="D377" t="str">
        <f>TEXT(orders[[#This Row],[order_date]], "mmmm yyyy")</f>
        <v>July 2021</v>
      </c>
      <c r="E377" s="1">
        <v>44381</v>
      </c>
      <c r="F377" s="1">
        <v>44394</v>
      </c>
    </row>
    <row r="378" spans="1:6" x14ac:dyDescent="0.25">
      <c r="A378" s="2">
        <v>377</v>
      </c>
      <c r="B378" s="2">
        <v>21</v>
      </c>
      <c r="C378">
        <v>24815</v>
      </c>
      <c r="D378" t="str">
        <f>TEXT(orders[[#This Row],[order_date]], "mmmm yyyy")</f>
        <v>May 2021</v>
      </c>
      <c r="E378" s="1">
        <v>44335</v>
      </c>
      <c r="F378" s="1">
        <v>44344</v>
      </c>
    </row>
    <row r="379" spans="1:6" x14ac:dyDescent="0.25">
      <c r="A379" s="2">
        <v>378</v>
      </c>
      <c r="B379" s="2">
        <v>623</v>
      </c>
      <c r="C379">
        <v>37922</v>
      </c>
      <c r="D379" t="str">
        <f>TEXT(orders[[#This Row],[order_date]], "mmmm yyyy")</f>
        <v>September 2021</v>
      </c>
      <c r="E379" s="1">
        <v>44468</v>
      </c>
      <c r="F379" s="1">
        <v>44494</v>
      </c>
    </row>
    <row r="380" spans="1:6" x14ac:dyDescent="0.25">
      <c r="A380" s="2">
        <v>379</v>
      </c>
      <c r="B380" s="2">
        <v>467</v>
      </c>
      <c r="C380">
        <v>15378</v>
      </c>
      <c r="D380" t="str">
        <f>TEXT(orders[[#This Row],[order_date]], "mmmm yyyy")</f>
        <v>February 2021</v>
      </c>
      <c r="E380" s="1">
        <v>44240</v>
      </c>
      <c r="F380" s="1">
        <v>44242</v>
      </c>
    </row>
    <row r="381" spans="1:6" x14ac:dyDescent="0.25">
      <c r="A381" s="2">
        <v>380</v>
      </c>
      <c r="B381" s="2">
        <v>75</v>
      </c>
      <c r="C381">
        <v>13269</v>
      </c>
      <c r="D381" t="str">
        <f>TEXT(orders[[#This Row],[order_date]], "mmmm yyyy")</f>
        <v>March 2021</v>
      </c>
      <c r="E381" s="1">
        <v>44277</v>
      </c>
      <c r="F381" s="1">
        <v>44283</v>
      </c>
    </row>
    <row r="382" spans="1:6" x14ac:dyDescent="0.25">
      <c r="A382" s="2">
        <v>381</v>
      </c>
      <c r="B382" s="2">
        <v>258</v>
      </c>
      <c r="C382">
        <v>36550</v>
      </c>
      <c r="D382" t="str">
        <f>TEXT(orders[[#This Row],[order_date]], "mmmm yyyy")</f>
        <v>April 2021</v>
      </c>
      <c r="E382" s="1">
        <v>44297</v>
      </c>
      <c r="F382" s="1">
        <v>44319</v>
      </c>
    </row>
    <row r="383" spans="1:6" x14ac:dyDescent="0.25">
      <c r="A383" s="2">
        <v>382</v>
      </c>
      <c r="B383" s="2">
        <v>791</v>
      </c>
      <c r="C383">
        <v>24647</v>
      </c>
      <c r="D383" t="str">
        <f>TEXT(orders[[#This Row],[order_date]], "mmmm yyyy")</f>
        <v>May 2021</v>
      </c>
      <c r="E383" s="1">
        <v>44320</v>
      </c>
      <c r="F383" s="1">
        <v>44331</v>
      </c>
    </row>
    <row r="384" spans="1:6" x14ac:dyDescent="0.25">
      <c r="A384" s="2">
        <v>383</v>
      </c>
      <c r="B384" s="2">
        <v>469</v>
      </c>
      <c r="C384">
        <v>36564</v>
      </c>
      <c r="D384" t="str">
        <f>TEXT(orders[[#This Row],[order_date]], "mmmm yyyy")</f>
        <v>September 2021</v>
      </c>
      <c r="E384" s="1">
        <v>44447</v>
      </c>
      <c r="F384" s="1">
        <v>44453</v>
      </c>
    </row>
    <row r="385" spans="1:6" x14ac:dyDescent="0.25">
      <c r="A385" s="2">
        <v>384</v>
      </c>
      <c r="B385" s="2">
        <v>709</v>
      </c>
      <c r="C385">
        <v>39383</v>
      </c>
      <c r="D385" t="str">
        <f>TEXT(orders[[#This Row],[order_date]], "mmmm yyyy")</f>
        <v>May 2021</v>
      </c>
      <c r="E385" s="1">
        <v>44343</v>
      </c>
      <c r="F385" s="1">
        <v>44369</v>
      </c>
    </row>
    <row r="386" spans="1:6" x14ac:dyDescent="0.25">
      <c r="A386" s="2">
        <v>385</v>
      </c>
      <c r="B386" s="2">
        <v>146</v>
      </c>
      <c r="C386">
        <v>43155</v>
      </c>
      <c r="D386" t="str">
        <f>TEXT(orders[[#This Row],[order_date]], "mmmm yyyy")</f>
        <v>August 2021</v>
      </c>
      <c r="E386" s="1">
        <v>44416</v>
      </c>
      <c r="F386" s="1">
        <v>44432</v>
      </c>
    </row>
    <row r="387" spans="1:6" x14ac:dyDescent="0.25">
      <c r="A387" s="2">
        <v>386</v>
      </c>
      <c r="B387" s="2">
        <v>458</v>
      </c>
      <c r="C387">
        <v>34948</v>
      </c>
      <c r="D387" t="str">
        <f>TEXT(orders[[#This Row],[order_date]], "mmmm yyyy")</f>
        <v>February 2021</v>
      </c>
      <c r="E387" s="1">
        <v>44241</v>
      </c>
      <c r="F387" s="1">
        <v>44258</v>
      </c>
    </row>
    <row r="388" spans="1:6" x14ac:dyDescent="0.25">
      <c r="A388" s="2">
        <v>387</v>
      </c>
      <c r="B388" s="2">
        <v>341</v>
      </c>
      <c r="C388">
        <v>34491</v>
      </c>
      <c r="D388" t="str">
        <f>TEXT(orders[[#This Row],[order_date]], "mmmm yyyy")</f>
        <v>June 2021</v>
      </c>
      <c r="E388" s="1">
        <v>44358</v>
      </c>
      <c r="F388" s="1">
        <v>44361</v>
      </c>
    </row>
    <row r="389" spans="1:6" x14ac:dyDescent="0.25">
      <c r="A389" s="2">
        <v>388</v>
      </c>
      <c r="B389" s="2">
        <v>601</v>
      </c>
      <c r="C389">
        <v>34341</v>
      </c>
      <c r="D389" t="str">
        <f>TEXT(orders[[#This Row],[order_date]], "mmmm yyyy")</f>
        <v>February 2021</v>
      </c>
      <c r="E389" s="1">
        <v>44239</v>
      </c>
      <c r="F389" s="1">
        <v>44244</v>
      </c>
    </row>
    <row r="390" spans="1:6" x14ac:dyDescent="0.25">
      <c r="A390" s="2">
        <v>389</v>
      </c>
      <c r="B390" s="2">
        <v>643</v>
      </c>
      <c r="C390">
        <v>42818</v>
      </c>
      <c r="D390" t="str">
        <f>TEXT(orders[[#This Row],[order_date]], "mmmm yyyy")</f>
        <v>April 2021</v>
      </c>
      <c r="E390" s="1">
        <v>44306</v>
      </c>
      <c r="F390" s="1">
        <v>44309</v>
      </c>
    </row>
    <row r="391" spans="1:6" x14ac:dyDescent="0.25">
      <c r="A391" s="2">
        <v>390</v>
      </c>
      <c r="B391" s="2">
        <v>206</v>
      </c>
      <c r="C391">
        <v>57651</v>
      </c>
      <c r="D391" t="str">
        <f>TEXT(orders[[#This Row],[order_date]], "mmmm yyyy")</f>
        <v>January 2021</v>
      </c>
      <c r="E391" s="1">
        <v>44216</v>
      </c>
      <c r="F391" s="1">
        <v>44220</v>
      </c>
    </row>
    <row r="392" spans="1:6" x14ac:dyDescent="0.25">
      <c r="A392" s="2">
        <v>391</v>
      </c>
      <c r="B392" s="2">
        <v>726</v>
      </c>
      <c r="C392">
        <v>24661</v>
      </c>
      <c r="D392" t="str">
        <f>TEXT(orders[[#This Row],[order_date]], "mmmm yyyy")</f>
        <v>May 2021</v>
      </c>
      <c r="E392" s="1">
        <v>44332</v>
      </c>
      <c r="F392" s="1">
        <v>44353</v>
      </c>
    </row>
    <row r="393" spans="1:6" x14ac:dyDescent="0.25">
      <c r="A393" s="2">
        <v>392</v>
      </c>
      <c r="B393" s="2">
        <v>840</v>
      </c>
      <c r="C393">
        <v>32036</v>
      </c>
      <c r="D393" t="str">
        <f>TEXT(orders[[#This Row],[order_date]], "mmmm yyyy")</f>
        <v>January 2021</v>
      </c>
      <c r="E393" s="1">
        <v>44208</v>
      </c>
      <c r="F393" s="1">
        <v>44221</v>
      </c>
    </row>
    <row r="394" spans="1:6" x14ac:dyDescent="0.25">
      <c r="A394" s="2">
        <v>393</v>
      </c>
      <c r="B394" s="2">
        <v>803</v>
      </c>
      <c r="C394">
        <v>24994</v>
      </c>
      <c r="D394" t="str">
        <f>TEXT(orders[[#This Row],[order_date]], "mmmm yyyy")</f>
        <v>May 2021</v>
      </c>
      <c r="E394" s="1">
        <v>44322</v>
      </c>
      <c r="F394" s="1">
        <v>44343</v>
      </c>
    </row>
    <row r="395" spans="1:6" x14ac:dyDescent="0.25">
      <c r="A395" s="2">
        <v>394</v>
      </c>
      <c r="B395" s="2">
        <v>508</v>
      </c>
      <c r="C395">
        <v>18584</v>
      </c>
      <c r="D395" t="str">
        <f>TEXT(orders[[#This Row],[order_date]], "mmmm yyyy")</f>
        <v>September 2021</v>
      </c>
      <c r="E395" s="1">
        <v>44445</v>
      </c>
      <c r="F395" s="1">
        <v>44449</v>
      </c>
    </row>
    <row r="396" spans="1:6" x14ac:dyDescent="0.25">
      <c r="A396" s="2">
        <v>395</v>
      </c>
      <c r="B396" s="2">
        <v>728</v>
      </c>
      <c r="C396">
        <v>24101</v>
      </c>
      <c r="D396" t="str">
        <f>TEXT(orders[[#This Row],[order_date]], "mmmm yyyy")</f>
        <v>March 2021</v>
      </c>
      <c r="E396" s="1">
        <v>44281</v>
      </c>
      <c r="F396" s="1">
        <v>44288</v>
      </c>
    </row>
    <row r="397" spans="1:6" x14ac:dyDescent="0.25">
      <c r="A397" s="2">
        <v>396</v>
      </c>
      <c r="B397" s="2">
        <v>461</v>
      </c>
      <c r="C397">
        <v>57491</v>
      </c>
      <c r="D397" t="str">
        <f>TEXT(orders[[#This Row],[order_date]], "mmmm yyyy")</f>
        <v>February 2021</v>
      </c>
      <c r="E397" s="1">
        <v>44253</v>
      </c>
      <c r="F397" s="1">
        <v>44258</v>
      </c>
    </row>
    <row r="398" spans="1:6" x14ac:dyDescent="0.25">
      <c r="A398" s="2">
        <v>397</v>
      </c>
      <c r="B398" s="2">
        <v>446</v>
      </c>
      <c r="C398">
        <v>33872</v>
      </c>
      <c r="D398" t="str">
        <f>TEXT(orders[[#This Row],[order_date]], "mmmm yyyy")</f>
        <v>February 2021</v>
      </c>
      <c r="E398" s="1">
        <v>44230</v>
      </c>
      <c r="F398" s="1">
        <v>44249</v>
      </c>
    </row>
    <row r="399" spans="1:6" x14ac:dyDescent="0.25">
      <c r="A399" s="2">
        <v>398</v>
      </c>
      <c r="B399" s="2">
        <v>13</v>
      </c>
      <c r="C399">
        <v>31626</v>
      </c>
      <c r="D399" t="str">
        <f>TEXT(orders[[#This Row],[order_date]], "mmmm yyyy")</f>
        <v>September 2021</v>
      </c>
      <c r="E399" s="1">
        <v>44467</v>
      </c>
      <c r="F399" s="1">
        <v>44482</v>
      </c>
    </row>
    <row r="400" spans="1:6" x14ac:dyDescent="0.25">
      <c r="A400" s="2">
        <v>399</v>
      </c>
      <c r="B400" s="2">
        <v>331</v>
      </c>
      <c r="C400">
        <v>57278</v>
      </c>
      <c r="D400" t="str">
        <f>TEXT(orders[[#This Row],[order_date]], "mmmm yyyy")</f>
        <v>October 2021</v>
      </c>
      <c r="E400" s="1">
        <v>44490</v>
      </c>
      <c r="F400" s="1">
        <v>44499</v>
      </c>
    </row>
    <row r="401" spans="1:6" x14ac:dyDescent="0.25">
      <c r="A401" s="2">
        <v>400</v>
      </c>
      <c r="B401" s="2">
        <v>907</v>
      </c>
      <c r="C401">
        <v>44904</v>
      </c>
      <c r="D401" t="str">
        <f>TEXT(orders[[#This Row],[order_date]], "mmmm yyyy")</f>
        <v>July 2021</v>
      </c>
      <c r="E401" s="1">
        <v>44379</v>
      </c>
      <c r="F401" s="1">
        <v>44402</v>
      </c>
    </row>
    <row r="402" spans="1:6" x14ac:dyDescent="0.25">
      <c r="A402" s="2">
        <v>401</v>
      </c>
      <c r="B402" s="2">
        <v>94</v>
      </c>
      <c r="C402">
        <v>24512</v>
      </c>
      <c r="D402" t="str">
        <f>TEXT(orders[[#This Row],[order_date]], "mmmm yyyy")</f>
        <v>August 2021</v>
      </c>
      <c r="E402" s="1">
        <v>44422</v>
      </c>
      <c r="F402" s="1">
        <v>44432</v>
      </c>
    </row>
    <row r="403" spans="1:6" x14ac:dyDescent="0.25">
      <c r="A403" s="2">
        <v>402</v>
      </c>
      <c r="B403" s="2">
        <v>537</v>
      </c>
      <c r="C403">
        <v>26681</v>
      </c>
      <c r="D403" t="str">
        <f>TEXT(orders[[#This Row],[order_date]], "mmmm yyyy")</f>
        <v>March 2021</v>
      </c>
      <c r="E403" s="1">
        <v>44264</v>
      </c>
      <c r="F403" s="1">
        <v>44290</v>
      </c>
    </row>
    <row r="404" spans="1:6" x14ac:dyDescent="0.25">
      <c r="A404" s="2">
        <v>403</v>
      </c>
      <c r="B404" s="2">
        <v>980</v>
      </c>
      <c r="C404">
        <v>17088</v>
      </c>
      <c r="D404" t="str">
        <f>TEXT(orders[[#This Row],[order_date]], "mmmm yyyy")</f>
        <v>September 2021</v>
      </c>
      <c r="E404" s="1">
        <v>44455</v>
      </c>
      <c r="F404" s="1">
        <v>44464</v>
      </c>
    </row>
    <row r="405" spans="1:6" x14ac:dyDescent="0.25">
      <c r="A405" s="2">
        <v>404</v>
      </c>
      <c r="B405" s="2">
        <v>998</v>
      </c>
      <c r="C405">
        <v>45215</v>
      </c>
      <c r="D405" t="str">
        <f>TEXT(orders[[#This Row],[order_date]], "mmmm yyyy")</f>
        <v>March 2021</v>
      </c>
      <c r="E405" s="1">
        <v>44258</v>
      </c>
      <c r="F405" s="1">
        <v>44264</v>
      </c>
    </row>
    <row r="406" spans="1:6" x14ac:dyDescent="0.25">
      <c r="A406" s="2">
        <v>405</v>
      </c>
      <c r="B406" s="2">
        <v>493</v>
      </c>
      <c r="C406">
        <v>51471</v>
      </c>
      <c r="D406" t="str">
        <f>TEXT(orders[[#This Row],[order_date]], "mmmm yyyy")</f>
        <v>August 2021</v>
      </c>
      <c r="E406" s="1">
        <v>44417</v>
      </c>
      <c r="F406" s="1">
        <v>44420</v>
      </c>
    </row>
    <row r="407" spans="1:6" x14ac:dyDescent="0.25">
      <c r="A407" s="2">
        <v>406</v>
      </c>
      <c r="B407" s="2">
        <v>892</v>
      </c>
      <c r="C407">
        <v>35512</v>
      </c>
      <c r="D407" t="str">
        <f>TEXT(orders[[#This Row],[order_date]], "mmmm yyyy")</f>
        <v>July 2021</v>
      </c>
      <c r="E407" s="1">
        <v>44402</v>
      </c>
      <c r="F407" s="1">
        <v>44426</v>
      </c>
    </row>
    <row r="408" spans="1:6" x14ac:dyDescent="0.25">
      <c r="A408" s="2">
        <v>407</v>
      </c>
      <c r="B408" s="2">
        <v>835</v>
      </c>
      <c r="C408">
        <v>42595</v>
      </c>
      <c r="D408" t="str">
        <f>TEXT(orders[[#This Row],[order_date]], "mmmm yyyy")</f>
        <v>January 2021</v>
      </c>
      <c r="E408" s="1">
        <v>44205</v>
      </c>
      <c r="F408" s="1">
        <v>44216</v>
      </c>
    </row>
    <row r="409" spans="1:6" x14ac:dyDescent="0.25">
      <c r="A409" s="2">
        <v>408</v>
      </c>
      <c r="B409" s="2">
        <v>404</v>
      </c>
      <c r="C409">
        <v>39757</v>
      </c>
      <c r="D409" t="str">
        <f>TEXT(orders[[#This Row],[order_date]], "mmmm yyyy")</f>
        <v>January 2021</v>
      </c>
      <c r="E409" s="1">
        <v>44226</v>
      </c>
      <c r="F409" s="1">
        <v>44242</v>
      </c>
    </row>
    <row r="410" spans="1:6" x14ac:dyDescent="0.25">
      <c r="A410" s="2">
        <v>409</v>
      </c>
      <c r="B410" s="2">
        <v>206</v>
      </c>
      <c r="C410">
        <v>15453</v>
      </c>
      <c r="D410" t="str">
        <f>TEXT(orders[[#This Row],[order_date]], "mmmm yyyy")</f>
        <v>May 2021</v>
      </c>
      <c r="E410" s="1">
        <v>44319</v>
      </c>
      <c r="F410" s="1">
        <v>44327</v>
      </c>
    </row>
    <row r="411" spans="1:6" x14ac:dyDescent="0.25">
      <c r="A411" s="2">
        <v>410</v>
      </c>
      <c r="B411" s="2">
        <v>47</v>
      </c>
      <c r="C411">
        <v>14296</v>
      </c>
      <c r="D411" t="str">
        <f>TEXT(orders[[#This Row],[order_date]], "mmmm yyyy")</f>
        <v>August 2021</v>
      </c>
      <c r="E411" s="1">
        <v>44412</v>
      </c>
      <c r="F411" s="1">
        <v>44417</v>
      </c>
    </row>
    <row r="412" spans="1:6" x14ac:dyDescent="0.25">
      <c r="A412" s="2">
        <v>411</v>
      </c>
      <c r="B412" s="2">
        <v>771</v>
      </c>
      <c r="C412">
        <v>38909</v>
      </c>
      <c r="D412" t="str">
        <f>TEXT(orders[[#This Row],[order_date]], "mmmm yyyy")</f>
        <v>March 2021</v>
      </c>
      <c r="E412" s="1">
        <v>44272</v>
      </c>
      <c r="F412" s="1">
        <v>44294</v>
      </c>
    </row>
    <row r="413" spans="1:6" x14ac:dyDescent="0.25">
      <c r="A413" s="2">
        <v>412</v>
      </c>
      <c r="B413" s="2">
        <v>427</v>
      </c>
      <c r="C413">
        <v>25520</v>
      </c>
      <c r="D413" t="str">
        <f>TEXT(orders[[#This Row],[order_date]], "mmmm yyyy")</f>
        <v>September 2021</v>
      </c>
      <c r="E413" s="1">
        <v>44462</v>
      </c>
      <c r="F413" s="1">
        <v>44482</v>
      </c>
    </row>
    <row r="414" spans="1:6" x14ac:dyDescent="0.25">
      <c r="A414" s="2">
        <v>413</v>
      </c>
      <c r="B414" s="2">
        <v>589</v>
      </c>
      <c r="C414">
        <v>35487</v>
      </c>
      <c r="D414" t="str">
        <f>TEXT(orders[[#This Row],[order_date]], "mmmm yyyy")</f>
        <v>October 2021</v>
      </c>
      <c r="E414" s="1">
        <v>44486</v>
      </c>
      <c r="F414" s="1">
        <v>44500</v>
      </c>
    </row>
    <row r="415" spans="1:6" x14ac:dyDescent="0.25">
      <c r="A415" s="2">
        <v>414</v>
      </c>
      <c r="B415" s="2">
        <v>212</v>
      </c>
      <c r="C415">
        <v>57052</v>
      </c>
      <c r="D415" t="str">
        <f>TEXT(orders[[#This Row],[order_date]], "mmmm yyyy")</f>
        <v>January 2021</v>
      </c>
      <c r="E415" s="1">
        <v>44198</v>
      </c>
      <c r="F415" s="1">
        <v>44199</v>
      </c>
    </row>
    <row r="416" spans="1:6" x14ac:dyDescent="0.25">
      <c r="A416" s="2">
        <v>415</v>
      </c>
      <c r="B416" s="2">
        <v>947</v>
      </c>
      <c r="C416">
        <v>35686</v>
      </c>
      <c r="D416" t="str">
        <f>TEXT(orders[[#This Row],[order_date]], "mmmm yyyy")</f>
        <v>July 2021</v>
      </c>
      <c r="E416" s="1">
        <v>44391</v>
      </c>
      <c r="F416" s="1">
        <v>44396</v>
      </c>
    </row>
    <row r="417" spans="1:6" x14ac:dyDescent="0.25">
      <c r="A417" s="2">
        <v>416</v>
      </c>
      <c r="B417" s="2">
        <v>129</v>
      </c>
      <c r="C417">
        <v>37878</v>
      </c>
      <c r="D417" t="str">
        <f>TEXT(orders[[#This Row],[order_date]], "mmmm yyyy")</f>
        <v>October 2021</v>
      </c>
      <c r="E417" s="1">
        <v>44477</v>
      </c>
      <c r="F417" s="1">
        <v>44494</v>
      </c>
    </row>
    <row r="418" spans="1:6" x14ac:dyDescent="0.25">
      <c r="A418" s="2">
        <v>417</v>
      </c>
      <c r="B418" s="2">
        <v>729</v>
      </c>
      <c r="C418">
        <v>45024</v>
      </c>
      <c r="D418" t="str">
        <f>TEXT(orders[[#This Row],[order_date]], "mmmm yyyy")</f>
        <v>September 2021</v>
      </c>
      <c r="E418" s="1">
        <v>44453</v>
      </c>
      <c r="F418" s="1">
        <v>44480</v>
      </c>
    </row>
    <row r="419" spans="1:6" x14ac:dyDescent="0.25">
      <c r="A419" s="2">
        <v>418</v>
      </c>
      <c r="B419" s="2">
        <v>918</v>
      </c>
      <c r="C419">
        <v>55376</v>
      </c>
      <c r="D419" t="str">
        <f>TEXT(orders[[#This Row],[order_date]], "mmmm yyyy")</f>
        <v>August 2021</v>
      </c>
      <c r="E419" s="1">
        <v>44432</v>
      </c>
      <c r="F419" s="1">
        <v>44454</v>
      </c>
    </row>
    <row r="420" spans="1:6" x14ac:dyDescent="0.25">
      <c r="A420" s="2">
        <v>419</v>
      </c>
      <c r="B420" s="2">
        <v>745</v>
      </c>
      <c r="C420">
        <v>19518</v>
      </c>
      <c r="D420" t="str">
        <f>TEXT(orders[[#This Row],[order_date]], "mmmm yyyy")</f>
        <v>October 2021</v>
      </c>
      <c r="E420" s="1">
        <v>44489</v>
      </c>
      <c r="F420" s="1">
        <v>44510</v>
      </c>
    </row>
    <row r="421" spans="1:6" x14ac:dyDescent="0.25">
      <c r="A421" s="2">
        <v>420</v>
      </c>
      <c r="B421" s="2">
        <v>482</v>
      </c>
      <c r="C421">
        <v>25541</v>
      </c>
      <c r="D421" t="str">
        <f>TEXT(orders[[#This Row],[order_date]], "mmmm yyyy")</f>
        <v>February 2021</v>
      </c>
      <c r="E421" s="1">
        <v>44249</v>
      </c>
      <c r="F421" s="1">
        <v>44274</v>
      </c>
    </row>
    <row r="422" spans="1:6" x14ac:dyDescent="0.25">
      <c r="A422" s="2">
        <v>421</v>
      </c>
      <c r="B422" s="2">
        <v>691</v>
      </c>
      <c r="C422">
        <v>24273</v>
      </c>
      <c r="D422" t="str">
        <f>TEXT(orders[[#This Row],[order_date]], "mmmm yyyy")</f>
        <v>September 2021</v>
      </c>
      <c r="E422" s="1">
        <v>44467</v>
      </c>
      <c r="F422" s="1">
        <v>44478</v>
      </c>
    </row>
    <row r="423" spans="1:6" x14ac:dyDescent="0.25">
      <c r="A423" s="2">
        <v>422</v>
      </c>
      <c r="B423" s="2">
        <v>375</v>
      </c>
      <c r="C423">
        <v>48025</v>
      </c>
      <c r="D423" t="str">
        <f>TEXT(orders[[#This Row],[order_date]], "mmmm yyyy")</f>
        <v>March 2021</v>
      </c>
      <c r="E423" s="1">
        <v>44271</v>
      </c>
      <c r="F423" s="1">
        <v>44281</v>
      </c>
    </row>
    <row r="424" spans="1:6" x14ac:dyDescent="0.25">
      <c r="A424" s="2">
        <v>423</v>
      </c>
      <c r="B424" s="2">
        <v>507</v>
      </c>
      <c r="C424">
        <v>34107</v>
      </c>
      <c r="D424" t="str">
        <f>TEXT(orders[[#This Row],[order_date]], "mmmm yyyy")</f>
        <v>June 2021</v>
      </c>
      <c r="E424" s="1">
        <v>44359</v>
      </c>
      <c r="F424" s="1">
        <v>44368</v>
      </c>
    </row>
    <row r="425" spans="1:6" x14ac:dyDescent="0.25">
      <c r="A425" s="2">
        <v>424</v>
      </c>
      <c r="B425" s="2">
        <v>551</v>
      </c>
      <c r="C425">
        <v>58723</v>
      </c>
      <c r="D425" t="str">
        <f>TEXT(orders[[#This Row],[order_date]], "mmmm yyyy")</f>
        <v>March 2021</v>
      </c>
      <c r="E425" s="1">
        <v>44268</v>
      </c>
      <c r="F425" s="1">
        <v>44273</v>
      </c>
    </row>
    <row r="426" spans="1:6" x14ac:dyDescent="0.25">
      <c r="A426" s="2">
        <v>425</v>
      </c>
      <c r="B426" s="2">
        <v>606</v>
      </c>
      <c r="C426">
        <v>12705</v>
      </c>
      <c r="D426" t="str">
        <f>TEXT(orders[[#This Row],[order_date]], "mmmm yyyy")</f>
        <v>February 2021</v>
      </c>
      <c r="E426" s="1">
        <v>44248</v>
      </c>
      <c r="F426" s="1">
        <v>44272</v>
      </c>
    </row>
    <row r="427" spans="1:6" x14ac:dyDescent="0.25">
      <c r="A427" s="2">
        <v>426</v>
      </c>
      <c r="B427" s="2">
        <v>776</v>
      </c>
      <c r="C427">
        <v>32793</v>
      </c>
      <c r="D427" t="str">
        <f>TEXT(orders[[#This Row],[order_date]], "mmmm yyyy")</f>
        <v>September 2021</v>
      </c>
      <c r="E427" s="1">
        <v>44465</v>
      </c>
      <c r="F427" s="1">
        <v>44485</v>
      </c>
    </row>
    <row r="428" spans="1:6" x14ac:dyDescent="0.25">
      <c r="A428" s="2">
        <v>427</v>
      </c>
      <c r="B428" s="2">
        <v>282</v>
      </c>
      <c r="C428">
        <v>20082</v>
      </c>
      <c r="D428" t="str">
        <f>TEXT(orders[[#This Row],[order_date]], "mmmm yyyy")</f>
        <v>January 2021</v>
      </c>
      <c r="E428" s="1">
        <v>44223</v>
      </c>
      <c r="F428" s="1">
        <v>44237</v>
      </c>
    </row>
    <row r="429" spans="1:6" x14ac:dyDescent="0.25">
      <c r="A429" s="2">
        <v>428</v>
      </c>
      <c r="B429" s="2">
        <v>431</v>
      </c>
      <c r="C429">
        <v>48629</v>
      </c>
      <c r="D429" t="str">
        <f>TEXT(orders[[#This Row],[order_date]], "mmmm yyyy")</f>
        <v>February 2021</v>
      </c>
      <c r="E429" s="1">
        <v>44251</v>
      </c>
      <c r="F429" s="1">
        <v>44278</v>
      </c>
    </row>
    <row r="430" spans="1:6" x14ac:dyDescent="0.25">
      <c r="A430" s="2">
        <v>429</v>
      </c>
      <c r="B430" s="2">
        <v>754</v>
      </c>
      <c r="C430">
        <v>23238</v>
      </c>
      <c r="D430" t="str">
        <f>TEXT(orders[[#This Row],[order_date]], "mmmm yyyy")</f>
        <v>February 2021</v>
      </c>
      <c r="E430" s="1">
        <v>44235</v>
      </c>
      <c r="F430" s="1">
        <v>44249</v>
      </c>
    </row>
    <row r="431" spans="1:6" x14ac:dyDescent="0.25">
      <c r="A431" s="2">
        <v>430</v>
      </c>
      <c r="B431" s="2">
        <v>155</v>
      </c>
      <c r="C431">
        <v>49272</v>
      </c>
      <c r="D431" t="str">
        <f>TEXT(orders[[#This Row],[order_date]], "mmmm yyyy")</f>
        <v>February 2021</v>
      </c>
      <c r="E431" s="1">
        <v>44235</v>
      </c>
      <c r="F431" s="1">
        <v>44256</v>
      </c>
    </row>
    <row r="432" spans="1:6" x14ac:dyDescent="0.25">
      <c r="A432" s="2">
        <v>431</v>
      </c>
      <c r="B432" s="2">
        <v>325</v>
      </c>
      <c r="C432">
        <v>35804</v>
      </c>
      <c r="D432" t="str">
        <f>TEXT(orders[[#This Row],[order_date]], "mmmm yyyy")</f>
        <v>April 2021</v>
      </c>
      <c r="E432" s="1">
        <v>44311</v>
      </c>
      <c r="F432" s="1">
        <v>44325</v>
      </c>
    </row>
    <row r="433" spans="1:6" x14ac:dyDescent="0.25">
      <c r="A433" s="2">
        <v>432</v>
      </c>
      <c r="B433" s="2">
        <v>20</v>
      </c>
      <c r="C433">
        <v>37821</v>
      </c>
      <c r="D433" t="str">
        <f>TEXT(orders[[#This Row],[order_date]], "mmmm yyyy")</f>
        <v>October 2021</v>
      </c>
      <c r="E433" s="1">
        <v>44489</v>
      </c>
      <c r="F433" s="1">
        <v>44503</v>
      </c>
    </row>
    <row r="434" spans="1:6" x14ac:dyDescent="0.25">
      <c r="A434" s="2">
        <v>433</v>
      </c>
      <c r="B434" s="2">
        <v>419</v>
      </c>
      <c r="C434">
        <v>32215</v>
      </c>
      <c r="D434" t="str">
        <f>TEXT(orders[[#This Row],[order_date]], "mmmm yyyy")</f>
        <v>August 2021</v>
      </c>
      <c r="E434" s="1">
        <v>44426</v>
      </c>
      <c r="F434" s="1">
        <v>44441</v>
      </c>
    </row>
    <row r="435" spans="1:6" x14ac:dyDescent="0.25">
      <c r="A435" s="2">
        <v>434</v>
      </c>
      <c r="B435" s="2">
        <v>940</v>
      </c>
      <c r="C435">
        <v>42284</v>
      </c>
      <c r="D435" t="str">
        <f>TEXT(orders[[#This Row],[order_date]], "mmmm yyyy")</f>
        <v>May 2021</v>
      </c>
      <c r="E435" s="1">
        <v>44327</v>
      </c>
      <c r="F435" s="1">
        <v>44348</v>
      </c>
    </row>
    <row r="436" spans="1:6" x14ac:dyDescent="0.25">
      <c r="A436" s="2">
        <v>435</v>
      </c>
      <c r="B436" s="2">
        <v>886</v>
      </c>
      <c r="C436">
        <v>56764</v>
      </c>
      <c r="D436" t="str">
        <f>TEXT(orders[[#This Row],[order_date]], "mmmm yyyy")</f>
        <v>February 2021</v>
      </c>
      <c r="E436" s="1">
        <v>44244</v>
      </c>
      <c r="F436" s="1">
        <v>44249</v>
      </c>
    </row>
    <row r="437" spans="1:6" x14ac:dyDescent="0.25">
      <c r="A437" s="2">
        <v>436</v>
      </c>
      <c r="B437" s="2">
        <v>739</v>
      </c>
      <c r="C437">
        <v>47040</v>
      </c>
      <c r="D437" t="str">
        <f>TEXT(orders[[#This Row],[order_date]], "mmmm yyyy")</f>
        <v>August 2021</v>
      </c>
      <c r="E437" s="1">
        <v>44425</v>
      </c>
      <c r="F437" s="1">
        <v>44449</v>
      </c>
    </row>
    <row r="438" spans="1:6" x14ac:dyDescent="0.25">
      <c r="A438" s="2">
        <v>437</v>
      </c>
      <c r="B438" s="2">
        <v>269</v>
      </c>
      <c r="C438">
        <v>42857</v>
      </c>
      <c r="D438" t="str">
        <f>TEXT(orders[[#This Row],[order_date]], "mmmm yyyy")</f>
        <v>August 2021</v>
      </c>
      <c r="E438" s="1">
        <v>44433</v>
      </c>
      <c r="F438" s="1">
        <v>44444</v>
      </c>
    </row>
    <row r="439" spans="1:6" x14ac:dyDescent="0.25">
      <c r="A439" s="2">
        <v>438</v>
      </c>
      <c r="B439" s="2">
        <v>989</v>
      </c>
      <c r="C439">
        <v>51250</v>
      </c>
      <c r="D439" t="str">
        <f>TEXT(orders[[#This Row],[order_date]], "mmmm yyyy")</f>
        <v>May 2021</v>
      </c>
      <c r="E439" s="1">
        <v>44338</v>
      </c>
      <c r="F439" s="1">
        <v>44347</v>
      </c>
    </row>
    <row r="440" spans="1:6" x14ac:dyDescent="0.25">
      <c r="A440" s="2">
        <v>439</v>
      </c>
      <c r="B440" s="2">
        <v>286</v>
      </c>
      <c r="C440">
        <v>15329</v>
      </c>
      <c r="D440" t="str">
        <f>TEXT(orders[[#This Row],[order_date]], "mmmm yyyy")</f>
        <v>August 2021</v>
      </c>
      <c r="E440" s="1">
        <v>44432</v>
      </c>
      <c r="F440" s="1">
        <v>44445</v>
      </c>
    </row>
    <row r="441" spans="1:6" x14ac:dyDescent="0.25">
      <c r="A441" s="2">
        <v>440</v>
      </c>
      <c r="B441" s="2">
        <v>553</v>
      </c>
      <c r="C441">
        <v>14884</v>
      </c>
      <c r="D441" t="str">
        <f>TEXT(orders[[#This Row],[order_date]], "mmmm yyyy")</f>
        <v>October 2021</v>
      </c>
      <c r="E441" s="1">
        <v>44478</v>
      </c>
      <c r="F441" s="1">
        <v>44499</v>
      </c>
    </row>
    <row r="442" spans="1:6" x14ac:dyDescent="0.25">
      <c r="A442" s="2">
        <v>441</v>
      </c>
      <c r="B442" s="2">
        <v>726</v>
      </c>
      <c r="C442">
        <v>13419</v>
      </c>
      <c r="D442" t="str">
        <f>TEXT(orders[[#This Row],[order_date]], "mmmm yyyy")</f>
        <v>February 2021</v>
      </c>
      <c r="E442" s="1">
        <v>44255</v>
      </c>
      <c r="F442" s="1">
        <v>44257</v>
      </c>
    </row>
    <row r="443" spans="1:6" x14ac:dyDescent="0.25">
      <c r="A443" s="2">
        <v>442</v>
      </c>
      <c r="B443" s="2">
        <v>693</v>
      </c>
      <c r="C443">
        <v>58324</v>
      </c>
      <c r="D443" t="str">
        <f>TEXT(orders[[#This Row],[order_date]], "mmmm yyyy")</f>
        <v>March 2021</v>
      </c>
      <c r="E443" s="1">
        <v>44279</v>
      </c>
      <c r="F443" s="1">
        <v>44285</v>
      </c>
    </row>
    <row r="444" spans="1:6" x14ac:dyDescent="0.25">
      <c r="A444" s="2">
        <v>443</v>
      </c>
      <c r="B444" s="2">
        <v>966</v>
      </c>
      <c r="C444">
        <v>10043</v>
      </c>
      <c r="D444" t="str">
        <f>TEXT(orders[[#This Row],[order_date]], "mmmm yyyy")</f>
        <v>March 2021</v>
      </c>
      <c r="E444" s="1">
        <v>44264</v>
      </c>
      <c r="F444" s="1">
        <v>44282</v>
      </c>
    </row>
    <row r="445" spans="1:6" x14ac:dyDescent="0.25">
      <c r="A445" s="2">
        <v>444</v>
      </c>
      <c r="B445" s="2">
        <v>383</v>
      </c>
      <c r="C445">
        <v>33452</v>
      </c>
      <c r="D445" t="str">
        <f>TEXT(orders[[#This Row],[order_date]], "mmmm yyyy")</f>
        <v>March 2021</v>
      </c>
      <c r="E445" s="1">
        <v>44262</v>
      </c>
      <c r="F445" s="1">
        <v>44281</v>
      </c>
    </row>
    <row r="446" spans="1:6" x14ac:dyDescent="0.25">
      <c r="A446" s="2">
        <v>445</v>
      </c>
      <c r="B446" s="2">
        <v>893</v>
      </c>
      <c r="C446">
        <v>27329</v>
      </c>
      <c r="D446" t="str">
        <f>TEXT(orders[[#This Row],[order_date]], "mmmm yyyy")</f>
        <v>July 2021</v>
      </c>
      <c r="E446" s="1">
        <v>44384</v>
      </c>
      <c r="F446" s="1">
        <v>44404</v>
      </c>
    </row>
    <row r="447" spans="1:6" x14ac:dyDescent="0.25">
      <c r="A447" s="2">
        <v>446</v>
      </c>
      <c r="B447" s="2">
        <v>283</v>
      </c>
      <c r="C447">
        <v>19398</v>
      </c>
      <c r="D447" t="str">
        <f>TEXT(orders[[#This Row],[order_date]], "mmmm yyyy")</f>
        <v>March 2021</v>
      </c>
      <c r="E447" s="1">
        <v>44281</v>
      </c>
      <c r="F447" s="1">
        <v>44285</v>
      </c>
    </row>
    <row r="448" spans="1:6" x14ac:dyDescent="0.25">
      <c r="A448" s="2">
        <v>447</v>
      </c>
      <c r="B448" s="2">
        <v>100</v>
      </c>
      <c r="C448">
        <v>59708</v>
      </c>
      <c r="D448" t="str">
        <f>TEXT(orders[[#This Row],[order_date]], "mmmm yyyy")</f>
        <v>January 2021</v>
      </c>
      <c r="E448" s="1">
        <v>44206</v>
      </c>
      <c r="F448" s="1">
        <v>44219</v>
      </c>
    </row>
    <row r="449" spans="1:6" x14ac:dyDescent="0.25">
      <c r="A449" s="2">
        <v>448</v>
      </c>
      <c r="B449" s="2">
        <v>185</v>
      </c>
      <c r="C449">
        <v>16486</v>
      </c>
      <c r="D449" t="str">
        <f>TEXT(orders[[#This Row],[order_date]], "mmmm yyyy")</f>
        <v>August 2021</v>
      </c>
      <c r="E449" s="1">
        <v>44428</v>
      </c>
      <c r="F449" s="1">
        <v>44439</v>
      </c>
    </row>
    <row r="450" spans="1:6" x14ac:dyDescent="0.25">
      <c r="A450" s="2">
        <v>449</v>
      </c>
      <c r="B450" s="2">
        <v>163</v>
      </c>
      <c r="C450">
        <v>56294</v>
      </c>
      <c r="D450" t="str">
        <f>TEXT(orders[[#This Row],[order_date]], "mmmm yyyy")</f>
        <v>October 2021</v>
      </c>
      <c r="E450" s="1">
        <v>44492</v>
      </c>
      <c r="F450" s="1">
        <v>44509</v>
      </c>
    </row>
    <row r="451" spans="1:6" x14ac:dyDescent="0.25">
      <c r="A451" s="2">
        <v>450</v>
      </c>
      <c r="B451" s="2">
        <v>648</v>
      </c>
      <c r="C451">
        <v>12078</v>
      </c>
      <c r="D451" t="str">
        <f>TEXT(orders[[#This Row],[order_date]], "mmmm yyyy")</f>
        <v>April 2021</v>
      </c>
      <c r="E451" s="1">
        <v>44316</v>
      </c>
      <c r="F451" s="1">
        <v>44321</v>
      </c>
    </row>
    <row r="452" spans="1:6" x14ac:dyDescent="0.25">
      <c r="A452" s="2">
        <v>451</v>
      </c>
      <c r="B452" s="2">
        <v>566</v>
      </c>
      <c r="C452">
        <v>29859</v>
      </c>
      <c r="D452" t="str">
        <f>TEXT(orders[[#This Row],[order_date]], "mmmm yyyy")</f>
        <v>August 2021</v>
      </c>
      <c r="E452" s="1">
        <v>44433</v>
      </c>
      <c r="F452" s="1">
        <v>44445</v>
      </c>
    </row>
    <row r="453" spans="1:6" x14ac:dyDescent="0.25">
      <c r="A453" s="2">
        <v>452</v>
      </c>
      <c r="B453" s="2">
        <v>123</v>
      </c>
      <c r="C453">
        <v>50557</v>
      </c>
      <c r="D453" t="str">
        <f>TEXT(orders[[#This Row],[order_date]], "mmmm yyyy")</f>
        <v>October 2021</v>
      </c>
      <c r="E453" s="1">
        <v>44478</v>
      </c>
      <c r="F453" s="1">
        <v>44491</v>
      </c>
    </row>
    <row r="454" spans="1:6" x14ac:dyDescent="0.25">
      <c r="A454" s="2">
        <v>453</v>
      </c>
      <c r="B454" s="2">
        <v>371</v>
      </c>
      <c r="C454">
        <v>53761</v>
      </c>
      <c r="D454" t="str">
        <f>TEXT(orders[[#This Row],[order_date]], "mmmm yyyy")</f>
        <v>August 2021</v>
      </c>
      <c r="E454" s="1">
        <v>44421</v>
      </c>
      <c r="F454" s="1">
        <v>44430</v>
      </c>
    </row>
    <row r="455" spans="1:6" x14ac:dyDescent="0.25">
      <c r="A455" s="2">
        <v>454</v>
      </c>
      <c r="B455" s="2">
        <v>441</v>
      </c>
      <c r="C455">
        <v>40423</v>
      </c>
      <c r="D455" t="str">
        <f>TEXT(orders[[#This Row],[order_date]], "mmmm yyyy")</f>
        <v>March 2021</v>
      </c>
      <c r="E455" s="1">
        <v>44284</v>
      </c>
      <c r="F455" s="1">
        <v>44298</v>
      </c>
    </row>
    <row r="456" spans="1:6" x14ac:dyDescent="0.25">
      <c r="A456" s="2">
        <v>455</v>
      </c>
      <c r="B456" s="2">
        <v>1</v>
      </c>
      <c r="C456">
        <v>24550</v>
      </c>
      <c r="D456" t="str">
        <f>TEXT(orders[[#This Row],[order_date]], "mmmm yyyy")</f>
        <v>April 2021</v>
      </c>
      <c r="E456" s="1">
        <v>44290</v>
      </c>
      <c r="F456" s="1">
        <v>44292</v>
      </c>
    </row>
    <row r="457" spans="1:6" x14ac:dyDescent="0.25">
      <c r="A457" s="2">
        <v>456</v>
      </c>
      <c r="B457" s="2">
        <v>450</v>
      </c>
      <c r="C457">
        <v>53893</v>
      </c>
      <c r="D457" t="str">
        <f>TEXT(orders[[#This Row],[order_date]], "mmmm yyyy")</f>
        <v>June 2021</v>
      </c>
      <c r="E457" s="1">
        <v>44375</v>
      </c>
      <c r="F457" s="1">
        <v>44397</v>
      </c>
    </row>
    <row r="458" spans="1:6" x14ac:dyDescent="0.25">
      <c r="A458" s="2">
        <v>457</v>
      </c>
      <c r="B458" s="2">
        <v>490</v>
      </c>
      <c r="C458">
        <v>52472</v>
      </c>
      <c r="D458" t="str">
        <f>TEXT(orders[[#This Row],[order_date]], "mmmm yyyy")</f>
        <v>March 2021</v>
      </c>
      <c r="E458" s="1">
        <v>44259</v>
      </c>
      <c r="F458" s="1">
        <v>44267</v>
      </c>
    </row>
    <row r="459" spans="1:6" x14ac:dyDescent="0.25">
      <c r="A459" s="2">
        <v>458</v>
      </c>
      <c r="B459" s="2">
        <v>757</v>
      </c>
      <c r="C459">
        <v>13142</v>
      </c>
      <c r="D459" t="str">
        <f>TEXT(orders[[#This Row],[order_date]], "mmmm yyyy")</f>
        <v>October 2021</v>
      </c>
      <c r="E459" s="1">
        <v>44490</v>
      </c>
      <c r="F459" s="1">
        <v>44510</v>
      </c>
    </row>
    <row r="460" spans="1:6" x14ac:dyDescent="0.25">
      <c r="A460" s="2">
        <v>459</v>
      </c>
      <c r="B460" s="2">
        <v>853</v>
      </c>
      <c r="C460">
        <v>24079</v>
      </c>
      <c r="D460" t="str">
        <f>TEXT(orders[[#This Row],[order_date]], "mmmm yyyy")</f>
        <v>June 2021</v>
      </c>
      <c r="E460" s="1">
        <v>44365</v>
      </c>
      <c r="F460" s="1">
        <v>44383</v>
      </c>
    </row>
    <row r="461" spans="1:6" x14ac:dyDescent="0.25">
      <c r="A461" s="2">
        <v>460</v>
      </c>
      <c r="B461" s="2">
        <v>250</v>
      </c>
      <c r="C461">
        <v>29924</v>
      </c>
      <c r="D461" t="str">
        <f>TEXT(orders[[#This Row],[order_date]], "mmmm yyyy")</f>
        <v>June 2021</v>
      </c>
      <c r="E461" s="1">
        <v>44354</v>
      </c>
      <c r="F461" s="1">
        <v>44364</v>
      </c>
    </row>
    <row r="462" spans="1:6" x14ac:dyDescent="0.25">
      <c r="A462" s="2">
        <v>461</v>
      </c>
      <c r="B462" s="2">
        <v>244</v>
      </c>
      <c r="C462">
        <v>53553</v>
      </c>
      <c r="D462" t="str">
        <f>TEXT(orders[[#This Row],[order_date]], "mmmm yyyy")</f>
        <v>February 2021</v>
      </c>
      <c r="E462" s="1">
        <v>44241</v>
      </c>
      <c r="F462" s="1">
        <v>44246</v>
      </c>
    </row>
    <row r="463" spans="1:6" x14ac:dyDescent="0.25">
      <c r="A463" s="2">
        <v>462</v>
      </c>
      <c r="B463" s="2">
        <v>769</v>
      </c>
      <c r="C463">
        <v>44429</v>
      </c>
      <c r="D463" t="str">
        <f>TEXT(orders[[#This Row],[order_date]], "mmmm yyyy")</f>
        <v>January 2021</v>
      </c>
      <c r="E463" s="1">
        <v>44227</v>
      </c>
      <c r="F463" s="1">
        <v>44247</v>
      </c>
    </row>
    <row r="464" spans="1:6" x14ac:dyDescent="0.25">
      <c r="A464" s="2">
        <v>463</v>
      </c>
      <c r="B464" s="2">
        <v>641</v>
      </c>
      <c r="C464">
        <v>19206</v>
      </c>
      <c r="D464" t="str">
        <f>TEXT(orders[[#This Row],[order_date]], "mmmm yyyy")</f>
        <v>March 2021</v>
      </c>
      <c r="E464" s="1">
        <v>44271</v>
      </c>
      <c r="F464" s="1">
        <v>44295</v>
      </c>
    </row>
    <row r="465" spans="1:6" x14ac:dyDescent="0.25">
      <c r="A465" s="2">
        <v>464</v>
      </c>
      <c r="B465" s="2">
        <v>103</v>
      </c>
      <c r="C465">
        <v>26925</v>
      </c>
      <c r="D465" t="str">
        <f>TEXT(orders[[#This Row],[order_date]], "mmmm yyyy")</f>
        <v>June 2021</v>
      </c>
      <c r="E465" s="1">
        <v>44376</v>
      </c>
      <c r="F465" s="1">
        <v>44402</v>
      </c>
    </row>
    <row r="466" spans="1:6" x14ac:dyDescent="0.25">
      <c r="A466" s="2">
        <v>465</v>
      </c>
      <c r="B466" s="2">
        <v>7</v>
      </c>
      <c r="C466">
        <v>48935</v>
      </c>
      <c r="D466" t="str">
        <f>TEXT(orders[[#This Row],[order_date]], "mmmm yyyy")</f>
        <v>May 2021</v>
      </c>
      <c r="E466" s="1">
        <v>44337</v>
      </c>
      <c r="F466" s="1">
        <v>44339</v>
      </c>
    </row>
    <row r="467" spans="1:6" x14ac:dyDescent="0.25">
      <c r="A467" s="2">
        <v>466</v>
      </c>
      <c r="B467" s="2">
        <v>628</v>
      </c>
      <c r="C467">
        <v>11363</v>
      </c>
      <c r="D467" t="str">
        <f>TEXT(orders[[#This Row],[order_date]], "mmmm yyyy")</f>
        <v>June 2021</v>
      </c>
      <c r="E467" s="1">
        <v>44357</v>
      </c>
      <c r="F467" s="1">
        <v>44382</v>
      </c>
    </row>
    <row r="468" spans="1:6" x14ac:dyDescent="0.25">
      <c r="A468" s="2">
        <v>467</v>
      </c>
      <c r="B468" s="2">
        <v>102</v>
      </c>
      <c r="C468">
        <v>23636</v>
      </c>
      <c r="D468" t="str">
        <f>TEXT(orders[[#This Row],[order_date]], "mmmm yyyy")</f>
        <v>February 2021</v>
      </c>
      <c r="E468" s="1">
        <v>44251</v>
      </c>
      <c r="F468" s="1">
        <v>44265</v>
      </c>
    </row>
    <row r="469" spans="1:6" x14ac:dyDescent="0.25">
      <c r="A469" s="2">
        <v>468</v>
      </c>
      <c r="B469" s="2">
        <v>238</v>
      </c>
      <c r="C469">
        <v>56092</v>
      </c>
      <c r="D469" t="str">
        <f>TEXT(orders[[#This Row],[order_date]], "mmmm yyyy")</f>
        <v>April 2021</v>
      </c>
      <c r="E469" s="1">
        <v>44301</v>
      </c>
      <c r="F469" s="1">
        <v>44303</v>
      </c>
    </row>
    <row r="470" spans="1:6" x14ac:dyDescent="0.25">
      <c r="A470" s="2">
        <v>469</v>
      </c>
      <c r="B470" s="2">
        <v>907</v>
      </c>
      <c r="C470">
        <v>25333</v>
      </c>
      <c r="D470" t="str">
        <f>TEXT(orders[[#This Row],[order_date]], "mmmm yyyy")</f>
        <v>April 2021</v>
      </c>
      <c r="E470" s="1">
        <v>44313</v>
      </c>
      <c r="F470" s="1">
        <v>44320</v>
      </c>
    </row>
    <row r="471" spans="1:6" x14ac:dyDescent="0.25">
      <c r="A471" s="2">
        <v>470</v>
      </c>
      <c r="B471" s="2">
        <v>810</v>
      </c>
      <c r="C471">
        <v>18707</v>
      </c>
      <c r="D471" t="str">
        <f>TEXT(orders[[#This Row],[order_date]], "mmmm yyyy")</f>
        <v>September 2021</v>
      </c>
      <c r="E471" s="1">
        <v>44450</v>
      </c>
      <c r="F471" s="1">
        <v>44473</v>
      </c>
    </row>
    <row r="472" spans="1:6" x14ac:dyDescent="0.25">
      <c r="A472" s="2">
        <v>471</v>
      </c>
      <c r="B472" s="2">
        <v>282</v>
      </c>
      <c r="C472">
        <v>56849</v>
      </c>
      <c r="D472" t="str">
        <f>TEXT(orders[[#This Row],[order_date]], "mmmm yyyy")</f>
        <v>July 2021</v>
      </c>
      <c r="E472" s="1">
        <v>44385</v>
      </c>
      <c r="F472" s="1">
        <v>44387</v>
      </c>
    </row>
    <row r="473" spans="1:6" x14ac:dyDescent="0.25">
      <c r="A473" s="2">
        <v>472</v>
      </c>
      <c r="B473" s="2">
        <v>85</v>
      </c>
      <c r="C473">
        <v>44735</v>
      </c>
      <c r="D473" t="str">
        <f>TEXT(orders[[#This Row],[order_date]], "mmmm yyyy")</f>
        <v>July 2021</v>
      </c>
      <c r="E473" s="1">
        <v>44392</v>
      </c>
      <c r="F473" s="1">
        <v>44406</v>
      </c>
    </row>
    <row r="474" spans="1:6" x14ac:dyDescent="0.25">
      <c r="A474" s="2">
        <v>473</v>
      </c>
      <c r="B474" s="2">
        <v>61</v>
      </c>
      <c r="C474">
        <v>36137</v>
      </c>
      <c r="D474" t="str">
        <f>TEXT(orders[[#This Row],[order_date]], "mmmm yyyy")</f>
        <v>May 2021</v>
      </c>
      <c r="E474" s="1">
        <v>44335</v>
      </c>
      <c r="F474" s="1">
        <v>44359</v>
      </c>
    </row>
    <row r="475" spans="1:6" x14ac:dyDescent="0.25">
      <c r="A475" s="2">
        <v>474</v>
      </c>
      <c r="B475" s="2">
        <v>571</v>
      </c>
      <c r="C475">
        <v>17401</v>
      </c>
      <c r="D475" t="str">
        <f>TEXT(orders[[#This Row],[order_date]], "mmmm yyyy")</f>
        <v>August 2021</v>
      </c>
      <c r="E475" s="1">
        <v>44427</v>
      </c>
      <c r="F475" s="1">
        <v>44448</v>
      </c>
    </row>
    <row r="476" spans="1:6" x14ac:dyDescent="0.25">
      <c r="A476" s="2">
        <v>475</v>
      </c>
      <c r="B476" s="2">
        <v>696</v>
      </c>
      <c r="C476">
        <v>36229</v>
      </c>
      <c r="D476" t="str">
        <f>TEXT(orders[[#This Row],[order_date]], "mmmm yyyy")</f>
        <v>May 2021</v>
      </c>
      <c r="E476" s="1">
        <v>44343</v>
      </c>
      <c r="F476" s="1">
        <v>44348</v>
      </c>
    </row>
    <row r="477" spans="1:6" x14ac:dyDescent="0.25">
      <c r="A477" s="2">
        <v>476</v>
      </c>
      <c r="B477" s="2">
        <v>757</v>
      </c>
      <c r="C477">
        <v>42157</v>
      </c>
      <c r="D477" t="str">
        <f>TEXT(orders[[#This Row],[order_date]], "mmmm yyyy")</f>
        <v>October 2021</v>
      </c>
      <c r="E477" s="1">
        <v>44476</v>
      </c>
      <c r="F477" s="1">
        <v>44502</v>
      </c>
    </row>
    <row r="478" spans="1:6" x14ac:dyDescent="0.25">
      <c r="A478" s="2">
        <v>477</v>
      </c>
      <c r="B478" s="2">
        <v>97</v>
      </c>
      <c r="C478">
        <v>37504</v>
      </c>
      <c r="D478" t="str">
        <f>TEXT(orders[[#This Row],[order_date]], "mmmm yyyy")</f>
        <v>June 2021</v>
      </c>
      <c r="E478" s="1">
        <v>44367</v>
      </c>
      <c r="F478" s="1">
        <v>44373</v>
      </c>
    </row>
    <row r="479" spans="1:6" x14ac:dyDescent="0.25">
      <c r="A479" s="2">
        <v>478</v>
      </c>
      <c r="B479" s="2">
        <v>452</v>
      </c>
      <c r="C479">
        <v>17279</v>
      </c>
      <c r="D479" t="str">
        <f>TEXT(orders[[#This Row],[order_date]], "mmmm yyyy")</f>
        <v>October 2021</v>
      </c>
      <c r="E479" s="1">
        <v>44484</v>
      </c>
      <c r="F479" s="1">
        <v>44492</v>
      </c>
    </row>
    <row r="480" spans="1:6" x14ac:dyDescent="0.25">
      <c r="A480" s="2">
        <v>479</v>
      </c>
      <c r="B480" s="2">
        <v>51</v>
      </c>
      <c r="C480">
        <v>18796</v>
      </c>
      <c r="D480" t="str">
        <f>TEXT(orders[[#This Row],[order_date]], "mmmm yyyy")</f>
        <v>June 2021</v>
      </c>
      <c r="E480" s="1">
        <v>44374</v>
      </c>
      <c r="F480" s="1">
        <v>44393</v>
      </c>
    </row>
    <row r="481" spans="1:6" x14ac:dyDescent="0.25">
      <c r="A481" s="2">
        <v>480</v>
      </c>
      <c r="B481" s="2">
        <v>180</v>
      </c>
      <c r="C481">
        <v>38248</v>
      </c>
      <c r="D481" t="str">
        <f>TEXT(orders[[#This Row],[order_date]], "mmmm yyyy")</f>
        <v>July 2021</v>
      </c>
      <c r="E481" s="1">
        <v>44392</v>
      </c>
      <c r="F481" s="1">
        <v>44413</v>
      </c>
    </row>
    <row r="482" spans="1:6" x14ac:dyDescent="0.25">
      <c r="A482" s="2">
        <v>481</v>
      </c>
      <c r="B482" s="2">
        <v>227</v>
      </c>
      <c r="C482">
        <v>17525</v>
      </c>
      <c r="D482" t="str">
        <f>TEXT(orders[[#This Row],[order_date]], "mmmm yyyy")</f>
        <v>August 2021</v>
      </c>
      <c r="E482" s="1">
        <v>44428</v>
      </c>
      <c r="F482" s="1">
        <v>44451</v>
      </c>
    </row>
    <row r="483" spans="1:6" x14ac:dyDescent="0.25">
      <c r="A483" s="2">
        <v>482</v>
      </c>
      <c r="B483" s="2">
        <v>111</v>
      </c>
      <c r="C483">
        <v>59910</v>
      </c>
      <c r="D483" t="str">
        <f>TEXT(orders[[#This Row],[order_date]], "mmmm yyyy")</f>
        <v>August 2021</v>
      </c>
      <c r="E483" s="1">
        <v>44411</v>
      </c>
      <c r="F483" s="1">
        <v>44417</v>
      </c>
    </row>
    <row r="484" spans="1:6" x14ac:dyDescent="0.25">
      <c r="A484" s="2">
        <v>483</v>
      </c>
      <c r="B484" s="2">
        <v>742</v>
      </c>
      <c r="C484">
        <v>26333</v>
      </c>
      <c r="D484" t="str">
        <f>TEXT(orders[[#This Row],[order_date]], "mmmm yyyy")</f>
        <v>March 2021</v>
      </c>
      <c r="E484" s="1">
        <v>44270</v>
      </c>
      <c r="F484" s="1">
        <v>44275</v>
      </c>
    </row>
    <row r="485" spans="1:6" x14ac:dyDescent="0.25">
      <c r="A485" s="2">
        <v>484</v>
      </c>
      <c r="B485" s="2">
        <v>926</v>
      </c>
      <c r="C485">
        <v>26887</v>
      </c>
      <c r="D485" t="str">
        <f>TEXT(orders[[#This Row],[order_date]], "mmmm yyyy")</f>
        <v>May 2021</v>
      </c>
      <c r="E485" s="1">
        <v>44321</v>
      </c>
      <c r="F485" s="1">
        <v>44347</v>
      </c>
    </row>
    <row r="486" spans="1:6" x14ac:dyDescent="0.25">
      <c r="A486" s="2">
        <v>485</v>
      </c>
      <c r="B486" s="2">
        <v>969</v>
      </c>
      <c r="C486">
        <v>49699</v>
      </c>
      <c r="D486" t="str">
        <f>TEXT(orders[[#This Row],[order_date]], "mmmm yyyy")</f>
        <v>January 2021</v>
      </c>
      <c r="E486" s="1">
        <v>44204</v>
      </c>
      <c r="F486" s="1">
        <v>44224</v>
      </c>
    </row>
    <row r="487" spans="1:6" x14ac:dyDescent="0.25">
      <c r="A487" s="2">
        <v>486</v>
      </c>
      <c r="B487" s="2">
        <v>643</v>
      </c>
      <c r="C487">
        <v>10132</v>
      </c>
      <c r="D487" t="str">
        <f>TEXT(orders[[#This Row],[order_date]], "mmmm yyyy")</f>
        <v>April 2021</v>
      </c>
      <c r="E487" s="1">
        <v>44313</v>
      </c>
      <c r="F487" s="1">
        <v>44324</v>
      </c>
    </row>
    <row r="488" spans="1:6" x14ac:dyDescent="0.25">
      <c r="A488" s="2">
        <v>487</v>
      </c>
      <c r="B488" s="2">
        <v>926</v>
      </c>
      <c r="C488">
        <v>21220</v>
      </c>
      <c r="D488" t="str">
        <f>TEXT(orders[[#This Row],[order_date]], "mmmm yyyy")</f>
        <v>January 2021</v>
      </c>
      <c r="E488" s="1">
        <v>44205</v>
      </c>
      <c r="F488" s="1">
        <v>44232</v>
      </c>
    </row>
    <row r="489" spans="1:6" x14ac:dyDescent="0.25">
      <c r="A489" s="2">
        <v>488</v>
      </c>
      <c r="B489" s="2">
        <v>638</v>
      </c>
      <c r="C489">
        <v>52570</v>
      </c>
      <c r="D489" t="str">
        <f>TEXT(orders[[#This Row],[order_date]], "mmmm yyyy")</f>
        <v>October 2021</v>
      </c>
      <c r="E489" s="1">
        <v>44470</v>
      </c>
      <c r="F489" s="1">
        <v>44495</v>
      </c>
    </row>
    <row r="490" spans="1:6" x14ac:dyDescent="0.25">
      <c r="A490" s="2">
        <v>489</v>
      </c>
      <c r="B490" s="2">
        <v>77</v>
      </c>
      <c r="C490">
        <v>28578</v>
      </c>
      <c r="D490" t="str">
        <f>TEXT(orders[[#This Row],[order_date]], "mmmm yyyy")</f>
        <v>August 2021</v>
      </c>
      <c r="E490" s="1">
        <v>44438</v>
      </c>
      <c r="F490" s="1">
        <v>44460</v>
      </c>
    </row>
    <row r="491" spans="1:6" x14ac:dyDescent="0.25">
      <c r="A491" s="2">
        <v>490</v>
      </c>
      <c r="B491" s="2">
        <v>816</v>
      </c>
      <c r="C491">
        <v>11291</v>
      </c>
      <c r="D491" t="str">
        <f>TEXT(orders[[#This Row],[order_date]], "mmmm yyyy")</f>
        <v>September 2021</v>
      </c>
      <c r="E491" s="1">
        <v>44454</v>
      </c>
      <c r="F491" s="1">
        <v>44468</v>
      </c>
    </row>
    <row r="492" spans="1:6" x14ac:dyDescent="0.25">
      <c r="A492" s="2">
        <v>491</v>
      </c>
      <c r="B492" s="2">
        <v>783</v>
      </c>
      <c r="C492">
        <v>10074</v>
      </c>
      <c r="D492" t="str">
        <f>TEXT(orders[[#This Row],[order_date]], "mmmm yyyy")</f>
        <v>February 2021</v>
      </c>
      <c r="E492" s="1">
        <v>44251</v>
      </c>
      <c r="F492" s="1">
        <v>44273</v>
      </c>
    </row>
    <row r="493" spans="1:6" x14ac:dyDescent="0.25">
      <c r="A493" s="2">
        <v>492</v>
      </c>
      <c r="B493" s="2">
        <v>568</v>
      </c>
      <c r="C493">
        <v>49046</v>
      </c>
      <c r="D493" t="str">
        <f>TEXT(orders[[#This Row],[order_date]], "mmmm yyyy")</f>
        <v>July 2021</v>
      </c>
      <c r="E493" s="1">
        <v>44401</v>
      </c>
      <c r="F493" s="1">
        <v>44415</v>
      </c>
    </row>
    <row r="494" spans="1:6" x14ac:dyDescent="0.25">
      <c r="A494" s="2">
        <v>493</v>
      </c>
      <c r="B494" s="2">
        <v>895</v>
      </c>
      <c r="C494">
        <v>42647</v>
      </c>
      <c r="D494" t="str">
        <f>TEXT(orders[[#This Row],[order_date]], "mmmm yyyy")</f>
        <v>April 2021</v>
      </c>
      <c r="E494" s="1">
        <v>44310</v>
      </c>
      <c r="F494" s="1">
        <v>44319</v>
      </c>
    </row>
    <row r="495" spans="1:6" x14ac:dyDescent="0.25">
      <c r="A495" s="2">
        <v>494</v>
      </c>
      <c r="B495" s="2">
        <v>740</v>
      </c>
      <c r="C495">
        <v>37675</v>
      </c>
      <c r="D495" t="str">
        <f>TEXT(orders[[#This Row],[order_date]], "mmmm yyyy")</f>
        <v>July 2021</v>
      </c>
      <c r="E495" s="1">
        <v>44408</v>
      </c>
      <c r="F495" s="1">
        <v>44423</v>
      </c>
    </row>
    <row r="496" spans="1:6" x14ac:dyDescent="0.25">
      <c r="A496" s="2">
        <v>495</v>
      </c>
      <c r="B496" s="2">
        <v>352</v>
      </c>
      <c r="C496">
        <v>41706</v>
      </c>
      <c r="D496" t="str">
        <f>TEXT(orders[[#This Row],[order_date]], "mmmm yyyy")</f>
        <v>August 2021</v>
      </c>
      <c r="E496" s="1">
        <v>44418</v>
      </c>
      <c r="F496" s="1">
        <v>44427</v>
      </c>
    </row>
    <row r="497" spans="1:6" x14ac:dyDescent="0.25">
      <c r="A497" s="2">
        <v>496</v>
      </c>
      <c r="B497" s="2">
        <v>574</v>
      </c>
      <c r="C497">
        <v>32782</v>
      </c>
      <c r="D497" t="str">
        <f>TEXT(orders[[#This Row],[order_date]], "mmmm yyyy")</f>
        <v>June 2021</v>
      </c>
      <c r="E497" s="1">
        <v>44364</v>
      </c>
      <c r="F497" s="1">
        <v>44374</v>
      </c>
    </row>
    <row r="498" spans="1:6" x14ac:dyDescent="0.25">
      <c r="A498" s="2">
        <v>497</v>
      </c>
      <c r="B498" s="2">
        <v>900</v>
      </c>
      <c r="C498">
        <v>29655</v>
      </c>
      <c r="D498" t="str">
        <f>TEXT(orders[[#This Row],[order_date]], "mmmm yyyy")</f>
        <v>July 2021</v>
      </c>
      <c r="E498" s="1">
        <v>44384</v>
      </c>
      <c r="F498" s="1">
        <v>44386</v>
      </c>
    </row>
    <row r="499" spans="1:6" x14ac:dyDescent="0.25">
      <c r="A499" s="2">
        <v>498</v>
      </c>
      <c r="B499" s="2">
        <v>647</v>
      </c>
      <c r="C499">
        <v>23201</v>
      </c>
      <c r="D499" t="str">
        <f>TEXT(orders[[#This Row],[order_date]], "mmmm yyyy")</f>
        <v>July 2021</v>
      </c>
      <c r="E499" s="1">
        <v>44392</v>
      </c>
      <c r="F499" s="1">
        <v>44400</v>
      </c>
    </row>
    <row r="500" spans="1:6" x14ac:dyDescent="0.25">
      <c r="A500" s="2">
        <v>499</v>
      </c>
      <c r="B500" s="2">
        <v>690</v>
      </c>
      <c r="C500">
        <v>52749</v>
      </c>
      <c r="D500" t="str">
        <f>TEXT(orders[[#This Row],[order_date]], "mmmm yyyy")</f>
        <v>October 2021</v>
      </c>
      <c r="E500" s="1">
        <v>44493</v>
      </c>
      <c r="F500" s="1">
        <v>44495</v>
      </c>
    </row>
    <row r="501" spans="1:6" x14ac:dyDescent="0.25">
      <c r="A501" s="2">
        <v>500</v>
      </c>
      <c r="B501" s="2">
        <v>571</v>
      </c>
      <c r="C501">
        <v>41037</v>
      </c>
      <c r="D501" t="str">
        <f>TEXT(orders[[#This Row],[order_date]], "mmmm yyyy")</f>
        <v>January 2021</v>
      </c>
      <c r="E501" s="1">
        <v>44211</v>
      </c>
      <c r="F501" s="1">
        <v>44220</v>
      </c>
    </row>
    <row r="502" spans="1:6" x14ac:dyDescent="0.25">
      <c r="A502" s="2">
        <v>501</v>
      </c>
      <c r="B502" s="2">
        <v>706</v>
      </c>
      <c r="C502">
        <v>41180</v>
      </c>
      <c r="D502" t="str">
        <f>TEXT(orders[[#This Row],[order_date]], "mmmm yyyy")</f>
        <v>February 2021</v>
      </c>
      <c r="E502" s="1">
        <v>44243</v>
      </c>
      <c r="F502" s="1">
        <v>44252</v>
      </c>
    </row>
    <row r="503" spans="1:6" x14ac:dyDescent="0.25">
      <c r="A503" s="2">
        <v>502</v>
      </c>
      <c r="B503" s="2">
        <v>485</v>
      </c>
      <c r="C503">
        <v>57115</v>
      </c>
      <c r="D503" t="str">
        <f>TEXT(orders[[#This Row],[order_date]], "mmmm yyyy")</f>
        <v>February 2021</v>
      </c>
      <c r="E503" s="1">
        <v>44245</v>
      </c>
      <c r="F503" s="1">
        <v>44262</v>
      </c>
    </row>
    <row r="504" spans="1:6" x14ac:dyDescent="0.25">
      <c r="A504" s="2">
        <v>503</v>
      </c>
      <c r="B504" s="2">
        <v>937</v>
      </c>
      <c r="C504">
        <v>43249</v>
      </c>
      <c r="D504" t="str">
        <f>TEXT(orders[[#This Row],[order_date]], "mmmm yyyy")</f>
        <v>August 2021</v>
      </c>
      <c r="E504" s="1">
        <v>44427</v>
      </c>
      <c r="F504" s="1">
        <v>44444</v>
      </c>
    </row>
    <row r="505" spans="1:6" x14ac:dyDescent="0.25">
      <c r="A505" s="2">
        <v>504</v>
      </c>
      <c r="B505" s="2">
        <v>192</v>
      </c>
      <c r="C505">
        <v>57782</v>
      </c>
      <c r="D505" t="str">
        <f>TEXT(orders[[#This Row],[order_date]], "mmmm yyyy")</f>
        <v>January 2021</v>
      </c>
      <c r="E505" s="1">
        <v>44209</v>
      </c>
      <c r="F505" s="1">
        <v>44235</v>
      </c>
    </row>
    <row r="506" spans="1:6" x14ac:dyDescent="0.25">
      <c r="A506" s="2">
        <v>505</v>
      </c>
      <c r="B506" s="2">
        <v>737</v>
      </c>
      <c r="C506">
        <v>37947</v>
      </c>
      <c r="D506" t="str">
        <f>TEXT(orders[[#This Row],[order_date]], "mmmm yyyy")</f>
        <v>August 2021</v>
      </c>
      <c r="E506" s="1">
        <v>44425</v>
      </c>
      <c r="F506" s="1">
        <v>44435</v>
      </c>
    </row>
    <row r="507" spans="1:6" x14ac:dyDescent="0.25">
      <c r="A507" s="2">
        <v>506</v>
      </c>
      <c r="B507" s="2">
        <v>648</v>
      </c>
      <c r="C507">
        <v>18355</v>
      </c>
      <c r="D507" t="str">
        <f>TEXT(orders[[#This Row],[order_date]], "mmmm yyyy")</f>
        <v>September 2021</v>
      </c>
      <c r="E507" s="1">
        <v>44450</v>
      </c>
      <c r="F507" s="1">
        <v>44466</v>
      </c>
    </row>
    <row r="508" spans="1:6" x14ac:dyDescent="0.25">
      <c r="A508" s="2">
        <v>507</v>
      </c>
      <c r="B508" s="2">
        <v>58</v>
      </c>
      <c r="C508">
        <v>29761</v>
      </c>
      <c r="D508" t="str">
        <f>TEXT(orders[[#This Row],[order_date]], "mmmm yyyy")</f>
        <v>June 2021</v>
      </c>
      <c r="E508" s="1">
        <v>44367</v>
      </c>
      <c r="F508" s="1">
        <v>44388</v>
      </c>
    </row>
    <row r="509" spans="1:6" x14ac:dyDescent="0.25">
      <c r="A509" s="2">
        <v>508</v>
      </c>
      <c r="B509" s="2">
        <v>834</v>
      </c>
      <c r="C509">
        <v>42640</v>
      </c>
      <c r="D509" t="str">
        <f>TEXT(orders[[#This Row],[order_date]], "mmmm yyyy")</f>
        <v>July 2021</v>
      </c>
      <c r="E509" s="1">
        <v>44394</v>
      </c>
      <c r="F509" s="1">
        <v>44409</v>
      </c>
    </row>
    <row r="510" spans="1:6" x14ac:dyDescent="0.25">
      <c r="A510" s="2">
        <v>509</v>
      </c>
      <c r="B510" s="2">
        <v>676</v>
      </c>
      <c r="C510">
        <v>20368</v>
      </c>
      <c r="D510" t="str">
        <f>TEXT(orders[[#This Row],[order_date]], "mmmm yyyy")</f>
        <v>January 2021</v>
      </c>
      <c r="E510" s="1">
        <v>44198</v>
      </c>
      <c r="F510" s="1">
        <v>44221</v>
      </c>
    </row>
    <row r="511" spans="1:6" x14ac:dyDescent="0.25">
      <c r="A511" s="2">
        <v>510</v>
      </c>
      <c r="B511" s="2">
        <v>125</v>
      </c>
      <c r="C511">
        <v>47242</v>
      </c>
      <c r="D511" t="str">
        <f>TEXT(orders[[#This Row],[order_date]], "mmmm yyyy")</f>
        <v>September 2021</v>
      </c>
      <c r="E511" s="1">
        <v>44468</v>
      </c>
      <c r="F511" s="1">
        <v>44470</v>
      </c>
    </row>
    <row r="512" spans="1:6" x14ac:dyDescent="0.25">
      <c r="A512" s="2">
        <v>511</v>
      </c>
      <c r="B512" s="2">
        <v>282</v>
      </c>
      <c r="C512">
        <v>43667</v>
      </c>
      <c r="D512" t="str">
        <f>TEXT(orders[[#This Row],[order_date]], "mmmm yyyy")</f>
        <v>August 2021</v>
      </c>
      <c r="E512" s="1">
        <v>44430</v>
      </c>
      <c r="F512" s="1">
        <v>44451</v>
      </c>
    </row>
    <row r="513" spans="1:6" x14ac:dyDescent="0.25">
      <c r="A513" s="2">
        <v>512</v>
      </c>
      <c r="B513" s="2">
        <v>223</v>
      </c>
      <c r="C513">
        <v>21235</v>
      </c>
      <c r="D513" t="str">
        <f>TEXT(orders[[#This Row],[order_date]], "mmmm yyyy")</f>
        <v>October 2021</v>
      </c>
      <c r="E513" s="1">
        <v>44482</v>
      </c>
      <c r="F513" s="1">
        <v>44505</v>
      </c>
    </row>
    <row r="514" spans="1:6" x14ac:dyDescent="0.25">
      <c r="A514" s="2">
        <v>513</v>
      </c>
      <c r="B514" s="2">
        <v>950</v>
      </c>
      <c r="C514">
        <v>49647</v>
      </c>
      <c r="D514" t="str">
        <f>TEXT(orders[[#This Row],[order_date]], "mmmm yyyy")</f>
        <v>May 2021</v>
      </c>
      <c r="E514" s="1">
        <v>44340</v>
      </c>
      <c r="F514" s="1">
        <v>44351</v>
      </c>
    </row>
    <row r="515" spans="1:6" x14ac:dyDescent="0.25">
      <c r="A515" s="2">
        <v>514</v>
      </c>
      <c r="B515" s="2">
        <v>740</v>
      </c>
      <c r="C515">
        <v>13918</v>
      </c>
      <c r="D515" t="str">
        <f>TEXT(orders[[#This Row],[order_date]], "mmmm yyyy")</f>
        <v>July 2021</v>
      </c>
      <c r="E515" s="1">
        <v>44389</v>
      </c>
      <c r="F515" s="1">
        <v>44399</v>
      </c>
    </row>
    <row r="516" spans="1:6" x14ac:dyDescent="0.25">
      <c r="A516" s="2">
        <v>515</v>
      </c>
      <c r="B516" s="2">
        <v>23</v>
      </c>
      <c r="C516">
        <v>20627</v>
      </c>
      <c r="D516" t="str">
        <f>TEXT(orders[[#This Row],[order_date]], "mmmm yyyy")</f>
        <v>May 2021</v>
      </c>
      <c r="E516" s="1">
        <v>44339</v>
      </c>
      <c r="F516" s="1">
        <v>44360</v>
      </c>
    </row>
    <row r="517" spans="1:6" x14ac:dyDescent="0.25">
      <c r="A517" s="2">
        <v>516</v>
      </c>
      <c r="B517" s="2">
        <v>506</v>
      </c>
      <c r="C517">
        <v>20934</v>
      </c>
      <c r="D517" t="str">
        <f>TEXT(orders[[#This Row],[order_date]], "mmmm yyyy")</f>
        <v>May 2021</v>
      </c>
      <c r="E517" s="1">
        <v>44337</v>
      </c>
      <c r="F517" s="1">
        <v>44342</v>
      </c>
    </row>
    <row r="518" spans="1:6" x14ac:dyDescent="0.25">
      <c r="A518" s="2">
        <v>517</v>
      </c>
      <c r="B518" s="2">
        <v>797</v>
      </c>
      <c r="C518">
        <v>37440</v>
      </c>
      <c r="D518" t="str">
        <f>TEXT(orders[[#This Row],[order_date]], "mmmm yyyy")</f>
        <v>June 2021</v>
      </c>
      <c r="E518" s="1">
        <v>44370</v>
      </c>
      <c r="F518" s="1">
        <v>44377</v>
      </c>
    </row>
    <row r="519" spans="1:6" x14ac:dyDescent="0.25">
      <c r="A519" s="2">
        <v>518</v>
      </c>
      <c r="B519" s="2">
        <v>196</v>
      </c>
      <c r="C519">
        <v>28347</v>
      </c>
      <c r="D519" t="str">
        <f>TEXT(orders[[#This Row],[order_date]], "mmmm yyyy")</f>
        <v>June 2021</v>
      </c>
      <c r="E519" s="1">
        <v>44350</v>
      </c>
      <c r="F519" s="1">
        <v>44365</v>
      </c>
    </row>
    <row r="520" spans="1:6" x14ac:dyDescent="0.25">
      <c r="A520" s="2">
        <v>519</v>
      </c>
      <c r="B520" s="2">
        <v>244</v>
      </c>
      <c r="C520">
        <v>23212</v>
      </c>
      <c r="D520" t="str">
        <f>TEXT(orders[[#This Row],[order_date]], "mmmm yyyy")</f>
        <v>August 2021</v>
      </c>
      <c r="E520" s="1">
        <v>44431</v>
      </c>
      <c r="F520" s="1">
        <v>44451</v>
      </c>
    </row>
    <row r="521" spans="1:6" x14ac:dyDescent="0.25">
      <c r="A521" s="2">
        <v>520</v>
      </c>
      <c r="B521" s="2">
        <v>679</v>
      </c>
      <c r="C521">
        <v>13400</v>
      </c>
      <c r="D521" t="str">
        <f>TEXT(orders[[#This Row],[order_date]], "mmmm yyyy")</f>
        <v>February 2021</v>
      </c>
      <c r="E521" s="1">
        <v>44231</v>
      </c>
      <c r="F521" s="1">
        <v>44256</v>
      </c>
    </row>
    <row r="522" spans="1:6" x14ac:dyDescent="0.25">
      <c r="A522" s="2">
        <v>521</v>
      </c>
      <c r="B522" s="2">
        <v>382</v>
      </c>
      <c r="C522">
        <v>35247</v>
      </c>
      <c r="D522" t="str">
        <f>TEXT(orders[[#This Row],[order_date]], "mmmm yyyy")</f>
        <v>March 2021</v>
      </c>
      <c r="E522" s="1">
        <v>44272</v>
      </c>
      <c r="F522" s="1">
        <v>44286</v>
      </c>
    </row>
    <row r="523" spans="1:6" x14ac:dyDescent="0.25">
      <c r="A523" s="2">
        <v>522</v>
      </c>
      <c r="B523" s="2">
        <v>761</v>
      </c>
      <c r="C523">
        <v>35937</v>
      </c>
      <c r="D523" t="str">
        <f>TEXT(orders[[#This Row],[order_date]], "mmmm yyyy")</f>
        <v>March 2021</v>
      </c>
      <c r="E523" s="1">
        <v>44274</v>
      </c>
      <c r="F523" s="1">
        <v>44291</v>
      </c>
    </row>
    <row r="524" spans="1:6" x14ac:dyDescent="0.25">
      <c r="A524" s="2">
        <v>523</v>
      </c>
      <c r="B524" s="2">
        <v>516</v>
      </c>
      <c r="C524">
        <v>17584</v>
      </c>
      <c r="D524" t="str">
        <f>TEXT(orders[[#This Row],[order_date]], "mmmm yyyy")</f>
        <v>April 2021</v>
      </c>
      <c r="E524" s="1">
        <v>44311</v>
      </c>
      <c r="F524" s="1">
        <v>44334</v>
      </c>
    </row>
    <row r="525" spans="1:6" x14ac:dyDescent="0.25">
      <c r="A525" s="2">
        <v>524</v>
      </c>
      <c r="B525" s="2">
        <v>60</v>
      </c>
      <c r="C525">
        <v>28334</v>
      </c>
      <c r="D525" t="str">
        <f>TEXT(orders[[#This Row],[order_date]], "mmmm yyyy")</f>
        <v>July 2021</v>
      </c>
      <c r="E525" s="1">
        <v>44398</v>
      </c>
      <c r="F525" s="1">
        <v>44409</v>
      </c>
    </row>
    <row r="526" spans="1:6" x14ac:dyDescent="0.25">
      <c r="A526" s="2">
        <v>525</v>
      </c>
      <c r="B526" s="2">
        <v>986</v>
      </c>
      <c r="C526">
        <v>32747</v>
      </c>
      <c r="D526" t="str">
        <f>TEXT(orders[[#This Row],[order_date]], "mmmm yyyy")</f>
        <v>September 2021</v>
      </c>
      <c r="E526" s="1">
        <v>44464</v>
      </c>
      <c r="F526" s="1">
        <v>44489</v>
      </c>
    </row>
    <row r="527" spans="1:6" x14ac:dyDescent="0.25">
      <c r="A527" s="2">
        <v>526</v>
      </c>
      <c r="B527" s="2">
        <v>55</v>
      </c>
      <c r="C527">
        <v>10434</v>
      </c>
      <c r="D527" t="str">
        <f>TEXT(orders[[#This Row],[order_date]], "mmmm yyyy")</f>
        <v>May 2021</v>
      </c>
      <c r="E527" s="1">
        <v>44332</v>
      </c>
      <c r="F527" s="1">
        <v>44338</v>
      </c>
    </row>
    <row r="528" spans="1:6" x14ac:dyDescent="0.25">
      <c r="A528" s="2">
        <v>527</v>
      </c>
      <c r="B528" s="2">
        <v>79</v>
      </c>
      <c r="C528">
        <v>16864</v>
      </c>
      <c r="D528" t="str">
        <f>TEXT(orders[[#This Row],[order_date]], "mmmm yyyy")</f>
        <v>September 2021</v>
      </c>
      <c r="E528" s="1">
        <v>44452</v>
      </c>
      <c r="F528" s="1">
        <v>44478</v>
      </c>
    </row>
    <row r="529" spans="1:6" x14ac:dyDescent="0.25">
      <c r="A529" s="2">
        <v>528</v>
      </c>
      <c r="B529" s="2">
        <v>343</v>
      </c>
      <c r="C529">
        <v>56020</v>
      </c>
      <c r="D529" t="str">
        <f>TEXT(orders[[#This Row],[order_date]], "mmmm yyyy")</f>
        <v>September 2021</v>
      </c>
      <c r="E529" s="1">
        <v>44455</v>
      </c>
      <c r="F529" s="1">
        <v>44476</v>
      </c>
    </row>
    <row r="530" spans="1:6" x14ac:dyDescent="0.25">
      <c r="A530" s="2">
        <v>529</v>
      </c>
      <c r="B530" s="2">
        <v>767</v>
      </c>
      <c r="C530">
        <v>31199</v>
      </c>
      <c r="D530" t="str">
        <f>TEXT(orders[[#This Row],[order_date]], "mmmm yyyy")</f>
        <v>January 2021</v>
      </c>
      <c r="E530" s="1">
        <v>44206</v>
      </c>
      <c r="F530" s="1">
        <v>44215</v>
      </c>
    </row>
    <row r="531" spans="1:6" x14ac:dyDescent="0.25">
      <c r="A531" s="2">
        <v>530</v>
      </c>
      <c r="B531" s="2">
        <v>467</v>
      </c>
      <c r="C531">
        <v>20275</v>
      </c>
      <c r="D531" t="str">
        <f>TEXT(orders[[#This Row],[order_date]], "mmmm yyyy")</f>
        <v>January 2021</v>
      </c>
      <c r="E531" s="1">
        <v>44203</v>
      </c>
      <c r="F531" s="1">
        <v>44219</v>
      </c>
    </row>
    <row r="532" spans="1:6" x14ac:dyDescent="0.25">
      <c r="A532" s="2">
        <v>531</v>
      </c>
      <c r="B532" s="2">
        <v>742</v>
      </c>
      <c r="C532">
        <v>26445</v>
      </c>
      <c r="D532" t="str">
        <f>TEXT(orders[[#This Row],[order_date]], "mmmm yyyy")</f>
        <v>January 2021</v>
      </c>
      <c r="E532" s="1">
        <v>44210</v>
      </c>
      <c r="F532" s="1">
        <v>44235</v>
      </c>
    </row>
    <row r="533" spans="1:6" x14ac:dyDescent="0.25">
      <c r="A533" s="2">
        <v>532</v>
      </c>
      <c r="B533" s="2">
        <v>523</v>
      </c>
      <c r="C533">
        <v>11590</v>
      </c>
      <c r="D533" t="str">
        <f>TEXT(orders[[#This Row],[order_date]], "mmmm yyyy")</f>
        <v>September 2021</v>
      </c>
      <c r="E533" s="1">
        <v>44447</v>
      </c>
      <c r="F533" s="1">
        <v>44459</v>
      </c>
    </row>
    <row r="534" spans="1:6" x14ac:dyDescent="0.25">
      <c r="A534" s="2">
        <v>533</v>
      </c>
      <c r="B534" s="2">
        <v>558</v>
      </c>
      <c r="C534">
        <v>28560</v>
      </c>
      <c r="D534" t="str">
        <f>TEXT(orders[[#This Row],[order_date]], "mmmm yyyy")</f>
        <v>June 2021</v>
      </c>
      <c r="E534" s="1">
        <v>44351</v>
      </c>
      <c r="F534" s="1">
        <v>44356</v>
      </c>
    </row>
    <row r="535" spans="1:6" x14ac:dyDescent="0.25">
      <c r="A535" s="2">
        <v>534</v>
      </c>
      <c r="B535" s="2">
        <v>49</v>
      </c>
      <c r="C535">
        <v>31586</v>
      </c>
      <c r="D535" t="str">
        <f>TEXT(orders[[#This Row],[order_date]], "mmmm yyyy")</f>
        <v>September 2021</v>
      </c>
      <c r="E535" s="1">
        <v>44462</v>
      </c>
      <c r="F535" s="1">
        <v>44465</v>
      </c>
    </row>
    <row r="536" spans="1:6" x14ac:dyDescent="0.25">
      <c r="A536" s="2">
        <v>535</v>
      </c>
      <c r="B536" s="2">
        <v>585</v>
      </c>
      <c r="C536">
        <v>23905</v>
      </c>
      <c r="D536" t="str">
        <f>TEXT(orders[[#This Row],[order_date]], "mmmm yyyy")</f>
        <v>January 2021</v>
      </c>
      <c r="E536" s="1">
        <v>44221</v>
      </c>
      <c r="F536" s="1">
        <v>44234</v>
      </c>
    </row>
    <row r="537" spans="1:6" x14ac:dyDescent="0.25">
      <c r="A537" s="2">
        <v>536</v>
      </c>
      <c r="B537" s="2">
        <v>927</v>
      </c>
      <c r="C537">
        <v>21110</v>
      </c>
      <c r="D537" t="str">
        <f>TEXT(orders[[#This Row],[order_date]], "mmmm yyyy")</f>
        <v>February 2021</v>
      </c>
      <c r="E537" s="1">
        <v>44232</v>
      </c>
      <c r="F537" s="1">
        <v>44248</v>
      </c>
    </row>
    <row r="538" spans="1:6" x14ac:dyDescent="0.25">
      <c r="A538" s="2">
        <v>537</v>
      </c>
      <c r="B538" s="2">
        <v>203</v>
      </c>
      <c r="C538">
        <v>10838</v>
      </c>
      <c r="D538" t="str">
        <f>TEXT(orders[[#This Row],[order_date]], "mmmm yyyy")</f>
        <v>February 2021</v>
      </c>
      <c r="E538" s="1">
        <v>44241</v>
      </c>
      <c r="F538" s="1">
        <v>44268</v>
      </c>
    </row>
    <row r="539" spans="1:6" x14ac:dyDescent="0.25">
      <c r="A539" s="2">
        <v>538</v>
      </c>
      <c r="B539" s="2">
        <v>754</v>
      </c>
      <c r="C539">
        <v>11543</v>
      </c>
      <c r="D539" t="str">
        <f>TEXT(orders[[#This Row],[order_date]], "mmmm yyyy")</f>
        <v>January 2021</v>
      </c>
      <c r="E539" s="1">
        <v>44200</v>
      </c>
      <c r="F539" s="1">
        <v>44222</v>
      </c>
    </row>
    <row r="540" spans="1:6" x14ac:dyDescent="0.25">
      <c r="A540" s="2">
        <v>539</v>
      </c>
      <c r="B540" s="2">
        <v>609</v>
      </c>
      <c r="C540">
        <v>55906</v>
      </c>
      <c r="D540" t="str">
        <f>TEXT(orders[[#This Row],[order_date]], "mmmm yyyy")</f>
        <v>January 2021</v>
      </c>
      <c r="E540" s="1">
        <v>44199</v>
      </c>
      <c r="F540" s="1">
        <v>44221</v>
      </c>
    </row>
    <row r="541" spans="1:6" x14ac:dyDescent="0.25">
      <c r="A541" s="2">
        <v>540</v>
      </c>
      <c r="B541" s="2">
        <v>772</v>
      </c>
      <c r="C541">
        <v>37955</v>
      </c>
      <c r="D541" t="str">
        <f>TEXT(orders[[#This Row],[order_date]], "mmmm yyyy")</f>
        <v>March 2021</v>
      </c>
      <c r="E541" s="1">
        <v>44276</v>
      </c>
      <c r="F541" s="1">
        <v>44285</v>
      </c>
    </row>
    <row r="542" spans="1:6" x14ac:dyDescent="0.25">
      <c r="A542" s="2">
        <v>541</v>
      </c>
      <c r="B542" s="2">
        <v>490</v>
      </c>
      <c r="C542">
        <v>29630</v>
      </c>
      <c r="D542" t="str">
        <f>TEXT(orders[[#This Row],[order_date]], "mmmm yyyy")</f>
        <v>August 2021</v>
      </c>
      <c r="E542" s="1">
        <v>44428</v>
      </c>
      <c r="F542" s="1">
        <v>44430</v>
      </c>
    </row>
    <row r="543" spans="1:6" x14ac:dyDescent="0.25">
      <c r="A543" s="2">
        <v>542</v>
      </c>
      <c r="B543" s="2">
        <v>282</v>
      </c>
      <c r="C543">
        <v>38737</v>
      </c>
      <c r="D543" t="str">
        <f>TEXT(orders[[#This Row],[order_date]], "mmmm yyyy")</f>
        <v>February 2021</v>
      </c>
      <c r="E543" s="1">
        <v>44237</v>
      </c>
      <c r="F543" s="1">
        <v>44241</v>
      </c>
    </row>
    <row r="544" spans="1:6" x14ac:dyDescent="0.25">
      <c r="A544" s="2">
        <v>543</v>
      </c>
      <c r="B544" s="2">
        <v>769</v>
      </c>
      <c r="C544">
        <v>12692</v>
      </c>
      <c r="D544" t="str">
        <f>TEXT(orders[[#This Row],[order_date]], "mmmm yyyy")</f>
        <v>July 2021</v>
      </c>
      <c r="E544" s="1">
        <v>44405</v>
      </c>
      <c r="F544" s="1">
        <v>44417</v>
      </c>
    </row>
    <row r="545" spans="1:6" x14ac:dyDescent="0.25">
      <c r="A545" s="2">
        <v>544</v>
      </c>
      <c r="B545" s="2">
        <v>347</v>
      </c>
      <c r="C545">
        <v>14706</v>
      </c>
      <c r="D545" t="str">
        <f>TEXT(orders[[#This Row],[order_date]], "mmmm yyyy")</f>
        <v>March 2021</v>
      </c>
      <c r="E545" s="1">
        <v>44260</v>
      </c>
      <c r="F545" s="1">
        <v>44269</v>
      </c>
    </row>
    <row r="546" spans="1:6" x14ac:dyDescent="0.25">
      <c r="A546" s="2">
        <v>545</v>
      </c>
      <c r="B546" s="2">
        <v>439</v>
      </c>
      <c r="C546">
        <v>53117</v>
      </c>
      <c r="D546" t="str">
        <f>TEXT(orders[[#This Row],[order_date]], "mmmm yyyy")</f>
        <v>June 2021</v>
      </c>
      <c r="E546" s="1">
        <v>44368</v>
      </c>
      <c r="F546" s="1">
        <v>44379</v>
      </c>
    </row>
    <row r="547" spans="1:6" x14ac:dyDescent="0.25">
      <c r="A547" s="2">
        <v>546</v>
      </c>
      <c r="B547" s="2">
        <v>664</v>
      </c>
      <c r="C547">
        <v>42478</v>
      </c>
      <c r="D547" t="str">
        <f>TEXT(orders[[#This Row],[order_date]], "mmmm yyyy")</f>
        <v>April 2021</v>
      </c>
      <c r="E547" s="1">
        <v>44315</v>
      </c>
      <c r="F547" s="1">
        <v>44335</v>
      </c>
    </row>
    <row r="548" spans="1:6" x14ac:dyDescent="0.25">
      <c r="A548" s="2">
        <v>547</v>
      </c>
      <c r="B548" s="2">
        <v>163</v>
      </c>
      <c r="C548">
        <v>13784</v>
      </c>
      <c r="D548" t="str">
        <f>TEXT(orders[[#This Row],[order_date]], "mmmm yyyy")</f>
        <v>October 2021</v>
      </c>
      <c r="E548" s="1">
        <v>44488</v>
      </c>
      <c r="F548" s="1">
        <v>44499</v>
      </c>
    </row>
    <row r="549" spans="1:6" x14ac:dyDescent="0.25">
      <c r="A549" s="2">
        <v>548</v>
      </c>
      <c r="B549" s="2">
        <v>135</v>
      </c>
      <c r="C549">
        <v>19053</v>
      </c>
      <c r="D549" t="str">
        <f>TEXT(orders[[#This Row],[order_date]], "mmmm yyyy")</f>
        <v>July 2021</v>
      </c>
      <c r="E549" s="1">
        <v>44394</v>
      </c>
      <c r="F549" s="1">
        <v>44403</v>
      </c>
    </row>
    <row r="550" spans="1:6" x14ac:dyDescent="0.25">
      <c r="A550" s="2">
        <v>549</v>
      </c>
      <c r="B550" s="2">
        <v>401</v>
      </c>
      <c r="C550">
        <v>39916</v>
      </c>
      <c r="D550" t="str">
        <f>TEXT(orders[[#This Row],[order_date]], "mmmm yyyy")</f>
        <v>June 2021</v>
      </c>
      <c r="E550" s="1">
        <v>44349</v>
      </c>
      <c r="F550" s="1">
        <v>44356</v>
      </c>
    </row>
    <row r="551" spans="1:6" x14ac:dyDescent="0.25">
      <c r="A551" s="2">
        <v>550</v>
      </c>
      <c r="B551" s="2">
        <v>26</v>
      </c>
      <c r="C551">
        <v>52719</v>
      </c>
      <c r="D551" t="str">
        <f>TEXT(orders[[#This Row],[order_date]], "mmmm yyyy")</f>
        <v>August 2021</v>
      </c>
      <c r="E551" s="1">
        <v>44412</v>
      </c>
      <c r="F551" s="1">
        <v>44417</v>
      </c>
    </row>
    <row r="552" spans="1:6" x14ac:dyDescent="0.25">
      <c r="A552" s="2">
        <v>551</v>
      </c>
      <c r="B552" s="2">
        <v>330</v>
      </c>
      <c r="C552">
        <v>51823</v>
      </c>
      <c r="D552" t="str">
        <f>TEXT(orders[[#This Row],[order_date]], "mmmm yyyy")</f>
        <v>September 2021</v>
      </c>
      <c r="E552" s="1">
        <v>44455</v>
      </c>
      <c r="F552" s="1">
        <v>44457</v>
      </c>
    </row>
    <row r="553" spans="1:6" x14ac:dyDescent="0.25">
      <c r="A553" s="2">
        <v>552</v>
      </c>
      <c r="B553" s="2">
        <v>264</v>
      </c>
      <c r="C553">
        <v>14653</v>
      </c>
      <c r="D553" t="str">
        <f>TEXT(orders[[#This Row],[order_date]], "mmmm yyyy")</f>
        <v>January 2021</v>
      </c>
      <c r="E553" s="1">
        <v>44206</v>
      </c>
      <c r="F553" s="1">
        <v>44213</v>
      </c>
    </row>
    <row r="554" spans="1:6" x14ac:dyDescent="0.25">
      <c r="A554" s="2">
        <v>553</v>
      </c>
      <c r="B554" s="2">
        <v>49</v>
      </c>
      <c r="C554">
        <v>16753</v>
      </c>
      <c r="D554" t="str">
        <f>TEXT(orders[[#This Row],[order_date]], "mmmm yyyy")</f>
        <v>March 2021</v>
      </c>
      <c r="E554" s="1">
        <v>44261</v>
      </c>
      <c r="F554" s="1">
        <v>44269</v>
      </c>
    </row>
    <row r="555" spans="1:6" x14ac:dyDescent="0.25">
      <c r="A555" s="2">
        <v>554</v>
      </c>
      <c r="B555" s="2">
        <v>842</v>
      </c>
      <c r="C555">
        <v>28264</v>
      </c>
      <c r="D555" t="str">
        <f>TEXT(orders[[#This Row],[order_date]], "mmmm yyyy")</f>
        <v>May 2021</v>
      </c>
      <c r="E555" s="1">
        <v>44323</v>
      </c>
      <c r="F555" s="1">
        <v>44342</v>
      </c>
    </row>
    <row r="556" spans="1:6" x14ac:dyDescent="0.25">
      <c r="A556" s="2">
        <v>555</v>
      </c>
      <c r="B556" s="2">
        <v>922</v>
      </c>
      <c r="C556">
        <v>42350</v>
      </c>
      <c r="D556" t="str">
        <f>TEXT(orders[[#This Row],[order_date]], "mmmm yyyy")</f>
        <v>September 2021</v>
      </c>
      <c r="E556" s="1">
        <v>44442</v>
      </c>
      <c r="F556" s="1">
        <v>44448</v>
      </c>
    </row>
    <row r="557" spans="1:6" x14ac:dyDescent="0.25">
      <c r="A557" s="2">
        <v>556</v>
      </c>
      <c r="B557" s="2">
        <v>566</v>
      </c>
      <c r="C557">
        <v>40530</v>
      </c>
      <c r="D557" t="str">
        <f>TEXT(orders[[#This Row],[order_date]], "mmmm yyyy")</f>
        <v>July 2021</v>
      </c>
      <c r="E557" s="1">
        <v>44407</v>
      </c>
      <c r="F557" s="1">
        <v>44409</v>
      </c>
    </row>
    <row r="558" spans="1:6" x14ac:dyDescent="0.25">
      <c r="A558" s="2">
        <v>557</v>
      </c>
      <c r="B558" s="2">
        <v>504</v>
      </c>
      <c r="C558">
        <v>12905</v>
      </c>
      <c r="D558" t="str">
        <f>TEXT(orders[[#This Row],[order_date]], "mmmm yyyy")</f>
        <v>April 2021</v>
      </c>
      <c r="E558" s="1">
        <v>44305</v>
      </c>
      <c r="F558" s="1">
        <v>44310</v>
      </c>
    </row>
    <row r="559" spans="1:6" x14ac:dyDescent="0.25">
      <c r="A559" s="2">
        <v>558</v>
      </c>
      <c r="B559" s="2">
        <v>729</v>
      </c>
      <c r="C559">
        <v>45726</v>
      </c>
      <c r="D559" t="str">
        <f>TEXT(orders[[#This Row],[order_date]], "mmmm yyyy")</f>
        <v>March 2021</v>
      </c>
      <c r="E559" s="1">
        <v>44257</v>
      </c>
      <c r="F559" s="1">
        <v>44273</v>
      </c>
    </row>
    <row r="560" spans="1:6" x14ac:dyDescent="0.25">
      <c r="A560" s="2">
        <v>559</v>
      </c>
      <c r="B560" s="2">
        <v>611</v>
      </c>
      <c r="C560">
        <v>22094</v>
      </c>
      <c r="D560" t="str">
        <f>TEXT(orders[[#This Row],[order_date]], "mmmm yyyy")</f>
        <v>March 2021</v>
      </c>
      <c r="E560" s="1">
        <v>44258</v>
      </c>
      <c r="F560" s="1">
        <v>44270</v>
      </c>
    </row>
    <row r="561" spans="1:6" x14ac:dyDescent="0.25">
      <c r="A561" s="2">
        <v>560</v>
      </c>
      <c r="B561" s="2">
        <v>11</v>
      </c>
      <c r="C561">
        <v>41952</v>
      </c>
      <c r="D561" t="str">
        <f>TEXT(orders[[#This Row],[order_date]], "mmmm yyyy")</f>
        <v>May 2021</v>
      </c>
      <c r="E561" s="1">
        <v>44344</v>
      </c>
      <c r="F561" s="1">
        <v>44352</v>
      </c>
    </row>
    <row r="562" spans="1:6" x14ac:dyDescent="0.25">
      <c r="A562" s="2">
        <v>561</v>
      </c>
      <c r="B562" s="2">
        <v>764</v>
      </c>
      <c r="C562">
        <v>42366</v>
      </c>
      <c r="D562" t="str">
        <f>TEXT(orders[[#This Row],[order_date]], "mmmm yyyy")</f>
        <v>February 2021</v>
      </c>
      <c r="E562" s="1">
        <v>44242</v>
      </c>
      <c r="F562" s="1">
        <v>44268</v>
      </c>
    </row>
    <row r="563" spans="1:6" x14ac:dyDescent="0.25">
      <c r="A563" s="2">
        <v>562</v>
      </c>
      <c r="B563" s="2">
        <v>632</v>
      </c>
      <c r="C563">
        <v>45999</v>
      </c>
      <c r="D563" t="str">
        <f>TEXT(orders[[#This Row],[order_date]], "mmmm yyyy")</f>
        <v>September 2021</v>
      </c>
      <c r="E563" s="1">
        <v>44458</v>
      </c>
      <c r="F563" s="1">
        <v>44472</v>
      </c>
    </row>
    <row r="564" spans="1:6" x14ac:dyDescent="0.25">
      <c r="A564" s="2">
        <v>563</v>
      </c>
      <c r="B564" s="2">
        <v>611</v>
      </c>
      <c r="C564">
        <v>56965</v>
      </c>
      <c r="D564" t="str">
        <f>TEXT(orders[[#This Row],[order_date]], "mmmm yyyy")</f>
        <v>July 2021</v>
      </c>
      <c r="E564" s="1">
        <v>44381</v>
      </c>
      <c r="F564" s="1">
        <v>44393</v>
      </c>
    </row>
    <row r="565" spans="1:6" x14ac:dyDescent="0.25">
      <c r="A565" s="2">
        <v>564</v>
      </c>
      <c r="B565" s="2">
        <v>583</v>
      </c>
      <c r="C565">
        <v>16074</v>
      </c>
      <c r="D565" t="str">
        <f>TEXT(orders[[#This Row],[order_date]], "mmmm yyyy")</f>
        <v>August 2021</v>
      </c>
      <c r="E565" s="1">
        <v>44431</v>
      </c>
      <c r="F565" s="1">
        <v>44458</v>
      </c>
    </row>
    <row r="566" spans="1:6" x14ac:dyDescent="0.25">
      <c r="A566" s="2">
        <v>565</v>
      </c>
      <c r="B566" s="2">
        <v>442</v>
      </c>
      <c r="C566">
        <v>34458</v>
      </c>
      <c r="D566" t="str">
        <f>TEXT(orders[[#This Row],[order_date]], "mmmm yyyy")</f>
        <v>February 2021</v>
      </c>
      <c r="E566" s="1">
        <v>44252</v>
      </c>
      <c r="F566" s="1">
        <v>44270</v>
      </c>
    </row>
    <row r="567" spans="1:6" x14ac:dyDescent="0.25">
      <c r="A567" s="2">
        <v>566</v>
      </c>
      <c r="B567" s="2">
        <v>614</v>
      </c>
      <c r="C567">
        <v>21778</v>
      </c>
      <c r="D567" t="str">
        <f>TEXT(orders[[#This Row],[order_date]], "mmmm yyyy")</f>
        <v>July 2021</v>
      </c>
      <c r="E567" s="1">
        <v>44401</v>
      </c>
      <c r="F567" s="1">
        <v>44418</v>
      </c>
    </row>
    <row r="568" spans="1:6" x14ac:dyDescent="0.25">
      <c r="A568" s="2">
        <v>567</v>
      </c>
      <c r="B568" s="2">
        <v>104</v>
      </c>
      <c r="C568">
        <v>25661</v>
      </c>
      <c r="D568" t="str">
        <f>TEXT(orders[[#This Row],[order_date]], "mmmm yyyy")</f>
        <v>June 2021</v>
      </c>
      <c r="E568" s="1">
        <v>44368</v>
      </c>
      <c r="F568" s="1">
        <v>44370</v>
      </c>
    </row>
    <row r="569" spans="1:6" x14ac:dyDescent="0.25">
      <c r="A569" s="2">
        <v>568</v>
      </c>
      <c r="B569" s="2">
        <v>783</v>
      </c>
      <c r="C569">
        <v>49427</v>
      </c>
      <c r="D569" t="str">
        <f>TEXT(orders[[#This Row],[order_date]], "mmmm yyyy")</f>
        <v>January 2021</v>
      </c>
      <c r="E569" s="1">
        <v>44205</v>
      </c>
      <c r="F569" s="1">
        <v>44218</v>
      </c>
    </row>
    <row r="570" spans="1:6" x14ac:dyDescent="0.25">
      <c r="A570" s="2">
        <v>569</v>
      </c>
      <c r="B570" s="2">
        <v>757</v>
      </c>
      <c r="C570">
        <v>16594</v>
      </c>
      <c r="D570" t="str">
        <f>TEXT(orders[[#This Row],[order_date]], "mmmm yyyy")</f>
        <v>March 2021</v>
      </c>
      <c r="E570" s="1">
        <v>44271</v>
      </c>
      <c r="F570" s="1">
        <v>44292</v>
      </c>
    </row>
    <row r="571" spans="1:6" x14ac:dyDescent="0.25">
      <c r="A571" s="2">
        <v>570</v>
      </c>
      <c r="B571" s="2">
        <v>81</v>
      </c>
      <c r="C571">
        <v>19171</v>
      </c>
      <c r="D571" t="str">
        <f>TEXT(orders[[#This Row],[order_date]], "mmmm yyyy")</f>
        <v>March 2021</v>
      </c>
      <c r="E571" s="1">
        <v>44264</v>
      </c>
      <c r="F571" s="1">
        <v>44269</v>
      </c>
    </row>
    <row r="572" spans="1:6" x14ac:dyDescent="0.25">
      <c r="A572" s="2">
        <v>571</v>
      </c>
      <c r="B572" s="2">
        <v>472</v>
      </c>
      <c r="C572">
        <v>23645</v>
      </c>
      <c r="D572" t="str">
        <f>TEXT(orders[[#This Row],[order_date]], "mmmm yyyy")</f>
        <v>February 2021</v>
      </c>
      <c r="E572" s="1">
        <v>44229</v>
      </c>
      <c r="F572" s="1">
        <v>44237</v>
      </c>
    </row>
    <row r="573" spans="1:6" x14ac:dyDescent="0.25">
      <c r="A573" s="2">
        <v>572</v>
      </c>
      <c r="B573" s="2">
        <v>479</v>
      </c>
      <c r="C573">
        <v>34112</v>
      </c>
      <c r="D573" t="str">
        <f>TEXT(orders[[#This Row],[order_date]], "mmmm yyyy")</f>
        <v>January 2021</v>
      </c>
      <c r="E573" s="1">
        <v>44197</v>
      </c>
      <c r="F573" s="1">
        <v>44202</v>
      </c>
    </row>
    <row r="574" spans="1:6" x14ac:dyDescent="0.25">
      <c r="A574" s="2">
        <v>573</v>
      </c>
      <c r="B574" s="2">
        <v>736</v>
      </c>
      <c r="C574">
        <v>40227</v>
      </c>
      <c r="D574" t="str">
        <f>TEXT(orders[[#This Row],[order_date]], "mmmm yyyy")</f>
        <v>January 2021</v>
      </c>
      <c r="E574" s="1">
        <v>44198</v>
      </c>
      <c r="F574" s="1">
        <v>44205</v>
      </c>
    </row>
    <row r="575" spans="1:6" x14ac:dyDescent="0.25">
      <c r="A575" s="2">
        <v>574</v>
      </c>
      <c r="B575" s="2">
        <v>434</v>
      </c>
      <c r="C575">
        <v>44975</v>
      </c>
      <c r="D575" t="str">
        <f>TEXT(orders[[#This Row],[order_date]], "mmmm yyyy")</f>
        <v>June 2021</v>
      </c>
      <c r="E575" s="1">
        <v>44368</v>
      </c>
      <c r="F575" s="1">
        <v>44380</v>
      </c>
    </row>
    <row r="576" spans="1:6" x14ac:dyDescent="0.25">
      <c r="A576" s="2">
        <v>575</v>
      </c>
      <c r="B576" s="2">
        <v>54</v>
      </c>
      <c r="C576">
        <v>27420</v>
      </c>
      <c r="D576" t="str">
        <f>TEXT(orders[[#This Row],[order_date]], "mmmm yyyy")</f>
        <v>August 2021</v>
      </c>
      <c r="E576" s="1">
        <v>44422</v>
      </c>
      <c r="F576" s="1">
        <v>44424</v>
      </c>
    </row>
    <row r="577" spans="1:6" x14ac:dyDescent="0.25">
      <c r="A577" s="2">
        <v>576</v>
      </c>
      <c r="B577" s="2">
        <v>218</v>
      </c>
      <c r="C577">
        <v>12261</v>
      </c>
      <c r="D577" t="str">
        <f>TEXT(orders[[#This Row],[order_date]], "mmmm yyyy")</f>
        <v>April 2021</v>
      </c>
      <c r="E577" s="1">
        <v>44312</v>
      </c>
      <c r="F577" s="1">
        <v>44321</v>
      </c>
    </row>
    <row r="578" spans="1:6" x14ac:dyDescent="0.25">
      <c r="A578" s="2">
        <v>577</v>
      </c>
      <c r="B578" s="2">
        <v>840</v>
      </c>
      <c r="C578">
        <v>29313</v>
      </c>
      <c r="D578" t="str">
        <f>TEXT(orders[[#This Row],[order_date]], "mmmm yyyy")</f>
        <v>February 2021</v>
      </c>
      <c r="E578" s="1">
        <v>44247</v>
      </c>
      <c r="F578" s="1">
        <v>44267</v>
      </c>
    </row>
    <row r="579" spans="1:6" x14ac:dyDescent="0.25">
      <c r="A579" s="2">
        <v>578</v>
      </c>
      <c r="B579" s="2">
        <v>926</v>
      </c>
      <c r="C579">
        <v>44312</v>
      </c>
      <c r="D579" t="str">
        <f>TEXT(orders[[#This Row],[order_date]], "mmmm yyyy")</f>
        <v>May 2021</v>
      </c>
      <c r="E579" s="1">
        <v>44325</v>
      </c>
      <c r="F579" s="1">
        <v>44328</v>
      </c>
    </row>
    <row r="580" spans="1:6" x14ac:dyDescent="0.25">
      <c r="A580" s="2">
        <v>579</v>
      </c>
      <c r="B580" s="2">
        <v>501</v>
      </c>
      <c r="C580">
        <v>15623</v>
      </c>
      <c r="D580" t="str">
        <f>TEXT(orders[[#This Row],[order_date]], "mmmm yyyy")</f>
        <v>March 2021</v>
      </c>
      <c r="E580" s="1">
        <v>44283</v>
      </c>
      <c r="F580" s="1">
        <v>44306</v>
      </c>
    </row>
    <row r="581" spans="1:6" x14ac:dyDescent="0.25">
      <c r="A581" s="2">
        <v>580</v>
      </c>
      <c r="B581" s="2">
        <v>171</v>
      </c>
      <c r="C581">
        <v>26947</v>
      </c>
      <c r="D581" t="str">
        <f>TEXT(orders[[#This Row],[order_date]], "mmmm yyyy")</f>
        <v>April 2021</v>
      </c>
      <c r="E581" s="1">
        <v>44316</v>
      </c>
      <c r="F581" s="1">
        <v>44325</v>
      </c>
    </row>
    <row r="582" spans="1:6" x14ac:dyDescent="0.25">
      <c r="A582" s="2">
        <v>581</v>
      </c>
      <c r="B582" s="2">
        <v>708</v>
      </c>
      <c r="C582">
        <v>35176</v>
      </c>
      <c r="D582" t="str">
        <f>TEXT(orders[[#This Row],[order_date]], "mmmm yyyy")</f>
        <v>May 2021</v>
      </c>
      <c r="E582" s="1">
        <v>44325</v>
      </c>
      <c r="F582" s="1">
        <v>44345</v>
      </c>
    </row>
    <row r="583" spans="1:6" x14ac:dyDescent="0.25">
      <c r="A583" s="2">
        <v>582</v>
      </c>
      <c r="B583" s="2">
        <v>783</v>
      </c>
      <c r="C583">
        <v>31116</v>
      </c>
      <c r="D583" t="str">
        <f>TEXT(orders[[#This Row],[order_date]], "mmmm yyyy")</f>
        <v>September 2021</v>
      </c>
      <c r="E583" s="1">
        <v>44442</v>
      </c>
      <c r="F583" s="1">
        <v>44457</v>
      </c>
    </row>
    <row r="584" spans="1:6" x14ac:dyDescent="0.25">
      <c r="A584" s="2">
        <v>583</v>
      </c>
      <c r="B584" s="2">
        <v>290</v>
      </c>
      <c r="C584">
        <v>54787</v>
      </c>
      <c r="D584" t="str">
        <f>TEXT(orders[[#This Row],[order_date]], "mmmm yyyy")</f>
        <v>April 2021</v>
      </c>
      <c r="E584" s="1">
        <v>44293</v>
      </c>
      <c r="F584" s="1">
        <v>44296</v>
      </c>
    </row>
    <row r="585" spans="1:6" x14ac:dyDescent="0.25">
      <c r="A585" s="2">
        <v>584</v>
      </c>
      <c r="B585" s="2">
        <v>142</v>
      </c>
      <c r="C585">
        <v>37030</v>
      </c>
      <c r="D585" t="str">
        <f>TEXT(orders[[#This Row],[order_date]], "mmmm yyyy")</f>
        <v>June 2021</v>
      </c>
      <c r="E585" s="1">
        <v>44376</v>
      </c>
      <c r="F585" s="1">
        <v>44378</v>
      </c>
    </row>
    <row r="586" spans="1:6" x14ac:dyDescent="0.25">
      <c r="A586" s="2">
        <v>585</v>
      </c>
      <c r="B586" s="2">
        <v>844</v>
      </c>
      <c r="C586">
        <v>19207</v>
      </c>
      <c r="D586" t="str">
        <f>TEXT(orders[[#This Row],[order_date]], "mmmm yyyy")</f>
        <v>March 2021</v>
      </c>
      <c r="E586" s="1">
        <v>44275</v>
      </c>
      <c r="F586" s="1">
        <v>44278</v>
      </c>
    </row>
    <row r="587" spans="1:6" x14ac:dyDescent="0.25">
      <c r="A587" s="2">
        <v>586</v>
      </c>
      <c r="B587" s="2">
        <v>998</v>
      </c>
      <c r="C587">
        <v>15870</v>
      </c>
      <c r="D587" t="str">
        <f>TEXT(orders[[#This Row],[order_date]], "mmmm yyyy")</f>
        <v>February 2021</v>
      </c>
      <c r="E587" s="1">
        <v>44254</v>
      </c>
      <c r="F587" s="1">
        <v>44277</v>
      </c>
    </row>
    <row r="588" spans="1:6" x14ac:dyDescent="0.25">
      <c r="A588" s="2">
        <v>587</v>
      </c>
      <c r="B588" s="2">
        <v>402</v>
      </c>
      <c r="C588">
        <v>44323</v>
      </c>
      <c r="D588" t="str">
        <f>TEXT(orders[[#This Row],[order_date]], "mmmm yyyy")</f>
        <v>September 2021</v>
      </c>
      <c r="E588" s="1">
        <v>44447</v>
      </c>
      <c r="F588" s="1">
        <v>44450</v>
      </c>
    </row>
    <row r="589" spans="1:6" x14ac:dyDescent="0.25">
      <c r="A589" s="2">
        <v>588</v>
      </c>
      <c r="B589" s="2">
        <v>612</v>
      </c>
      <c r="C589">
        <v>13740</v>
      </c>
      <c r="D589" t="str">
        <f>TEXT(orders[[#This Row],[order_date]], "mmmm yyyy")</f>
        <v>May 2021</v>
      </c>
      <c r="E589" s="1">
        <v>44342</v>
      </c>
      <c r="F589" s="1">
        <v>44367</v>
      </c>
    </row>
    <row r="590" spans="1:6" x14ac:dyDescent="0.25">
      <c r="A590" s="2">
        <v>589</v>
      </c>
      <c r="B590" s="2">
        <v>692</v>
      </c>
      <c r="C590">
        <v>11378</v>
      </c>
      <c r="D590" t="str">
        <f>TEXT(orders[[#This Row],[order_date]], "mmmm yyyy")</f>
        <v>June 2021</v>
      </c>
      <c r="E590" s="1">
        <v>44372</v>
      </c>
      <c r="F590" s="1">
        <v>44397</v>
      </c>
    </row>
    <row r="591" spans="1:6" x14ac:dyDescent="0.25">
      <c r="A591" s="2">
        <v>590</v>
      </c>
      <c r="B591" s="2">
        <v>898</v>
      </c>
      <c r="C591">
        <v>27817</v>
      </c>
      <c r="D591" t="str">
        <f>TEXT(orders[[#This Row],[order_date]], "mmmm yyyy")</f>
        <v>July 2021</v>
      </c>
      <c r="E591" s="1">
        <v>44383</v>
      </c>
      <c r="F591" s="1">
        <v>44392</v>
      </c>
    </row>
    <row r="592" spans="1:6" x14ac:dyDescent="0.25">
      <c r="A592" s="2">
        <v>591</v>
      </c>
      <c r="B592" s="2">
        <v>588</v>
      </c>
      <c r="C592">
        <v>39095</v>
      </c>
      <c r="D592" t="str">
        <f>TEXT(orders[[#This Row],[order_date]], "mmmm yyyy")</f>
        <v>June 2021</v>
      </c>
      <c r="E592" s="1">
        <v>44365</v>
      </c>
      <c r="F592" s="1">
        <v>44383</v>
      </c>
    </row>
    <row r="593" spans="1:6" x14ac:dyDescent="0.25">
      <c r="A593" s="2">
        <v>592</v>
      </c>
      <c r="B593" s="2">
        <v>973</v>
      </c>
      <c r="C593">
        <v>15464</v>
      </c>
      <c r="D593" t="str">
        <f>TEXT(orders[[#This Row],[order_date]], "mmmm yyyy")</f>
        <v>June 2021</v>
      </c>
      <c r="E593" s="1">
        <v>44376</v>
      </c>
      <c r="F593" s="1">
        <v>44384</v>
      </c>
    </row>
    <row r="594" spans="1:6" x14ac:dyDescent="0.25">
      <c r="A594" s="2">
        <v>593</v>
      </c>
      <c r="B594" s="2">
        <v>515</v>
      </c>
      <c r="C594">
        <v>30838</v>
      </c>
      <c r="D594" t="str">
        <f>TEXT(orders[[#This Row],[order_date]], "mmmm yyyy")</f>
        <v>February 2021</v>
      </c>
      <c r="E594" s="1">
        <v>44248</v>
      </c>
      <c r="F594" s="1">
        <v>44266</v>
      </c>
    </row>
    <row r="595" spans="1:6" x14ac:dyDescent="0.25">
      <c r="A595" s="2">
        <v>594</v>
      </c>
      <c r="B595" s="2">
        <v>711</v>
      </c>
      <c r="C595">
        <v>22390</v>
      </c>
      <c r="D595" t="str">
        <f>TEXT(orders[[#This Row],[order_date]], "mmmm yyyy")</f>
        <v>June 2021</v>
      </c>
      <c r="E595" s="1">
        <v>44361</v>
      </c>
      <c r="F595" s="1">
        <v>44370</v>
      </c>
    </row>
    <row r="596" spans="1:6" x14ac:dyDescent="0.25">
      <c r="A596" s="2">
        <v>595</v>
      </c>
      <c r="B596" s="2">
        <v>10</v>
      </c>
      <c r="C596">
        <v>45626</v>
      </c>
      <c r="D596" t="str">
        <f>TEXT(orders[[#This Row],[order_date]], "mmmm yyyy")</f>
        <v>March 2021</v>
      </c>
      <c r="E596" s="1">
        <v>44264</v>
      </c>
      <c r="F596" s="1">
        <v>44284</v>
      </c>
    </row>
    <row r="597" spans="1:6" x14ac:dyDescent="0.25">
      <c r="A597" s="2">
        <v>596</v>
      </c>
      <c r="B597" s="2">
        <v>693</v>
      </c>
      <c r="C597">
        <v>51828</v>
      </c>
      <c r="D597" t="str">
        <f>TEXT(orders[[#This Row],[order_date]], "mmmm yyyy")</f>
        <v>June 2021</v>
      </c>
      <c r="E597" s="1">
        <v>44360</v>
      </c>
      <c r="F597" s="1">
        <v>44374</v>
      </c>
    </row>
    <row r="598" spans="1:6" x14ac:dyDescent="0.25">
      <c r="A598" s="2">
        <v>597</v>
      </c>
      <c r="B598" s="2">
        <v>107</v>
      </c>
      <c r="C598">
        <v>22758</v>
      </c>
      <c r="D598" t="str">
        <f>TEXT(orders[[#This Row],[order_date]], "mmmm yyyy")</f>
        <v>August 2021</v>
      </c>
      <c r="E598" s="1">
        <v>44412</v>
      </c>
      <c r="F598" s="1">
        <v>44424</v>
      </c>
    </row>
    <row r="599" spans="1:6" x14ac:dyDescent="0.25">
      <c r="A599" s="2">
        <v>598</v>
      </c>
      <c r="B599" s="2">
        <v>638</v>
      </c>
      <c r="C599">
        <v>59393</v>
      </c>
      <c r="D599" t="str">
        <f>TEXT(orders[[#This Row],[order_date]], "mmmm yyyy")</f>
        <v>June 2021</v>
      </c>
      <c r="E599" s="1">
        <v>44367</v>
      </c>
      <c r="F599" s="1">
        <v>44382</v>
      </c>
    </row>
    <row r="600" spans="1:6" x14ac:dyDescent="0.25">
      <c r="A600" s="2">
        <v>599</v>
      </c>
      <c r="B600" s="2">
        <v>308</v>
      </c>
      <c r="C600">
        <v>47972</v>
      </c>
      <c r="D600" t="str">
        <f>TEXT(orders[[#This Row],[order_date]], "mmmm yyyy")</f>
        <v>September 2021</v>
      </c>
      <c r="E600" s="1">
        <v>44462</v>
      </c>
      <c r="F600" s="1">
        <v>44486</v>
      </c>
    </row>
    <row r="601" spans="1:6" x14ac:dyDescent="0.25">
      <c r="A601" s="2">
        <v>600</v>
      </c>
      <c r="B601" s="2">
        <v>921</v>
      </c>
      <c r="C601">
        <v>19484</v>
      </c>
      <c r="D601" t="str">
        <f>TEXT(orders[[#This Row],[order_date]], "mmmm yyyy")</f>
        <v>September 2021</v>
      </c>
      <c r="E601" s="1">
        <v>44454</v>
      </c>
      <c r="F601" s="1">
        <v>44455</v>
      </c>
    </row>
    <row r="602" spans="1:6" x14ac:dyDescent="0.25">
      <c r="A602" s="2">
        <v>601</v>
      </c>
      <c r="B602" s="2">
        <v>916</v>
      </c>
      <c r="C602">
        <v>24064</v>
      </c>
      <c r="D602" t="str">
        <f>TEXT(orders[[#This Row],[order_date]], "mmmm yyyy")</f>
        <v>June 2021</v>
      </c>
      <c r="E602" s="1">
        <v>44360</v>
      </c>
      <c r="F602" s="1">
        <v>44375</v>
      </c>
    </row>
    <row r="603" spans="1:6" x14ac:dyDescent="0.25">
      <c r="A603" s="2">
        <v>602</v>
      </c>
      <c r="B603" s="2">
        <v>987</v>
      </c>
      <c r="C603">
        <v>41932</v>
      </c>
      <c r="D603" t="str">
        <f>TEXT(orders[[#This Row],[order_date]], "mmmm yyyy")</f>
        <v>February 2021</v>
      </c>
      <c r="E603" s="1">
        <v>44241</v>
      </c>
      <c r="F603" s="1">
        <v>44262</v>
      </c>
    </row>
    <row r="604" spans="1:6" x14ac:dyDescent="0.25">
      <c r="A604" s="2">
        <v>603</v>
      </c>
      <c r="B604" s="2">
        <v>549</v>
      </c>
      <c r="C604">
        <v>42922</v>
      </c>
      <c r="D604" t="str">
        <f>TEXT(orders[[#This Row],[order_date]], "mmmm yyyy")</f>
        <v>August 2021</v>
      </c>
      <c r="E604" s="1">
        <v>44438</v>
      </c>
      <c r="F604" s="1">
        <v>44443</v>
      </c>
    </row>
    <row r="605" spans="1:6" x14ac:dyDescent="0.25">
      <c r="A605" s="2">
        <v>604</v>
      </c>
      <c r="B605" s="2">
        <v>492</v>
      </c>
      <c r="C605">
        <v>21635</v>
      </c>
      <c r="D605" t="str">
        <f>TEXT(orders[[#This Row],[order_date]], "mmmm yyyy")</f>
        <v>July 2021</v>
      </c>
      <c r="E605" s="1">
        <v>44397</v>
      </c>
      <c r="F605" s="1">
        <v>44421</v>
      </c>
    </row>
    <row r="606" spans="1:6" x14ac:dyDescent="0.25">
      <c r="A606" s="2">
        <v>605</v>
      </c>
      <c r="B606" s="2">
        <v>402</v>
      </c>
      <c r="C606">
        <v>48620</v>
      </c>
      <c r="D606" t="str">
        <f>TEXT(orders[[#This Row],[order_date]], "mmmm yyyy")</f>
        <v>August 2021</v>
      </c>
      <c r="E606" s="1">
        <v>44428</v>
      </c>
      <c r="F606" s="1">
        <v>44445</v>
      </c>
    </row>
    <row r="607" spans="1:6" x14ac:dyDescent="0.25">
      <c r="A607" s="2">
        <v>606</v>
      </c>
      <c r="B607" s="2">
        <v>692</v>
      </c>
      <c r="C607">
        <v>54506</v>
      </c>
      <c r="D607" t="str">
        <f>TEXT(orders[[#This Row],[order_date]], "mmmm yyyy")</f>
        <v>January 2021</v>
      </c>
      <c r="E607" s="1">
        <v>44227</v>
      </c>
      <c r="F607" s="1">
        <v>44235</v>
      </c>
    </row>
    <row r="608" spans="1:6" x14ac:dyDescent="0.25">
      <c r="A608" s="2">
        <v>607</v>
      </c>
      <c r="B608" s="2">
        <v>648</v>
      </c>
      <c r="C608">
        <v>36692</v>
      </c>
      <c r="D608" t="str">
        <f>TEXT(orders[[#This Row],[order_date]], "mmmm yyyy")</f>
        <v>October 2021</v>
      </c>
      <c r="E608" s="1">
        <v>44488</v>
      </c>
      <c r="F608" s="1">
        <v>44512</v>
      </c>
    </row>
    <row r="609" spans="1:6" x14ac:dyDescent="0.25">
      <c r="A609" s="2">
        <v>608</v>
      </c>
      <c r="B609" s="2">
        <v>530</v>
      </c>
      <c r="C609">
        <v>31878</v>
      </c>
      <c r="D609" t="str">
        <f>TEXT(orders[[#This Row],[order_date]], "mmmm yyyy")</f>
        <v>August 2021</v>
      </c>
      <c r="E609" s="1">
        <v>44421</v>
      </c>
      <c r="F609" s="1">
        <v>44423</v>
      </c>
    </row>
    <row r="610" spans="1:6" x14ac:dyDescent="0.25">
      <c r="A610" s="2">
        <v>609</v>
      </c>
      <c r="B610" s="2">
        <v>25</v>
      </c>
      <c r="C610">
        <v>21514</v>
      </c>
      <c r="D610" t="str">
        <f>TEXT(orders[[#This Row],[order_date]], "mmmm yyyy")</f>
        <v>April 2021</v>
      </c>
      <c r="E610" s="1">
        <v>44308</v>
      </c>
      <c r="F610" s="1">
        <v>44324</v>
      </c>
    </row>
    <row r="611" spans="1:6" x14ac:dyDescent="0.25">
      <c r="A611" s="2">
        <v>610</v>
      </c>
      <c r="B611" s="2">
        <v>735</v>
      </c>
      <c r="C611">
        <v>27821</v>
      </c>
      <c r="D611" t="str">
        <f>TEXT(orders[[#This Row],[order_date]], "mmmm yyyy")</f>
        <v>August 2021</v>
      </c>
      <c r="E611" s="1">
        <v>44412</v>
      </c>
      <c r="F611" s="1">
        <v>44439</v>
      </c>
    </row>
    <row r="612" spans="1:6" x14ac:dyDescent="0.25">
      <c r="A612" s="2">
        <v>611</v>
      </c>
      <c r="B612" s="2">
        <v>155</v>
      </c>
      <c r="C612">
        <v>56937</v>
      </c>
      <c r="D612" t="str">
        <f>TEXT(orders[[#This Row],[order_date]], "mmmm yyyy")</f>
        <v>May 2021</v>
      </c>
      <c r="E612" s="1">
        <v>44317</v>
      </c>
      <c r="F612" s="1">
        <v>44341</v>
      </c>
    </row>
    <row r="613" spans="1:6" x14ac:dyDescent="0.25">
      <c r="A613" s="2">
        <v>612</v>
      </c>
      <c r="B613" s="2">
        <v>486</v>
      </c>
      <c r="C613">
        <v>31877</v>
      </c>
      <c r="D613" t="str">
        <f>TEXT(orders[[#This Row],[order_date]], "mmmm yyyy")</f>
        <v>May 2021</v>
      </c>
      <c r="E613" s="1">
        <v>44326</v>
      </c>
      <c r="F613" s="1">
        <v>44328</v>
      </c>
    </row>
    <row r="614" spans="1:6" x14ac:dyDescent="0.25">
      <c r="A614" s="2">
        <v>613</v>
      </c>
      <c r="B614" s="2">
        <v>682</v>
      </c>
      <c r="C614">
        <v>10501</v>
      </c>
      <c r="D614" t="str">
        <f>TEXT(orders[[#This Row],[order_date]], "mmmm yyyy")</f>
        <v>May 2021</v>
      </c>
      <c r="E614" s="1">
        <v>44339</v>
      </c>
      <c r="F614" s="1">
        <v>44354</v>
      </c>
    </row>
    <row r="615" spans="1:6" x14ac:dyDescent="0.25">
      <c r="A615" s="2">
        <v>614</v>
      </c>
      <c r="B615" s="2">
        <v>732</v>
      </c>
      <c r="C615">
        <v>35663</v>
      </c>
      <c r="D615" t="str">
        <f>TEXT(orders[[#This Row],[order_date]], "mmmm yyyy")</f>
        <v>April 2021</v>
      </c>
      <c r="E615" s="1">
        <v>44304</v>
      </c>
      <c r="F615" s="1">
        <v>44319</v>
      </c>
    </row>
    <row r="616" spans="1:6" x14ac:dyDescent="0.25">
      <c r="A616" s="2">
        <v>615</v>
      </c>
      <c r="B616" s="2">
        <v>690</v>
      </c>
      <c r="C616">
        <v>28680</v>
      </c>
      <c r="D616" t="str">
        <f>TEXT(orders[[#This Row],[order_date]], "mmmm yyyy")</f>
        <v>January 2021</v>
      </c>
      <c r="E616" s="1">
        <v>44227</v>
      </c>
      <c r="F616" s="1">
        <v>44237</v>
      </c>
    </row>
    <row r="617" spans="1:6" x14ac:dyDescent="0.25">
      <c r="A617" s="2">
        <v>616</v>
      </c>
      <c r="B617" s="2">
        <v>21</v>
      </c>
      <c r="C617">
        <v>28727</v>
      </c>
      <c r="D617" t="str">
        <f>TEXT(orders[[#This Row],[order_date]], "mmmm yyyy")</f>
        <v>May 2021</v>
      </c>
      <c r="E617" s="1">
        <v>44329</v>
      </c>
      <c r="F617" s="1">
        <v>44330</v>
      </c>
    </row>
    <row r="618" spans="1:6" x14ac:dyDescent="0.25">
      <c r="A618" s="2">
        <v>617</v>
      </c>
      <c r="B618" s="2">
        <v>371</v>
      </c>
      <c r="C618">
        <v>30281</v>
      </c>
      <c r="D618" t="str">
        <f>TEXT(orders[[#This Row],[order_date]], "mmmm yyyy")</f>
        <v>August 2021</v>
      </c>
      <c r="E618" s="1">
        <v>44438</v>
      </c>
      <c r="F618" s="1">
        <v>44446</v>
      </c>
    </row>
    <row r="619" spans="1:6" x14ac:dyDescent="0.25">
      <c r="A619" s="2">
        <v>618</v>
      </c>
      <c r="B619" s="2">
        <v>882</v>
      </c>
      <c r="C619">
        <v>28515</v>
      </c>
      <c r="D619" t="str">
        <f>TEXT(orders[[#This Row],[order_date]], "mmmm yyyy")</f>
        <v>August 2021</v>
      </c>
      <c r="E619" s="1">
        <v>44409</v>
      </c>
      <c r="F619" s="1">
        <v>44434</v>
      </c>
    </row>
    <row r="620" spans="1:6" x14ac:dyDescent="0.25">
      <c r="A620" s="2">
        <v>619</v>
      </c>
      <c r="B620" s="2">
        <v>225</v>
      </c>
      <c r="C620">
        <v>58688</v>
      </c>
      <c r="D620" t="str">
        <f>TEXT(orders[[#This Row],[order_date]], "mmmm yyyy")</f>
        <v>February 2021</v>
      </c>
      <c r="E620" s="1">
        <v>44252</v>
      </c>
      <c r="F620" s="1">
        <v>44259</v>
      </c>
    </row>
    <row r="621" spans="1:6" x14ac:dyDescent="0.25">
      <c r="A621" s="2">
        <v>620</v>
      </c>
      <c r="B621" s="2">
        <v>614</v>
      </c>
      <c r="C621">
        <v>41599</v>
      </c>
      <c r="D621" t="str">
        <f>TEXT(orders[[#This Row],[order_date]], "mmmm yyyy")</f>
        <v>July 2021</v>
      </c>
      <c r="E621" s="1">
        <v>44396</v>
      </c>
      <c r="F621" s="1">
        <v>44409</v>
      </c>
    </row>
    <row r="622" spans="1:6" x14ac:dyDescent="0.25">
      <c r="A622" s="2">
        <v>621</v>
      </c>
      <c r="B622" s="2">
        <v>102</v>
      </c>
      <c r="C622">
        <v>41563</v>
      </c>
      <c r="D622" t="str">
        <f>TEXT(orders[[#This Row],[order_date]], "mmmm yyyy")</f>
        <v>July 2021</v>
      </c>
      <c r="E622" s="1">
        <v>44393</v>
      </c>
      <c r="F622" s="1">
        <v>44415</v>
      </c>
    </row>
    <row r="623" spans="1:6" x14ac:dyDescent="0.25">
      <c r="A623" s="2">
        <v>622</v>
      </c>
      <c r="B623" s="2">
        <v>587</v>
      </c>
      <c r="C623">
        <v>45682</v>
      </c>
      <c r="D623" t="str">
        <f>TEXT(orders[[#This Row],[order_date]], "mmmm yyyy")</f>
        <v>May 2021</v>
      </c>
      <c r="E623" s="1">
        <v>44332</v>
      </c>
      <c r="F623" s="1">
        <v>44354</v>
      </c>
    </row>
    <row r="624" spans="1:6" x14ac:dyDescent="0.25">
      <c r="A624" s="2">
        <v>623</v>
      </c>
      <c r="B624" s="2">
        <v>808</v>
      </c>
      <c r="C624">
        <v>36530</v>
      </c>
      <c r="D624" t="str">
        <f>TEXT(orders[[#This Row],[order_date]], "mmmm yyyy")</f>
        <v>October 2021</v>
      </c>
      <c r="E624" s="1">
        <v>44489</v>
      </c>
      <c r="F624" s="1">
        <v>44499</v>
      </c>
    </row>
    <row r="625" spans="1:6" x14ac:dyDescent="0.25">
      <c r="A625" s="2">
        <v>624</v>
      </c>
      <c r="B625" s="2">
        <v>398</v>
      </c>
      <c r="C625">
        <v>20149</v>
      </c>
      <c r="D625" t="str">
        <f>TEXT(orders[[#This Row],[order_date]], "mmmm yyyy")</f>
        <v>March 2021</v>
      </c>
      <c r="E625" s="1">
        <v>44274</v>
      </c>
      <c r="F625" s="1">
        <v>44294</v>
      </c>
    </row>
    <row r="626" spans="1:6" x14ac:dyDescent="0.25">
      <c r="A626" s="2">
        <v>625</v>
      </c>
      <c r="B626" s="2">
        <v>233</v>
      </c>
      <c r="C626">
        <v>54080</v>
      </c>
      <c r="D626" t="str">
        <f>TEXT(orders[[#This Row],[order_date]], "mmmm yyyy")</f>
        <v>July 2021</v>
      </c>
      <c r="E626" s="1">
        <v>44394</v>
      </c>
      <c r="F626" s="1">
        <v>44405</v>
      </c>
    </row>
    <row r="627" spans="1:6" x14ac:dyDescent="0.25">
      <c r="A627" s="2">
        <v>626</v>
      </c>
      <c r="B627" s="2">
        <v>348</v>
      </c>
      <c r="C627">
        <v>10193</v>
      </c>
      <c r="D627" t="str">
        <f>TEXT(orders[[#This Row],[order_date]], "mmmm yyyy")</f>
        <v>September 2021</v>
      </c>
      <c r="E627" s="1">
        <v>44469</v>
      </c>
      <c r="F627" s="1">
        <v>44486</v>
      </c>
    </row>
    <row r="628" spans="1:6" x14ac:dyDescent="0.25">
      <c r="A628" s="2">
        <v>627</v>
      </c>
      <c r="B628" s="2">
        <v>680</v>
      </c>
      <c r="C628">
        <v>19664</v>
      </c>
      <c r="D628" t="str">
        <f>TEXT(orders[[#This Row],[order_date]], "mmmm yyyy")</f>
        <v>April 2021</v>
      </c>
      <c r="E628" s="1">
        <v>44289</v>
      </c>
      <c r="F628" s="1">
        <v>44294</v>
      </c>
    </row>
    <row r="629" spans="1:6" x14ac:dyDescent="0.25">
      <c r="A629" s="2">
        <v>628</v>
      </c>
      <c r="B629" s="2">
        <v>534</v>
      </c>
      <c r="C629">
        <v>20973</v>
      </c>
      <c r="D629" t="str">
        <f>TEXT(orders[[#This Row],[order_date]], "mmmm yyyy")</f>
        <v>September 2021</v>
      </c>
      <c r="E629" s="1">
        <v>44447</v>
      </c>
      <c r="F629" s="1">
        <v>44467</v>
      </c>
    </row>
    <row r="630" spans="1:6" x14ac:dyDescent="0.25">
      <c r="A630" s="2">
        <v>629</v>
      </c>
      <c r="B630" s="2">
        <v>904</v>
      </c>
      <c r="C630">
        <v>36276</v>
      </c>
      <c r="D630" t="str">
        <f>TEXT(orders[[#This Row],[order_date]], "mmmm yyyy")</f>
        <v>August 2021</v>
      </c>
      <c r="E630" s="1">
        <v>44415</v>
      </c>
      <c r="F630" s="1">
        <v>44428</v>
      </c>
    </row>
    <row r="631" spans="1:6" x14ac:dyDescent="0.25">
      <c r="A631" s="2">
        <v>630</v>
      </c>
      <c r="B631" s="2">
        <v>644</v>
      </c>
      <c r="C631">
        <v>39447</v>
      </c>
      <c r="D631" t="str">
        <f>TEXT(orders[[#This Row],[order_date]], "mmmm yyyy")</f>
        <v>January 2021</v>
      </c>
      <c r="E631" s="1">
        <v>44208</v>
      </c>
      <c r="F631" s="1">
        <v>44227</v>
      </c>
    </row>
    <row r="632" spans="1:6" x14ac:dyDescent="0.25">
      <c r="A632" s="2">
        <v>631</v>
      </c>
      <c r="B632" s="2">
        <v>460</v>
      </c>
      <c r="C632">
        <v>30101</v>
      </c>
      <c r="D632" t="str">
        <f>TEXT(orders[[#This Row],[order_date]], "mmmm yyyy")</f>
        <v>April 2021</v>
      </c>
      <c r="E632" s="1">
        <v>44300</v>
      </c>
      <c r="F632" s="1">
        <v>44324</v>
      </c>
    </row>
    <row r="633" spans="1:6" x14ac:dyDescent="0.25">
      <c r="A633" s="2">
        <v>632</v>
      </c>
      <c r="B633" s="2">
        <v>952</v>
      </c>
      <c r="C633">
        <v>44405</v>
      </c>
      <c r="D633" t="str">
        <f>TEXT(orders[[#This Row],[order_date]], "mmmm yyyy")</f>
        <v>April 2021</v>
      </c>
      <c r="E633" s="1">
        <v>44297</v>
      </c>
      <c r="F633" s="1">
        <v>44303</v>
      </c>
    </row>
    <row r="634" spans="1:6" x14ac:dyDescent="0.25">
      <c r="A634" s="2">
        <v>633</v>
      </c>
      <c r="B634" s="2">
        <v>183</v>
      </c>
      <c r="C634">
        <v>30197</v>
      </c>
      <c r="D634" t="str">
        <f>TEXT(orders[[#This Row],[order_date]], "mmmm yyyy")</f>
        <v>July 2021</v>
      </c>
      <c r="E634" s="1">
        <v>44379</v>
      </c>
      <c r="F634" s="1">
        <v>44390</v>
      </c>
    </row>
    <row r="635" spans="1:6" x14ac:dyDescent="0.25">
      <c r="A635" s="2">
        <v>634</v>
      </c>
      <c r="B635" s="2">
        <v>327</v>
      </c>
      <c r="C635">
        <v>35370</v>
      </c>
      <c r="D635" t="str">
        <f>TEXT(orders[[#This Row],[order_date]], "mmmm yyyy")</f>
        <v>October 2021</v>
      </c>
      <c r="E635" s="1">
        <v>44482</v>
      </c>
      <c r="F635" s="1">
        <v>44492</v>
      </c>
    </row>
    <row r="636" spans="1:6" x14ac:dyDescent="0.25">
      <c r="A636" s="2">
        <v>635</v>
      </c>
      <c r="B636" s="2">
        <v>50</v>
      </c>
      <c r="C636">
        <v>51943</v>
      </c>
      <c r="D636" t="str">
        <f>TEXT(orders[[#This Row],[order_date]], "mmmm yyyy")</f>
        <v>July 2021</v>
      </c>
      <c r="E636" s="1">
        <v>44392</v>
      </c>
      <c r="F636" s="1">
        <v>44413</v>
      </c>
    </row>
    <row r="637" spans="1:6" x14ac:dyDescent="0.25">
      <c r="A637" s="2">
        <v>636</v>
      </c>
      <c r="B637" s="2">
        <v>793</v>
      </c>
      <c r="C637">
        <v>23528</v>
      </c>
      <c r="D637" t="str">
        <f>TEXT(orders[[#This Row],[order_date]], "mmmm yyyy")</f>
        <v>April 2021</v>
      </c>
      <c r="E637" s="1">
        <v>44288</v>
      </c>
      <c r="F637" s="1">
        <v>44293</v>
      </c>
    </row>
    <row r="638" spans="1:6" x14ac:dyDescent="0.25">
      <c r="A638" s="2">
        <v>637</v>
      </c>
      <c r="B638" s="2">
        <v>886</v>
      </c>
      <c r="C638">
        <v>14294</v>
      </c>
      <c r="D638" t="str">
        <f>TEXT(orders[[#This Row],[order_date]], "mmmm yyyy")</f>
        <v>August 2021</v>
      </c>
      <c r="E638" s="1">
        <v>44414</v>
      </c>
      <c r="F638" s="1">
        <v>44426</v>
      </c>
    </row>
    <row r="639" spans="1:6" x14ac:dyDescent="0.25">
      <c r="A639" s="2">
        <v>638</v>
      </c>
      <c r="B639" s="2">
        <v>548</v>
      </c>
      <c r="C639">
        <v>12781</v>
      </c>
      <c r="D639" t="str">
        <f>TEXT(orders[[#This Row],[order_date]], "mmmm yyyy")</f>
        <v>October 2021</v>
      </c>
      <c r="E639" s="1">
        <v>44472</v>
      </c>
      <c r="F639" s="1">
        <v>44486</v>
      </c>
    </row>
    <row r="640" spans="1:6" x14ac:dyDescent="0.25">
      <c r="A640" s="2">
        <v>639</v>
      </c>
      <c r="B640" s="2">
        <v>906</v>
      </c>
      <c r="C640">
        <v>51950</v>
      </c>
      <c r="D640" t="str">
        <f>TEXT(orders[[#This Row],[order_date]], "mmmm yyyy")</f>
        <v>March 2021</v>
      </c>
      <c r="E640" s="1">
        <v>44285</v>
      </c>
      <c r="F640" s="1">
        <v>44308</v>
      </c>
    </row>
    <row r="641" spans="1:6" x14ac:dyDescent="0.25">
      <c r="A641" s="2">
        <v>640</v>
      </c>
      <c r="B641" s="2">
        <v>873</v>
      </c>
      <c r="C641">
        <v>11002</v>
      </c>
      <c r="D641" t="str">
        <f>TEXT(orders[[#This Row],[order_date]], "mmmm yyyy")</f>
        <v>January 2021</v>
      </c>
      <c r="E641" s="1">
        <v>44219</v>
      </c>
      <c r="F641" s="1">
        <v>44222</v>
      </c>
    </row>
    <row r="642" spans="1:6" x14ac:dyDescent="0.25">
      <c r="A642" s="2">
        <v>641</v>
      </c>
      <c r="B642" s="2">
        <v>20</v>
      </c>
      <c r="C642">
        <v>54363</v>
      </c>
      <c r="D642" t="str">
        <f>TEXT(orders[[#This Row],[order_date]], "mmmm yyyy")</f>
        <v>March 2021</v>
      </c>
      <c r="E642" s="1">
        <v>44265</v>
      </c>
      <c r="F642" s="1">
        <v>44277</v>
      </c>
    </row>
    <row r="643" spans="1:6" x14ac:dyDescent="0.25">
      <c r="A643" s="2">
        <v>642</v>
      </c>
      <c r="B643" s="2">
        <v>835</v>
      </c>
      <c r="C643">
        <v>12392</v>
      </c>
      <c r="D643" t="str">
        <f>TEXT(orders[[#This Row],[order_date]], "mmmm yyyy")</f>
        <v>January 2021</v>
      </c>
      <c r="E643" s="1">
        <v>44207</v>
      </c>
      <c r="F643" s="1">
        <v>44222</v>
      </c>
    </row>
    <row r="644" spans="1:6" x14ac:dyDescent="0.25">
      <c r="A644" s="2">
        <v>643</v>
      </c>
      <c r="B644" s="2">
        <v>778</v>
      </c>
      <c r="C644">
        <v>50321</v>
      </c>
      <c r="D644" t="str">
        <f>TEXT(orders[[#This Row],[order_date]], "mmmm yyyy")</f>
        <v>May 2021</v>
      </c>
      <c r="E644" s="1">
        <v>44334</v>
      </c>
      <c r="F644" s="1">
        <v>44340</v>
      </c>
    </row>
    <row r="645" spans="1:6" x14ac:dyDescent="0.25">
      <c r="A645" s="2">
        <v>644</v>
      </c>
      <c r="B645" s="2">
        <v>207</v>
      </c>
      <c r="C645">
        <v>52925</v>
      </c>
      <c r="D645" t="str">
        <f>TEXT(orders[[#This Row],[order_date]], "mmmm yyyy")</f>
        <v>March 2021</v>
      </c>
      <c r="E645" s="1">
        <v>44268</v>
      </c>
      <c r="F645" s="1">
        <v>44277</v>
      </c>
    </row>
    <row r="646" spans="1:6" x14ac:dyDescent="0.25">
      <c r="A646" s="2">
        <v>645</v>
      </c>
      <c r="B646" s="2">
        <v>794</v>
      </c>
      <c r="C646">
        <v>46397</v>
      </c>
      <c r="D646" t="str">
        <f>TEXT(orders[[#This Row],[order_date]], "mmmm yyyy")</f>
        <v>August 2021</v>
      </c>
      <c r="E646" s="1">
        <v>44427</v>
      </c>
      <c r="F646" s="1">
        <v>44452</v>
      </c>
    </row>
    <row r="647" spans="1:6" x14ac:dyDescent="0.25">
      <c r="A647" s="2">
        <v>646</v>
      </c>
      <c r="B647" s="2">
        <v>369</v>
      </c>
      <c r="C647">
        <v>16504</v>
      </c>
      <c r="D647" t="str">
        <f>TEXT(orders[[#This Row],[order_date]], "mmmm yyyy")</f>
        <v>May 2021</v>
      </c>
      <c r="E647" s="1">
        <v>44324</v>
      </c>
      <c r="F647" s="1">
        <v>44344</v>
      </c>
    </row>
    <row r="648" spans="1:6" x14ac:dyDescent="0.25">
      <c r="A648" s="2">
        <v>647</v>
      </c>
      <c r="B648" s="2">
        <v>439</v>
      </c>
      <c r="C648">
        <v>10912</v>
      </c>
      <c r="D648" t="str">
        <f>TEXT(orders[[#This Row],[order_date]], "mmmm yyyy")</f>
        <v>February 2021</v>
      </c>
      <c r="E648" s="1">
        <v>44233</v>
      </c>
      <c r="F648" s="1">
        <v>44238</v>
      </c>
    </row>
    <row r="649" spans="1:6" x14ac:dyDescent="0.25">
      <c r="A649" s="2">
        <v>648</v>
      </c>
      <c r="B649" s="2">
        <v>522</v>
      </c>
      <c r="C649">
        <v>43363</v>
      </c>
      <c r="D649" t="str">
        <f>TEXT(orders[[#This Row],[order_date]], "mmmm yyyy")</f>
        <v>July 2021</v>
      </c>
      <c r="E649" s="1">
        <v>44393</v>
      </c>
      <c r="F649" s="1">
        <v>44396</v>
      </c>
    </row>
    <row r="650" spans="1:6" x14ac:dyDescent="0.25">
      <c r="A650" s="2">
        <v>649</v>
      </c>
      <c r="B650" s="2">
        <v>840</v>
      </c>
      <c r="C650">
        <v>44955</v>
      </c>
      <c r="D650" t="str">
        <f>TEXT(orders[[#This Row],[order_date]], "mmmm yyyy")</f>
        <v>July 2021</v>
      </c>
      <c r="E650" s="1">
        <v>44405</v>
      </c>
      <c r="F650" s="1">
        <v>44424</v>
      </c>
    </row>
    <row r="651" spans="1:6" x14ac:dyDescent="0.25">
      <c r="A651" s="2">
        <v>650</v>
      </c>
      <c r="B651" s="2">
        <v>739</v>
      </c>
      <c r="C651">
        <v>42938</v>
      </c>
      <c r="D651" t="str">
        <f>TEXT(orders[[#This Row],[order_date]], "mmmm yyyy")</f>
        <v>January 2021</v>
      </c>
      <c r="E651" s="1">
        <v>44198</v>
      </c>
      <c r="F651" s="1">
        <v>44211</v>
      </c>
    </row>
    <row r="652" spans="1:6" x14ac:dyDescent="0.25">
      <c r="A652" s="2">
        <v>651</v>
      </c>
      <c r="B652" s="2">
        <v>581</v>
      </c>
      <c r="C652">
        <v>39199</v>
      </c>
      <c r="D652" t="str">
        <f>TEXT(orders[[#This Row],[order_date]], "mmmm yyyy")</f>
        <v>May 2021</v>
      </c>
      <c r="E652" s="1">
        <v>44338</v>
      </c>
      <c r="F652" s="1">
        <v>44341</v>
      </c>
    </row>
    <row r="653" spans="1:6" x14ac:dyDescent="0.25">
      <c r="A653" s="2">
        <v>652</v>
      </c>
      <c r="B653" s="2">
        <v>691</v>
      </c>
      <c r="C653">
        <v>30816</v>
      </c>
      <c r="D653" t="str">
        <f>TEXT(orders[[#This Row],[order_date]], "mmmm yyyy")</f>
        <v>March 2021</v>
      </c>
      <c r="E653" s="1">
        <v>44264</v>
      </c>
      <c r="F653" s="1">
        <v>44282</v>
      </c>
    </row>
    <row r="654" spans="1:6" x14ac:dyDescent="0.25">
      <c r="A654" s="2">
        <v>653</v>
      </c>
      <c r="B654" s="2">
        <v>629</v>
      </c>
      <c r="C654">
        <v>19186</v>
      </c>
      <c r="D654" t="str">
        <f>TEXT(orders[[#This Row],[order_date]], "mmmm yyyy")</f>
        <v>February 2021</v>
      </c>
      <c r="E654" s="1">
        <v>44246</v>
      </c>
      <c r="F654" s="1">
        <v>44273</v>
      </c>
    </row>
    <row r="655" spans="1:6" x14ac:dyDescent="0.25">
      <c r="A655" s="2">
        <v>654</v>
      </c>
      <c r="B655" s="2">
        <v>417</v>
      </c>
      <c r="C655">
        <v>40412</v>
      </c>
      <c r="D655" t="str">
        <f>TEXT(orders[[#This Row],[order_date]], "mmmm yyyy")</f>
        <v>August 2021</v>
      </c>
      <c r="E655" s="1">
        <v>44426</v>
      </c>
      <c r="F655" s="1">
        <v>44438</v>
      </c>
    </row>
    <row r="656" spans="1:6" x14ac:dyDescent="0.25">
      <c r="A656" s="2">
        <v>655</v>
      </c>
      <c r="B656" s="2">
        <v>333</v>
      </c>
      <c r="C656">
        <v>36298</v>
      </c>
      <c r="D656" t="str">
        <f>TEXT(orders[[#This Row],[order_date]], "mmmm yyyy")</f>
        <v>May 2021</v>
      </c>
      <c r="E656" s="1">
        <v>44341</v>
      </c>
      <c r="F656" s="1">
        <v>44353</v>
      </c>
    </row>
    <row r="657" spans="1:6" x14ac:dyDescent="0.25">
      <c r="A657" s="2">
        <v>656</v>
      </c>
      <c r="B657" s="2">
        <v>907</v>
      </c>
      <c r="C657">
        <v>19288</v>
      </c>
      <c r="D657" t="str">
        <f>TEXT(orders[[#This Row],[order_date]], "mmmm yyyy")</f>
        <v>March 2021</v>
      </c>
      <c r="E657" s="1">
        <v>44277</v>
      </c>
      <c r="F657" s="1">
        <v>44278</v>
      </c>
    </row>
    <row r="658" spans="1:6" x14ac:dyDescent="0.25">
      <c r="A658" s="2">
        <v>657</v>
      </c>
      <c r="B658" s="2">
        <v>479</v>
      </c>
      <c r="C658">
        <v>31922</v>
      </c>
      <c r="D658" t="str">
        <f>TEXT(orders[[#This Row],[order_date]], "mmmm yyyy")</f>
        <v>July 2021</v>
      </c>
      <c r="E658" s="1">
        <v>44399</v>
      </c>
      <c r="F658" s="1">
        <v>44405</v>
      </c>
    </row>
    <row r="659" spans="1:6" x14ac:dyDescent="0.25">
      <c r="A659" s="2">
        <v>658</v>
      </c>
      <c r="B659" s="2">
        <v>201</v>
      </c>
      <c r="C659">
        <v>42131</v>
      </c>
      <c r="D659" t="str">
        <f>TEXT(orders[[#This Row],[order_date]], "mmmm yyyy")</f>
        <v>May 2021</v>
      </c>
      <c r="E659" s="1">
        <v>44339</v>
      </c>
      <c r="F659" s="1">
        <v>44352</v>
      </c>
    </row>
    <row r="660" spans="1:6" x14ac:dyDescent="0.25">
      <c r="A660" s="2">
        <v>659</v>
      </c>
      <c r="B660" s="2">
        <v>328</v>
      </c>
      <c r="C660">
        <v>45445</v>
      </c>
      <c r="D660" t="str">
        <f>TEXT(orders[[#This Row],[order_date]], "mmmm yyyy")</f>
        <v>September 2021</v>
      </c>
      <c r="E660" s="1">
        <v>44469</v>
      </c>
      <c r="F660" s="1">
        <v>44484</v>
      </c>
    </row>
    <row r="661" spans="1:6" x14ac:dyDescent="0.25">
      <c r="A661" s="2">
        <v>660</v>
      </c>
      <c r="B661" s="2">
        <v>787</v>
      </c>
      <c r="C661">
        <v>48757</v>
      </c>
      <c r="D661" t="str">
        <f>TEXT(orders[[#This Row],[order_date]], "mmmm yyyy")</f>
        <v>August 2021</v>
      </c>
      <c r="E661" s="1">
        <v>44424</v>
      </c>
      <c r="F661" s="1">
        <v>44433</v>
      </c>
    </row>
    <row r="662" spans="1:6" x14ac:dyDescent="0.25">
      <c r="A662" s="2">
        <v>661</v>
      </c>
      <c r="B662" s="2">
        <v>427</v>
      </c>
      <c r="C662">
        <v>15302</v>
      </c>
      <c r="D662" t="str">
        <f>TEXT(orders[[#This Row],[order_date]], "mmmm yyyy")</f>
        <v>September 2021</v>
      </c>
      <c r="E662" s="1">
        <v>44453</v>
      </c>
      <c r="F662" s="1">
        <v>44456</v>
      </c>
    </row>
    <row r="663" spans="1:6" x14ac:dyDescent="0.25">
      <c r="A663" s="2">
        <v>662</v>
      </c>
      <c r="B663" s="2">
        <v>924</v>
      </c>
      <c r="C663">
        <v>38356</v>
      </c>
      <c r="D663" t="str">
        <f>TEXT(orders[[#This Row],[order_date]], "mmmm yyyy")</f>
        <v>September 2021</v>
      </c>
      <c r="E663" s="1">
        <v>44458</v>
      </c>
      <c r="F663" s="1">
        <v>44468</v>
      </c>
    </row>
    <row r="664" spans="1:6" x14ac:dyDescent="0.25">
      <c r="A664" s="2">
        <v>663</v>
      </c>
      <c r="B664" s="2">
        <v>836</v>
      </c>
      <c r="C664">
        <v>14469</v>
      </c>
      <c r="D664" t="str">
        <f>TEXT(orders[[#This Row],[order_date]], "mmmm yyyy")</f>
        <v>April 2021</v>
      </c>
      <c r="E664" s="1">
        <v>44295</v>
      </c>
      <c r="F664" s="1">
        <v>44296</v>
      </c>
    </row>
    <row r="665" spans="1:6" x14ac:dyDescent="0.25">
      <c r="A665" s="2">
        <v>664</v>
      </c>
      <c r="B665" s="2">
        <v>21</v>
      </c>
      <c r="C665">
        <v>11960</v>
      </c>
      <c r="D665" t="str">
        <f>TEXT(orders[[#This Row],[order_date]], "mmmm yyyy")</f>
        <v>January 2021</v>
      </c>
      <c r="E665" s="1">
        <v>44203</v>
      </c>
      <c r="F665" s="1">
        <v>44216</v>
      </c>
    </row>
    <row r="666" spans="1:6" x14ac:dyDescent="0.25">
      <c r="A666" s="2">
        <v>665</v>
      </c>
      <c r="B666" s="2">
        <v>176</v>
      </c>
      <c r="C666">
        <v>16606</v>
      </c>
      <c r="D666" t="str">
        <f>TEXT(orders[[#This Row],[order_date]], "mmmm yyyy")</f>
        <v>March 2021</v>
      </c>
      <c r="E666" s="1">
        <v>44265</v>
      </c>
      <c r="F666" s="1">
        <v>44281</v>
      </c>
    </row>
    <row r="667" spans="1:6" x14ac:dyDescent="0.25">
      <c r="A667" s="2">
        <v>666</v>
      </c>
      <c r="B667" s="2">
        <v>456</v>
      </c>
      <c r="C667">
        <v>36112</v>
      </c>
      <c r="D667" t="str">
        <f>TEXT(orders[[#This Row],[order_date]], "mmmm yyyy")</f>
        <v>August 2021</v>
      </c>
      <c r="E667" s="1">
        <v>44433</v>
      </c>
      <c r="F667" s="1">
        <v>44450</v>
      </c>
    </row>
    <row r="668" spans="1:6" x14ac:dyDescent="0.25">
      <c r="A668" s="2">
        <v>667</v>
      </c>
      <c r="B668" s="2">
        <v>737</v>
      </c>
      <c r="C668">
        <v>48958</v>
      </c>
      <c r="D668" t="str">
        <f>TEXT(orders[[#This Row],[order_date]], "mmmm yyyy")</f>
        <v>March 2021</v>
      </c>
      <c r="E668" s="1">
        <v>44278</v>
      </c>
      <c r="F668" s="1">
        <v>44283</v>
      </c>
    </row>
    <row r="669" spans="1:6" x14ac:dyDescent="0.25">
      <c r="A669" s="2">
        <v>668</v>
      </c>
      <c r="B669" s="2">
        <v>22</v>
      </c>
      <c r="C669">
        <v>40483</v>
      </c>
      <c r="D669" t="str">
        <f>TEXT(orders[[#This Row],[order_date]], "mmmm yyyy")</f>
        <v>March 2021</v>
      </c>
      <c r="E669" s="1">
        <v>44270</v>
      </c>
      <c r="F669" s="1">
        <v>44285</v>
      </c>
    </row>
    <row r="670" spans="1:6" x14ac:dyDescent="0.25">
      <c r="A670" s="2">
        <v>669</v>
      </c>
      <c r="B670" s="2">
        <v>247</v>
      </c>
      <c r="C670">
        <v>17921</v>
      </c>
      <c r="D670" t="str">
        <f>TEXT(orders[[#This Row],[order_date]], "mmmm yyyy")</f>
        <v>June 2021</v>
      </c>
      <c r="E670" s="1">
        <v>44365</v>
      </c>
      <c r="F670" s="1">
        <v>44379</v>
      </c>
    </row>
    <row r="671" spans="1:6" x14ac:dyDescent="0.25">
      <c r="A671" s="2">
        <v>670</v>
      </c>
      <c r="B671" s="2">
        <v>1</v>
      </c>
      <c r="C671">
        <v>10246</v>
      </c>
      <c r="D671" t="str">
        <f>TEXT(orders[[#This Row],[order_date]], "mmmm yyyy")</f>
        <v>March 2021</v>
      </c>
      <c r="E671" s="1">
        <v>44261</v>
      </c>
      <c r="F671" s="1">
        <v>44287</v>
      </c>
    </row>
    <row r="672" spans="1:6" x14ac:dyDescent="0.25">
      <c r="A672" s="2">
        <v>671</v>
      </c>
      <c r="B672" s="2">
        <v>156</v>
      </c>
      <c r="C672">
        <v>28194</v>
      </c>
      <c r="D672" t="str">
        <f>TEXT(orders[[#This Row],[order_date]], "mmmm yyyy")</f>
        <v>June 2021</v>
      </c>
      <c r="E672" s="1">
        <v>44369</v>
      </c>
      <c r="F672" s="1">
        <v>44385</v>
      </c>
    </row>
    <row r="673" spans="1:6" x14ac:dyDescent="0.25">
      <c r="A673" s="2">
        <v>672</v>
      </c>
      <c r="B673" s="2">
        <v>677</v>
      </c>
      <c r="C673">
        <v>59213</v>
      </c>
      <c r="D673" t="str">
        <f>TEXT(orders[[#This Row],[order_date]], "mmmm yyyy")</f>
        <v>February 2021</v>
      </c>
      <c r="E673" s="1">
        <v>44239</v>
      </c>
      <c r="F673" s="1">
        <v>44252</v>
      </c>
    </row>
    <row r="674" spans="1:6" x14ac:dyDescent="0.25">
      <c r="A674" s="2">
        <v>673</v>
      </c>
      <c r="B674" s="2">
        <v>326</v>
      </c>
      <c r="C674">
        <v>34789</v>
      </c>
      <c r="D674" t="str">
        <f>TEXT(orders[[#This Row],[order_date]], "mmmm yyyy")</f>
        <v>February 2021</v>
      </c>
      <c r="E674" s="1">
        <v>44232</v>
      </c>
      <c r="F674" s="1">
        <v>44246</v>
      </c>
    </row>
    <row r="675" spans="1:6" x14ac:dyDescent="0.25">
      <c r="A675" s="2">
        <v>674</v>
      </c>
      <c r="B675" s="2">
        <v>300</v>
      </c>
      <c r="C675">
        <v>51598</v>
      </c>
      <c r="D675" t="str">
        <f>TEXT(orders[[#This Row],[order_date]], "mmmm yyyy")</f>
        <v>January 2021</v>
      </c>
      <c r="E675" s="1">
        <v>44225</v>
      </c>
      <c r="F675" s="1">
        <v>44232</v>
      </c>
    </row>
    <row r="676" spans="1:6" x14ac:dyDescent="0.25">
      <c r="A676" s="2">
        <v>675</v>
      </c>
      <c r="B676" s="2">
        <v>896</v>
      </c>
      <c r="C676">
        <v>43080</v>
      </c>
      <c r="D676" t="str">
        <f>TEXT(orders[[#This Row],[order_date]], "mmmm yyyy")</f>
        <v>June 2021</v>
      </c>
      <c r="E676" s="1">
        <v>44352</v>
      </c>
      <c r="F676" s="1">
        <v>44360</v>
      </c>
    </row>
    <row r="677" spans="1:6" x14ac:dyDescent="0.25">
      <c r="A677" s="2">
        <v>676</v>
      </c>
      <c r="B677" s="2">
        <v>889</v>
      </c>
      <c r="C677">
        <v>52587</v>
      </c>
      <c r="D677" t="str">
        <f>TEXT(orders[[#This Row],[order_date]], "mmmm yyyy")</f>
        <v>September 2021</v>
      </c>
      <c r="E677" s="1">
        <v>44463</v>
      </c>
      <c r="F677" s="1">
        <v>44480</v>
      </c>
    </row>
    <row r="678" spans="1:6" x14ac:dyDescent="0.25">
      <c r="A678" s="2">
        <v>677</v>
      </c>
      <c r="B678" s="2">
        <v>267</v>
      </c>
      <c r="C678">
        <v>38429</v>
      </c>
      <c r="D678" t="str">
        <f>TEXT(orders[[#This Row],[order_date]], "mmmm yyyy")</f>
        <v>July 2021</v>
      </c>
      <c r="E678" s="1">
        <v>44382</v>
      </c>
      <c r="F678" s="1">
        <v>44385</v>
      </c>
    </row>
    <row r="679" spans="1:6" x14ac:dyDescent="0.25">
      <c r="A679" s="2">
        <v>678</v>
      </c>
      <c r="B679" s="2">
        <v>711</v>
      </c>
      <c r="C679">
        <v>57891</v>
      </c>
      <c r="D679" t="str">
        <f>TEXT(orders[[#This Row],[order_date]], "mmmm yyyy")</f>
        <v>April 2021</v>
      </c>
      <c r="E679" s="1">
        <v>44314</v>
      </c>
      <c r="F679" s="1">
        <v>44330</v>
      </c>
    </row>
    <row r="680" spans="1:6" x14ac:dyDescent="0.25">
      <c r="A680" s="2">
        <v>679</v>
      </c>
      <c r="B680" s="2">
        <v>308</v>
      </c>
      <c r="C680">
        <v>37006</v>
      </c>
      <c r="D680" t="str">
        <f>TEXT(orders[[#This Row],[order_date]], "mmmm yyyy")</f>
        <v>March 2021</v>
      </c>
      <c r="E680" s="1">
        <v>44260</v>
      </c>
      <c r="F680" s="1">
        <v>44277</v>
      </c>
    </row>
    <row r="681" spans="1:6" x14ac:dyDescent="0.25">
      <c r="A681" s="2">
        <v>680</v>
      </c>
      <c r="B681" s="2">
        <v>800</v>
      </c>
      <c r="C681">
        <v>43491</v>
      </c>
      <c r="D681" t="str">
        <f>TEXT(orders[[#This Row],[order_date]], "mmmm yyyy")</f>
        <v>May 2021</v>
      </c>
      <c r="E681" s="1">
        <v>44320</v>
      </c>
      <c r="F681" s="1">
        <v>44338</v>
      </c>
    </row>
    <row r="682" spans="1:6" x14ac:dyDescent="0.25">
      <c r="A682" s="2">
        <v>681</v>
      </c>
      <c r="B682" s="2">
        <v>463</v>
      </c>
      <c r="C682">
        <v>53576</v>
      </c>
      <c r="D682" t="str">
        <f>TEXT(orders[[#This Row],[order_date]], "mmmm yyyy")</f>
        <v>October 2021</v>
      </c>
      <c r="E682" s="1">
        <v>44479</v>
      </c>
      <c r="F682" s="1">
        <v>44488</v>
      </c>
    </row>
    <row r="683" spans="1:6" x14ac:dyDescent="0.25">
      <c r="A683" s="2">
        <v>682</v>
      </c>
      <c r="B683" s="2">
        <v>454</v>
      </c>
      <c r="C683">
        <v>11469</v>
      </c>
      <c r="D683" t="str">
        <f>TEXT(orders[[#This Row],[order_date]], "mmmm yyyy")</f>
        <v>February 2021</v>
      </c>
      <c r="E683" s="1">
        <v>44255</v>
      </c>
      <c r="F683" s="1">
        <v>44273</v>
      </c>
    </row>
    <row r="684" spans="1:6" x14ac:dyDescent="0.25">
      <c r="A684" s="2">
        <v>683</v>
      </c>
      <c r="B684" s="2">
        <v>276</v>
      </c>
      <c r="C684">
        <v>59748</v>
      </c>
      <c r="D684" t="str">
        <f>TEXT(orders[[#This Row],[order_date]], "mmmm yyyy")</f>
        <v>January 2021</v>
      </c>
      <c r="E684" s="1">
        <v>44197</v>
      </c>
      <c r="F684" s="1">
        <v>44201</v>
      </c>
    </row>
    <row r="685" spans="1:6" x14ac:dyDescent="0.25">
      <c r="A685" s="2">
        <v>684</v>
      </c>
      <c r="B685" s="2">
        <v>956</v>
      </c>
      <c r="C685">
        <v>36919</v>
      </c>
      <c r="D685" t="str">
        <f>TEXT(orders[[#This Row],[order_date]], "mmmm yyyy")</f>
        <v>October 2021</v>
      </c>
      <c r="E685" s="1">
        <v>44481</v>
      </c>
      <c r="F685" s="1">
        <v>44486</v>
      </c>
    </row>
    <row r="686" spans="1:6" x14ac:dyDescent="0.25">
      <c r="A686" s="2">
        <v>685</v>
      </c>
      <c r="B686" s="2">
        <v>851</v>
      </c>
      <c r="C686">
        <v>22299</v>
      </c>
      <c r="D686" t="str">
        <f>TEXT(orders[[#This Row],[order_date]], "mmmm yyyy")</f>
        <v>August 2021</v>
      </c>
      <c r="E686" s="1">
        <v>44414</v>
      </c>
      <c r="F686" s="1">
        <v>44429</v>
      </c>
    </row>
    <row r="687" spans="1:6" x14ac:dyDescent="0.25">
      <c r="A687" s="2">
        <v>686</v>
      </c>
      <c r="B687" s="2">
        <v>799</v>
      </c>
      <c r="C687">
        <v>47994</v>
      </c>
      <c r="D687" t="str">
        <f>TEXT(orders[[#This Row],[order_date]], "mmmm yyyy")</f>
        <v>June 2021</v>
      </c>
      <c r="E687" s="1">
        <v>44361</v>
      </c>
      <c r="F687" s="1">
        <v>44362</v>
      </c>
    </row>
    <row r="688" spans="1:6" x14ac:dyDescent="0.25">
      <c r="A688" s="2">
        <v>687</v>
      </c>
      <c r="B688" s="2">
        <v>341</v>
      </c>
      <c r="C688">
        <v>39406</v>
      </c>
      <c r="D688" t="str">
        <f>TEXT(orders[[#This Row],[order_date]], "mmmm yyyy")</f>
        <v>March 2021</v>
      </c>
      <c r="E688" s="1">
        <v>44285</v>
      </c>
      <c r="F688" s="1">
        <v>44298</v>
      </c>
    </row>
    <row r="689" spans="1:6" x14ac:dyDescent="0.25">
      <c r="A689" s="2">
        <v>688</v>
      </c>
      <c r="B689" s="2">
        <v>574</v>
      </c>
      <c r="C689">
        <v>55980</v>
      </c>
      <c r="D689" t="str">
        <f>TEXT(orders[[#This Row],[order_date]], "mmmm yyyy")</f>
        <v>March 2021</v>
      </c>
      <c r="E689" s="1">
        <v>44263</v>
      </c>
      <c r="F689" s="1">
        <v>44284</v>
      </c>
    </row>
    <row r="690" spans="1:6" x14ac:dyDescent="0.25">
      <c r="A690" s="2">
        <v>689</v>
      </c>
      <c r="B690" s="2">
        <v>884</v>
      </c>
      <c r="C690">
        <v>12572</v>
      </c>
      <c r="D690" t="str">
        <f>TEXT(orders[[#This Row],[order_date]], "mmmm yyyy")</f>
        <v>October 2021</v>
      </c>
      <c r="E690" s="1">
        <v>44472</v>
      </c>
      <c r="F690" s="1">
        <v>44497</v>
      </c>
    </row>
    <row r="691" spans="1:6" x14ac:dyDescent="0.25">
      <c r="A691" s="2">
        <v>690</v>
      </c>
      <c r="B691" s="2">
        <v>941</v>
      </c>
      <c r="C691">
        <v>32100</v>
      </c>
      <c r="D691" t="str">
        <f>TEXT(orders[[#This Row],[order_date]], "mmmm yyyy")</f>
        <v>October 2021</v>
      </c>
      <c r="E691" s="1">
        <v>44474</v>
      </c>
      <c r="F691" s="1">
        <v>44495</v>
      </c>
    </row>
    <row r="692" spans="1:6" x14ac:dyDescent="0.25">
      <c r="A692" s="2">
        <v>691</v>
      </c>
      <c r="B692" s="2">
        <v>78</v>
      </c>
      <c r="C692">
        <v>46697</v>
      </c>
      <c r="D692" t="str">
        <f>TEXT(orders[[#This Row],[order_date]], "mmmm yyyy")</f>
        <v>April 2021</v>
      </c>
      <c r="E692" s="1">
        <v>44289</v>
      </c>
      <c r="F692" s="1">
        <v>44305</v>
      </c>
    </row>
    <row r="693" spans="1:6" x14ac:dyDescent="0.25">
      <c r="A693" s="2">
        <v>692</v>
      </c>
      <c r="B693" s="2">
        <v>697</v>
      </c>
      <c r="C693">
        <v>13501</v>
      </c>
      <c r="D693" t="str">
        <f>TEXT(orders[[#This Row],[order_date]], "mmmm yyyy")</f>
        <v>June 2021</v>
      </c>
      <c r="E693" s="1">
        <v>44365</v>
      </c>
      <c r="F693" s="1">
        <v>44382</v>
      </c>
    </row>
    <row r="694" spans="1:6" x14ac:dyDescent="0.25">
      <c r="A694" s="2">
        <v>693</v>
      </c>
      <c r="B694" s="2">
        <v>714</v>
      </c>
      <c r="C694">
        <v>28424</v>
      </c>
      <c r="D694" t="str">
        <f>TEXT(orders[[#This Row],[order_date]], "mmmm yyyy")</f>
        <v>April 2021</v>
      </c>
      <c r="E694" s="1">
        <v>44315</v>
      </c>
      <c r="F694" s="1">
        <v>44332</v>
      </c>
    </row>
    <row r="695" spans="1:6" x14ac:dyDescent="0.25">
      <c r="A695" s="2">
        <v>694</v>
      </c>
      <c r="B695" s="2">
        <v>634</v>
      </c>
      <c r="C695">
        <v>56801</v>
      </c>
      <c r="D695" t="str">
        <f>TEXT(orders[[#This Row],[order_date]], "mmmm yyyy")</f>
        <v>April 2021</v>
      </c>
      <c r="E695" s="1">
        <v>44303</v>
      </c>
      <c r="F695" s="1">
        <v>44327</v>
      </c>
    </row>
    <row r="696" spans="1:6" x14ac:dyDescent="0.25">
      <c r="A696" s="2">
        <v>695</v>
      </c>
      <c r="B696" s="2">
        <v>92</v>
      </c>
      <c r="C696">
        <v>26374</v>
      </c>
      <c r="D696" t="str">
        <f>TEXT(orders[[#This Row],[order_date]], "mmmm yyyy")</f>
        <v>July 2021</v>
      </c>
      <c r="E696" s="1">
        <v>44378</v>
      </c>
      <c r="F696" s="1">
        <v>44397</v>
      </c>
    </row>
    <row r="697" spans="1:6" x14ac:dyDescent="0.25">
      <c r="A697" s="2">
        <v>696</v>
      </c>
      <c r="B697" s="2">
        <v>230</v>
      </c>
      <c r="C697">
        <v>50224</v>
      </c>
      <c r="D697" t="str">
        <f>TEXT(orders[[#This Row],[order_date]], "mmmm yyyy")</f>
        <v>September 2021</v>
      </c>
      <c r="E697" s="1">
        <v>44440</v>
      </c>
      <c r="F697" s="1">
        <v>44466</v>
      </c>
    </row>
    <row r="698" spans="1:6" x14ac:dyDescent="0.25">
      <c r="A698" s="2">
        <v>697</v>
      </c>
      <c r="B698" s="2">
        <v>830</v>
      </c>
      <c r="C698">
        <v>12310</v>
      </c>
      <c r="D698" t="str">
        <f>TEXT(orders[[#This Row],[order_date]], "mmmm yyyy")</f>
        <v>July 2021</v>
      </c>
      <c r="E698" s="1">
        <v>44397</v>
      </c>
      <c r="F698" s="1">
        <v>44405</v>
      </c>
    </row>
    <row r="699" spans="1:6" x14ac:dyDescent="0.25">
      <c r="A699" s="2">
        <v>698</v>
      </c>
      <c r="B699" s="2">
        <v>821</v>
      </c>
      <c r="C699">
        <v>40922</v>
      </c>
      <c r="D699" t="str">
        <f>TEXT(orders[[#This Row],[order_date]], "mmmm yyyy")</f>
        <v>May 2021</v>
      </c>
      <c r="E699" s="1">
        <v>44335</v>
      </c>
      <c r="F699" s="1">
        <v>44360</v>
      </c>
    </row>
    <row r="700" spans="1:6" x14ac:dyDescent="0.25">
      <c r="A700" s="2">
        <v>699</v>
      </c>
      <c r="B700" s="2">
        <v>311</v>
      </c>
      <c r="C700">
        <v>58950</v>
      </c>
      <c r="D700" t="str">
        <f>TEXT(orders[[#This Row],[order_date]], "mmmm yyyy")</f>
        <v>January 2021</v>
      </c>
      <c r="E700" s="1">
        <v>44225</v>
      </c>
      <c r="F700" s="1">
        <v>44239</v>
      </c>
    </row>
    <row r="701" spans="1:6" x14ac:dyDescent="0.25">
      <c r="A701" s="2">
        <v>700</v>
      </c>
      <c r="B701" s="2">
        <v>788</v>
      </c>
      <c r="C701">
        <v>55928</v>
      </c>
      <c r="D701" t="str">
        <f>TEXT(orders[[#This Row],[order_date]], "mmmm yyyy")</f>
        <v>July 2021</v>
      </c>
      <c r="E701" s="1">
        <v>44378</v>
      </c>
      <c r="F701" s="1">
        <v>44403</v>
      </c>
    </row>
    <row r="702" spans="1:6" x14ac:dyDescent="0.25">
      <c r="A702" s="2">
        <v>701</v>
      </c>
      <c r="B702" s="2">
        <v>659</v>
      </c>
      <c r="C702">
        <v>40717</v>
      </c>
      <c r="D702" t="str">
        <f>TEXT(orders[[#This Row],[order_date]], "mmmm yyyy")</f>
        <v>August 2021</v>
      </c>
      <c r="E702" s="1">
        <v>44436</v>
      </c>
      <c r="F702" s="1">
        <v>44449</v>
      </c>
    </row>
    <row r="703" spans="1:6" x14ac:dyDescent="0.25">
      <c r="A703" s="2">
        <v>702</v>
      </c>
      <c r="B703" s="2">
        <v>310</v>
      </c>
      <c r="C703">
        <v>31509</v>
      </c>
      <c r="D703" t="str">
        <f>TEXT(orders[[#This Row],[order_date]], "mmmm yyyy")</f>
        <v>June 2021</v>
      </c>
      <c r="E703" s="1">
        <v>44370</v>
      </c>
      <c r="F703" s="1">
        <v>44391</v>
      </c>
    </row>
    <row r="704" spans="1:6" x14ac:dyDescent="0.25">
      <c r="A704" s="2">
        <v>703</v>
      </c>
      <c r="B704" s="2">
        <v>327</v>
      </c>
      <c r="C704">
        <v>26168</v>
      </c>
      <c r="D704" t="str">
        <f>TEXT(orders[[#This Row],[order_date]], "mmmm yyyy")</f>
        <v>February 2021</v>
      </c>
      <c r="E704" s="1">
        <v>44234</v>
      </c>
      <c r="F704" s="1">
        <v>44255</v>
      </c>
    </row>
    <row r="705" spans="1:6" x14ac:dyDescent="0.25">
      <c r="A705" s="2">
        <v>704</v>
      </c>
      <c r="B705" s="2">
        <v>260</v>
      </c>
      <c r="C705">
        <v>45954</v>
      </c>
      <c r="D705" t="str">
        <f>TEXT(orders[[#This Row],[order_date]], "mmmm yyyy")</f>
        <v>July 2021</v>
      </c>
      <c r="E705" s="1">
        <v>44398</v>
      </c>
      <c r="F705" s="1">
        <v>44404</v>
      </c>
    </row>
    <row r="706" spans="1:6" x14ac:dyDescent="0.25">
      <c r="A706" s="2">
        <v>705</v>
      </c>
      <c r="B706" s="2">
        <v>107</v>
      </c>
      <c r="C706">
        <v>11686</v>
      </c>
      <c r="D706" t="str">
        <f>TEXT(orders[[#This Row],[order_date]], "mmmm yyyy")</f>
        <v>January 2021</v>
      </c>
      <c r="E706" s="1">
        <v>44210</v>
      </c>
      <c r="F706" s="1">
        <v>44221</v>
      </c>
    </row>
    <row r="707" spans="1:6" x14ac:dyDescent="0.25">
      <c r="A707" s="2">
        <v>706</v>
      </c>
      <c r="B707" s="2">
        <v>844</v>
      </c>
      <c r="C707">
        <v>12902</v>
      </c>
      <c r="D707" t="str">
        <f>TEXT(orders[[#This Row],[order_date]], "mmmm yyyy")</f>
        <v>July 2021</v>
      </c>
      <c r="E707" s="1">
        <v>44397</v>
      </c>
      <c r="F707" s="1">
        <v>44398</v>
      </c>
    </row>
    <row r="708" spans="1:6" x14ac:dyDescent="0.25">
      <c r="A708" s="2">
        <v>707</v>
      </c>
      <c r="B708" s="2">
        <v>589</v>
      </c>
      <c r="C708">
        <v>25153</v>
      </c>
      <c r="D708" t="str">
        <f>TEXT(orders[[#This Row],[order_date]], "mmmm yyyy")</f>
        <v>May 2021</v>
      </c>
      <c r="E708" s="1">
        <v>44328</v>
      </c>
      <c r="F708" s="1">
        <v>44334</v>
      </c>
    </row>
    <row r="709" spans="1:6" x14ac:dyDescent="0.25">
      <c r="A709" s="2">
        <v>708</v>
      </c>
      <c r="B709" s="2">
        <v>687</v>
      </c>
      <c r="C709">
        <v>56307</v>
      </c>
      <c r="D709" t="str">
        <f>TEXT(orders[[#This Row],[order_date]], "mmmm yyyy")</f>
        <v>October 2021</v>
      </c>
      <c r="E709" s="1">
        <v>44493</v>
      </c>
      <c r="F709" s="1">
        <v>44510</v>
      </c>
    </row>
    <row r="710" spans="1:6" x14ac:dyDescent="0.25">
      <c r="A710" s="2">
        <v>709</v>
      </c>
      <c r="B710" s="2">
        <v>772</v>
      </c>
      <c r="C710">
        <v>36257</v>
      </c>
      <c r="D710" t="str">
        <f>TEXT(orders[[#This Row],[order_date]], "mmmm yyyy")</f>
        <v>June 2021</v>
      </c>
      <c r="E710" s="1">
        <v>44364</v>
      </c>
      <c r="F710" s="1">
        <v>44390</v>
      </c>
    </row>
    <row r="711" spans="1:6" x14ac:dyDescent="0.25">
      <c r="A711" s="2">
        <v>710</v>
      </c>
      <c r="B711" s="2">
        <v>134</v>
      </c>
      <c r="C711">
        <v>27729</v>
      </c>
      <c r="D711" t="str">
        <f>TEXT(orders[[#This Row],[order_date]], "mmmm yyyy")</f>
        <v>February 2021</v>
      </c>
      <c r="E711" s="1">
        <v>44234</v>
      </c>
      <c r="F711" s="1">
        <v>44235</v>
      </c>
    </row>
    <row r="712" spans="1:6" x14ac:dyDescent="0.25">
      <c r="A712" s="2">
        <v>711</v>
      </c>
      <c r="B712" s="2">
        <v>228</v>
      </c>
      <c r="C712">
        <v>16935</v>
      </c>
      <c r="D712" t="str">
        <f>TEXT(orders[[#This Row],[order_date]], "mmmm yyyy")</f>
        <v>June 2021</v>
      </c>
      <c r="E712" s="1">
        <v>44369</v>
      </c>
      <c r="F712" s="1">
        <v>44385</v>
      </c>
    </row>
    <row r="713" spans="1:6" x14ac:dyDescent="0.25">
      <c r="A713" s="2">
        <v>712</v>
      </c>
      <c r="B713" s="2">
        <v>474</v>
      </c>
      <c r="C713">
        <v>11718</v>
      </c>
      <c r="D713" t="str">
        <f>TEXT(orders[[#This Row],[order_date]], "mmmm yyyy")</f>
        <v>August 2021</v>
      </c>
      <c r="E713" s="1">
        <v>44426</v>
      </c>
      <c r="F713" s="1">
        <v>44437</v>
      </c>
    </row>
    <row r="714" spans="1:6" x14ac:dyDescent="0.25">
      <c r="A714" s="2">
        <v>713</v>
      </c>
      <c r="B714" s="2">
        <v>241</v>
      </c>
      <c r="C714">
        <v>15915</v>
      </c>
      <c r="D714" t="str">
        <f>TEXT(orders[[#This Row],[order_date]], "mmmm yyyy")</f>
        <v>July 2021</v>
      </c>
      <c r="E714" s="1">
        <v>44391</v>
      </c>
      <c r="F714" s="1">
        <v>44417</v>
      </c>
    </row>
    <row r="715" spans="1:6" x14ac:dyDescent="0.25">
      <c r="A715" s="2">
        <v>714</v>
      </c>
      <c r="B715" s="2">
        <v>50</v>
      </c>
      <c r="C715">
        <v>15121</v>
      </c>
      <c r="D715" t="str">
        <f>TEXT(orders[[#This Row],[order_date]], "mmmm yyyy")</f>
        <v>February 2021</v>
      </c>
      <c r="E715" s="1">
        <v>44234</v>
      </c>
      <c r="F715" s="1">
        <v>44246</v>
      </c>
    </row>
    <row r="716" spans="1:6" x14ac:dyDescent="0.25">
      <c r="A716" s="2">
        <v>715</v>
      </c>
      <c r="B716" s="2">
        <v>225</v>
      </c>
      <c r="C716">
        <v>51678</v>
      </c>
      <c r="D716" t="str">
        <f>TEXT(orders[[#This Row],[order_date]], "mmmm yyyy")</f>
        <v>October 2021</v>
      </c>
      <c r="E716" s="1">
        <v>44488</v>
      </c>
      <c r="F716" s="1">
        <v>44512</v>
      </c>
    </row>
    <row r="717" spans="1:6" x14ac:dyDescent="0.25">
      <c r="A717" s="2">
        <v>716</v>
      </c>
      <c r="B717" s="2">
        <v>502</v>
      </c>
      <c r="C717">
        <v>32660</v>
      </c>
      <c r="D717" t="str">
        <f>TEXT(orders[[#This Row],[order_date]], "mmmm yyyy")</f>
        <v>July 2021</v>
      </c>
      <c r="E717" s="1">
        <v>44408</v>
      </c>
      <c r="F717" s="1">
        <v>44434</v>
      </c>
    </row>
    <row r="718" spans="1:6" x14ac:dyDescent="0.25">
      <c r="A718" s="2">
        <v>717</v>
      </c>
      <c r="B718" s="2">
        <v>696</v>
      </c>
      <c r="C718">
        <v>52327</v>
      </c>
      <c r="D718" t="str">
        <f>TEXT(orders[[#This Row],[order_date]], "mmmm yyyy")</f>
        <v>March 2021</v>
      </c>
      <c r="E718" s="1">
        <v>44266</v>
      </c>
      <c r="F718" s="1">
        <v>44291</v>
      </c>
    </row>
    <row r="719" spans="1:6" x14ac:dyDescent="0.25">
      <c r="A719" s="2">
        <v>718</v>
      </c>
      <c r="B719" s="2">
        <v>665</v>
      </c>
      <c r="C719">
        <v>55727</v>
      </c>
      <c r="D719" t="str">
        <f>TEXT(orders[[#This Row],[order_date]], "mmmm yyyy")</f>
        <v>May 2021</v>
      </c>
      <c r="E719" s="1">
        <v>44329</v>
      </c>
      <c r="F719" s="1">
        <v>44336</v>
      </c>
    </row>
    <row r="720" spans="1:6" x14ac:dyDescent="0.25">
      <c r="A720" s="2">
        <v>719</v>
      </c>
      <c r="B720" s="2">
        <v>387</v>
      </c>
      <c r="C720">
        <v>24377</v>
      </c>
      <c r="D720" t="str">
        <f>TEXT(orders[[#This Row],[order_date]], "mmmm yyyy")</f>
        <v>September 2021</v>
      </c>
      <c r="E720" s="1">
        <v>44458</v>
      </c>
      <c r="F720" s="1">
        <v>44463</v>
      </c>
    </row>
    <row r="721" spans="1:6" x14ac:dyDescent="0.25">
      <c r="A721" s="2">
        <v>720</v>
      </c>
      <c r="B721" s="2">
        <v>465</v>
      </c>
      <c r="C721">
        <v>33029</v>
      </c>
      <c r="D721" t="str">
        <f>TEXT(orders[[#This Row],[order_date]], "mmmm yyyy")</f>
        <v>March 2021</v>
      </c>
      <c r="E721" s="1">
        <v>44267</v>
      </c>
      <c r="F721" s="1">
        <v>44278</v>
      </c>
    </row>
    <row r="722" spans="1:6" x14ac:dyDescent="0.25">
      <c r="A722" s="2">
        <v>721</v>
      </c>
      <c r="B722" s="2">
        <v>755</v>
      </c>
      <c r="C722">
        <v>59414</v>
      </c>
      <c r="D722" t="str">
        <f>TEXT(orders[[#This Row],[order_date]], "mmmm yyyy")</f>
        <v>August 2021</v>
      </c>
      <c r="E722" s="1">
        <v>44436</v>
      </c>
      <c r="F722" s="1">
        <v>44443</v>
      </c>
    </row>
    <row r="723" spans="1:6" x14ac:dyDescent="0.25">
      <c r="A723" s="2">
        <v>722</v>
      </c>
      <c r="B723" s="2">
        <v>401</v>
      </c>
      <c r="C723">
        <v>20524</v>
      </c>
      <c r="D723" t="str">
        <f>TEXT(orders[[#This Row],[order_date]], "mmmm yyyy")</f>
        <v>October 2021</v>
      </c>
      <c r="E723" s="1">
        <v>44493</v>
      </c>
      <c r="F723" s="1">
        <v>44520</v>
      </c>
    </row>
    <row r="724" spans="1:6" x14ac:dyDescent="0.25">
      <c r="A724" s="2">
        <v>723</v>
      </c>
      <c r="B724" s="2">
        <v>135</v>
      </c>
      <c r="C724">
        <v>54098</v>
      </c>
      <c r="D724" t="str">
        <f>TEXT(orders[[#This Row],[order_date]], "mmmm yyyy")</f>
        <v>October 2021</v>
      </c>
      <c r="E724" s="1">
        <v>44472</v>
      </c>
      <c r="F724" s="1">
        <v>44485</v>
      </c>
    </row>
    <row r="725" spans="1:6" x14ac:dyDescent="0.25">
      <c r="A725" s="2">
        <v>724</v>
      </c>
      <c r="B725" s="2">
        <v>394</v>
      </c>
      <c r="C725">
        <v>14883</v>
      </c>
      <c r="D725" t="str">
        <f>TEXT(orders[[#This Row],[order_date]], "mmmm yyyy")</f>
        <v>March 2021</v>
      </c>
      <c r="E725" s="1">
        <v>44259</v>
      </c>
      <c r="F725" s="1">
        <v>44283</v>
      </c>
    </row>
    <row r="726" spans="1:6" x14ac:dyDescent="0.25">
      <c r="A726" s="2">
        <v>725</v>
      </c>
      <c r="B726" s="2">
        <v>674</v>
      </c>
      <c r="C726">
        <v>55213</v>
      </c>
      <c r="D726" t="str">
        <f>TEXT(orders[[#This Row],[order_date]], "mmmm yyyy")</f>
        <v>September 2021</v>
      </c>
      <c r="E726" s="1">
        <v>44465</v>
      </c>
      <c r="F726" s="1">
        <v>44474</v>
      </c>
    </row>
    <row r="727" spans="1:6" x14ac:dyDescent="0.25">
      <c r="A727" s="2">
        <v>726</v>
      </c>
      <c r="B727" s="2">
        <v>447</v>
      </c>
      <c r="C727">
        <v>28356</v>
      </c>
      <c r="D727" t="str">
        <f>TEXT(orders[[#This Row],[order_date]], "mmmm yyyy")</f>
        <v>September 2021</v>
      </c>
      <c r="E727" s="1">
        <v>44454</v>
      </c>
      <c r="F727" s="1">
        <v>44474</v>
      </c>
    </row>
    <row r="728" spans="1:6" x14ac:dyDescent="0.25">
      <c r="A728" s="2">
        <v>727</v>
      </c>
      <c r="B728" s="2">
        <v>852</v>
      </c>
      <c r="C728">
        <v>56021</v>
      </c>
      <c r="D728" t="str">
        <f>TEXT(orders[[#This Row],[order_date]], "mmmm yyyy")</f>
        <v>May 2021</v>
      </c>
      <c r="E728" s="1">
        <v>44317</v>
      </c>
      <c r="F728" s="1">
        <v>44334</v>
      </c>
    </row>
    <row r="729" spans="1:6" x14ac:dyDescent="0.25">
      <c r="A729" s="2">
        <v>728</v>
      </c>
      <c r="B729" s="2">
        <v>526</v>
      </c>
      <c r="C729">
        <v>10662</v>
      </c>
      <c r="D729" t="str">
        <f>TEXT(orders[[#This Row],[order_date]], "mmmm yyyy")</f>
        <v>August 2021</v>
      </c>
      <c r="E729" s="1">
        <v>44437</v>
      </c>
      <c r="F729" s="1">
        <v>44438</v>
      </c>
    </row>
    <row r="730" spans="1:6" x14ac:dyDescent="0.25">
      <c r="A730" s="2">
        <v>729</v>
      </c>
      <c r="B730" s="2">
        <v>1</v>
      </c>
      <c r="C730">
        <v>35593</v>
      </c>
      <c r="D730" t="str">
        <f>TEXT(orders[[#This Row],[order_date]], "mmmm yyyy")</f>
        <v>February 2021</v>
      </c>
      <c r="E730" s="1">
        <v>44245</v>
      </c>
      <c r="F730" s="1">
        <v>44256</v>
      </c>
    </row>
    <row r="731" spans="1:6" x14ac:dyDescent="0.25">
      <c r="A731" s="2">
        <v>730</v>
      </c>
      <c r="B731" s="2">
        <v>88</v>
      </c>
      <c r="C731">
        <v>16533</v>
      </c>
      <c r="D731" t="str">
        <f>TEXT(orders[[#This Row],[order_date]], "mmmm yyyy")</f>
        <v>June 2021</v>
      </c>
      <c r="E731" s="1">
        <v>44367</v>
      </c>
      <c r="F731" s="1">
        <v>44387</v>
      </c>
    </row>
    <row r="732" spans="1:6" x14ac:dyDescent="0.25">
      <c r="A732" s="2">
        <v>731</v>
      </c>
      <c r="B732" s="2">
        <v>214</v>
      </c>
      <c r="C732">
        <v>44433</v>
      </c>
      <c r="D732" t="str">
        <f>TEXT(orders[[#This Row],[order_date]], "mmmm yyyy")</f>
        <v>June 2021</v>
      </c>
      <c r="E732" s="1">
        <v>44368</v>
      </c>
      <c r="F732" s="1">
        <v>44379</v>
      </c>
    </row>
    <row r="733" spans="1:6" x14ac:dyDescent="0.25">
      <c r="A733" s="2">
        <v>732</v>
      </c>
      <c r="B733" s="2">
        <v>40</v>
      </c>
      <c r="C733">
        <v>40317</v>
      </c>
      <c r="D733" t="str">
        <f>TEXT(orders[[#This Row],[order_date]], "mmmm yyyy")</f>
        <v>May 2021</v>
      </c>
      <c r="E733" s="1">
        <v>44325</v>
      </c>
      <c r="F733" s="1">
        <v>44345</v>
      </c>
    </row>
    <row r="734" spans="1:6" x14ac:dyDescent="0.25">
      <c r="A734" s="2">
        <v>733</v>
      </c>
      <c r="B734" s="2">
        <v>387</v>
      </c>
      <c r="C734">
        <v>42467</v>
      </c>
      <c r="D734" t="str">
        <f>TEXT(orders[[#This Row],[order_date]], "mmmm yyyy")</f>
        <v>May 2021</v>
      </c>
      <c r="E734" s="1">
        <v>44342</v>
      </c>
      <c r="F734" s="1">
        <v>44369</v>
      </c>
    </row>
    <row r="735" spans="1:6" x14ac:dyDescent="0.25">
      <c r="A735" s="2">
        <v>734</v>
      </c>
      <c r="B735" s="2">
        <v>623</v>
      </c>
      <c r="C735">
        <v>30153</v>
      </c>
      <c r="D735" t="str">
        <f>TEXT(orders[[#This Row],[order_date]], "mmmm yyyy")</f>
        <v>January 2021</v>
      </c>
      <c r="E735" s="1">
        <v>44221</v>
      </c>
      <c r="F735" s="1">
        <v>44227</v>
      </c>
    </row>
    <row r="736" spans="1:6" x14ac:dyDescent="0.25">
      <c r="A736" s="2">
        <v>735</v>
      </c>
      <c r="B736" s="2">
        <v>754</v>
      </c>
      <c r="C736">
        <v>39820</v>
      </c>
      <c r="D736" t="str">
        <f>TEXT(orders[[#This Row],[order_date]], "mmmm yyyy")</f>
        <v>October 2021</v>
      </c>
      <c r="E736" s="1">
        <v>44472</v>
      </c>
      <c r="F736" s="1">
        <v>44485</v>
      </c>
    </row>
    <row r="737" spans="1:6" x14ac:dyDescent="0.25">
      <c r="A737" s="2">
        <v>736</v>
      </c>
      <c r="B737" s="2">
        <v>793</v>
      </c>
      <c r="C737">
        <v>26942</v>
      </c>
      <c r="D737" t="str">
        <f>TEXT(orders[[#This Row],[order_date]], "mmmm yyyy")</f>
        <v>April 2021</v>
      </c>
      <c r="E737" s="1">
        <v>44296</v>
      </c>
      <c r="F737" s="1">
        <v>44319</v>
      </c>
    </row>
    <row r="738" spans="1:6" x14ac:dyDescent="0.25">
      <c r="A738" s="2">
        <v>737</v>
      </c>
      <c r="B738" s="2">
        <v>453</v>
      </c>
      <c r="C738">
        <v>30264</v>
      </c>
      <c r="D738" t="str">
        <f>TEXT(orders[[#This Row],[order_date]], "mmmm yyyy")</f>
        <v>May 2021</v>
      </c>
      <c r="E738" s="1">
        <v>44342</v>
      </c>
      <c r="F738" s="1">
        <v>44346</v>
      </c>
    </row>
    <row r="739" spans="1:6" x14ac:dyDescent="0.25">
      <c r="A739" s="2">
        <v>738</v>
      </c>
      <c r="B739" s="2">
        <v>144</v>
      </c>
      <c r="C739">
        <v>57487</v>
      </c>
      <c r="D739" t="str">
        <f>TEXT(orders[[#This Row],[order_date]], "mmmm yyyy")</f>
        <v>July 2021</v>
      </c>
      <c r="E739" s="1">
        <v>44393</v>
      </c>
      <c r="F739" s="1">
        <v>44417</v>
      </c>
    </row>
    <row r="740" spans="1:6" x14ac:dyDescent="0.25">
      <c r="A740" s="2">
        <v>739</v>
      </c>
      <c r="B740" s="2">
        <v>211</v>
      </c>
      <c r="C740">
        <v>32122</v>
      </c>
      <c r="D740" t="str">
        <f>TEXT(orders[[#This Row],[order_date]], "mmmm yyyy")</f>
        <v>September 2021</v>
      </c>
      <c r="E740" s="1">
        <v>44453</v>
      </c>
      <c r="F740" s="1">
        <v>44462</v>
      </c>
    </row>
    <row r="741" spans="1:6" x14ac:dyDescent="0.25">
      <c r="A741" s="2">
        <v>740</v>
      </c>
      <c r="B741" s="2">
        <v>178</v>
      </c>
      <c r="C741">
        <v>58226</v>
      </c>
      <c r="D741" t="str">
        <f>TEXT(orders[[#This Row],[order_date]], "mmmm yyyy")</f>
        <v>February 2021</v>
      </c>
      <c r="E741" s="1">
        <v>44232</v>
      </c>
      <c r="F741" s="1">
        <v>44237</v>
      </c>
    </row>
    <row r="742" spans="1:6" x14ac:dyDescent="0.25">
      <c r="A742" s="2">
        <v>741</v>
      </c>
      <c r="B742" s="2">
        <v>710</v>
      </c>
      <c r="C742">
        <v>31913</v>
      </c>
      <c r="D742" t="str">
        <f>TEXT(orders[[#This Row],[order_date]], "mmmm yyyy")</f>
        <v>February 2021</v>
      </c>
      <c r="E742" s="1">
        <v>44230</v>
      </c>
      <c r="F742" s="1">
        <v>44244</v>
      </c>
    </row>
    <row r="743" spans="1:6" x14ac:dyDescent="0.25">
      <c r="A743" s="2">
        <v>742</v>
      </c>
      <c r="B743" s="2">
        <v>750</v>
      </c>
      <c r="C743">
        <v>51184</v>
      </c>
      <c r="D743" t="str">
        <f>TEXT(orders[[#This Row],[order_date]], "mmmm yyyy")</f>
        <v>October 2021</v>
      </c>
      <c r="E743" s="1">
        <v>44490</v>
      </c>
      <c r="F743" s="1">
        <v>44501</v>
      </c>
    </row>
    <row r="744" spans="1:6" x14ac:dyDescent="0.25">
      <c r="A744" s="2">
        <v>743</v>
      </c>
      <c r="B744" s="2">
        <v>909</v>
      </c>
      <c r="C744">
        <v>25854</v>
      </c>
      <c r="D744" t="str">
        <f>TEXT(orders[[#This Row],[order_date]], "mmmm yyyy")</f>
        <v>March 2021</v>
      </c>
      <c r="E744" s="1">
        <v>44280</v>
      </c>
      <c r="F744" s="1">
        <v>44282</v>
      </c>
    </row>
    <row r="745" spans="1:6" x14ac:dyDescent="0.25">
      <c r="A745" s="2">
        <v>744</v>
      </c>
      <c r="B745" s="2">
        <v>107</v>
      </c>
      <c r="C745">
        <v>23613</v>
      </c>
      <c r="D745" t="str">
        <f>TEXT(orders[[#This Row],[order_date]], "mmmm yyyy")</f>
        <v>January 2021</v>
      </c>
      <c r="E745" s="1">
        <v>44221</v>
      </c>
      <c r="F745" s="1">
        <v>44241</v>
      </c>
    </row>
    <row r="746" spans="1:6" x14ac:dyDescent="0.25">
      <c r="A746" s="2">
        <v>745</v>
      </c>
      <c r="B746" s="2">
        <v>643</v>
      </c>
      <c r="C746">
        <v>13862</v>
      </c>
      <c r="D746" t="str">
        <f>TEXT(orders[[#This Row],[order_date]], "mmmm yyyy")</f>
        <v>March 2021</v>
      </c>
      <c r="E746" s="1">
        <v>44276</v>
      </c>
      <c r="F746" s="1">
        <v>44287</v>
      </c>
    </row>
    <row r="747" spans="1:6" x14ac:dyDescent="0.25">
      <c r="A747" s="2">
        <v>746</v>
      </c>
      <c r="B747" s="2">
        <v>445</v>
      </c>
      <c r="C747">
        <v>24804</v>
      </c>
      <c r="D747" t="str">
        <f>TEXT(orders[[#This Row],[order_date]], "mmmm yyyy")</f>
        <v>June 2021</v>
      </c>
      <c r="E747" s="1">
        <v>44366</v>
      </c>
      <c r="F747" s="1">
        <v>44374</v>
      </c>
    </row>
    <row r="748" spans="1:6" x14ac:dyDescent="0.25">
      <c r="A748" s="2">
        <v>747</v>
      </c>
      <c r="B748" s="2">
        <v>299</v>
      </c>
      <c r="C748">
        <v>22099</v>
      </c>
      <c r="D748" t="str">
        <f>TEXT(orders[[#This Row],[order_date]], "mmmm yyyy")</f>
        <v>May 2021</v>
      </c>
      <c r="E748" s="1">
        <v>44327</v>
      </c>
      <c r="F748" s="1">
        <v>44344</v>
      </c>
    </row>
    <row r="749" spans="1:6" x14ac:dyDescent="0.25">
      <c r="A749" s="2">
        <v>748</v>
      </c>
      <c r="B749" s="2">
        <v>27</v>
      </c>
      <c r="C749">
        <v>49811</v>
      </c>
      <c r="D749" t="str">
        <f>TEXT(orders[[#This Row],[order_date]], "mmmm yyyy")</f>
        <v>May 2021</v>
      </c>
      <c r="E749" s="1">
        <v>44332</v>
      </c>
      <c r="F749" s="1">
        <v>44353</v>
      </c>
    </row>
    <row r="750" spans="1:6" x14ac:dyDescent="0.25">
      <c r="A750" s="2">
        <v>749</v>
      </c>
      <c r="B750" s="2">
        <v>693</v>
      </c>
      <c r="C750">
        <v>25016</v>
      </c>
      <c r="D750" t="str">
        <f>TEXT(orders[[#This Row],[order_date]], "mmmm yyyy")</f>
        <v>September 2021</v>
      </c>
      <c r="E750" s="1">
        <v>44459</v>
      </c>
      <c r="F750" s="1">
        <v>44463</v>
      </c>
    </row>
    <row r="751" spans="1:6" x14ac:dyDescent="0.25">
      <c r="A751" s="2">
        <v>750</v>
      </c>
      <c r="B751" s="2">
        <v>758</v>
      </c>
      <c r="C751">
        <v>58084</v>
      </c>
      <c r="D751" t="str">
        <f>TEXT(orders[[#This Row],[order_date]], "mmmm yyyy")</f>
        <v>February 2021</v>
      </c>
      <c r="E751" s="1">
        <v>44246</v>
      </c>
      <c r="F751" s="1">
        <v>44256</v>
      </c>
    </row>
    <row r="752" spans="1:6" x14ac:dyDescent="0.25">
      <c r="A752" s="2">
        <v>751</v>
      </c>
      <c r="B752" s="2">
        <v>254</v>
      </c>
      <c r="C752">
        <v>47650</v>
      </c>
      <c r="D752" t="str">
        <f>TEXT(orders[[#This Row],[order_date]], "mmmm yyyy")</f>
        <v>June 2021</v>
      </c>
      <c r="E752" s="1">
        <v>44367</v>
      </c>
      <c r="F752" s="1">
        <v>44383</v>
      </c>
    </row>
    <row r="753" spans="1:6" x14ac:dyDescent="0.25">
      <c r="A753" s="2">
        <v>752</v>
      </c>
      <c r="B753" s="2">
        <v>535</v>
      </c>
      <c r="C753">
        <v>46911</v>
      </c>
      <c r="D753" t="str">
        <f>TEXT(orders[[#This Row],[order_date]], "mmmm yyyy")</f>
        <v>October 2021</v>
      </c>
      <c r="E753" s="1">
        <v>44477</v>
      </c>
      <c r="F753" s="1">
        <v>44481</v>
      </c>
    </row>
    <row r="754" spans="1:6" x14ac:dyDescent="0.25">
      <c r="A754" s="2">
        <v>753</v>
      </c>
      <c r="B754" s="2">
        <v>40</v>
      </c>
      <c r="C754">
        <v>39610</v>
      </c>
      <c r="D754" t="str">
        <f>TEXT(orders[[#This Row],[order_date]], "mmmm yyyy")</f>
        <v>February 2021</v>
      </c>
      <c r="E754" s="1">
        <v>44247</v>
      </c>
      <c r="F754" s="1">
        <v>44255</v>
      </c>
    </row>
    <row r="755" spans="1:6" x14ac:dyDescent="0.25">
      <c r="A755" s="2">
        <v>754</v>
      </c>
      <c r="B755" s="2">
        <v>778</v>
      </c>
      <c r="C755">
        <v>43858</v>
      </c>
      <c r="D755" t="str">
        <f>TEXT(orders[[#This Row],[order_date]], "mmmm yyyy")</f>
        <v>June 2021</v>
      </c>
      <c r="E755" s="1">
        <v>44377</v>
      </c>
      <c r="F755" s="1">
        <v>44400</v>
      </c>
    </row>
    <row r="756" spans="1:6" x14ac:dyDescent="0.25">
      <c r="A756" s="2">
        <v>755</v>
      </c>
      <c r="B756" s="2">
        <v>123</v>
      </c>
      <c r="C756">
        <v>47937</v>
      </c>
      <c r="D756" t="str">
        <f>TEXT(orders[[#This Row],[order_date]], "mmmm yyyy")</f>
        <v>April 2021</v>
      </c>
      <c r="E756" s="1">
        <v>44297</v>
      </c>
      <c r="F756" s="1">
        <v>44322</v>
      </c>
    </row>
    <row r="757" spans="1:6" x14ac:dyDescent="0.25">
      <c r="A757" s="2">
        <v>756</v>
      </c>
      <c r="B757" s="2">
        <v>318</v>
      </c>
      <c r="C757">
        <v>23746</v>
      </c>
      <c r="D757" t="str">
        <f>TEXT(orders[[#This Row],[order_date]], "mmmm yyyy")</f>
        <v>March 2021</v>
      </c>
      <c r="E757" s="1">
        <v>44274</v>
      </c>
      <c r="F757" s="1">
        <v>44284</v>
      </c>
    </row>
    <row r="758" spans="1:6" x14ac:dyDescent="0.25">
      <c r="A758" s="2">
        <v>757</v>
      </c>
      <c r="B758" s="2">
        <v>632</v>
      </c>
      <c r="C758">
        <v>45216</v>
      </c>
      <c r="D758" t="str">
        <f>TEXT(orders[[#This Row],[order_date]], "mmmm yyyy")</f>
        <v>June 2021</v>
      </c>
      <c r="E758" s="1">
        <v>44350</v>
      </c>
      <c r="F758" s="1">
        <v>44362</v>
      </c>
    </row>
    <row r="759" spans="1:6" x14ac:dyDescent="0.25">
      <c r="A759" s="2">
        <v>758</v>
      </c>
      <c r="B759" s="2">
        <v>781</v>
      </c>
      <c r="C759">
        <v>24144</v>
      </c>
      <c r="D759" t="str">
        <f>TEXT(orders[[#This Row],[order_date]], "mmmm yyyy")</f>
        <v>March 2021</v>
      </c>
      <c r="E759" s="1">
        <v>44282</v>
      </c>
      <c r="F759" s="1">
        <v>44307</v>
      </c>
    </row>
    <row r="760" spans="1:6" x14ac:dyDescent="0.25">
      <c r="A760" s="2">
        <v>759</v>
      </c>
      <c r="B760" s="2">
        <v>857</v>
      </c>
      <c r="C760">
        <v>18160</v>
      </c>
      <c r="D760" t="str">
        <f>TEXT(orders[[#This Row],[order_date]], "mmmm yyyy")</f>
        <v>June 2021</v>
      </c>
      <c r="E760" s="1">
        <v>44353</v>
      </c>
      <c r="F760" s="1">
        <v>44380</v>
      </c>
    </row>
    <row r="761" spans="1:6" x14ac:dyDescent="0.25">
      <c r="A761" s="2">
        <v>760</v>
      </c>
      <c r="B761" s="2">
        <v>207</v>
      </c>
      <c r="C761">
        <v>14658</v>
      </c>
      <c r="D761" t="str">
        <f>TEXT(orders[[#This Row],[order_date]], "mmmm yyyy")</f>
        <v>July 2021</v>
      </c>
      <c r="E761" s="1">
        <v>44386</v>
      </c>
      <c r="F761" s="1">
        <v>44388</v>
      </c>
    </row>
    <row r="762" spans="1:6" x14ac:dyDescent="0.25">
      <c r="A762" s="2">
        <v>761</v>
      </c>
      <c r="B762" s="2">
        <v>198</v>
      </c>
      <c r="C762">
        <v>52629</v>
      </c>
      <c r="D762" t="str">
        <f>TEXT(orders[[#This Row],[order_date]], "mmmm yyyy")</f>
        <v>October 2021</v>
      </c>
      <c r="E762" s="1">
        <v>44472</v>
      </c>
      <c r="F762" s="1">
        <v>44494</v>
      </c>
    </row>
    <row r="763" spans="1:6" x14ac:dyDescent="0.25">
      <c r="A763" s="2">
        <v>762</v>
      </c>
      <c r="B763" s="2">
        <v>83</v>
      </c>
      <c r="C763">
        <v>25268</v>
      </c>
      <c r="D763" t="str">
        <f>TEXT(orders[[#This Row],[order_date]], "mmmm yyyy")</f>
        <v>August 2021</v>
      </c>
      <c r="E763" s="1">
        <v>44421</v>
      </c>
      <c r="F763" s="1">
        <v>44428</v>
      </c>
    </row>
    <row r="764" spans="1:6" x14ac:dyDescent="0.25">
      <c r="A764" s="2">
        <v>763</v>
      </c>
      <c r="B764" s="2">
        <v>974</v>
      </c>
      <c r="C764">
        <v>30436</v>
      </c>
      <c r="D764" t="str">
        <f>TEXT(orders[[#This Row],[order_date]], "mmmm yyyy")</f>
        <v>March 2021</v>
      </c>
      <c r="E764" s="1">
        <v>44273</v>
      </c>
      <c r="F764" s="1">
        <v>44291</v>
      </c>
    </row>
    <row r="765" spans="1:6" x14ac:dyDescent="0.25">
      <c r="A765" s="2">
        <v>764</v>
      </c>
      <c r="B765" s="2">
        <v>955</v>
      </c>
      <c r="C765">
        <v>46239</v>
      </c>
      <c r="D765" t="str">
        <f>TEXT(orders[[#This Row],[order_date]], "mmmm yyyy")</f>
        <v>September 2021</v>
      </c>
      <c r="E765" s="1">
        <v>44455</v>
      </c>
      <c r="F765" s="1">
        <v>44473</v>
      </c>
    </row>
    <row r="766" spans="1:6" x14ac:dyDescent="0.25">
      <c r="A766" s="2">
        <v>765</v>
      </c>
      <c r="B766" s="2">
        <v>660</v>
      </c>
      <c r="C766">
        <v>27554</v>
      </c>
      <c r="D766" t="str">
        <f>TEXT(orders[[#This Row],[order_date]], "mmmm yyyy")</f>
        <v>January 2021</v>
      </c>
      <c r="E766" s="1">
        <v>44211</v>
      </c>
      <c r="F766" s="1">
        <v>44228</v>
      </c>
    </row>
    <row r="767" spans="1:6" x14ac:dyDescent="0.25">
      <c r="A767" s="2">
        <v>766</v>
      </c>
      <c r="B767" s="2">
        <v>929</v>
      </c>
      <c r="C767">
        <v>13750</v>
      </c>
      <c r="D767" t="str">
        <f>TEXT(orders[[#This Row],[order_date]], "mmmm yyyy")</f>
        <v>August 2021</v>
      </c>
      <c r="E767" s="1">
        <v>44414</v>
      </c>
      <c r="F767" s="1">
        <v>44423</v>
      </c>
    </row>
    <row r="768" spans="1:6" x14ac:dyDescent="0.25">
      <c r="A768" s="2">
        <v>767</v>
      </c>
      <c r="B768" s="2">
        <v>169</v>
      </c>
      <c r="C768">
        <v>51648</v>
      </c>
      <c r="D768" t="str">
        <f>TEXT(orders[[#This Row],[order_date]], "mmmm yyyy")</f>
        <v>April 2021</v>
      </c>
      <c r="E768" s="1">
        <v>44314</v>
      </c>
      <c r="F768" s="1">
        <v>44316</v>
      </c>
    </row>
    <row r="769" spans="1:6" x14ac:dyDescent="0.25">
      <c r="A769" s="2">
        <v>768</v>
      </c>
      <c r="B769" s="2">
        <v>558</v>
      </c>
      <c r="C769">
        <v>34334</v>
      </c>
      <c r="D769" t="str">
        <f>TEXT(orders[[#This Row],[order_date]], "mmmm yyyy")</f>
        <v>September 2021</v>
      </c>
      <c r="E769" s="1">
        <v>44468</v>
      </c>
      <c r="F769" s="1">
        <v>44485</v>
      </c>
    </row>
    <row r="770" spans="1:6" x14ac:dyDescent="0.25">
      <c r="A770" s="2">
        <v>769</v>
      </c>
      <c r="B770" s="2">
        <v>422</v>
      </c>
      <c r="C770">
        <v>32501</v>
      </c>
      <c r="D770" t="str">
        <f>TEXT(orders[[#This Row],[order_date]], "mmmm yyyy")</f>
        <v>September 2021</v>
      </c>
      <c r="E770" s="1">
        <v>44449</v>
      </c>
      <c r="F770" s="1">
        <v>44473</v>
      </c>
    </row>
    <row r="771" spans="1:6" x14ac:dyDescent="0.25">
      <c r="A771" s="2">
        <v>770</v>
      </c>
      <c r="B771" s="2">
        <v>868</v>
      </c>
      <c r="C771">
        <v>22564</v>
      </c>
      <c r="D771" t="str">
        <f>TEXT(orders[[#This Row],[order_date]], "mmmm yyyy")</f>
        <v>February 2021</v>
      </c>
      <c r="E771" s="1">
        <v>44233</v>
      </c>
      <c r="F771" s="1">
        <v>44255</v>
      </c>
    </row>
    <row r="772" spans="1:6" x14ac:dyDescent="0.25">
      <c r="A772" s="2">
        <v>771</v>
      </c>
      <c r="B772" s="2">
        <v>970</v>
      </c>
      <c r="C772">
        <v>33204</v>
      </c>
      <c r="D772" t="str">
        <f>TEXT(orders[[#This Row],[order_date]], "mmmm yyyy")</f>
        <v>June 2021</v>
      </c>
      <c r="E772" s="1">
        <v>44353</v>
      </c>
      <c r="F772" s="1">
        <v>44365</v>
      </c>
    </row>
    <row r="773" spans="1:6" x14ac:dyDescent="0.25">
      <c r="A773" s="2">
        <v>772</v>
      </c>
      <c r="B773" s="2">
        <v>573</v>
      </c>
      <c r="C773">
        <v>32936</v>
      </c>
      <c r="D773" t="str">
        <f>TEXT(orders[[#This Row],[order_date]], "mmmm yyyy")</f>
        <v>June 2021</v>
      </c>
      <c r="E773" s="1">
        <v>44354</v>
      </c>
      <c r="F773" s="1">
        <v>44374</v>
      </c>
    </row>
    <row r="774" spans="1:6" x14ac:dyDescent="0.25">
      <c r="A774" s="2">
        <v>773</v>
      </c>
      <c r="B774" s="2">
        <v>998</v>
      </c>
      <c r="C774">
        <v>21349</v>
      </c>
      <c r="D774" t="str">
        <f>TEXT(orders[[#This Row],[order_date]], "mmmm yyyy")</f>
        <v>July 2021</v>
      </c>
      <c r="E774" s="1">
        <v>44396</v>
      </c>
      <c r="F774" s="1">
        <v>44415</v>
      </c>
    </row>
    <row r="775" spans="1:6" x14ac:dyDescent="0.25">
      <c r="A775" s="2">
        <v>774</v>
      </c>
      <c r="B775" s="2">
        <v>416</v>
      </c>
      <c r="C775">
        <v>31076</v>
      </c>
      <c r="D775" t="str">
        <f>TEXT(orders[[#This Row],[order_date]], "mmmm yyyy")</f>
        <v>June 2021</v>
      </c>
      <c r="E775" s="1">
        <v>44370</v>
      </c>
      <c r="F775" s="1">
        <v>44390</v>
      </c>
    </row>
    <row r="776" spans="1:6" x14ac:dyDescent="0.25">
      <c r="A776" s="2">
        <v>775</v>
      </c>
      <c r="B776" s="2">
        <v>348</v>
      </c>
      <c r="C776">
        <v>21561</v>
      </c>
      <c r="D776" t="str">
        <f>TEXT(orders[[#This Row],[order_date]], "mmmm yyyy")</f>
        <v>June 2021</v>
      </c>
      <c r="E776" s="1">
        <v>44358</v>
      </c>
      <c r="F776" s="1">
        <v>44382</v>
      </c>
    </row>
    <row r="777" spans="1:6" x14ac:dyDescent="0.25">
      <c r="A777" s="2">
        <v>776</v>
      </c>
      <c r="B777" s="2">
        <v>265</v>
      </c>
      <c r="C777">
        <v>44395</v>
      </c>
      <c r="D777" t="str">
        <f>TEXT(orders[[#This Row],[order_date]], "mmmm yyyy")</f>
        <v>September 2021</v>
      </c>
      <c r="E777" s="1">
        <v>44441</v>
      </c>
      <c r="F777" s="1">
        <v>44466</v>
      </c>
    </row>
    <row r="778" spans="1:6" x14ac:dyDescent="0.25">
      <c r="A778" s="2">
        <v>777</v>
      </c>
      <c r="B778" s="2">
        <v>431</v>
      </c>
      <c r="C778">
        <v>13696</v>
      </c>
      <c r="D778" t="str">
        <f>TEXT(orders[[#This Row],[order_date]], "mmmm yyyy")</f>
        <v>January 2021</v>
      </c>
      <c r="E778" s="1">
        <v>44212</v>
      </c>
      <c r="F778" s="1">
        <v>44236</v>
      </c>
    </row>
    <row r="779" spans="1:6" x14ac:dyDescent="0.25">
      <c r="A779" s="2">
        <v>778</v>
      </c>
      <c r="B779" s="2">
        <v>42</v>
      </c>
      <c r="C779">
        <v>19228</v>
      </c>
      <c r="D779" t="str">
        <f>TEXT(orders[[#This Row],[order_date]], "mmmm yyyy")</f>
        <v>January 2021</v>
      </c>
      <c r="E779" s="1">
        <v>44220</v>
      </c>
      <c r="F779" s="1">
        <v>44234</v>
      </c>
    </row>
    <row r="780" spans="1:6" x14ac:dyDescent="0.25">
      <c r="A780" s="2">
        <v>779</v>
      </c>
      <c r="B780" s="2">
        <v>698</v>
      </c>
      <c r="C780">
        <v>39836</v>
      </c>
      <c r="D780" t="str">
        <f>TEXT(orders[[#This Row],[order_date]], "mmmm yyyy")</f>
        <v>July 2021</v>
      </c>
      <c r="E780" s="1">
        <v>44384</v>
      </c>
      <c r="F780" s="1">
        <v>44398</v>
      </c>
    </row>
    <row r="781" spans="1:6" x14ac:dyDescent="0.25">
      <c r="A781" s="2">
        <v>780</v>
      </c>
      <c r="B781" s="2">
        <v>100</v>
      </c>
      <c r="C781">
        <v>37821</v>
      </c>
      <c r="D781" t="str">
        <f>TEXT(orders[[#This Row],[order_date]], "mmmm yyyy")</f>
        <v>January 2021</v>
      </c>
      <c r="E781" s="1">
        <v>44223</v>
      </c>
      <c r="F781" s="1">
        <v>44225</v>
      </c>
    </row>
    <row r="782" spans="1:6" x14ac:dyDescent="0.25">
      <c r="A782" s="2">
        <v>781</v>
      </c>
      <c r="B782" s="2">
        <v>465</v>
      </c>
      <c r="C782">
        <v>44121</v>
      </c>
      <c r="D782" t="str">
        <f>TEXT(orders[[#This Row],[order_date]], "mmmm yyyy")</f>
        <v>August 2021</v>
      </c>
      <c r="E782" s="1">
        <v>44429</v>
      </c>
      <c r="F782" s="1">
        <v>44450</v>
      </c>
    </row>
    <row r="783" spans="1:6" x14ac:dyDescent="0.25">
      <c r="A783" s="2">
        <v>782</v>
      </c>
      <c r="B783" s="2">
        <v>872</v>
      </c>
      <c r="C783">
        <v>28459</v>
      </c>
      <c r="D783" t="str">
        <f>TEXT(orders[[#This Row],[order_date]], "mmmm yyyy")</f>
        <v>March 2021</v>
      </c>
      <c r="E783" s="1">
        <v>44262</v>
      </c>
      <c r="F783" s="1">
        <v>44278</v>
      </c>
    </row>
    <row r="784" spans="1:6" x14ac:dyDescent="0.25">
      <c r="A784" s="2">
        <v>783</v>
      </c>
      <c r="B784" s="2">
        <v>683</v>
      </c>
      <c r="C784">
        <v>31824</v>
      </c>
      <c r="D784" t="str">
        <f>TEXT(orders[[#This Row],[order_date]], "mmmm yyyy")</f>
        <v>January 2021</v>
      </c>
      <c r="E784" s="1">
        <v>44213</v>
      </c>
      <c r="F784" s="1">
        <v>44215</v>
      </c>
    </row>
    <row r="785" spans="1:6" x14ac:dyDescent="0.25">
      <c r="A785" s="2">
        <v>784</v>
      </c>
      <c r="B785" s="2">
        <v>436</v>
      </c>
      <c r="C785">
        <v>45143</v>
      </c>
      <c r="D785" t="str">
        <f>TEXT(orders[[#This Row],[order_date]], "mmmm yyyy")</f>
        <v>March 2021</v>
      </c>
      <c r="E785" s="1">
        <v>44269</v>
      </c>
      <c r="F785" s="1">
        <v>44290</v>
      </c>
    </row>
    <row r="786" spans="1:6" x14ac:dyDescent="0.25">
      <c r="A786" s="2">
        <v>785</v>
      </c>
      <c r="B786" s="2">
        <v>445</v>
      </c>
      <c r="C786">
        <v>52702</v>
      </c>
      <c r="D786" t="str">
        <f>TEXT(orders[[#This Row],[order_date]], "mmmm yyyy")</f>
        <v>March 2021</v>
      </c>
      <c r="E786" s="1">
        <v>44277</v>
      </c>
      <c r="F786" s="1">
        <v>44288</v>
      </c>
    </row>
    <row r="787" spans="1:6" x14ac:dyDescent="0.25">
      <c r="A787" s="2">
        <v>786</v>
      </c>
      <c r="B787" s="2">
        <v>472</v>
      </c>
      <c r="C787">
        <v>51344</v>
      </c>
      <c r="D787" t="str">
        <f>TEXT(orders[[#This Row],[order_date]], "mmmm yyyy")</f>
        <v>May 2021</v>
      </c>
      <c r="E787" s="1">
        <v>44318</v>
      </c>
      <c r="F787" s="1">
        <v>44324</v>
      </c>
    </row>
    <row r="788" spans="1:6" x14ac:dyDescent="0.25">
      <c r="A788" s="2">
        <v>787</v>
      </c>
      <c r="B788" s="2">
        <v>44</v>
      </c>
      <c r="C788">
        <v>59055</v>
      </c>
      <c r="D788" t="str">
        <f>TEXT(orders[[#This Row],[order_date]], "mmmm yyyy")</f>
        <v>July 2021</v>
      </c>
      <c r="E788" s="1">
        <v>44395</v>
      </c>
      <c r="F788" s="1">
        <v>44408</v>
      </c>
    </row>
    <row r="789" spans="1:6" x14ac:dyDescent="0.25">
      <c r="A789" s="2">
        <v>788</v>
      </c>
      <c r="B789" s="2">
        <v>108</v>
      </c>
      <c r="C789">
        <v>18355</v>
      </c>
      <c r="D789" t="str">
        <f>TEXT(orders[[#This Row],[order_date]], "mmmm yyyy")</f>
        <v>October 2021</v>
      </c>
      <c r="E789" s="1">
        <v>44477</v>
      </c>
      <c r="F789" s="1">
        <v>44482</v>
      </c>
    </row>
    <row r="790" spans="1:6" x14ac:dyDescent="0.25">
      <c r="A790" s="2">
        <v>789</v>
      </c>
      <c r="B790" s="2">
        <v>762</v>
      </c>
      <c r="C790">
        <v>35084</v>
      </c>
      <c r="D790" t="str">
        <f>TEXT(orders[[#This Row],[order_date]], "mmmm yyyy")</f>
        <v>October 2021</v>
      </c>
      <c r="E790" s="1">
        <v>44480</v>
      </c>
      <c r="F790" s="1">
        <v>44503</v>
      </c>
    </row>
    <row r="791" spans="1:6" x14ac:dyDescent="0.25">
      <c r="A791" s="2">
        <v>790</v>
      </c>
      <c r="B791" s="2">
        <v>187</v>
      </c>
      <c r="C791">
        <v>46050</v>
      </c>
      <c r="D791" t="str">
        <f>TEXT(orders[[#This Row],[order_date]], "mmmm yyyy")</f>
        <v>May 2021</v>
      </c>
      <c r="E791" s="1">
        <v>44332</v>
      </c>
      <c r="F791" s="1">
        <v>44343</v>
      </c>
    </row>
    <row r="792" spans="1:6" x14ac:dyDescent="0.25">
      <c r="A792" s="2">
        <v>791</v>
      </c>
      <c r="B792" s="2">
        <v>476</v>
      </c>
      <c r="C792">
        <v>51003</v>
      </c>
      <c r="D792" t="str">
        <f>TEXT(orders[[#This Row],[order_date]], "mmmm yyyy")</f>
        <v>May 2021</v>
      </c>
      <c r="E792" s="1">
        <v>44321</v>
      </c>
      <c r="F792" s="1">
        <v>44337</v>
      </c>
    </row>
    <row r="793" spans="1:6" x14ac:dyDescent="0.25">
      <c r="A793" s="2">
        <v>792</v>
      </c>
      <c r="B793" s="2">
        <v>240</v>
      </c>
      <c r="C793">
        <v>13672</v>
      </c>
      <c r="D793" t="str">
        <f>TEXT(orders[[#This Row],[order_date]], "mmmm yyyy")</f>
        <v>July 2021</v>
      </c>
      <c r="E793" s="1">
        <v>44393</v>
      </c>
      <c r="F793" s="1">
        <v>44420</v>
      </c>
    </row>
    <row r="794" spans="1:6" x14ac:dyDescent="0.25">
      <c r="A794" s="2">
        <v>793</v>
      </c>
      <c r="B794" s="2">
        <v>258</v>
      </c>
      <c r="C794">
        <v>39635</v>
      </c>
      <c r="D794" t="str">
        <f>TEXT(orders[[#This Row],[order_date]], "mmmm yyyy")</f>
        <v>January 2021</v>
      </c>
      <c r="E794" s="1">
        <v>44223</v>
      </c>
      <c r="F794" s="1">
        <v>44230</v>
      </c>
    </row>
    <row r="795" spans="1:6" x14ac:dyDescent="0.25">
      <c r="A795" s="2">
        <v>794</v>
      </c>
      <c r="B795" s="2">
        <v>418</v>
      </c>
      <c r="C795">
        <v>55757</v>
      </c>
      <c r="D795" t="str">
        <f>TEXT(orders[[#This Row],[order_date]], "mmmm yyyy")</f>
        <v>April 2021</v>
      </c>
      <c r="E795" s="1">
        <v>44304</v>
      </c>
      <c r="F795" s="1">
        <v>44324</v>
      </c>
    </row>
    <row r="796" spans="1:6" x14ac:dyDescent="0.25">
      <c r="A796" s="2">
        <v>795</v>
      </c>
      <c r="B796" s="2">
        <v>427</v>
      </c>
      <c r="C796">
        <v>51672</v>
      </c>
      <c r="D796" t="str">
        <f>TEXT(orders[[#This Row],[order_date]], "mmmm yyyy")</f>
        <v>June 2021</v>
      </c>
      <c r="E796" s="1">
        <v>44354</v>
      </c>
      <c r="F796" s="1">
        <v>44377</v>
      </c>
    </row>
    <row r="797" spans="1:6" x14ac:dyDescent="0.25">
      <c r="A797" s="2">
        <v>796</v>
      </c>
      <c r="B797" s="2">
        <v>592</v>
      </c>
      <c r="C797">
        <v>18804</v>
      </c>
      <c r="D797" t="str">
        <f>TEXT(orders[[#This Row],[order_date]], "mmmm yyyy")</f>
        <v>July 2021</v>
      </c>
      <c r="E797" s="1">
        <v>44408</v>
      </c>
      <c r="F797" s="1">
        <v>44414</v>
      </c>
    </row>
    <row r="798" spans="1:6" x14ac:dyDescent="0.25">
      <c r="A798" s="2">
        <v>797</v>
      </c>
      <c r="B798" s="2">
        <v>908</v>
      </c>
      <c r="C798">
        <v>41715</v>
      </c>
      <c r="D798" t="str">
        <f>TEXT(orders[[#This Row],[order_date]], "mmmm yyyy")</f>
        <v>July 2021</v>
      </c>
      <c r="E798" s="1">
        <v>44402</v>
      </c>
      <c r="F798" s="1">
        <v>44414</v>
      </c>
    </row>
    <row r="799" spans="1:6" x14ac:dyDescent="0.25">
      <c r="A799" s="2">
        <v>798</v>
      </c>
      <c r="B799" s="2">
        <v>825</v>
      </c>
      <c r="C799">
        <v>54551</v>
      </c>
      <c r="D799" t="str">
        <f>TEXT(orders[[#This Row],[order_date]], "mmmm yyyy")</f>
        <v>March 2021</v>
      </c>
      <c r="E799" s="1">
        <v>44272</v>
      </c>
      <c r="F799" s="1">
        <v>44287</v>
      </c>
    </row>
    <row r="800" spans="1:6" x14ac:dyDescent="0.25">
      <c r="A800" s="2">
        <v>799</v>
      </c>
      <c r="B800" s="2">
        <v>651</v>
      </c>
      <c r="C800">
        <v>41626</v>
      </c>
      <c r="D800" t="str">
        <f>TEXT(orders[[#This Row],[order_date]], "mmmm yyyy")</f>
        <v>March 2021</v>
      </c>
      <c r="E800" s="1">
        <v>44266</v>
      </c>
      <c r="F800" s="1">
        <v>44290</v>
      </c>
    </row>
    <row r="801" spans="1:6" x14ac:dyDescent="0.25">
      <c r="A801" s="2">
        <v>800</v>
      </c>
      <c r="B801" s="2">
        <v>422</v>
      </c>
      <c r="C801">
        <v>20089</v>
      </c>
      <c r="D801" t="str">
        <f>TEXT(orders[[#This Row],[order_date]], "mmmm yyyy")</f>
        <v>June 2021</v>
      </c>
      <c r="E801" s="1">
        <v>44368</v>
      </c>
      <c r="F801" s="1">
        <v>44370</v>
      </c>
    </row>
    <row r="802" spans="1:6" x14ac:dyDescent="0.25">
      <c r="A802" s="2">
        <v>801</v>
      </c>
      <c r="B802" s="2">
        <v>995</v>
      </c>
      <c r="C802">
        <v>58829</v>
      </c>
      <c r="D802" t="str">
        <f>TEXT(orders[[#This Row],[order_date]], "mmmm yyyy")</f>
        <v>August 2021</v>
      </c>
      <c r="E802" s="1">
        <v>44410</v>
      </c>
      <c r="F802" s="1">
        <v>44425</v>
      </c>
    </row>
    <row r="803" spans="1:6" x14ac:dyDescent="0.25">
      <c r="A803" s="2">
        <v>802</v>
      </c>
      <c r="B803" s="2">
        <v>501</v>
      </c>
      <c r="C803">
        <v>52930</v>
      </c>
      <c r="D803" t="str">
        <f>TEXT(orders[[#This Row],[order_date]], "mmmm yyyy")</f>
        <v>October 2021</v>
      </c>
      <c r="E803" s="1">
        <v>44474</v>
      </c>
      <c r="F803" s="1">
        <v>44492</v>
      </c>
    </row>
    <row r="804" spans="1:6" x14ac:dyDescent="0.25">
      <c r="A804" s="2">
        <v>803</v>
      </c>
      <c r="B804" s="2">
        <v>625</v>
      </c>
      <c r="C804">
        <v>25565</v>
      </c>
      <c r="D804" t="str">
        <f>TEXT(orders[[#This Row],[order_date]], "mmmm yyyy")</f>
        <v>April 2021</v>
      </c>
      <c r="E804" s="1">
        <v>44289</v>
      </c>
      <c r="F804" s="1">
        <v>44302</v>
      </c>
    </row>
    <row r="805" spans="1:6" x14ac:dyDescent="0.25">
      <c r="A805" s="2">
        <v>804</v>
      </c>
      <c r="B805" s="2">
        <v>323</v>
      </c>
      <c r="C805">
        <v>18090</v>
      </c>
      <c r="D805" t="str">
        <f>TEXT(orders[[#This Row],[order_date]], "mmmm yyyy")</f>
        <v>April 2021</v>
      </c>
      <c r="E805" s="1">
        <v>44296</v>
      </c>
      <c r="F805" s="1">
        <v>44307</v>
      </c>
    </row>
    <row r="806" spans="1:6" x14ac:dyDescent="0.25">
      <c r="A806" s="2">
        <v>805</v>
      </c>
      <c r="B806" s="2">
        <v>416</v>
      </c>
      <c r="C806">
        <v>13968</v>
      </c>
      <c r="D806" t="str">
        <f>TEXT(orders[[#This Row],[order_date]], "mmmm yyyy")</f>
        <v>October 2021</v>
      </c>
      <c r="E806" s="1">
        <v>44471</v>
      </c>
      <c r="F806" s="1">
        <v>44472</v>
      </c>
    </row>
    <row r="807" spans="1:6" x14ac:dyDescent="0.25">
      <c r="A807" s="2">
        <v>806</v>
      </c>
      <c r="B807" s="2">
        <v>684</v>
      </c>
      <c r="C807">
        <v>41441</v>
      </c>
      <c r="D807" t="str">
        <f>TEXT(orders[[#This Row],[order_date]], "mmmm yyyy")</f>
        <v>August 2021</v>
      </c>
      <c r="E807" s="1">
        <v>44409</v>
      </c>
      <c r="F807" s="1">
        <v>44424</v>
      </c>
    </row>
    <row r="808" spans="1:6" x14ac:dyDescent="0.25">
      <c r="A808" s="2">
        <v>807</v>
      </c>
      <c r="B808" s="2">
        <v>636</v>
      </c>
      <c r="C808">
        <v>47092</v>
      </c>
      <c r="D808" t="str">
        <f>TEXT(orders[[#This Row],[order_date]], "mmmm yyyy")</f>
        <v>February 2021</v>
      </c>
      <c r="E808" s="1">
        <v>44244</v>
      </c>
      <c r="F808" s="1">
        <v>44258</v>
      </c>
    </row>
    <row r="809" spans="1:6" x14ac:dyDescent="0.25">
      <c r="A809" s="2">
        <v>808</v>
      </c>
      <c r="B809" s="2">
        <v>219</v>
      </c>
      <c r="C809">
        <v>50929</v>
      </c>
      <c r="D809" t="str">
        <f>TEXT(orders[[#This Row],[order_date]], "mmmm yyyy")</f>
        <v>October 2021</v>
      </c>
      <c r="E809" s="1">
        <v>44482</v>
      </c>
      <c r="F809" s="1">
        <v>44499</v>
      </c>
    </row>
    <row r="810" spans="1:6" x14ac:dyDescent="0.25">
      <c r="A810" s="2">
        <v>809</v>
      </c>
      <c r="B810" s="2">
        <v>73</v>
      </c>
      <c r="C810">
        <v>26098</v>
      </c>
      <c r="D810" t="str">
        <f>TEXT(orders[[#This Row],[order_date]], "mmmm yyyy")</f>
        <v>February 2021</v>
      </c>
      <c r="E810" s="1">
        <v>44238</v>
      </c>
      <c r="F810" s="1">
        <v>44252</v>
      </c>
    </row>
    <row r="811" spans="1:6" x14ac:dyDescent="0.25">
      <c r="A811" s="2">
        <v>810</v>
      </c>
      <c r="B811" s="2">
        <v>768</v>
      </c>
      <c r="C811">
        <v>37440</v>
      </c>
      <c r="D811" t="str">
        <f>TEXT(orders[[#This Row],[order_date]], "mmmm yyyy")</f>
        <v>March 2021</v>
      </c>
      <c r="E811" s="1">
        <v>44277</v>
      </c>
      <c r="F811" s="1">
        <v>44290</v>
      </c>
    </row>
    <row r="812" spans="1:6" x14ac:dyDescent="0.25">
      <c r="A812" s="2">
        <v>811</v>
      </c>
      <c r="B812" s="2">
        <v>764</v>
      </c>
      <c r="C812">
        <v>23731</v>
      </c>
      <c r="D812" t="str">
        <f>TEXT(orders[[#This Row],[order_date]], "mmmm yyyy")</f>
        <v>October 2021</v>
      </c>
      <c r="E812" s="1">
        <v>44491</v>
      </c>
      <c r="F812" s="1">
        <v>44493</v>
      </c>
    </row>
    <row r="813" spans="1:6" x14ac:dyDescent="0.25">
      <c r="A813" s="2">
        <v>812</v>
      </c>
      <c r="B813" s="2">
        <v>183</v>
      </c>
      <c r="C813">
        <v>51668</v>
      </c>
      <c r="D813" t="str">
        <f>TEXT(orders[[#This Row],[order_date]], "mmmm yyyy")</f>
        <v>July 2021</v>
      </c>
      <c r="E813" s="1">
        <v>44386</v>
      </c>
      <c r="F813" s="1">
        <v>44390</v>
      </c>
    </row>
    <row r="814" spans="1:6" x14ac:dyDescent="0.25">
      <c r="A814" s="2">
        <v>813</v>
      </c>
      <c r="B814" s="2">
        <v>908</v>
      </c>
      <c r="C814">
        <v>52226</v>
      </c>
      <c r="D814" t="str">
        <f>TEXT(orders[[#This Row],[order_date]], "mmmm yyyy")</f>
        <v>August 2021</v>
      </c>
      <c r="E814" s="1">
        <v>44419</v>
      </c>
      <c r="F814" s="1">
        <v>44440</v>
      </c>
    </row>
    <row r="815" spans="1:6" x14ac:dyDescent="0.25">
      <c r="A815" s="2">
        <v>814</v>
      </c>
      <c r="B815" s="2">
        <v>664</v>
      </c>
      <c r="C815">
        <v>47232</v>
      </c>
      <c r="D815" t="str">
        <f>TEXT(orders[[#This Row],[order_date]], "mmmm yyyy")</f>
        <v>March 2021</v>
      </c>
      <c r="E815" s="1">
        <v>44259</v>
      </c>
      <c r="F815" s="1">
        <v>44283</v>
      </c>
    </row>
    <row r="816" spans="1:6" x14ac:dyDescent="0.25">
      <c r="A816" s="2">
        <v>815</v>
      </c>
      <c r="B816" s="2">
        <v>572</v>
      </c>
      <c r="C816">
        <v>50066</v>
      </c>
      <c r="D816" t="str">
        <f>TEXT(orders[[#This Row],[order_date]], "mmmm yyyy")</f>
        <v>May 2021</v>
      </c>
      <c r="E816" s="1">
        <v>44318</v>
      </c>
      <c r="F816" s="1">
        <v>44333</v>
      </c>
    </row>
    <row r="817" spans="1:6" x14ac:dyDescent="0.25">
      <c r="A817" s="2">
        <v>816</v>
      </c>
      <c r="B817" s="2">
        <v>620</v>
      </c>
      <c r="C817">
        <v>32362</v>
      </c>
      <c r="D817" t="str">
        <f>TEXT(orders[[#This Row],[order_date]], "mmmm yyyy")</f>
        <v>February 2021</v>
      </c>
      <c r="E817" s="1">
        <v>44229</v>
      </c>
      <c r="F817" s="1">
        <v>44233</v>
      </c>
    </row>
    <row r="818" spans="1:6" x14ac:dyDescent="0.25">
      <c r="A818" s="2">
        <v>817</v>
      </c>
      <c r="B818" s="2">
        <v>944</v>
      </c>
      <c r="C818">
        <v>35818</v>
      </c>
      <c r="D818" t="str">
        <f>TEXT(orders[[#This Row],[order_date]], "mmmm yyyy")</f>
        <v>June 2021</v>
      </c>
      <c r="E818" s="1">
        <v>44374</v>
      </c>
      <c r="F818" s="1">
        <v>44382</v>
      </c>
    </row>
    <row r="819" spans="1:6" x14ac:dyDescent="0.25">
      <c r="A819" s="2">
        <v>818</v>
      </c>
      <c r="B819" s="2">
        <v>865</v>
      </c>
      <c r="C819">
        <v>16625</v>
      </c>
      <c r="D819" t="str">
        <f>TEXT(orders[[#This Row],[order_date]], "mmmm yyyy")</f>
        <v>March 2021</v>
      </c>
      <c r="E819" s="1">
        <v>44270</v>
      </c>
      <c r="F819" s="1">
        <v>44296</v>
      </c>
    </row>
    <row r="820" spans="1:6" x14ac:dyDescent="0.25">
      <c r="A820" s="2">
        <v>819</v>
      </c>
      <c r="B820" s="2">
        <v>461</v>
      </c>
      <c r="C820">
        <v>48601</v>
      </c>
      <c r="D820" t="str">
        <f>TEXT(orders[[#This Row],[order_date]], "mmmm yyyy")</f>
        <v>January 2021</v>
      </c>
      <c r="E820" s="1">
        <v>44215</v>
      </c>
      <c r="F820" s="1">
        <v>44218</v>
      </c>
    </row>
    <row r="821" spans="1:6" x14ac:dyDescent="0.25">
      <c r="A821" s="2">
        <v>820</v>
      </c>
      <c r="B821" s="2">
        <v>801</v>
      </c>
      <c r="C821">
        <v>33182</v>
      </c>
      <c r="D821" t="str">
        <f>TEXT(orders[[#This Row],[order_date]], "mmmm yyyy")</f>
        <v>September 2021</v>
      </c>
      <c r="E821" s="1">
        <v>44464</v>
      </c>
      <c r="F821" s="1">
        <v>44472</v>
      </c>
    </row>
    <row r="822" spans="1:6" x14ac:dyDescent="0.25">
      <c r="A822" s="2">
        <v>821</v>
      </c>
      <c r="B822" s="2">
        <v>118</v>
      </c>
      <c r="C822">
        <v>27802</v>
      </c>
      <c r="D822" t="str">
        <f>TEXT(orders[[#This Row],[order_date]], "mmmm yyyy")</f>
        <v>January 2021</v>
      </c>
      <c r="E822" s="1">
        <v>44199</v>
      </c>
      <c r="F822" s="1">
        <v>44206</v>
      </c>
    </row>
    <row r="823" spans="1:6" x14ac:dyDescent="0.25">
      <c r="A823" s="2">
        <v>822</v>
      </c>
      <c r="B823" s="2">
        <v>524</v>
      </c>
      <c r="C823">
        <v>17615</v>
      </c>
      <c r="D823" t="str">
        <f>TEXT(orders[[#This Row],[order_date]], "mmmm yyyy")</f>
        <v>September 2021</v>
      </c>
      <c r="E823" s="1">
        <v>44444</v>
      </c>
      <c r="F823" s="1">
        <v>44451</v>
      </c>
    </row>
    <row r="824" spans="1:6" x14ac:dyDescent="0.25">
      <c r="A824" s="2">
        <v>823</v>
      </c>
      <c r="B824" s="2">
        <v>223</v>
      </c>
      <c r="C824">
        <v>15928</v>
      </c>
      <c r="D824" t="str">
        <f>TEXT(orders[[#This Row],[order_date]], "mmmm yyyy")</f>
        <v>April 2021</v>
      </c>
      <c r="E824" s="1">
        <v>44315</v>
      </c>
      <c r="F824" s="1">
        <v>44320</v>
      </c>
    </row>
    <row r="825" spans="1:6" x14ac:dyDescent="0.25">
      <c r="A825" s="2">
        <v>824</v>
      </c>
      <c r="B825" s="2">
        <v>724</v>
      </c>
      <c r="C825">
        <v>51124</v>
      </c>
      <c r="D825" t="str">
        <f>TEXT(orders[[#This Row],[order_date]], "mmmm yyyy")</f>
        <v>January 2021</v>
      </c>
      <c r="E825" s="1">
        <v>44200</v>
      </c>
      <c r="F825" s="1">
        <v>44224</v>
      </c>
    </row>
    <row r="826" spans="1:6" x14ac:dyDescent="0.25">
      <c r="A826" s="2">
        <v>825</v>
      </c>
      <c r="B826" s="2">
        <v>787</v>
      </c>
      <c r="C826">
        <v>13832</v>
      </c>
      <c r="D826" t="str">
        <f>TEXT(orders[[#This Row],[order_date]], "mmmm yyyy")</f>
        <v>January 2021</v>
      </c>
      <c r="E826" s="1">
        <v>44223</v>
      </c>
      <c r="F826" s="1">
        <v>44249</v>
      </c>
    </row>
    <row r="827" spans="1:6" x14ac:dyDescent="0.25">
      <c r="A827" s="2">
        <v>826</v>
      </c>
      <c r="B827" s="2">
        <v>375</v>
      </c>
      <c r="C827">
        <v>32770</v>
      </c>
      <c r="D827" t="str">
        <f>TEXT(orders[[#This Row],[order_date]], "mmmm yyyy")</f>
        <v>August 2021</v>
      </c>
      <c r="E827" s="1">
        <v>44424</v>
      </c>
      <c r="F827" s="1">
        <v>44445</v>
      </c>
    </row>
    <row r="828" spans="1:6" x14ac:dyDescent="0.25">
      <c r="A828" s="2">
        <v>827</v>
      </c>
      <c r="B828" s="2">
        <v>292</v>
      </c>
      <c r="C828">
        <v>27202</v>
      </c>
      <c r="D828" t="str">
        <f>TEXT(orders[[#This Row],[order_date]], "mmmm yyyy")</f>
        <v>May 2021</v>
      </c>
      <c r="E828" s="1">
        <v>44325</v>
      </c>
      <c r="F828" s="1">
        <v>44352</v>
      </c>
    </row>
    <row r="829" spans="1:6" x14ac:dyDescent="0.25">
      <c r="A829" s="2">
        <v>828</v>
      </c>
      <c r="B829" s="2">
        <v>601</v>
      </c>
      <c r="C829">
        <v>32593</v>
      </c>
      <c r="D829" t="str">
        <f>TEXT(orders[[#This Row],[order_date]], "mmmm yyyy")</f>
        <v>January 2021</v>
      </c>
      <c r="E829" s="1">
        <v>44205</v>
      </c>
      <c r="F829" s="1">
        <v>44223</v>
      </c>
    </row>
    <row r="830" spans="1:6" x14ac:dyDescent="0.25">
      <c r="A830" s="2">
        <v>829</v>
      </c>
      <c r="B830" s="2">
        <v>951</v>
      </c>
      <c r="C830">
        <v>22744</v>
      </c>
      <c r="D830" t="str">
        <f>TEXT(orders[[#This Row],[order_date]], "mmmm yyyy")</f>
        <v>April 2021</v>
      </c>
      <c r="E830" s="1">
        <v>44292</v>
      </c>
      <c r="F830" s="1">
        <v>44314</v>
      </c>
    </row>
    <row r="831" spans="1:6" x14ac:dyDescent="0.25">
      <c r="A831" s="2">
        <v>830</v>
      </c>
      <c r="B831" s="2">
        <v>956</v>
      </c>
      <c r="C831">
        <v>36830</v>
      </c>
      <c r="D831" t="str">
        <f>TEXT(orders[[#This Row],[order_date]], "mmmm yyyy")</f>
        <v>March 2021</v>
      </c>
      <c r="E831" s="1">
        <v>44277</v>
      </c>
      <c r="F831" s="1">
        <v>44278</v>
      </c>
    </row>
    <row r="832" spans="1:6" x14ac:dyDescent="0.25">
      <c r="A832" s="2">
        <v>831</v>
      </c>
      <c r="B832" s="2">
        <v>338</v>
      </c>
      <c r="C832">
        <v>17700</v>
      </c>
      <c r="D832" t="str">
        <f>TEXT(orders[[#This Row],[order_date]], "mmmm yyyy")</f>
        <v>August 2021</v>
      </c>
      <c r="E832" s="1">
        <v>44412</v>
      </c>
      <c r="F832" s="1">
        <v>44428</v>
      </c>
    </row>
    <row r="833" spans="1:6" x14ac:dyDescent="0.25">
      <c r="A833" s="2">
        <v>832</v>
      </c>
      <c r="B833" s="2">
        <v>627</v>
      </c>
      <c r="C833">
        <v>52583</v>
      </c>
      <c r="D833" t="str">
        <f>TEXT(orders[[#This Row],[order_date]], "mmmm yyyy")</f>
        <v>September 2021</v>
      </c>
      <c r="E833" s="1">
        <v>44445</v>
      </c>
      <c r="F833" s="1">
        <v>44466</v>
      </c>
    </row>
    <row r="834" spans="1:6" x14ac:dyDescent="0.25">
      <c r="A834" s="2">
        <v>833</v>
      </c>
      <c r="B834" s="2">
        <v>317</v>
      </c>
      <c r="C834">
        <v>12955</v>
      </c>
      <c r="D834" t="str">
        <f>TEXT(orders[[#This Row],[order_date]], "mmmm yyyy")</f>
        <v>March 2021</v>
      </c>
      <c r="E834" s="1">
        <v>44258</v>
      </c>
      <c r="F834" s="1">
        <v>44275</v>
      </c>
    </row>
    <row r="835" spans="1:6" x14ac:dyDescent="0.25">
      <c r="A835" s="2">
        <v>834</v>
      </c>
      <c r="B835" s="2">
        <v>139</v>
      </c>
      <c r="C835">
        <v>27691</v>
      </c>
      <c r="D835" t="str">
        <f>TEXT(orders[[#This Row],[order_date]], "mmmm yyyy")</f>
        <v>February 2021</v>
      </c>
      <c r="E835" s="1">
        <v>44250</v>
      </c>
      <c r="F835" s="1">
        <v>44263</v>
      </c>
    </row>
    <row r="836" spans="1:6" x14ac:dyDescent="0.25">
      <c r="A836" s="2">
        <v>835</v>
      </c>
      <c r="B836" s="2">
        <v>106</v>
      </c>
      <c r="C836">
        <v>34923</v>
      </c>
      <c r="D836" t="str">
        <f>TEXT(orders[[#This Row],[order_date]], "mmmm yyyy")</f>
        <v>January 2021</v>
      </c>
      <c r="E836" s="1">
        <v>44198</v>
      </c>
      <c r="F836" s="1">
        <v>44203</v>
      </c>
    </row>
    <row r="837" spans="1:6" x14ac:dyDescent="0.25">
      <c r="A837" s="2">
        <v>836</v>
      </c>
      <c r="B837" s="2">
        <v>971</v>
      </c>
      <c r="C837">
        <v>16047</v>
      </c>
      <c r="D837" t="str">
        <f>TEXT(orders[[#This Row],[order_date]], "mmmm yyyy")</f>
        <v>August 2021</v>
      </c>
      <c r="E837" s="1">
        <v>44426</v>
      </c>
      <c r="F837" s="1">
        <v>44432</v>
      </c>
    </row>
    <row r="838" spans="1:6" x14ac:dyDescent="0.25">
      <c r="A838" s="2">
        <v>837</v>
      </c>
      <c r="B838" s="2">
        <v>989</v>
      </c>
      <c r="C838">
        <v>16281</v>
      </c>
      <c r="D838" t="str">
        <f>TEXT(orders[[#This Row],[order_date]], "mmmm yyyy")</f>
        <v>January 2021</v>
      </c>
      <c r="E838" s="1">
        <v>44208</v>
      </c>
      <c r="F838" s="1">
        <v>44223</v>
      </c>
    </row>
    <row r="839" spans="1:6" x14ac:dyDescent="0.25">
      <c r="A839" s="2">
        <v>838</v>
      </c>
      <c r="B839" s="2">
        <v>946</v>
      </c>
      <c r="C839">
        <v>56562</v>
      </c>
      <c r="D839" t="str">
        <f>TEXT(orders[[#This Row],[order_date]], "mmmm yyyy")</f>
        <v>January 2021</v>
      </c>
      <c r="E839" s="1">
        <v>44198</v>
      </c>
      <c r="F839" s="1">
        <v>44211</v>
      </c>
    </row>
    <row r="840" spans="1:6" x14ac:dyDescent="0.25">
      <c r="A840" s="2">
        <v>839</v>
      </c>
      <c r="B840" s="2">
        <v>306</v>
      </c>
      <c r="C840">
        <v>42095</v>
      </c>
      <c r="D840" t="str">
        <f>TEXT(orders[[#This Row],[order_date]], "mmmm yyyy")</f>
        <v>September 2021</v>
      </c>
      <c r="E840" s="1">
        <v>44455</v>
      </c>
      <c r="F840" s="1">
        <v>44466</v>
      </c>
    </row>
    <row r="841" spans="1:6" x14ac:dyDescent="0.25">
      <c r="A841" s="2">
        <v>840</v>
      </c>
      <c r="B841" s="2">
        <v>183</v>
      </c>
      <c r="C841">
        <v>50682</v>
      </c>
      <c r="D841" t="str">
        <f>TEXT(orders[[#This Row],[order_date]], "mmmm yyyy")</f>
        <v>June 2021</v>
      </c>
      <c r="E841" s="1">
        <v>44377</v>
      </c>
      <c r="F841" s="1">
        <v>44385</v>
      </c>
    </row>
    <row r="842" spans="1:6" x14ac:dyDescent="0.25">
      <c r="A842" s="2">
        <v>841</v>
      </c>
      <c r="B842" s="2">
        <v>348</v>
      </c>
      <c r="C842">
        <v>39690</v>
      </c>
      <c r="D842" t="str">
        <f>TEXT(orders[[#This Row],[order_date]], "mmmm yyyy")</f>
        <v>June 2021</v>
      </c>
      <c r="E842" s="1">
        <v>44376</v>
      </c>
      <c r="F842" s="1">
        <v>44389</v>
      </c>
    </row>
    <row r="843" spans="1:6" x14ac:dyDescent="0.25">
      <c r="A843" s="2">
        <v>842</v>
      </c>
      <c r="B843" s="2">
        <v>310</v>
      </c>
      <c r="C843">
        <v>22552</v>
      </c>
      <c r="D843" t="str">
        <f>TEXT(orders[[#This Row],[order_date]], "mmmm yyyy")</f>
        <v>January 2021</v>
      </c>
      <c r="E843" s="1">
        <v>44206</v>
      </c>
      <c r="F843" s="1">
        <v>44225</v>
      </c>
    </row>
    <row r="844" spans="1:6" x14ac:dyDescent="0.25">
      <c r="A844" s="2">
        <v>843</v>
      </c>
      <c r="B844" s="2">
        <v>956</v>
      </c>
      <c r="C844">
        <v>17717</v>
      </c>
      <c r="D844" t="str">
        <f>TEXT(orders[[#This Row],[order_date]], "mmmm yyyy")</f>
        <v>July 2021</v>
      </c>
      <c r="E844" s="1">
        <v>44380</v>
      </c>
      <c r="F844" s="1">
        <v>44386</v>
      </c>
    </row>
    <row r="845" spans="1:6" x14ac:dyDescent="0.25">
      <c r="A845" s="2">
        <v>844</v>
      </c>
      <c r="B845" s="2">
        <v>35</v>
      </c>
      <c r="C845">
        <v>34733</v>
      </c>
      <c r="D845" t="str">
        <f>TEXT(orders[[#This Row],[order_date]], "mmmm yyyy")</f>
        <v>September 2021</v>
      </c>
      <c r="E845" s="1">
        <v>44465</v>
      </c>
      <c r="F845" s="1">
        <v>44487</v>
      </c>
    </row>
    <row r="846" spans="1:6" x14ac:dyDescent="0.25">
      <c r="A846" s="2">
        <v>845</v>
      </c>
      <c r="B846" s="2">
        <v>457</v>
      </c>
      <c r="C846">
        <v>11229</v>
      </c>
      <c r="D846" t="str">
        <f>TEXT(orders[[#This Row],[order_date]], "mmmm yyyy")</f>
        <v>April 2021</v>
      </c>
      <c r="E846" s="1">
        <v>44311</v>
      </c>
      <c r="F846" s="1">
        <v>44338</v>
      </c>
    </row>
    <row r="847" spans="1:6" x14ac:dyDescent="0.25">
      <c r="A847" s="2">
        <v>846</v>
      </c>
      <c r="B847" s="2">
        <v>515</v>
      </c>
      <c r="C847">
        <v>58585</v>
      </c>
      <c r="D847" t="str">
        <f>TEXT(orders[[#This Row],[order_date]], "mmmm yyyy")</f>
        <v>September 2021</v>
      </c>
      <c r="E847" s="1">
        <v>44456</v>
      </c>
      <c r="F847" s="1">
        <v>44479</v>
      </c>
    </row>
    <row r="848" spans="1:6" x14ac:dyDescent="0.25">
      <c r="A848" s="2">
        <v>847</v>
      </c>
      <c r="B848" s="2">
        <v>566</v>
      </c>
      <c r="C848">
        <v>43999</v>
      </c>
      <c r="D848" t="str">
        <f>TEXT(orders[[#This Row],[order_date]], "mmmm yyyy")</f>
        <v>October 2021</v>
      </c>
      <c r="E848" s="1">
        <v>44488</v>
      </c>
      <c r="F848" s="1">
        <v>44504</v>
      </c>
    </row>
    <row r="849" spans="1:6" x14ac:dyDescent="0.25">
      <c r="A849" s="2">
        <v>848</v>
      </c>
      <c r="B849" s="2">
        <v>813</v>
      </c>
      <c r="C849">
        <v>18195</v>
      </c>
      <c r="D849" t="str">
        <f>TEXT(orders[[#This Row],[order_date]], "mmmm yyyy")</f>
        <v>September 2021</v>
      </c>
      <c r="E849" s="1">
        <v>44463</v>
      </c>
      <c r="F849" s="1">
        <v>44483</v>
      </c>
    </row>
    <row r="850" spans="1:6" x14ac:dyDescent="0.25">
      <c r="A850" s="2">
        <v>849</v>
      </c>
      <c r="B850" s="2">
        <v>882</v>
      </c>
      <c r="C850">
        <v>21468</v>
      </c>
      <c r="D850" t="str">
        <f>TEXT(orders[[#This Row],[order_date]], "mmmm yyyy")</f>
        <v>August 2021</v>
      </c>
      <c r="E850" s="1">
        <v>44419</v>
      </c>
      <c r="F850" s="1">
        <v>44440</v>
      </c>
    </row>
    <row r="851" spans="1:6" x14ac:dyDescent="0.25">
      <c r="A851" s="2">
        <v>850</v>
      </c>
      <c r="B851" s="2">
        <v>254</v>
      </c>
      <c r="C851">
        <v>16739</v>
      </c>
      <c r="D851" t="str">
        <f>TEXT(orders[[#This Row],[order_date]], "mmmm yyyy")</f>
        <v>April 2021</v>
      </c>
      <c r="E851" s="1">
        <v>44294</v>
      </c>
      <c r="F851" s="1">
        <v>44313</v>
      </c>
    </row>
    <row r="852" spans="1:6" x14ac:dyDescent="0.25">
      <c r="A852" s="2">
        <v>851</v>
      </c>
      <c r="B852" s="2">
        <v>365</v>
      </c>
      <c r="C852">
        <v>15504</v>
      </c>
      <c r="D852" t="str">
        <f>TEXT(orders[[#This Row],[order_date]], "mmmm yyyy")</f>
        <v>April 2021</v>
      </c>
      <c r="E852" s="1">
        <v>44309</v>
      </c>
      <c r="F852" s="1">
        <v>44318</v>
      </c>
    </row>
    <row r="853" spans="1:6" x14ac:dyDescent="0.25">
      <c r="A853" s="2">
        <v>852</v>
      </c>
      <c r="B853" s="2">
        <v>102</v>
      </c>
      <c r="C853">
        <v>42616</v>
      </c>
      <c r="D853" t="str">
        <f>TEXT(orders[[#This Row],[order_date]], "mmmm yyyy")</f>
        <v>April 2021</v>
      </c>
      <c r="E853" s="1">
        <v>44297</v>
      </c>
      <c r="F853" s="1">
        <v>44324</v>
      </c>
    </row>
    <row r="854" spans="1:6" x14ac:dyDescent="0.25">
      <c r="A854" s="2">
        <v>853</v>
      </c>
      <c r="B854" s="2">
        <v>653</v>
      </c>
      <c r="C854">
        <v>28448</v>
      </c>
      <c r="D854" t="str">
        <f>TEXT(orders[[#This Row],[order_date]], "mmmm yyyy")</f>
        <v>September 2021</v>
      </c>
      <c r="E854" s="1">
        <v>44466</v>
      </c>
      <c r="F854" s="1">
        <v>44487</v>
      </c>
    </row>
    <row r="855" spans="1:6" x14ac:dyDescent="0.25">
      <c r="A855" s="2">
        <v>854</v>
      </c>
      <c r="B855" s="2">
        <v>680</v>
      </c>
      <c r="C855">
        <v>55361</v>
      </c>
      <c r="D855" t="str">
        <f>TEXT(orders[[#This Row],[order_date]], "mmmm yyyy")</f>
        <v>August 2021</v>
      </c>
      <c r="E855" s="1">
        <v>44418</v>
      </c>
      <c r="F855" s="1">
        <v>44435</v>
      </c>
    </row>
    <row r="856" spans="1:6" x14ac:dyDescent="0.25">
      <c r="A856" s="2">
        <v>855</v>
      </c>
      <c r="B856" s="2">
        <v>620</v>
      </c>
      <c r="C856">
        <v>13177</v>
      </c>
      <c r="D856" t="str">
        <f>TEXT(orders[[#This Row],[order_date]], "mmmm yyyy")</f>
        <v>January 2021</v>
      </c>
      <c r="E856" s="1">
        <v>44222</v>
      </c>
      <c r="F856" s="1">
        <v>44229</v>
      </c>
    </row>
    <row r="857" spans="1:6" x14ac:dyDescent="0.25">
      <c r="A857" s="2">
        <v>856</v>
      </c>
      <c r="B857" s="2">
        <v>289</v>
      </c>
      <c r="C857">
        <v>35823</v>
      </c>
      <c r="D857" t="str">
        <f>TEXT(orders[[#This Row],[order_date]], "mmmm yyyy")</f>
        <v>January 2021</v>
      </c>
      <c r="E857" s="1">
        <v>44209</v>
      </c>
      <c r="F857" s="1">
        <v>44218</v>
      </c>
    </row>
    <row r="858" spans="1:6" x14ac:dyDescent="0.25">
      <c r="A858" s="2">
        <v>857</v>
      </c>
      <c r="B858" s="2">
        <v>577</v>
      </c>
      <c r="C858">
        <v>43897</v>
      </c>
      <c r="D858" t="str">
        <f>TEXT(orders[[#This Row],[order_date]], "mmmm yyyy")</f>
        <v>September 2021</v>
      </c>
      <c r="E858" s="1">
        <v>44440</v>
      </c>
      <c r="F858" s="1">
        <v>44449</v>
      </c>
    </row>
    <row r="859" spans="1:6" x14ac:dyDescent="0.25">
      <c r="A859" s="2">
        <v>858</v>
      </c>
      <c r="B859" s="2">
        <v>987</v>
      </c>
      <c r="C859">
        <v>48827</v>
      </c>
      <c r="D859" t="str">
        <f>TEXT(orders[[#This Row],[order_date]], "mmmm yyyy")</f>
        <v>March 2021</v>
      </c>
      <c r="E859" s="1">
        <v>44271</v>
      </c>
      <c r="F859" s="1">
        <v>44282</v>
      </c>
    </row>
    <row r="860" spans="1:6" x14ac:dyDescent="0.25">
      <c r="A860" s="2">
        <v>859</v>
      </c>
      <c r="B860" s="2">
        <v>269</v>
      </c>
      <c r="C860">
        <v>42679</v>
      </c>
      <c r="D860" t="str">
        <f>TEXT(orders[[#This Row],[order_date]], "mmmm yyyy")</f>
        <v>March 2021</v>
      </c>
      <c r="E860" s="1">
        <v>44281</v>
      </c>
      <c r="F860" s="1">
        <v>44295</v>
      </c>
    </row>
    <row r="861" spans="1:6" x14ac:dyDescent="0.25">
      <c r="A861" s="2">
        <v>860</v>
      </c>
      <c r="B861" s="2">
        <v>570</v>
      </c>
      <c r="C861">
        <v>18813</v>
      </c>
      <c r="D861" t="str">
        <f>TEXT(orders[[#This Row],[order_date]], "mmmm yyyy")</f>
        <v>April 2021</v>
      </c>
      <c r="E861" s="1">
        <v>44295</v>
      </c>
      <c r="F861" s="1">
        <v>44320</v>
      </c>
    </row>
    <row r="862" spans="1:6" x14ac:dyDescent="0.25">
      <c r="A862" s="2">
        <v>861</v>
      </c>
      <c r="B862" s="2">
        <v>315</v>
      </c>
      <c r="C862">
        <v>11565</v>
      </c>
      <c r="D862" t="str">
        <f>TEXT(orders[[#This Row],[order_date]], "mmmm yyyy")</f>
        <v>May 2021</v>
      </c>
      <c r="E862" s="1">
        <v>44347</v>
      </c>
      <c r="F862" s="1">
        <v>44367</v>
      </c>
    </row>
    <row r="863" spans="1:6" x14ac:dyDescent="0.25">
      <c r="A863" s="2">
        <v>862</v>
      </c>
      <c r="B863" s="2">
        <v>984</v>
      </c>
      <c r="C863">
        <v>43784</v>
      </c>
      <c r="D863" t="str">
        <f>TEXT(orders[[#This Row],[order_date]], "mmmm yyyy")</f>
        <v>October 2021</v>
      </c>
      <c r="E863" s="1">
        <v>44480</v>
      </c>
      <c r="F863" s="1">
        <v>44489</v>
      </c>
    </row>
    <row r="864" spans="1:6" x14ac:dyDescent="0.25">
      <c r="A864" s="2">
        <v>863</v>
      </c>
      <c r="B864" s="2">
        <v>81</v>
      </c>
      <c r="C864">
        <v>33163</v>
      </c>
      <c r="D864" t="str">
        <f>TEXT(orders[[#This Row],[order_date]], "mmmm yyyy")</f>
        <v>May 2021</v>
      </c>
      <c r="E864" s="1">
        <v>44326</v>
      </c>
      <c r="F864" s="1">
        <v>44334</v>
      </c>
    </row>
    <row r="865" spans="1:6" x14ac:dyDescent="0.25">
      <c r="A865" s="2">
        <v>864</v>
      </c>
      <c r="B865" s="2">
        <v>414</v>
      </c>
      <c r="C865">
        <v>48691</v>
      </c>
      <c r="D865" t="str">
        <f>TEXT(orders[[#This Row],[order_date]], "mmmm yyyy")</f>
        <v>March 2021</v>
      </c>
      <c r="E865" s="1">
        <v>44284</v>
      </c>
      <c r="F865" s="1">
        <v>44303</v>
      </c>
    </row>
    <row r="866" spans="1:6" x14ac:dyDescent="0.25">
      <c r="A866" s="2">
        <v>865</v>
      </c>
      <c r="B866" s="2">
        <v>490</v>
      </c>
      <c r="C866">
        <v>24343</v>
      </c>
      <c r="D866" t="str">
        <f>TEXT(orders[[#This Row],[order_date]], "mmmm yyyy")</f>
        <v>July 2021</v>
      </c>
      <c r="E866" s="1">
        <v>44404</v>
      </c>
      <c r="F866" s="1">
        <v>44407</v>
      </c>
    </row>
    <row r="867" spans="1:6" x14ac:dyDescent="0.25">
      <c r="A867" s="2">
        <v>866</v>
      </c>
      <c r="B867" s="2">
        <v>88</v>
      </c>
      <c r="C867">
        <v>48270</v>
      </c>
      <c r="D867" t="str">
        <f>TEXT(orders[[#This Row],[order_date]], "mmmm yyyy")</f>
        <v>April 2021</v>
      </c>
      <c r="E867" s="1">
        <v>44297</v>
      </c>
      <c r="F867" s="1">
        <v>44307</v>
      </c>
    </row>
    <row r="868" spans="1:6" x14ac:dyDescent="0.25">
      <c r="A868" s="2">
        <v>867</v>
      </c>
      <c r="B868" s="2">
        <v>342</v>
      </c>
      <c r="C868">
        <v>42248</v>
      </c>
      <c r="D868" t="str">
        <f>TEXT(orders[[#This Row],[order_date]], "mmmm yyyy")</f>
        <v>March 2021</v>
      </c>
      <c r="E868" s="1">
        <v>44278</v>
      </c>
      <c r="F868" s="1">
        <v>44293</v>
      </c>
    </row>
    <row r="869" spans="1:6" x14ac:dyDescent="0.25">
      <c r="A869" s="2">
        <v>868</v>
      </c>
      <c r="B869" s="2">
        <v>937</v>
      </c>
      <c r="C869">
        <v>43447</v>
      </c>
      <c r="D869" t="str">
        <f>TEXT(orders[[#This Row],[order_date]], "mmmm yyyy")</f>
        <v>March 2021</v>
      </c>
      <c r="E869" s="1">
        <v>44286</v>
      </c>
      <c r="F869" s="1">
        <v>44289</v>
      </c>
    </row>
    <row r="870" spans="1:6" x14ac:dyDescent="0.25">
      <c r="A870" s="2">
        <v>869</v>
      </c>
      <c r="B870" s="2">
        <v>605</v>
      </c>
      <c r="C870">
        <v>11108</v>
      </c>
      <c r="D870" t="str">
        <f>TEXT(orders[[#This Row],[order_date]], "mmmm yyyy")</f>
        <v>September 2021</v>
      </c>
      <c r="E870" s="1">
        <v>44464</v>
      </c>
      <c r="F870" s="1">
        <v>44489</v>
      </c>
    </row>
    <row r="871" spans="1:6" x14ac:dyDescent="0.25">
      <c r="A871" s="2">
        <v>870</v>
      </c>
      <c r="B871" s="2">
        <v>647</v>
      </c>
      <c r="C871">
        <v>47385</v>
      </c>
      <c r="D871" t="str">
        <f>TEXT(orders[[#This Row],[order_date]], "mmmm yyyy")</f>
        <v>August 2021</v>
      </c>
      <c r="E871" s="1">
        <v>44409</v>
      </c>
      <c r="F871" s="1">
        <v>44420</v>
      </c>
    </row>
    <row r="872" spans="1:6" x14ac:dyDescent="0.25">
      <c r="A872" s="2">
        <v>871</v>
      </c>
      <c r="B872" s="2">
        <v>550</v>
      </c>
      <c r="C872">
        <v>10888</v>
      </c>
      <c r="D872" t="str">
        <f>TEXT(orders[[#This Row],[order_date]], "mmmm yyyy")</f>
        <v>September 2021</v>
      </c>
      <c r="E872" s="1">
        <v>44463</v>
      </c>
      <c r="F872" s="1">
        <v>44477</v>
      </c>
    </row>
    <row r="873" spans="1:6" x14ac:dyDescent="0.25">
      <c r="A873" s="2">
        <v>872</v>
      </c>
      <c r="B873" s="2">
        <v>954</v>
      </c>
      <c r="C873">
        <v>43868</v>
      </c>
      <c r="D873" t="str">
        <f>TEXT(orders[[#This Row],[order_date]], "mmmm yyyy")</f>
        <v>September 2021</v>
      </c>
      <c r="E873" s="1">
        <v>44465</v>
      </c>
      <c r="F873" s="1">
        <v>44483</v>
      </c>
    </row>
    <row r="874" spans="1:6" x14ac:dyDescent="0.25">
      <c r="A874" s="2">
        <v>873</v>
      </c>
      <c r="B874" s="2">
        <v>100</v>
      </c>
      <c r="C874">
        <v>55341</v>
      </c>
      <c r="D874" t="str">
        <f>TEXT(orders[[#This Row],[order_date]], "mmmm yyyy")</f>
        <v>April 2021</v>
      </c>
      <c r="E874" s="1">
        <v>44311</v>
      </c>
      <c r="F874" s="1">
        <v>44323</v>
      </c>
    </row>
    <row r="875" spans="1:6" x14ac:dyDescent="0.25">
      <c r="A875" s="2">
        <v>874</v>
      </c>
      <c r="B875" s="2">
        <v>557</v>
      </c>
      <c r="C875">
        <v>25370</v>
      </c>
      <c r="D875" t="str">
        <f>TEXT(orders[[#This Row],[order_date]], "mmmm yyyy")</f>
        <v>March 2021</v>
      </c>
      <c r="E875" s="1">
        <v>44280</v>
      </c>
      <c r="F875" s="1">
        <v>44296</v>
      </c>
    </row>
    <row r="876" spans="1:6" x14ac:dyDescent="0.25">
      <c r="A876" s="2">
        <v>875</v>
      </c>
      <c r="B876" s="2">
        <v>383</v>
      </c>
      <c r="C876">
        <v>25336</v>
      </c>
      <c r="D876" t="str">
        <f>TEXT(orders[[#This Row],[order_date]], "mmmm yyyy")</f>
        <v>February 2021</v>
      </c>
      <c r="E876" s="1">
        <v>44253</v>
      </c>
      <c r="F876" s="1">
        <v>44254</v>
      </c>
    </row>
    <row r="877" spans="1:6" x14ac:dyDescent="0.25">
      <c r="A877" s="2">
        <v>876</v>
      </c>
      <c r="B877" s="2">
        <v>566</v>
      </c>
      <c r="C877">
        <v>52388</v>
      </c>
      <c r="D877" t="str">
        <f>TEXT(orders[[#This Row],[order_date]], "mmmm yyyy")</f>
        <v>May 2021</v>
      </c>
      <c r="E877" s="1">
        <v>44336</v>
      </c>
      <c r="F877" s="1">
        <v>44340</v>
      </c>
    </row>
    <row r="878" spans="1:6" x14ac:dyDescent="0.25">
      <c r="A878" s="2">
        <v>877</v>
      </c>
      <c r="B878" s="2">
        <v>558</v>
      </c>
      <c r="C878">
        <v>25468</v>
      </c>
      <c r="D878" t="str">
        <f>TEXT(orders[[#This Row],[order_date]], "mmmm yyyy")</f>
        <v>July 2021</v>
      </c>
      <c r="E878" s="1">
        <v>44391</v>
      </c>
      <c r="F878" s="1">
        <v>44410</v>
      </c>
    </row>
    <row r="879" spans="1:6" x14ac:dyDescent="0.25">
      <c r="A879" s="2">
        <v>878</v>
      </c>
      <c r="B879" s="2">
        <v>470</v>
      </c>
      <c r="C879">
        <v>50578</v>
      </c>
      <c r="D879" t="str">
        <f>TEXT(orders[[#This Row],[order_date]], "mmmm yyyy")</f>
        <v>March 2021</v>
      </c>
      <c r="E879" s="1">
        <v>44286</v>
      </c>
      <c r="F879" s="1">
        <v>44306</v>
      </c>
    </row>
    <row r="880" spans="1:6" x14ac:dyDescent="0.25">
      <c r="A880" s="2">
        <v>879</v>
      </c>
      <c r="B880" s="2">
        <v>370</v>
      </c>
      <c r="C880">
        <v>37561</v>
      </c>
      <c r="D880" t="str">
        <f>TEXT(orders[[#This Row],[order_date]], "mmmm yyyy")</f>
        <v>October 2021</v>
      </c>
      <c r="E880" s="1">
        <v>44480</v>
      </c>
      <c r="F880" s="1">
        <v>44489</v>
      </c>
    </row>
    <row r="881" spans="1:6" x14ac:dyDescent="0.25">
      <c r="A881" s="2">
        <v>880</v>
      </c>
      <c r="B881" s="2">
        <v>872</v>
      </c>
      <c r="C881">
        <v>43851</v>
      </c>
      <c r="D881" t="str">
        <f>TEXT(orders[[#This Row],[order_date]], "mmmm yyyy")</f>
        <v>February 2021</v>
      </c>
      <c r="E881" s="1">
        <v>44246</v>
      </c>
      <c r="F881" s="1">
        <v>44271</v>
      </c>
    </row>
    <row r="882" spans="1:6" x14ac:dyDescent="0.25">
      <c r="A882" s="2">
        <v>881</v>
      </c>
      <c r="B882" s="2">
        <v>318</v>
      </c>
      <c r="C882">
        <v>51945</v>
      </c>
      <c r="D882" t="str">
        <f>TEXT(orders[[#This Row],[order_date]], "mmmm yyyy")</f>
        <v>February 2021</v>
      </c>
      <c r="E882" s="1">
        <v>44245</v>
      </c>
      <c r="F882" s="1">
        <v>44265</v>
      </c>
    </row>
    <row r="883" spans="1:6" x14ac:dyDescent="0.25">
      <c r="A883" s="2">
        <v>882</v>
      </c>
      <c r="B883" s="2">
        <v>821</v>
      </c>
      <c r="C883">
        <v>53666</v>
      </c>
      <c r="D883" t="str">
        <f>TEXT(orders[[#This Row],[order_date]], "mmmm yyyy")</f>
        <v>July 2021</v>
      </c>
      <c r="E883" s="1">
        <v>44382</v>
      </c>
      <c r="F883" s="1">
        <v>44384</v>
      </c>
    </row>
    <row r="884" spans="1:6" x14ac:dyDescent="0.25">
      <c r="A884" s="2">
        <v>883</v>
      </c>
      <c r="B884" s="2">
        <v>360</v>
      </c>
      <c r="C884">
        <v>43729</v>
      </c>
      <c r="D884" t="str">
        <f>TEXT(orders[[#This Row],[order_date]], "mmmm yyyy")</f>
        <v>February 2021</v>
      </c>
      <c r="E884" s="1">
        <v>44254</v>
      </c>
      <c r="F884" s="1">
        <v>44260</v>
      </c>
    </row>
    <row r="885" spans="1:6" x14ac:dyDescent="0.25">
      <c r="A885" s="2">
        <v>884</v>
      </c>
      <c r="B885" s="2">
        <v>62</v>
      </c>
      <c r="C885">
        <v>54659</v>
      </c>
      <c r="D885" t="str">
        <f>TEXT(orders[[#This Row],[order_date]], "mmmm yyyy")</f>
        <v>August 2021</v>
      </c>
      <c r="E885" s="1">
        <v>44424</v>
      </c>
      <c r="F885" s="1">
        <v>44447</v>
      </c>
    </row>
    <row r="886" spans="1:6" x14ac:dyDescent="0.25">
      <c r="A886" s="2">
        <v>885</v>
      </c>
      <c r="B886" s="2">
        <v>16</v>
      </c>
      <c r="C886">
        <v>27561</v>
      </c>
      <c r="D886" t="str">
        <f>TEXT(orders[[#This Row],[order_date]], "mmmm yyyy")</f>
        <v>October 2021</v>
      </c>
      <c r="E886" s="1">
        <v>44487</v>
      </c>
      <c r="F886" s="1">
        <v>44513</v>
      </c>
    </row>
    <row r="887" spans="1:6" x14ac:dyDescent="0.25">
      <c r="A887" s="2">
        <v>886</v>
      </c>
      <c r="B887" s="2">
        <v>898</v>
      </c>
      <c r="C887">
        <v>51067</v>
      </c>
      <c r="D887" t="str">
        <f>TEXT(orders[[#This Row],[order_date]], "mmmm yyyy")</f>
        <v>September 2021</v>
      </c>
      <c r="E887" s="1">
        <v>44461</v>
      </c>
      <c r="F887" s="1">
        <v>44487</v>
      </c>
    </row>
    <row r="888" spans="1:6" x14ac:dyDescent="0.25">
      <c r="A888" s="2">
        <v>887</v>
      </c>
      <c r="B888" s="2">
        <v>669</v>
      </c>
      <c r="C888">
        <v>10969</v>
      </c>
      <c r="D888" t="str">
        <f>TEXT(orders[[#This Row],[order_date]], "mmmm yyyy")</f>
        <v>January 2021</v>
      </c>
      <c r="E888" s="1">
        <v>44223</v>
      </c>
      <c r="F888" s="1">
        <v>44247</v>
      </c>
    </row>
    <row r="889" spans="1:6" x14ac:dyDescent="0.25">
      <c r="A889" s="2">
        <v>888</v>
      </c>
      <c r="B889" s="2">
        <v>108</v>
      </c>
      <c r="C889">
        <v>38001</v>
      </c>
      <c r="D889" t="str">
        <f>TEXT(orders[[#This Row],[order_date]], "mmmm yyyy")</f>
        <v>April 2021</v>
      </c>
      <c r="E889" s="1">
        <v>44306</v>
      </c>
      <c r="F889" s="1">
        <v>44319</v>
      </c>
    </row>
    <row r="890" spans="1:6" x14ac:dyDescent="0.25">
      <c r="A890" s="2">
        <v>889</v>
      </c>
      <c r="B890" s="2">
        <v>332</v>
      </c>
      <c r="C890">
        <v>27115</v>
      </c>
      <c r="D890" t="str">
        <f>TEXT(orders[[#This Row],[order_date]], "mmmm yyyy")</f>
        <v>July 2021</v>
      </c>
      <c r="E890" s="1">
        <v>44408</v>
      </c>
      <c r="F890" s="1">
        <v>44419</v>
      </c>
    </row>
    <row r="891" spans="1:6" x14ac:dyDescent="0.25">
      <c r="A891" s="2">
        <v>890</v>
      </c>
      <c r="B891" s="2">
        <v>649</v>
      </c>
      <c r="C891">
        <v>54889</v>
      </c>
      <c r="D891" t="str">
        <f>TEXT(orders[[#This Row],[order_date]], "mmmm yyyy")</f>
        <v>June 2021</v>
      </c>
      <c r="E891" s="1">
        <v>44368</v>
      </c>
      <c r="F891" s="1">
        <v>44384</v>
      </c>
    </row>
    <row r="892" spans="1:6" x14ac:dyDescent="0.25">
      <c r="A892" s="2">
        <v>891</v>
      </c>
      <c r="B892" s="2">
        <v>350</v>
      </c>
      <c r="C892">
        <v>36118</v>
      </c>
      <c r="D892" t="str">
        <f>TEXT(orders[[#This Row],[order_date]], "mmmm yyyy")</f>
        <v>August 2021</v>
      </c>
      <c r="E892" s="1">
        <v>44420</v>
      </c>
      <c r="F892" s="1">
        <v>44422</v>
      </c>
    </row>
    <row r="893" spans="1:6" x14ac:dyDescent="0.25">
      <c r="A893" s="2">
        <v>892</v>
      </c>
      <c r="B893" s="2">
        <v>586</v>
      </c>
      <c r="C893">
        <v>21071</v>
      </c>
      <c r="D893" t="str">
        <f>TEXT(orders[[#This Row],[order_date]], "mmmm yyyy")</f>
        <v>April 2021</v>
      </c>
      <c r="E893" s="1">
        <v>44295</v>
      </c>
      <c r="F893" s="1">
        <v>44297</v>
      </c>
    </row>
    <row r="894" spans="1:6" x14ac:dyDescent="0.25">
      <c r="A894" s="2">
        <v>893</v>
      </c>
      <c r="B894" s="2">
        <v>854</v>
      </c>
      <c r="C894">
        <v>49324</v>
      </c>
      <c r="D894" t="str">
        <f>TEXT(orders[[#This Row],[order_date]], "mmmm yyyy")</f>
        <v>March 2021</v>
      </c>
      <c r="E894" s="1">
        <v>44261</v>
      </c>
      <c r="F894" s="1">
        <v>44269</v>
      </c>
    </row>
    <row r="895" spans="1:6" x14ac:dyDescent="0.25">
      <c r="A895" s="2">
        <v>894</v>
      </c>
      <c r="B895" s="2">
        <v>1000</v>
      </c>
      <c r="C895">
        <v>35622</v>
      </c>
      <c r="D895" t="str">
        <f>TEXT(orders[[#This Row],[order_date]], "mmmm yyyy")</f>
        <v>October 2021</v>
      </c>
      <c r="E895" s="1">
        <v>44480</v>
      </c>
      <c r="F895" s="1">
        <v>44482</v>
      </c>
    </row>
    <row r="896" spans="1:6" x14ac:dyDescent="0.25">
      <c r="A896" s="2">
        <v>895</v>
      </c>
      <c r="B896" s="2">
        <v>664</v>
      </c>
      <c r="C896">
        <v>56830</v>
      </c>
      <c r="D896" t="str">
        <f>TEXT(orders[[#This Row],[order_date]], "mmmm yyyy")</f>
        <v>July 2021</v>
      </c>
      <c r="E896" s="1">
        <v>44403</v>
      </c>
      <c r="F896" s="1">
        <v>44423</v>
      </c>
    </row>
    <row r="897" spans="1:6" x14ac:dyDescent="0.25">
      <c r="A897" s="2">
        <v>896</v>
      </c>
      <c r="B897" s="2">
        <v>446</v>
      </c>
      <c r="C897">
        <v>46213</v>
      </c>
      <c r="D897" t="str">
        <f>TEXT(orders[[#This Row],[order_date]], "mmmm yyyy")</f>
        <v>March 2021</v>
      </c>
      <c r="E897" s="1">
        <v>44269</v>
      </c>
      <c r="F897" s="1">
        <v>44286</v>
      </c>
    </row>
    <row r="898" spans="1:6" x14ac:dyDescent="0.25">
      <c r="A898" s="2">
        <v>897</v>
      </c>
      <c r="B898" s="2">
        <v>278</v>
      </c>
      <c r="C898">
        <v>46681</v>
      </c>
      <c r="D898" t="str">
        <f>TEXT(orders[[#This Row],[order_date]], "mmmm yyyy")</f>
        <v>August 2021</v>
      </c>
      <c r="E898" s="1">
        <v>44434</v>
      </c>
      <c r="F898" s="1">
        <v>44456</v>
      </c>
    </row>
    <row r="899" spans="1:6" x14ac:dyDescent="0.25">
      <c r="A899" s="2">
        <v>898</v>
      </c>
      <c r="B899" s="2">
        <v>465</v>
      </c>
      <c r="C899">
        <v>51868</v>
      </c>
      <c r="D899" t="str">
        <f>TEXT(orders[[#This Row],[order_date]], "mmmm yyyy")</f>
        <v>June 2021</v>
      </c>
      <c r="E899" s="1">
        <v>44377</v>
      </c>
      <c r="F899" s="1">
        <v>44381</v>
      </c>
    </row>
    <row r="900" spans="1:6" x14ac:dyDescent="0.25">
      <c r="A900" s="2">
        <v>899</v>
      </c>
      <c r="B900" s="2">
        <v>408</v>
      </c>
      <c r="C900">
        <v>32250</v>
      </c>
      <c r="D900" t="str">
        <f>TEXT(orders[[#This Row],[order_date]], "mmmm yyyy")</f>
        <v>August 2021</v>
      </c>
      <c r="E900" s="1">
        <v>44412</v>
      </c>
      <c r="F900" s="1">
        <v>44422</v>
      </c>
    </row>
    <row r="901" spans="1:6" x14ac:dyDescent="0.25">
      <c r="A901" s="2">
        <v>900</v>
      </c>
      <c r="B901" s="2">
        <v>409</v>
      </c>
      <c r="C901">
        <v>31161</v>
      </c>
      <c r="D901" t="str">
        <f>TEXT(orders[[#This Row],[order_date]], "mmmm yyyy")</f>
        <v>July 2021</v>
      </c>
      <c r="E901" s="1">
        <v>44384</v>
      </c>
      <c r="F901" s="1">
        <v>44401</v>
      </c>
    </row>
    <row r="902" spans="1:6" x14ac:dyDescent="0.25">
      <c r="A902" s="2">
        <v>901</v>
      </c>
      <c r="B902" s="2">
        <v>305</v>
      </c>
      <c r="C902">
        <v>46735</v>
      </c>
      <c r="D902" t="str">
        <f>TEXT(orders[[#This Row],[order_date]], "mmmm yyyy")</f>
        <v>May 2021</v>
      </c>
      <c r="E902" s="1">
        <v>44321</v>
      </c>
      <c r="F902" s="1">
        <v>44322</v>
      </c>
    </row>
    <row r="903" spans="1:6" x14ac:dyDescent="0.25">
      <c r="A903" s="2">
        <v>902</v>
      </c>
      <c r="B903" s="2">
        <v>553</v>
      </c>
      <c r="C903">
        <v>30330</v>
      </c>
      <c r="D903" t="str">
        <f>TEXT(orders[[#This Row],[order_date]], "mmmm yyyy")</f>
        <v>January 2021</v>
      </c>
      <c r="E903" s="1">
        <v>44208</v>
      </c>
      <c r="F903" s="1">
        <v>44211</v>
      </c>
    </row>
    <row r="904" spans="1:6" x14ac:dyDescent="0.25">
      <c r="A904" s="2">
        <v>903</v>
      </c>
      <c r="B904" s="2">
        <v>789</v>
      </c>
      <c r="C904">
        <v>21721</v>
      </c>
      <c r="D904" t="str">
        <f>TEXT(orders[[#This Row],[order_date]], "mmmm yyyy")</f>
        <v>January 2021</v>
      </c>
      <c r="E904" s="1">
        <v>44201</v>
      </c>
      <c r="F904" s="1">
        <v>44217</v>
      </c>
    </row>
    <row r="905" spans="1:6" x14ac:dyDescent="0.25">
      <c r="A905" s="2">
        <v>904</v>
      </c>
      <c r="B905" s="2">
        <v>980</v>
      </c>
      <c r="C905">
        <v>40117</v>
      </c>
      <c r="D905" t="str">
        <f>TEXT(orders[[#This Row],[order_date]], "mmmm yyyy")</f>
        <v>March 2021</v>
      </c>
      <c r="E905" s="1">
        <v>44279</v>
      </c>
      <c r="F905" s="1">
        <v>44293</v>
      </c>
    </row>
    <row r="906" spans="1:6" x14ac:dyDescent="0.25">
      <c r="A906" s="2">
        <v>905</v>
      </c>
      <c r="B906" s="2">
        <v>439</v>
      </c>
      <c r="C906">
        <v>57884</v>
      </c>
      <c r="D906" t="str">
        <f>TEXT(orders[[#This Row],[order_date]], "mmmm yyyy")</f>
        <v>January 2021</v>
      </c>
      <c r="E906" s="1">
        <v>44207</v>
      </c>
      <c r="F906" s="1">
        <v>44219</v>
      </c>
    </row>
    <row r="907" spans="1:6" x14ac:dyDescent="0.25">
      <c r="A907" s="2">
        <v>906</v>
      </c>
      <c r="B907" s="2">
        <v>870</v>
      </c>
      <c r="C907">
        <v>40632</v>
      </c>
      <c r="D907" t="str">
        <f>TEXT(orders[[#This Row],[order_date]], "mmmm yyyy")</f>
        <v>January 2021</v>
      </c>
      <c r="E907" s="1">
        <v>44217</v>
      </c>
      <c r="F907" s="1">
        <v>44231</v>
      </c>
    </row>
    <row r="908" spans="1:6" x14ac:dyDescent="0.25">
      <c r="A908" s="2">
        <v>907</v>
      </c>
      <c r="B908" s="2">
        <v>971</v>
      </c>
      <c r="C908">
        <v>26863</v>
      </c>
      <c r="D908" t="str">
        <f>TEXT(orders[[#This Row],[order_date]], "mmmm yyyy")</f>
        <v>August 2021</v>
      </c>
      <c r="E908" s="1">
        <v>44423</v>
      </c>
      <c r="F908" s="1">
        <v>44425</v>
      </c>
    </row>
    <row r="909" spans="1:6" x14ac:dyDescent="0.25">
      <c r="A909" s="2">
        <v>908</v>
      </c>
      <c r="B909" s="2">
        <v>422</v>
      </c>
      <c r="C909">
        <v>55562</v>
      </c>
      <c r="D909" t="str">
        <f>TEXT(orders[[#This Row],[order_date]], "mmmm yyyy")</f>
        <v>March 2021</v>
      </c>
      <c r="E909" s="1">
        <v>44270</v>
      </c>
      <c r="F909" s="1">
        <v>44294</v>
      </c>
    </row>
    <row r="910" spans="1:6" x14ac:dyDescent="0.25">
      <c r="A910" s="2">
        <v>909</v>
      </c>
      <c r="B910" s="2">
        <v>465</v>
      </c>
      <c r="C910">
        <v>34050</v>
      </c>
      <c r="D910" t="str">
        <f>TEXT(orders[[#This Row],[order_date]], "mmmm yyyy")</f>
        <v>July 2021</v>
      </c>
      <c r="E910" s="1">
        <v>44395</v>
      </c>
      <c r="F910" s="1">
        <v>44417</v>
      </c>
    </row>
    <row r="911" spans="1:6" x14ac:dyDescent="0.25">
      <c r="A911" s="2">
        <v>910</v>
      </c>
      <c r="B911" s="2">
        <v>738</v>
      </c>
      <c r="C911">
        <v>14581</v>
      </c>
      <c r="D911" t="str">
        <f>TEXT(orders[[#This Row],[order_date]], "mmmm yyyy")</f>
        <v>January 2021</v>
      </c>
      <c r="E911" s="1">
        <v>44223</v>
      </c>
      <c r="F911" s="1">
        <v>44233</v>
      </c>
    </row>
    <row r="912" spans="1:6" x14ac:dyDescent="0.25">
      <c r="A912" s="2">
        <v>911</v>
      </c>
      <c r="B912" s="2">
        <v>189</v>
      </c>
      <c r="C912">
        <v>58886</v>
      </c>
      <c r="D912" t="str">
        <f>TEXT(orders[[#This Row],[order_date]], "mmmm yyyy")</f>
        <v>August 2021</v>
      </c>
      <c r="E912" s="1">
        <v>44431</v>
      </c>
      <c r="F912" s="1">
        <v>44445</v>
      </c>
    </row>
    <row r="913" spans="1:6" x14ac:dyDescent="0.25">
      <c r="A913" s="2">
        <v>912</v>
      </c>
      <c r="B913" s="2">
        <v>780</v>
      </c>
      <c r="C913">
        <v>48097</v>
      </c>
      <c r="D913" t="str">
        <f>TEXT(orders[[#This Row],[order_date]], "mmmm yyyy")</f>
        <v>August 2021</v>
      </c>
      <c r="E913" s="1">
        <v>44431</v>
      </c>
      <c r="F913" s="1">
        <v>44448</v>
      </c>
    </row>
    <row r="914" spans="1:6" x14ac:dyDescent="0.25">
      <c r="A914" s="2">
        <v>913</v>
      </c>
      <c r="B914" s="2">
        <v>597</v>
      </c>
      <c r="C914">
        <v>16265</v>
      </c>
      <c r="D914" t="str">
        <f>TEXT(orders[[#This Row],[order_date]], "mmmm yyyy")</f>
        <v>April 2021</v>
      </c>
      <c r="E914" s="1">
        <v>44289</v>
      </c>
      <c r="F914" s="1">
        <v>44305</v>
      </c>
    </row>
    <row r="915" spans="1:6" x14ac:dyDescent="0.25">
      <c r="A915" s="2">
        <v>914</v>
      </c>
      <c r="B915" s="2">
        <v>577</v>
      </c>
      <c r="C915">
        <v>36771</v>
      </c>
      <c r="D915" t="str">
        <f>TEXT(orders[[#This Row],[order_date]], "mmmm yyyy")</f>
        <v>May 2021</v>
      </c>
      <c r="E915" s="1">
        <v>44325</v>
      </c>
      <c r="F915" s="1">
        <v>44328</v>
      </c>
    </row>
    <row r="916" spans="1:6" x14ac:dyDescent="0.25">
      <c r="A916" s="2">
        <v>915</v>
      </c>
      <c r="B916" s="2">
        <v>266</v>
      </c>
      <c r="C916">
        <v>49775</v>
      </c>
      <c r="D916" t="str">
        <f>TEXT(orders[[#This Row],[order_date]], "mmmm yyyy")</f>
        <v>April 2021</v>
      </c>
      <c r="E916" s="1">
        <v>44303</v>
      </c>
      <c r="F916" s="1">
        <v>44320</v>
      </c>
    </row>
    <row r="917" spans="1:6" x14ac:dyDescent="0.25">
      <c r="A917" s="2">
        <v>916</v>
      </c>
      <c r="B917" s="2">
        <v>189</v>
      </c>
      <c r="C917">
        <v>31001</v>
      </c>
      <c r="D917" t="str">
        <f>TEXT(orders[[#This Row],[order_date]], "mmmm yyyy")</f>
        <v>October 2021</v>
      </c>
      <c r="E917" s="1">
        <v>44481</v>
      </c>
      <c r="F917" s="1">
        <v>44488</v>
      </c>
    </row>
    <row r="918" spans="1:6" x14ac:dyDescent="0.25">
      <c r="A918" s="2">
        <v>917</v>
      </c>
      <c r="B918" s="2">
        <v>750</v>
      </c>
      <c r="C918">
        <v>15620</v>
      </c>
      <c r="D918" t="str">
        <f>TEXT(orders[[#This Row],[order_date]], "mmmm yyyy")</f>
        <v>January 2021</v>
      </c>
      <c r="E918" s="1">
        <v>44198</v>
      </c>
      <c r="F918" s="1">
        <v>44208</v>
      </c>
    </row>
    <row r="919" spans="1:6" x14ac:dyDescent="0.25">
      <c r="A919" s="2">
        <v>918</v>
      </c>
      <c r="B919" s="2">
        <v>965</v>
      </c>
      <c r="C919">
        <v>24379</v>
      </c>
      <c r="D919" t="str">
        <f>TEXT(orders[[#This Row],[order_date]], "mmmm yyyy")</f>
        <v>March 2021</v>
      </c>
      <c r="E919" s="1">
        <v>44262</v>
      </c>
      <c r="F919" s="1">
        <v>44289</v>
      </c>
    </row>
    <row r="920" spans="1:6" x14ac:dyDescent="0.25">
      <c r="A920" s="2">
        <v>919</v>
      </c>
      <c r="B920" s="2">
        <v>97</v>
      </c>
      <c r="C920">
        <v>53662</v>
      </c>
      <c r="D920" t="str">
        <f>TEXT(orders[[#This Row],[order_date]], "mmmm yyyy")</f>
        <v>June 2021</v>
      </c>
      <c r="E920" s="1">
        <v>44376</v>
      </c>
      <c r="F920" s="1">
        <v>44398</v>
      </c>
    </row>
    <row r="921" spans="1:6" x14ac:dyDescent="0.25">
      <c r="A921" s="2">
        <v>920</v>
      </c>
      <c r="B921" s="2">
        <v>703</v>
      </c>
      <c r="C921">
        <v>27722</v>
      </c>
      <c r="D921" t="str">
        <f>TEXT(orders[[#This Row],[order_date]], "mmmm yyyy")</f>
        <v>July 2021</v>
      </c>
      <c r="E921" s="1">
        <v>44403</v>
      </c>
      <c r="F921" s="1">
        <v>44424</v>
      </c>
    </row>
    <row r="922" spans="1:6" x14ac:dyDescent="0.25">
      <c r="A922" s="2">
        <v>921</v>
      </c>
      <c r="B922" s="2">
        <v>418</v>
      </c>
      <c r="C922">
        <v>53911</v>
      </c>
      <c r="D922" t="str">
        <f>TEXT(orders[[#This Row],[order_date]], "mmmm yyyy")</f>
        <v>February 2021</v>
      </c>
      <c r="E922" s="1">
        <v>44244</v>
      </c>
      <c r="F922" s="1">
        <v>44245</v>
      </c>
    </row>
    <row r="923" spans="1:6" x14ac:dyDescent="0.25">
      <c r="A923" s="2">
        <v>922</v>
      </c>
      <c r="B923" s="2">
        <v>703</v>
      </c>
      <c r="C923">
        <v>36995</v>
      </c>
      <c r="D923" t="str">
        <f>TEXT(orders[[#This Row],[order_date]], "mmmm yyyy")</f>
        <v>October 2021</v>
      </c>
      <c r="E923" s="1">
        <v>44479</v>
      </c>
      <c r="F923" s="1">
        <v>44502</v>
      </c>
    </row>
    <row r="924" spans="1:6" x14ac:dyDescent="0.25">
      <c r="A924" s="2">
        <v>923</v>
      </c>
      <c r="B924" s="2">
        <v>767</v>
      </c>
      <c r="C924">
        <v>28421</v>
      </c>
      <c r="D924" t="str">
        <f>TEXT(orders[[#This Row],[order_date]], "mmmm yyyy")</f>
        <v>July 2021</v>
      </c>
      <c r="E924" s="1">
        <v>44382</v>
      </c>
      <c r="F924" s="1">
        <v>44403</v>
      </c>
    </row>
    <row r="925" spans="1:6" x14ac:dyDescent="0.25">
      <c r="A925" s="2">
        <v>924</v>
      </c>
      <c r="B925" s="2">
        <v>786</v>
      </c>
      <c r="C925">
        <v>43116</v>
      </c>
      <c r="D925" t="str">
        <f>TEXT(orders[[#This Row],[order_date]], "mmmm yyyy")</f>
        <v>April 2021</v>
      </c>
      <c r="E925" s="1">
        <v>44290</v>
      </c>
      <c r="F925" s="1">
        <v>44304</v>
      </c>
    </row>
    <row r="926" spans="1:6" x14ac:dyDescent="0.25">
      <c r="A926" s="2">
        <v>925</v>
      </c>
      <c r="B926" s="2">
        <v>272</v>
      </c>
      <c r="C926">
        <v>47553</v>
      </c>
      <c r="D926" t="str">
        <f>TEXT(orders[[#This Row],[order_date]], "mmmm yyyy")</f>
        <v>July 2021</v>
      </c>
      <c r="E926" s="1">
        <v>44393</v>
      </c>
      <c r="F926" s="1">
        <v>44420</v>
      </c>
    </row>
    <row r="927" spans="1:6" x14ac:dyDescent="0.25">
      <c r="A927" s="2">
        <v>926</v>
      </c>
      <c r="B927" s="2">
        <v>123</v>
      </c>
      <c r="C927">
        <v>13634</v>
      </c>
      <c r="D927" t="str">
        <f>TEXT(orders[[#This Row],[order_date]], "mmmm yyyy")</f>
        <v>February 2021</v>
      </c>
      <c r="E927" s="1">
        <v>44235</v>
      </c>
      <c r="F927" s="1">
        <v>44245</v>
      </c>
    </row>
    <row r="928" spans="1:6" x14ac:dyDescent="0.25">
      <c r="A928" s="2">
        <v>927</v>
      </c>
      <c r="B928" s="2">
        <v>963</v>
      </c>
      <c r="C928">
        <v>24139</v>
      </c>
      <c r="D928" t="str">
        <f>TEXT(orders[[#This Row],[order_date]], "mmmm yyyy")</f>
        <v>August 2021</v>
      </c>
      <c r="E928" s="1">
        <v>44410</v>
      </c>
      <c r="F928" s="1">
        <v>44414</v>
      </c>
    </row>
    <row r="929" spans="1:6" x14ac:dyDescent="0.25">
      <c r="A929" s="2">
        <v>928</v>
      </c>
      <c r="B929" s="2">
        <v>801</v>
      </c>
      <c r="C929">
        <v>42930</v>
      </c>
      <c r="D929" t="str">
        <f>TEXT(orders[[#This Row],[order_date]], "mmmm yyyy")</f>
        <v>October 2021</v>
      </c>
      <c r="E929" s="1">
        <v>44483</v>
      </c>
      <c r="F929" s="1">
        <v>44488</v>
      </c>
    </row>
    <row r="930" spans="1:6" x14ac:dyDescent="0.25">
      <c r="A930" s="2">
        <v>929</v>
      </c>
      <c r="B930" s="2">
        <v>397</v>
      </c>
      <c r="C930">
        <v>19614</v>
      </c>
      <c r="D930" t="str">
        <f>TEXT(orders[[#This Row],[order_date]], "mmmm yyyy")</f>
        <v>January 2021</v>
      </c>
      <c r="E930" s="1">
        <v>44227</v>
      </c>
      <c r="F930" s="1">
        <v>44233</v>
      </c>
    </row>
    <row r="931" spans="1:6" x14ac:dyDescent="0.25">
      <c r="A931" s="2">
        <v>930</v>
      </c>
      <c r="B931" s="2">
        <v>150</v>
      </c>
      <c r="C931">
        <v>17581</v>
      </c>
      <c r="D931" t="str">
        <f>TEXT(orders[[#This Row],[order_date]], "mmmm yyyy")</f>
        <v>June 2021</v>
      </c>
      <c r="E931" s="1">
        <v>44369</v>
      </c>
      <c r="F931" s="1">
        <v>44377</v>
      </c>
    </row>
    <row r="932" spans="1:6" x14ac:dyDescent="0.25">
      <c r="A932" s="2">
        <v>931</v>
      </c>
      <c r="B932" s="2">
        <v>502</v>
      </c>
      <c r="C932">
        <v>12528</v>
      </c>
      <c r="D932" t="str">
        <f>TEXT(orders[[#This Row],[order_date]], "mmmm yyyy")</f>
        <v>June 2021</v>
      </c>
      <c r="E932" s="1">
        <v>44351</v>
      </c>
      <c r="F932" s="1">
        <v>44366</v>
      </c>
    </row>
    <row r="933" spans="1:6" x14ac:dyDescent="0.25">
      <c r="A933" s="2">
        <v>932</v>
      </c>
      <c r="B933" s="2">
        <v>45</v>
      </c>
      <c r="C933">
        <v>27978</v>
      </c>
      <c r="D933" t="str">
        <f>TEXT(orders[[#This Row],[order_date]], "mmmm yyyy")</f>
        <v>August 2021</v>
      </c>
      <c r="E933" s="1">
        <v>44430</v>
      </c>
      <c r="F933" s="1">
        <v>44431</v>
      </c>
    </row>
    <row r="934" spans="1:6" x14ac:dyDescent="0.25">
      <c r="A934" s="2">
        <v>933</v>
      </c>
      <c r="B934" s="2">
        <v>595</v>
      </c>
      <c r="C934">
        <v>55917</v>
      </c>
      <c r="D934" t="str">
        <f>TEXT(orders[[#This Row],[order_date]], "mmmm yyyy")</f>
        <v>April 2021</v>
      </c>
      <c r="E934" s="1">
        <v>44314</v>
      </c>
      <c r="F934" s="1">
        <v>44336</v>
      </c>
    </row>
    <row r="935" spans="1:6" x14ac:dyDescent="0.25">
      <c r="A935" s="2">
        <v>934</v>
      </c>
      <c r="B935" s="2">
        <v>736</v>
      </c>
      <c r="C935">
        <v>23252</v>
      </c>
      <c r="D935" t="str">
        <f>TEXT(orders[[#This Row],[order_date]], "mmmm yyyy")</f>
        <v>April 2021</v>
      </c>
      <c r="E935" s="1">
        <v>44289</v>
      </c>
      <c r="F935" s="1">
        <v>44307</v>
      </c>
    </row>
    <row r="936" spans="1:6" x14ac:dyDescent="0.25">
      <c r="A936" s="2">
        <v>935</v>
      </c>
      <c r="B936" s="2">
        <v>129</v>
      </c>
      <c r="C936">
        <v>16962</v>
      </c>
      <c r="D936" t="str">
        <f>TEXT(orders[[#This Row],[order_date]], "mmmm yyyy")</f>
        <v>July 2021</v>
      </c>
      <c r="E936" s="1">
        <v>44378</v>
      </c>
      <c r="F936" s="1">
        <v>44393</v>
      </c>
    </row>
    <row r="937" spans="1:6" x14ac:dyDescent="0.25">
      <c r="A937" s="2">
        <v>936</v>
      </c>
      <c r="B937" s="2">
        <v>148</v>
      </c>
      <c r="C937">
        <v>47197</v>
      </c>
      <c r="D937" t="str">
        <f>TEXT(orders[[#This Row],[order_date]], "mmmm yyyy")</f>
        <v>July 2021</v>
      </c>
      <c r="E937" s="1">
        <v>44393</v>
      </c>
      <c r="F937" s="1">
        <v>44409</v>
      </c>
    </row>
    <row r="938" spans="1:6" x14ac:dyDescent="0.25">
      <c r="A938" s="2">
        <v>937</v>
      </c>
      <c r="B938" s="2">
        <v>72</v>
      </c>
      <c r="C938">
        <v>13216</v>
      </c>
      <c r="D938" t="str">
        <f>TEXT(orders[[#This Row],[order_date]], "mmmm yyyy")</f>
        <v>June 2021</v>
      </c>
      <c r="E938" s="1">
        <v>44351</v>
      </c>
      <c r="F938" s="1">
        <v>44372</v>
      </c>
    </row>
    <row r="939" spans="1:6" x14ac:dyDescent="0.25">
      <c r="A939" s="2">
        <v>938</v>
      </c>
      <c r="B939" s="2">
        <v>128</v>
      </c>
      <c r="C939">
        <v>41631</v>
      </c>
      <c r="D939" t="str">
        <f>TEXT(orders[[#This Row],[order_date]], "mmmm yyyy")</f>
        <v>June 2021</v>
      </c>
      <c r="E939" s="1">
        <v>44359</v>
      </c>
      <c r="F939" s="1">
        <v>44375</v>
      </c>
    </row>
    <row r="940" spans="1:6" x14ac:dyDescent="0.25">
      <c r="A940" s="2">
        <v>939</v>
      </c>
      <c r="B940" s="2">
        <v>432</v>
      </c>
      <c r="C940">
        <v>24169</v>
      </c>
      <c r="D940" t="str">
        <f>TEXT(orders[[#This Row],[order_date]], "mmmm yyyy")</f>
        <v>April 2021</v>
      </c>
      <c r="E940" s="1">
        <v>44288</v>
      </c>
      <c r="F940" s="1">
        <v>44307</v>
      </c>
    </row>
    <row r="941" spans="1:6" x14ac:dyDescent="0.25">
      <c r="A941" s="2">
        <v>940</v>
      </c>
      <c r="B941" s="2">
        <v>813</v>
      </c>
      <c r="C941">
        <v>11980</v>
      </c>
      <c r="D941" t="str">
        <f>TEXT(orders[[#This Row],[order_date]], "mmmm yyyy")</f>
        <v>September 2021</v>
      </c>
      <c r="E941" s="1">
        <v>44450</v>
      </c>
      <c r="F941" s="1">
        <v>44473</v>
      </c>
    </row>
    <row r="942" spans="1:6" x14ac:dyDescent="0.25">
      <c r="A942" s="2">
        <v>941</v>
      </c>
      <c r="B942" s="2">
        <v>662</v>
      </c>
      <c r="C942">
        <v>56019</v>
      </c>
      <c r="D942" t="str">
        <f>TEXT(orders[[#This Row],[order_date]], "mmmm yyyy")</f>
        <v>September 2021</v>
      </c>
      <c r="E942" s="1">
        <v>44469</v>
      </c>
      <c r="F942" s="1">
        <v>44474</v>
      </c>
    </row>
    <row r="943" spans="1:6" x14ac:dyDescent="0.25">
      <c r="A943" s="2">
        <v>942</v>
      </c>
      <c r="B943" s="2">
        <v>282</v>
      </c>
      <c r="C943">
        <v>46279</v>
      </c>
      <c r="D943" t="str">
        <f>TEXT(orders[[#This Row],[order_date]], "mmmm yyyy")</f>
        <v>June 2021</v>
      </c>
      <c r="E943" s="1">
        <v>44356</v>
      </c>
      <c r="F943" s="1">
        <v>44357</v>
      </c>
    </row>
    <row r="944" spans="1:6" x14ac:dyDescent="0.25">
      <c r="A944" s="2">
        <v>943</v>
      </c>
      <c r="B944" s="2">
        <v>76</v>
      </c>
      <c r="C944">
        <v>26707</v>
      </c>
      <c r="D944" t="str">
        <f>TEXT(orders[[#This Row],[order_date]], "mmmm yyyy")</f>
        <v>February 2021</v>
      </c>
      <c r="E944" s="1">
        <v>44249</v>
      </c>
      <c r="F944" s="1">
        <v>44269</v>
      </c>
    </row>
    <row r="945" spans="1:6" x14ac:dyDescent="0.25">
      <c r="A945" s="2">
        <v>944</v>
      </c>
      <c r="B945" s="2">
        <v>774</v>
      </c>
      <c r="C945">
        <v>27648</v>
      </c>
      <c r="D945" t="str">
        <f>TEXT(orders[[#This Row],[order_date]], "mmmm yyyy")</f>
        <v>July 2021</v>
      </c>
      <c r="E945" s="1">
        <v>44394</v>
      </c>
      <c r="F945" s="1">
        <v>44417</v>
      </c>
    </row>
    <row r="946" spans="1:6" x14ac:dyDescent="0.25">
      <c r="A946" s="2">
        <v>945</v>
      </c>
      <c r="B946" s="2">
        <v>54</v>
      </c>
      <c r="C946">
        <v>11172</v>
      </c>
      <c r="D946" t="str">
        <f>TEXT(orders[[#This Row],[order_date]], "mmmm yyyy")</f>
        <v>July 2021</v>
      </c>
      <c r="E946" s="1">
        <v>44381</v>
      </c>
      <c r="F946" s="1">
        <v>44399</v>
      </c>
    </row>
    <row r="947" spans="1:6" x14ac:dyDescent="0.25">
      <c r="A947" s="2">
        <v>946</v>
      </c>
      <c r="B947" s="2">
        <v>455</v>
      </c>
      <c r="C947">
        <v>33414</v>
      </c>
      <c r="D947" t="str">
        <f>TEXT(orders[[#This Row],[order_date]], "mmmm yyyy")</f>
        <v>April 2021</v>
      </c>
      <c r="E947" s="1">
        <v>44306</v>
      </c>
      <c r="F947" s="1">
        <v>44329</v>
      </c>
    </row>
    <row r="948" spans="1:6" x14ac:dyDescent="0.25">
      <c r="A948" s="2">
        <v>947</v>
      </c>
      <c r="B948" s="2">
        <v>49</v>
      </c>
      <c r="C948">
        <v>47022</v>
      </c>
      <c r="D948" t="str">
        <f>TEXT(orders[[#This Row],[order_date]], "mmmm yyyy")</f>
        <v>June 2021</v>
      </c>
      <c r="E948" s="1">
        <v>44371</v>
      </c>
      <c r="F948" s="1">
        <v>44379</v>
      </c>
    </row>
    <row r="949" spans="1:6" x14ac:dyDescent="0.25">
      <c r="A949" s="2">
        <v>948</v>
      </c>
      <c r="B949" s="2">
        <v>35</v>
      </c>
      <c r="C949">
        <v>18783</v>
      </c>
      <c r="D949" t="str">
        <f>TEXT(orders[[#This Row],[order_date]], "mmmm yyyy")</f>
        <v>August 2021</v>
      </c>
      <c r="E949" s="1">
        <v>44432</v>
      </c>
      <c r="F949" s="1">
        <v>44441</v>
      </c>
    </row>
    <row r="950" spans="1:6" x14ac:dyDescent="0.25">
      <c r="A950" s="2">
        <v>949</v>
      </c>
      <c r="B950" s="2">
        <v>244</v>
      </c>
      <c r="C950">
        <v>50347</v>
      </c>
      <c r="D950" t="str">
        <f>TEXT(orders[[#This Row],[order_date]], "mmmm yyyy")</f>
        <v>February 2021</v>
      </c>
      <c r="E950" s="1">
        <v>44229</v>
      </c>
      <c r="F950" s="1">
        <v>44244</v>
      </c>
    </row>
    <row r="951" spans="1:6" x14ac:dyDescent="0.25">
      <c r="A951" s="2">
        <v>950</v>
      </c>
      <c r="B951" s="2">
        <v>328</v>
      </c>
      <c r="C951">
        <v>43066</v>
      </c>
      <c r="D951" t="str">
        <f>TEXT(orders[[#This Row],[order_date]], "mmmm yyyy")</f>
        <v>October 2021</v>
      </c>
      <c r="E951" s="1">
        <v>44485</v>
      </c>
      <c r="F951" s="1">
        <v>44500</v>
      </c>
    </row>
    <row r="952" spans="1:6" x14ac:dyDescent="0.25">
      <c r="A952" s="2">
        <v>951</v>
      </c>
      <c r="B952" s="2">
        <v>515</v>
      </c>
      <c r="C952">
        <v>28300</v>
      </c>
      <c r="D952" t="str">
        <f>TEXT(orders[[#This Row],[order_date]], "mmmm yyyy")</f>
        <v>September 2021</v>
      </c>
      <c r="E952" s="1">
        <v>44469</v>
      </c>
      <c r="F952" s="1">
        <v>44492</v>
      </c>
    </row>
    <row r="953" spans="1:6" x14ac:dyDescent="0.25">
      <c r="A953" s="2">
        <v>952</v>
      </c>
      <c r="B953" s="2">
        <v>883</v>
      </c>
      <c r="C953">
        <v>57857</v>
      </c>
      <c r="D953" t="str">
        <f>TEXT(orders[[#This Row],[order_date]], "mmmm yyyy")</f>
        <v>August 2021</v>
      </c>
      <c r="E953" s="1">
        <v>44413</v>
      </c>
      <c r="F953" s="1">
        <v>44433</v>
      </c>
    </row>
    <row r="954" spans="1:6" x14ac:dyDescent="0.25">
      <c r="A954" s="2">
        <v>953</v>
      </c>
      <c r="B954" s="2">
        <v>733</v>
      </c>
      <c r="C954">
        <v>28033</v>
      </c>
      <c r="D954" t="str">
        <f>TEXT(orders[[#This Row],[order_date]], "mmmm yyyy")</f>
        <v>April 2021</v>
      </c>
      <c r="E954" s="1">
        <v>44304</v>
      </c>
      <c r="F954" s="1">
        <v>44312</v>
      </c>
    </row>
    <row r="955" spans="1:6" x14ac:dyDescent="0.25">
      <c r="A955" s="2">
        <v>954</v>
      </c>
      <c r="B955" s="2">
        <v>370</v>
      </c>
      <c r="C955">
        <v>33703</v>
      </c>
      <c r="D955" t="str">
        <f>TEXT(orders[[#This Row],[order_date]], "mmmm yyyy")</f>
        <v>March 2021</v>
      </c>
      <c r="E955" s="1">
        <v>44283</v>
      </c>
      <c r="F955" s="1">
        <v>44301</v>
      </c>
    </row>
    <row r="956" spans="1:6" x14ac:dyDescent="0.25">
      <c r="A956" s="2">
        <v>955</v>
      </c>
      <c r="B956" s="2">
        <v>209</v>
      </c>
      <c r="C956">
        <v>30609</v>
      </c>
      <c r="D956" t="str">
        <f>TEXT(orders[[#This Row],[order_date]], "mmmm yyyy")</f>
        <v>January 2021</v>
      </c>
      <c r="E956" s="1">
        <v>44216</v>
      </c>
      <c r="F956" s="1">
        <v>44232</v>
      </c>
    </row>
    <row r="957" spans="1:6" x14ac:dyDescent="0.25">
      <c r="A957" s="2">
        <v>956</v>
      </c>
      <c r="B957" s="2">
        <v>549</v>
      </c>
      <c r="C957">
        <v>19917</v>
      </c>
      <c r="D957" t="str">
        <f>TEXT(orders[[#This Row],[order_date]], "mmmm yyyy")</f>
        <v>May 2021</v>
      </c>
      <c r="E957" s="1">
        <v>44334</v>
      </c>
      <c r="F957" s="1">
        <v>44354</v>
      </c>
    </row>
    <row r="958" spans="1:6" x14ac:dyDescent="0.25">
      <c r="A958" s="2">
        <v>957</v>
      </c>
      <c r="B958" s="2">
        <v>740</v>
      </c>
      <c r="C958">
        <v>47132</v>
      </c>
      <c r="D958" t="str">
        <f>TEXT(orders[[#This Row],[order_date]], "mmmm yyyy")</f>
        <v>August 2021</v>
      </c>
      <c r="E958" s="1">
        <v>44428</v>
      </c>
      <c r="F958" s="1">
        <v>44438</v>
      </c>
    </row>
    <row r="959" spans="1:6" x14ac:dyDescent="0.25">
      <c r="A959" s="2">
        <v>958</v>
      </c>
      <c r="B959" s="2">
        <v>577</v>
      </c>
      <c r="C959">
        <v>42170</v>
      </c>
      <c r="D959" t="str">
        <f>TEXT(orders[[#This Row],[order_date]], "mmmm yyyy")</f>
        <v>June 2021</v>
      </c>
      <c r="E959" s="1">
        <v>44368</v>
      </c>
      <c r="F959" s="1">
        <v>44378</v>
      </c>
    </row>
    <row r="960" spans="1:6" x14ac:dyDescent="0.25">
      <c r="A960" s="2">
        <v>959</v>
      </c>
      <c r="B960" s="2">
        <v>565</v>
      </c>
      <c r="C960">
        <v>10777</v>
      </c>
      <c r="D960" t="str">
        <f>TEXT(orders[[#This Row],[order_date]], "mmmm yyyy")</f>
        <v>January 2021</v>
      </c>
      <c r="E960" s="1">
        <v>44213</v>
      </c>
      <c r="F960" s="1">
        <v>44237</v>
      </c>
    </row>
    <row r="961" spans="1:6" x14ac:dyDescent="0.25">
      <c r="A961" s="2">
        <v>960</v>
      </c>
      <c r="B961" s="2">
        <v>362</v>
      </c>
      <c r="C961">
        <v>32197</v>
      </c>
      <c r="D961" t="str">
        <f>TEXT(orders[[#This Row],[order_date]], "mmmm yyyy")</f>
        <v>September 2021</v>
      </c>
      <c r="E961" s="1">
        <v>44458</v>
      </c>
      <c r="F961" s="1">
        <v>44476</v>
      </c>
    </row>
    <row r="962" spans="1:6" x14ac:dyDescent="0.25">
      <c r="A962" s="2">
        <v>961</v>
      </c>
      <c r="B962" s="2">
        <v>717</v>
      </c>
      <c r="C962">
        <v>54557</v>
      </c>
      <c r="D962" t="str">
        <f>TEXT(orders[[#This Row],[order_date]], "mmmm yyyy")</f>
        <v>March 2021</v>
      </c>
      <c r="E962" s="1">
        <v>44274</v>
      </c>
      <c r="F962" s="1">
        <v>44301</v>
      </c>
    </row>
    <row r="963" spans="1:6" x14ac:dyDescent="0.25">
      <c r="A963" s="2">
        <v>962</v>
      </c>
      <c r="B963" s="2">
        <v>657</v>
      </c>
      <c r="C963">
        <v>49485</v>
      </c>
      <c r="D963" t="str">
        <f>TEXT(orders[[#This Row],[order_date]], "mmmm yyyy")</f>
        <v>February 2021</v>
      </c>
      <c r="E963" s="1">
        <v>44236</v>
      </c>
      <c r="F963" s="1">
        <v>44245</v>
      </c>
    </row>
    <row r="964" spans="1:6" x14ac:dyDescent="0.25">
      <c r="A964" s="2">
        <v>963</v>
      </c>
      <c r="B964" s="2">
        <v>108</v>
      </c>
      <c r="C964">
        <v>18632</v>
      </c>
      <c r="D964" t="str">
        <f>TEXT(orders[[#This Row],[order_date]], "mmmm yyyy")</f>
        <v>June 2021</v>
      </c>
      <c r="E964" s="1">
        <v>44365</v>
      </c>
      <c r="F964" s="1">
        <v>44391</v>
      </c>
    </row>
    <row r="965" spans="1:6" x14ac:dyDescent="0.25">
      <c r="A965" s="2">
        <v>964</v>
      </c>
      <c r="B965" s="2">
        <v>367</v>
      </c>
      <c r="C965">
        <v>22258</v>
      </c>
      <c r="D965" t="str">
        <f>TEXT(orders[[#This Row],[order_date]], "mmmm yyyy")</f>
        <v>July 2021</v>
      </c>
      <c r="E965" s="1">
        <v>44385</v>
      </c>
      <c r="F965" s="1">
        <v>44393</v>
      </c>
    </row>
    <row r="966" spans="1:6" x14ac:dyDescent="0.25">
      <c r="A966" s="2">
        <v>965</v>
      </c>
      <c r="B966" s="2">
        <v>69</v>
      </c>
      <c r="C966">
        <v>14014</v>
      </c>
      <c r="D966" t="str">
        <f>TEXT(orders[[#This Row],[order_date]], "mmmm yyyy")</f>
        <v>July 2021</v>
      </c>
      <c r="E966" s="1">
        <v>44401</v>
      </c>
      <c r="F966" s="1">
        <v>44406</v>
      </c>
    </row>
    <row r="967" spans="1:6" x14ac:dyDescent="0.25">
      <c r="A967" s="2">
        <v>966</v>
      </c>
      <c r="B967" s="2">
        <v>639</v>
      </c>
      <c r="C967">
        <v>28100</v>
      </c>
      <c r="D967" t="str">
        <f>TEXT(orders[[#This Row],[order_date]], "mmmm yyyy")</f>
        <v>February 2021</v>
      </c>
      <c r="E967" s="1">
        <v>44252</v>
      </c>
      <c r="F967" s="1">
        <v>44265</v>
      </c>
    </row>
    <row r="968" spans="1:6" x14ac:dyDescent="0.25">
      <c r="A968" s="2">
        <v>967</v>
      </c>
      <c r="B968" s="2">
        <v>306</v>
      </c>
      <c r="C968">
        <v>32010</v>
      </c>
      <c r="D968" t="str">
        <f>TEXT(orders[[#This Row],[order_date]], "mmmm yyyy")</f>
        <v>October 2021</v>
      </c>
      <c r="E968" s="1">
        <v>44480</v>
      </c>
      <c r="F968" s="1">
        <v>44507</v>
      </c>
    </row>
    <row r="969" spans="1:6" x14ac:dyDescent="0.25">
      <c r="A969" s="2">
        <v>968</v>
      </c>
      <c r="B969" s="2">
        <v>765</v>
      </c>
      <c r="C969">
        <v>32223</v>
      </c>
      <c r="D969" t="str">
        <f>TEXT(orders[[#This Row],[order_date]], "mmmm yyyy")</f>
        <v>March 2021</v>
      </c>
      <c r="E969" s="1">
        <v>44269</v>
      </c>
      <c r="F969" s="1">
        <v>44289</v>
      </c>
    </row>
    <row r="970" spans="1:6" x14ac:dyDescent="0.25">
      <c r="A970" s="2">
        <v>969</v>
      </c>
      <c r="B970" s="2">
        <v>639</v>
      </c>
      <c r="C970">
        <v>23565</v>
      </c>
      <c r="D970" t="str">
        <f>TEXT(orders[[#This Row],[order_date]], "mmmm yyyy")</f>
        <v>May 2021</v>
      </c>
      <c r="E970" s="1">
        <v>44338</v>
      </c>
      <c r="F970" s="1">
        <v>44341</v>
      </c>
    </row>
    <row r="971" spans="1:6" x14ac:dyDescent="0.25">
      <c r="A971" s="2">
        <v>970</v>
      </c>
      <c r="B971" s="2">
        <v>382</v>
      </c>
      <c r="C971">
        <v>36941</v>
      </c>
      <c r="D971" t="str">
        <f>TEXT(orders[[#This Row],[order_date]], "mmmm yyyy")</f>
        <v>January 2021</v>
      </c>
      <c r="E971" s="1">
        <v>44200</v>
      </c>
      <c r="F971" s="1">
        <v>44219</v>
      </c>
    </row>
    <row r="972" spans="1:6" x14ac:dyDescent="0.25">
      <c r="A972" s="2">
        <v>971</v>
      </c>
      <c r="B972" s="2">
        <v>272</v>
      </c>
      <c r="C972">
        <v>40173</v>
      </c>
      <c r="D972" t="str">
        <f>TEXT(orders[[#This Row],[order_date]], "mmmm yyyy")</f>
        <v>August 2021</v>
      </c>
      <c r="E972" s="1">
        <v>44434</v>
      </c>
      <c r="F972" s="1">
        <v>44451</v>
      </c>
    </row>
    <row r="973" spans="1:6" x14ac:dyDescent="0.25">
      <c r="A973" s="2">
        <v>972</v>
      </c>
      <c r="B973" s="2">
        <v>117</v>
      </c>
      <c r="C973">
        <v>10698</v>
      </c>
      <c r="D973" t="str">
        <f>TEXT(orders[[#This Row],[order_date]], "mmmm yyyy")</f>
        <v>July 2021</v>
      </c>
      <c r="E973" s="1">
        <v>44399</v>
      </c>
      <c r="F973" s="1">
        <v>44416</v>
      </c>
    </row>
    <row r="974" spans="1:6" x14ac:dyDescent="0.25">
      <c r="A974" s="2">
        <v>973</v>
      </c>
      <c r="B974" s="2">
        <v>232</v>
      </c>
      <c r="C974">
        <v>49214</v>
      </c>
      <c r="D974" t="str">
        <f>TEXT(orders[[#This Row],[order_date]], "mmmm yyyy")</f>
        <v>September 2021</v>
      </c>
      <c r="E974" s="1">
        <v>44443</v>
      </c>
      <c r="F974" s="1">
        <v>44463</v>
      </c>
    </row>
    <row r="975" spans="1:6" x14ac:dyDescent="0.25">
      <c r="A975" s="2">
        <v>974</v>
      </c>
      <c r="B975" s="2">
        <v>221</v>
      </c>
      <c r="C975">
        <v>17928</v>
      </c>
      <c r="D975" t="str">
        <f>TEXT(orders[[#This Row],[order_date]], "mmmm yyyy")</f>
        <v>January 2021</v>
      </c>
      <c r="E975" s="1">
        <v>44218</v>
      </c>
      <c r="F975" s="1">
        <v>44245</v>
      </c>
    </row>
    <row r="976" spans="1:6" x14ac:dyDescent="0.25">
      <c r="A976" s="2">
        <v>975</v>
      </c>
      <c r="B976" s="2">
        <v>316</v>
      </c>
      <c r="C976">
        <v>28211</v>
      </c>
      <c r="D976" t="str">
        <f>TEXT(orders[[#This Row],[order_date]], "mmmm yyyy")</f>
        <v>January 2021</v>
      </c>
      <c r="E976" s="1">
        <v>44214</v>
      </c>
      <c r="F976" s="1">
        <v>44226</v>
      </c>
    </row>
    <row r="977" spans="1:6" x14ac:dyDescent="0.25">
      <c r="A977" s="2">
        <v>976</v>
      </c>
      <c r="B977" s="2">
        <v>778</v>
      </c>
      <c r="C977">
        <v>11014</v>
      </c>
      <c r="D977" t="str">
        <f>TEXT(orders[[#This Row],[order_date]], "mmmm yyyy")</f>
        <v>October 2021</v>
      </c>
      <c r="E977" s="1">
        <v>44484</v>
      </c>
      <c r="F977" s="1">
        <v>44504</v>
      </c>
    </row>
    <row r="978" spans="1:6" x14ac:dyDescent="0.25">
      <c r="A978" s="2">
        <v>977</v>
      </c>
      <c r="B978" s="2">
        <v>463</v>
      </c>
      <c r="C978">
        <v>19220</v>
      </c>
      <c r="D978" t="str">
        <f>TEXT(orders[[#This Row],[order_date]], "mmmm yyyy")</f>
        <v>April 2021</v>
      </c>
      <c r="E978" s="1">
        <v>44309</v>
      </c>
      <c r="F978" s="1">
        <v>44322</v>
      </c>
    </row>
    <row r="979" spans="1:6" x14ac:dyDescent="0.25">
      <c r="A979" s="2">
        <v>978</v>
      </c>
      <c r="B979" s="2">
        <v>827</v>
      </c>
      <c r="C979">
        <v>24589</v>
      </c>
      <c r="D979" t="str">
        <f>TEXT(orders[[#This Row],[order_date]], "mmmm yyyy")</f>
        <v>April 2021</v>
      </c>
      <c r="E979" s="1">
        <v>44310</v>
      </c>
      <c r="F979" s="1">
        <v>44334</v>
      </c>
    </row>
    <row r="980" spans="1:6" x14ac:dyDescent="0.25">
      <c r="A980" s="2">
        <v>979</v>
      </c>
      <c r="B980" s="2">
        <v>813</v>
      </c>
      <c r="C980">
        <v>31437</v>
      </c>
      <c r="D980" t="str">
        <f>TEXT(orders[[#This Row],[order_date]], "mmmm yyyy")</f>
        <v>April 2021</v>
      </c>
      <c r="E980" s="1">
        <v>44293</v>
      </c>
      <c r="F980" s="1">
        <v>44307</v>
      </c>
    </row>
    <row r="981" spans="1:6" x14ac:dyDescent="0.25">
      <c r="A981" s="2">
        <v>980</v>
      </c>
      <c r="B981" s="2">
        <v>84</v>
      </c>
      <c r="C981">
        <v>57728</v>
      </c>
      <c r="D981" t="str">
        <f>TEXT(orders[[#This Row],[order_date]], "mmmm yyyy")</f>
        <v>October 2021</v>
      </c>
      <c r="E981" s="1">
        <v>44488</v>
      </c>
      <c r="F981" s="1">
        <v>44514</v>
      </c>
    </row>
    <row r="982" spans="1:6" x14ac:dyDescent="0.25">
      <c r="A982" s="2">
        <v>981</v>
      </c>
      <c r="B982" s="2">
        <v>830</v>
      </c>
      <c r="C982">
        <v>37730</v>
      </c>
      <c r="D982" t="str">
        <f>TEXT(orders[[#This Row],[order_date]], "mmmm yyyy")</f>
        <v>October 2021</v>
      </c>
      <c r="E982" s="1">
        <v>44471</v>
      </c>
      <c r="F982" s="1">
        <v>44481</v>
      </c>
    </row>
    <row r="983" spans="1:6" x14ac:dyDescent="0.25">
      <c r="A983" s="2">
        <v>982</v>
      </c>
      <c r="B983" s="2">
        <v>123</v>
      </c>
      <c r="C983">
        <v>33286</v>
      </c>
      <c r="D983" t="str">
        <f>TEXT(orders[[#This Row],[order_date]], "mmmm yyyy")</f>
        <v>March 2021</v>
      </c>
      <c r="E983" s="1">
        <v>44285</v>
      </c>
      <c r="F983" s="1">
        <v>44293</v>
      </c>
    </row>
    <row r="984" spans="1:6" x14ac:dyDescent="0.25">
      <c r="A984" s="2">
        <v>983</v>
      </c>
      <c r="B984" s="2">
        <v>677</v>
      </c>
      <c r="C984">
        <v>49941</v>
      </c>
      <c r="D984" t="str">
        <f>TEXT(orders[[#This Row],[order_date]], "mmmm yyyy")</f>
        <v>July 2021</v>
      </c>
      <c r="E984" s="1">
        <v>44389</v>
      </c>
      <c r="F984" s="1">
        <v>44391</v>
      </c>
    </row>
    <row r="985" spans="1:6" x14ac:dyDescent="0.25">
      <c r="A985" s="2">
        <v>984</v>
      </c>
      <c r="B985" s="2">
        <v>359</v>
      </c>
      <c r="C985">
        <v>10390</v>
      </c>
      <c r="D985" t="str">
        <f>TEXT(orders[[#This Row],[order_date]], "mmmm yyyy")</f>
        <v>September 2021</v>
      </c>
      <c r="E985" s="1">
        <v>44462</v>
      </c>
      <c r="F985" s="1">
        <v>44469</v>
      </c>
    </row>
    <row r="986" spans="1:6" x14ac:dyDescent="0.25">
      <c r="A986" s="2">
        <v>985</v>
      </c>
      <c r="B986" s="2">
        <v>581</v>
      </c>
      <c r="C986">
        <v>59558</v>
      </c>
      <c r="D986" t="str">
        <f>TEXT(orders[[#This Row],[order_date]], "mmmm yyyy")</f>
        <v>February 2021</v>
      </c>
      <c r="E986" s="1">
        <v>44234</v>
      </c>
      <c r="F986" s="1">
        <v>44236</v>
      </c>
    </row>
    <row r="987" spans="1:6" x14ac:dyDescent="0.25">
      <c r="A987" s="2">
        <v>986</v>
      </c>
      <c r="B987" s="2">
        <v>116</v>
      </c>
      <c r="C987">
        <v>13431</v>
      </c>
      <c r="D987" t="str">
        <f>TEXT(orders[[#This Row],[order_date]], "mmmm yyyy")</f>
        <v>August 2021</v>
      </c>
      <c r="E987" s="1">
        <v>44410</v>
      </c>
      <c r="F987" s="1">
        <v>44423</v>
      </c>
    </row>
    <row r="988" spans="1:6" x14ac:dyDescent="0.25">
      <c r="A988" s="2">
        <v>987</v>
      </c>
      <c r="B988" s="2">
        <v>247</v>
      </c>
      <c r="C988">
        <v>30215</v>
      </c>
      <c r="D988" t="str">
        <f>TEXT(orders[[#This Row],[order_date]], "mmmm yyyy")</f>
        <v>July 2021</v>
      </c>
      <c r="E988" s="1">
        <v>44390</v>
      </c>
      <c r="F988" s="1">
        <v>44417</v>
      </c>
    </row>
    <row r="989" spans="1:6" x14ac:dyDescent="0.25">
      <c r="A989" s="2">
        <v>988</v>
      </c>
      <c r="B989" s="2">
        <v>496</v>
      </c>
      <c r="C989">
        <v>27204</v>
      </c>
      <c r="D989" t="str">
        <f>TEXT(orders[[#This Row],[order_date]], "mmmm yyyy")</f>
        <v>February 2021</v>
      </c>
      <c r="E989" s="1">
        <v>44231</v>
      </c>
      <c r="F989" s="1">
        <v>44243</v>
      </c>
    </row>
    <row r="990" spans="1:6" x14ac:dyDescent="0.25">
      <c r="A990" s="2">
        <v>989</v>
      </c>
      <c r="B990" s="2">
        <v>595</v>
      </c>
      <c r="C990">
        <v>27217</v>
      </c>
      <c r="D990" t="str">
        <f>TEXT(orders[[#This Row],[order_date]], "mmmm yyyy")</f>
        <v>January 2021</v>
      </c>
      <c r="E990" s="1">
        <v>44202</v>
      </c>
      <c r="F990" s="1">
        <v>44225</v>
      </c>
    </row>
    <row r="991" spans="1:6" x14ac:dyDescent="0.25">
      <c r="A991" s="2">
        <v>990</v>
      </c>
      <c r="B991" s="2">
        <v>87</v>
      </c>
      <c r="C991">
        <v>40306</v>
      </c>
      <c r="D991" t="str">
        <f>TEXT(orders[[#This Row],[order_date]], "mmmm yyyy")</f>
        <v>August 2021</v>
      </c>
      <c r="E991" s="1">
        <v>44425</v>
      </c>
      <c r="F991" s="1">
        <v>44445</v>
      </c>
    </row>
    <row r="992" spans="1:6" x14ac:dyDescent="0.25">
      <c r="A992" s="2">
        <v>991</v>
      </c>
      <c r="B992" s="2">
        <v>493</v>
      </c>
      <c r="C992">
        <v>17535</v>
      </c>
      <c r="D992" t="str">
        <f>TEXT(orders[[#This Row],[order_date]], "mmmm yyyy")</f>
        <v>January 2021</v>
      </c>
      <c r="E992" s="1">
        <v>44205</v>
      </c>
      <c r="F992" s="1">
        <v>44212</v>
      </c>
    </row>
    <row r="993" spans="1:6" x14ac:dyDescent="0.25">
      <c r="A993" s="2">
        <v>992</v>
      </c>
      <c r="B993" s="2">
        <v>770</v>
      </c>
      <c r="C993">
        <v>53679</v>
      </c>
      <c r="D993" t="str">
        <f>TEXT(orders[[#This Row],[order_date]], "mmmm yyyy")</f>
        <v>July 2021</v>
      </c>
      <c r="E993" s="1">
        <v>44400</v>
      </c>
      <c r="F993" s="1">
        <v>44422</v>
      </c>
    </row>
    <row r="994" spans="1:6" x14ac:dyDescent="0.25">
      <c r="A994" s="2">
        <v>993</v>
      </c>
      <c r="B994" s="2">
        <v>268</v>
      </c>
      <c r="C994">
        <v>33479</v>
      </c>
      <c r="D994" t="str">
        <f>TEXT(orders[[#This Row],[order_date]], "mmmm yyyy")</f>
        <v>March 2021</v>
      </c>
      <c r="E994" s="1">
        <v>44284</v>
      </c>
      <c r="F994" s="1">
        <v>44297</v>
      </c>
    </row>
    <row r="995" spans="1:6" x14ac:dyDescent="0.25">
      <c r="A995" s="2">
        <v>994</v>
      </c>
      <c r="B995" s="2">
        <v>920</v>
      </c>
      <c r="C995">
        <v>59074</v>
      </c>
      <c r="D995" t="str">
        <f>TEXT(orders[[#This Row],[order_date]], "mmmm yyyy")</f>
        <v>July 2021</v>
      </c>
      <c r="E995" s="1">
        <v>44392</v>
      </c>
      <c r="F995" s="1">
        <v>44394</v>
      </c>
    </row>
    <row r="996" spans="1:6" x14ac:dyDescent="0.25">
      <c r="A996" s="2">
        <v>995</v>
      </c>
      <c r="B996" s="2">
        <v>15</v>
      </c>
      <c r="C996">
        <v>43588</v>
      </c>
      <c r="D996" t="str">
        <f>TEXT(orders[[#This Row],[order_date]], "mmmm yyyy")</f>
        <v>April 2021</v>
      </c>
      <c r="E996" s="1">
        <v>44300</v>
      </c>
      <c r="F996" s="1">
        <v>44314</v>
      </c>
    </row>
    <row r="997" spans="1:6" x14ac:dyDescent="0.25">
      <c r="A997" s="2">
        <v>996</v>
      </c>
      <c r="B997" s="2">
        <v>345</v>
      </c>
      <c r="C997">
        <v>37843</v>
      </c>
      <c r="D997" t="str">
        <f>TEXT(orders[[#This Row],[order_date]], "mmmm yyyy")</f>
        <v>January 2021</v>
      </c>
      <c r="E997" s="1">
        <v>44209</v>
      </c>
      <c r="F997" s="1">
        <v>44229</v>
      </c>
    </row>
    <row r="998" spans="1:6" x14ac:dyDescent="0.25">
      <c r="A998" s="2">
        <v>997</v>
      </c>
      <c r="B998" s="2">
        <v>346</v>
      </c>
      <c r="C998">
        <v>53831</v>
      </c>
      <c r="D998" t="str">
        <f>TEXT(orders[[#This Row],[order_date]], "mmmm yyyy")</f>
        <v>January 2021</v>
      </c>
      <c r="E998" s="1">
        <v>44214</v>
      </c>
      <c r="F998" s="1">
        <v>44227</v>
      </c>
    </row>
    <row r="999" spans="1:6" x14ac:dyDescent="0.25">
      <c r="A999" s="2">
        <v>998</v>
      </c>
      <c r="B999" s="2">
        <v>407</v>
      </c>
      <c r="C999">
        <v>53308</v>
      </c>
      <c r="D999" t="str">
        <f>TEXT(orders[[#This Row],[order_date]], "mmmm yyyy")</f>
        <v>May 2021</v>
      </c>
      <c r="E999" s="1">
        <v>44321</v>
      </c>
      <c r="F999" s="1">
        <v>44337</v>
      </c>
    </row>
    <row r="1000" spans="1:6" x14ac:dyDescent="0.25">
      <c r="A1000" s="2">
        <v>999</v>
      </c>
      <c r="B1000" s="2">
        <v>428</v>
      </c>
      <c r="C1000">
        <v>31643</v>
      </c>
      <c r="D1000" t="str">
        <f>TEXT(orders[[#This Row],[order_date]], "mmmm yyyy")</f>
        <v>June 2021</v>
      </c>
      <c r="E1000" s="1">
        <v>44362</v>
      </c>
      <c r="F1000" s="1">
        <v>44389</v>
      </c>
    </row>
    <row r="1001" spans="1:6" x14ac:dyDescent="0.25">
      <c r="A1001" s="2">
        <v>1000</v>
      </c>
      <c r="B1001" s="2">
        <v>896</v>
      </c>
      <c r="C1001">
        <v>27836</v>
      </c>
      <c r="D1001" t="str">
        <f>TEXT(orders[[#This Row],[order_date]], "mmmm yyyy")</f>
        <v>April 2021</v>
      </c>
      <c r="E1001" s="1">
        <v>44293</v>
      </c>
      <c r="F1001" s="1">
        <v>44310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C09B-4544-45A6-9FA1-3C64B3E66FF3}">
  <dimension ref="A1:H1261"/>
  <sheetViews>
    <sheetView zoomScale="85" zoomScaleNormal="85" workbookViewId="0">
      <selection activeCell="G2" sqref="G2"/>
    </sheetView>
  </sheetViews>
  <sheetFormatPr defaultRowHeight="15" x14ac:dyDescent="0.25"/>
  <cols>
    <col min="1" max="1" width="12.85546875" style="2" bestFit="1" customWidth="1"/>
    <col min="2" max="2" width="15.140625" bestFit="1" customWidth="1"/>
    <col min="3" max="3" width="16.85546875" bestFit="1" customWidth="1"/>
    <col min="4" max="4" width="6.7109375" bestFit="1" customWidth="1"/>
    <col min="5" max="5" width="8.85546875" bestFit="1" customWidth="1"/>
    <col min="6" max="6" width="7.7109375" bestFit="1" customWidth="1"/>
    <col min="7" max="7" width="10.7109375" bestFit="1" customWidth="1"/>
    <col min="8" max="8" width="51.42578125" bestFit="1" customWidth="1"/>
  </cols>
  <sheetData>
    <row r="1" spans="1:8" x14ac:dyDescent="0.25">
      <c r="A1" s="2" t="s">
        <v>5</v>
      </c>
      <c r="B1" t="s">
        <v>6</v>
      </c>
      <c r="C1" t="s">
        <v>7</v>
      </c>
      <c r="D1" t="s">
        <v>8</v>
      </c>
      <c r="E1" t="s">
        <v>9</v>
      </c>
      <c r="F1" t="s">
        <v>10</v>
      </c>
      <c r="G1" t="s">
        <v>11</v>
      </c>
      <c r="H1" t="s">
        <v>12</v>
      </c>
    </row>
    <row r="2" spans="1:8" x14ac:dyDescent="0.25">
      <c r="A2" s="2">
        <v>0</v>
      </c>
      <c r="B2" t="s">
        <v>13</v>
      </c>
      <c r="C2" t="s">
        <v>14</v>
      </c>
      <c r="D2" t="s">
        <v>15</v>
      </c>
      <c r="E2" t="s">
        <v>16</v>
      </c>
      <c r="F2">
        <v>114</v>
      </c>
      <c r="G2">
        <v>66</v>
      </c>
      <c r="H2" t="s">
        <v>17</v>
      </c>
    </row>
    <row r="3" spans="1:8" x14ac:dyDescent="0.25">
      <c r="A3" s="2">
        <v>1</v>
      </c>
      <c r="B3" t="s">
        <v>13</v>
      </c>
      <c r="C3" t="s">
        <v>14</v>
      </c>
      <c r="D3" t="s">
        <v>18</v>
      </c>
      <c r="E3" t="s">
        <v>16</v>
      </c>
      <c r="F3">
        <v>114</v>
      </c>
      <c r="G3">
        <v>53</v>
      </c>
      <c r="H3" t="s">
        <v>19</v>
      </c>
    </row>
    <row r="4" spans="1:8" x14ac:dyDescent="0.25">
      <c r="A4" s="2">
        <v>2</v>
      </c>
      <c r="B4" t="s">
        <v>13</v>
      </c>
      <c r="C4" t="s">
        <v>14</v>
      </c>
      <c r="D4" t="s">
        <v>20</v>
      </c>
      <c r="E4" t="s">
        <v>16</v>
      </c>
      <c r="F4">
        <v>114</v>
      </c>
      <c r="G4">
        <v>54</v>
      </c>
      <c r="H4" t="s">
        <v>21</v>
      </c>
    </row>
    <row r="5" spans="1:8" x14ac:dyDescent="0.25">
      <c r="A5" s="2">
        <v>3</v>
      </c>
      <c r="B5" t="s">
        <v>13</v>
      </c>
      <c r="C5" t="s">
        <v>14</v>
      </c>
      <c r="D5" t="s">
        <v>22</v>
      </c>
      <c r="E5" t="s">
        <v>16</v>
      </c>
      <c r="F5">
        <v>114</v>
      </c>
      <c r="G5">
        <v>69</v>
      </c>
      <c r="H5" t="s">
        <v>23</v>
      </c>
    </row>
    <row r="6" spans="1:8" x14ac:dyDescent="0.25">
      <c r="A6" s="2">
        <v>4</v>
      </c>
      <c r="B6" t="s">
        <v>13</v>
      </c>
      <c r="C6" t="s">
        <v>14</v>
      </c>
      <c r="D6" t="s">
        <v>24</v>
      </c>
      <c r="E6" t="s">
        <v>16</v>
      </c>
      <c r="F6">
        <v>114</v>
      </c>
      <c r="G6">
        <v>47</v>
      </c>
      <c r="H6" t="s">
        <v>25</v>
      </c>
    </row>
    <row r="7" spans="1:8" x14ac:dyDescent="0.25">
      <c r="A7" s="2">
        <v>5</v>
      </c>
      <c r="B7" t="s">
        <v>13</v>
      </c>
      <c r="C7" t="s">
        <v>14</v>
      </c>
      <c r="D7" t="s">
        <v>15</v>
      </c>
      <c r="E7" t="s">
        <v>26</v>
      </c>
      <c r="F7">
        <v>114</v>
      </c>
      <c r="G7">
        <v>45</v>
      </c>
      <c r="H7" t="s">
        <v>27</v>
      </c>
    </row>
    <row r="8" spans="1:8" x14ac:dyDescent="0.25">
      <c r="A8" s="2">
        <v>6</v>
      </c>
      <c r="B8" t="s">
        <v>13</v>
      </c>
      <c r="C8" t="s">
        <v>14</v>
      </c>
      <c r="D8" t="s">
        <v>18</v>
      </c>
      <c r="E8" t="s">
        <v>26</v>
      </c>
      <c r="F8">
        <v>114</v>
      </c>
      <c r="G8">
        <v>72</v>
      </c>
      <c r="H8" t="s">
        <v>28</v>
      </c>
    </row>
    <row r="9" spans="1:8" x14ac:dyDescent="0.25">
      <c r="A9" s="2">
        <v>7</v>
      </c>
      <c r="B9" t="s">
        <v>13</v>
      </c>
      <c r="C9" t="s">
        <v>14</v>
      </c>
      <c r="D9" t="s">
        <v>20</v>
      </c>
      <c r="E9" t="s">
        <v>26</v>
      </c>
      <c r="F9">
        <v>114</v>
      </c>
      <c r="G9">
        <v>77</v>
      </c>
      <c r="H9" t="s">
        <v>29</v>
      </c>
    </row>
    <row r="10" spans="1:8" x14ac:dyDescent="0.25">
      <c r="A10" s="2">
        <v>8</v>
      </c>
      <c r="B10" t="s">
        <v>13</v>
      </c>
      <c r="C10" t="s">
        <v>14</v>
      </c>
      <c r="D10" t="s">
        <v>22</v>
      </c>
      <c r="E10" t="s">
        <v>26</v>
      </c>
      <c r="F10">
        <v>114</v>
      </c>
      <c r="G10">
        <v>48</v>
      </c>
      <c r="H10" t="s">
        <v>30</v>
      </c>
    </row>
    <row r="11" spans="1:8" x14ac:dyDescent="0.25">
      <c r="A11" s="2">
        <v>9</v>
      </c>
      <c r="B11" t="s">
        <v>13</v>
      </c>
      <c r="C11" t="s">
        <v>14</v>
      </c>
      <c r="D11" t="s">
        <v>24</v>
      </c>
      <c r="E11" t="s">
        <v>26</v>
      </c>
      <c r="F11">
        <v>114</v>
      </c>
      <c r="G11">
        <v>43</v>
      </c>
      <c r="H11" t="s">
        <v>31</v>
      </c>
    </row>
    <row r="12" spans="1:8" x14ac:dyDescent="0.25">
      <c r="A12" s="2">
        <v>10</v>
      </c>
      <c r="B12" t="s">
        <v>13</v>
      </c>
      <c r="C12" t="s">
        <v>14</v>
      </c>
      <c r="D12" t="s">
        <v>15</v>
      </c>
      <c r="E12" t="s">
        <v>32</v>
      </c>
      <c r="F12">
        <v>114</v>
      </c>
      <c r="G12">
        <v>72</v>
      </c>
      <c r="H12" t="s">
        <v>33</v>
      </c>
    </row>
    <row r="13" spans="1:8" x14ac:dyDescent="0.25">
      <c r="A13" s="2">
        <v>11</v>
      </c>
      <c r="B13" t="s">
        <v>13</v>
      </c>
      <c r="C13" t="s">
        <v>14</v>
      </c>
      <c r="D13" t="s">
        <v>18</v>
      </c>
      <c r="E13" t="s">
        <v>32</v>
      </c>
      <c r="F13">
        <v>114</v>
      </c>
      <c r="G13">
        <v>78</v>
      </c>
      <c r="H13" t="s">
        <v>34</v>
      </c>
    </row>
    <row r="14" spans="1:8" x14ac:dyDescent="0.25">
      <c r="A14" s="2">
        <v>12</v>
      </c>
      <c r="B14" t="s">
        <v>13</v>
      </c>
      <c r="C14" t="s">
        <v>14</v>
      </c>
      <c r="D14" t="s">
        <v>20</v>
      </c>
      <c r="E14" t="s">
        <v>32</v>
      </c>
      <c r="F14">
        <v>114</v>
      </c>
      <c r="G14">
        <v>56</v>
      </c>
      <c r="H14" t="s">
        <v>35</v>
      </c>
    </row>
    <row r="15" spans="1:8" x14ac:dyDescent="0.25">
      <c r="A15" s="2">
        <v>13</v>
      </c>
      <c r="B15" t="s">
        <v>13</v>
      </c>
      <c r="C15" t="s">
        <v>14</v>
      </c>
      <c r="D15" t="s">
        <v>22</v>
      </c>
      <c r="E15" t="s">
        <v>32</v>
      </c>
      <c r="F15">
        <v>114</v>
      </c>
      <c r="G15">
        <v>75</v>
      </c>
      <c r="H15" t="s">
        <v>36</v>
      </c>
    </row>
    <row r="16" spans="1:8" x14ac:dyDescent="0.25">
      <c r="A16" s="2">
        <v>14</v>
      </c>
      <c r="B16" t="s">
        <v>13</v>
      </c>
      <c r="C16" t="s">
        <v>14</v>
      </c>
      <c r="D16" t="s">
        <v>24</v>
      </c>
      <c r="E16" t="s">
        <v>32</v>
      </c>
      <c r="F16">
        <v>114</v>
      </c>
      <c r="G16">
        <v>50</v>
      </c>
      <c r="H16" t="s">
        <v>37</v>
      </c>
    </row>
    <row r="17" spans="1:8" x14ac:dyDescent="0.25">
      <c r="A17" s="2">
        <v>15</v>
      </c>
      <c r="B17" t="s">
        <v>13</v>
      </c>
      <c r="C17" t="s">
        <v>14</v>
      </c>
      <c r="D17" t="s">
        <v>15</v>
      </c>
      <c r="E17" t="s">
        <v>38</v>
      </c>
      <c r="F17">
        <v>114</v>
      </c>
      <c r="G17">
        <v>68</v>
      </c>
      <c r="H17" t="s">
        <v>39</v>
      </c>
    </row>
    <row r="18" spans="1:8" x14ac:dyDescent="0.25">
      <c r="A18" s="2">
        <v>16</v>
      </c>
      <c r="B18" t="s">
        <v>13</v>
      </c>
      <c r="C18" t="s">
        <v>14</v>
      </c>
      <c r="D18" t="s">
        <v>18</v>
      </c>
      <c r="E18" t="s">
        <v>38</v>
      </c>
      <c r="F18">
        <v>114</v>
      </c>
      <c r="G18">
        <v>56</v>
      </c>
      <c r="H18" t="s">
        <v>40</v>
      </c>
    </row>
    <row r="19" spans="1:8" x14ac:dyDescent="0.25">
      <c r="A19" s="2">
        <v>17</v>
      </c>
      <c r="B19" t="s">
        <v>13</v>
      </c>
      <c r="C19" t="s">
        <v>14</v>
      </c>
      <c r="D19" t="s">
        <v>20</v>
      </c>
      <c r="E19" t="s">
        <v>38</v>
      </c>
      <c r="F19">
        <v>114</v>
      </c>
      <c r="G19">
        <v>60</v>
      </c>
      <c r="H19" t="s">
        <v>41</v>
      </c>
    </row>
    <row r="20" spans="1:8" x14ac:dyDescent="0.25">
      <c r="A20" s="2">
        <v>18</v>
      </c>
      <c r="B20" t="s">
        <v>13</v>
      </c>
      <c r="C20" t="s">
        <v>14</v>
      </c>
      <c r="D20" t="s">
        <v>22</v>
      </c>
      <c r="E20" t="s">
        <v>38</v>
      </c>
      <c r="F20">
        <v>114</v>
      </c>
      <c r="G20">
        <v>52</v>
      </c>
      <c r="H20" t="s">
        <v>42</v>
      </c>
    </row>
    <row r="21" spans="1:8" x14ac:dyDescent="0.25">
      <c r="A21" s="2">
        <v>19</v>
      </c>
      <c r="B21" t="s">
        <v>13</v>
      </c>
      <c r="C21" t="s">
        <v>14</v>
      </c>
      <c r="D21" t="s">
        <v>24</v>
      </c>
      <c r="E21" t="s">
        <v>38</v>
      </c>
      <c r="F21">
        <v>114</v>
      </c>
      <c r="G21">
        <v>42</v>
      </c>
      <c r="H21" t="s">
        <v>43</v>
      </c>
    </row>
    <row r="22" spans="1:8" x14ac:dyDescent="0.25">
      <c r="A22" s="2">
        <v>20</v>
      </c>
      <c r="B22" t="s">
        <v>13</v>
      </c>
      <c r="C22" t="s">
        <v>14</v>
      </c>
      <c r="D22" t="s">
        <v>15</v>
      </c>
      <c r="E22" t="s">
        <v>44</v>
      </c>
      <c r="F22">
        <v>114</v>
      </c>
      <c r="G22">
        <v>47</v>
      </c>
      <c r="H22" t="s">
        <v>45</v>
      </c>
    </row>
    <row r="23" spans="1:8" x14ac:dyDescent="0.25">
      <c r="A23" s="2">
        <v>21</v>
      </c>
      <c r="B23" t="s">
        <v>13</v>
      </c>
      <c r="C23" t="s">
        <v>14</v>
      </c>
      <c r="D23" t="s">
        <v>18</v>
      </c>
      <c r="E23" t="s">
        <v>44</v>
      </c>
      <c r="F23">
        <v>114</v>
      </c>
      <c r="G23">
        <v>51</v>
      </c>
      <c r="H23" t="s">
        <v>46</v>
      </c>
    </row>
    <row r="24" spans="1:8" x14ac:dyDescent="0.25">
      <c r="A24" s="2">
        <v>22</v>
      </c>
      <c r="B24" t="s">
        <v>13</v>
      </c>
      <c r="C24" t="s">
        <v>14</v>
      </c>
      <c r="D24" t="s">
        <v>20</v>
      </c>
      <c r="E24" t="s">
        <v>44</v>
      </c>
      <c r="F24">
        <v>114</v>
      </c>
      <c r="G24">
        <v>57</v>
      </c>
      <c r="H24" t="s">
        <v>47</v>
      </c>
    </row>
    <row r="25" spans="1:8" x14ac:dyDescent="0.25">
      <c r="A25" s="2">
        <v>23</v>
      </c>
      <c r="B25" t="s">
        <v>13</v>
      </c>
      <c r="C25" t="s">
        <v>14</v>
      </c>
      <c r="D25" t="s">
        <v>22</v>
      </c>
      <c r="E25" t="s">
        <v>44</v>
      </c>
      <c r="F25">
        <v>114</v>
      </c>
      <c r="G25">
        <v>59</v>
      </c>
      <c r="H25" t="s">
        <v>48</v>
      </c>
    </row>
    <row r="26" spans="1:8" x14ac:dyDescent="0.25">
      <c r="A26" s="2">
        <v>24</v>
      </c>
      <c r="B26" t="s">
        <v>13</v>
      </c>
      <c r="C26" t="s">
        <v>14</v>
      </c>
      <c r="D26" t="s">
        <v>24</v>
      </c>
      <c r="E26" t="s">
        <v>44</v>
      </c>
      <c r="F26">
        <v>114</v>
      </c>
      <c r="G26">
        <v>60</v>
      </c>
      <c r="H26" t="s">
        <v>49</v>
      </c>
    </row>
    <row r="27" spans="1:8" x14ac:dyDescent="0.25">
      <c r="A27" s="2">
        <v>25</v>
      </c>
      <c r="B27" t="s">
        <v>13</v>
      </c>
      <c r="C27" t="s">
        <v>14</v>
      </c>
      <c r="D27" t="s">
        <v>15</v>
      </c>
      <c r="E27" t="s">
        <v>50</v>
      </c>
      <c r="F27">
        <v>114</v>
      </c>
      <c r="G27">
        <v>61</v>
      </c>
      <c r="H27" t="s">
        <v>51</v>
      </c>
    </row>
    <row r="28" spans="1:8" x14ac:dyDescent="0.25">
      <c r="A28" s="2">
        <v>26</v>
      </c>
      <c r="B28" t="s">
        <v>13</v>
      </c>
      <c r="C28" t="s">
        <v>14</v>
      </c>
      <c r="D28" t="s">
        <v>18</v>
      </c>
      <c r="E28" t="s">
        <v>50</v>
      </c>
      <c r="F28">
        <v>114</v>
      </c>
      <c r="G28">
        <v>59</v>
      </c>
      <c r="H28" t="s">
        <v>52</v>
      </c>
    </row>
    <row r="29" spans="1:8" x14ac:dyDescent="0.25">
      <c r="A29" s="2">
        <v>27</v>
      </c>
      <c r="B29" t="s">
        <v>13</v>
      </c>
      <c r="C29" t="s">
        <v>14</v>
      </c>
      <c r="D29" t="s">
        <v>20</v>
      </c>
      <c r="E29" t="s">
        <v>50</v>
      </c>
      <c r="F29">
        <v>114</v>
      </c>
      <c r="G29">
        <v>62</v>
      </c>
      <c r="H29" t="s">
        <v>53</v>
      </c>
    </row>
    <row r="30" spans="1:8" x14ac:dyDescent="0.25">
      <c r="A30" s="2">
        <v>28</v>
      </c>
      <c r="B30" t="s">
        <v>13</v>
      </c>
      <c r="C30" t="s">
        <v>14</v>
      </c>
      <c r="D30" t="s">
        <v>22</v>
      </c>
      <c r="E30" t="s">
        <v>50</v>
      </c>
      <c r="F30">
        <v>114</v>
      </c>
      <c r="G30">
        <v>70</v>
      </c>
      <c r="H30" t="s">
        <v>54</v>
      </c>
    </row>
    <row r="31" spans="1:8" x14ac:dyDescent="0.25">
      <c r="A31" s="2">
        <v>29</v>
      </c>
      <c r="B31" t="s">
        <v>13</v>
      </c>
      <c r="C31" t="s">
        <v>14</v>
      </c>
      <c r="D31" t="s">
        <v>24</v>
      </c>
      <c r="E31" t="s">
        <v>50</v>
      </c>
      <c r="F31">
        <v>114</v>
      </c>
      <c r="G31">
        <v>55</v>
      </c>
      <c r="H31" t="s">
        <v>55</v>
      </c>
    </row>
    <row r="32" spans="1:8" x14ac:dyDescent="0.25">
      <c r="A32" s="2">
        <v>30</v>
      </c>
      <c r="B32" t="s">
        <v>13</v>
      </c>
      <c r="C32" t="s">
        <v>14</v>
      </c>
      <c r="D32" t="s">
        <v>15</v>
      </c>
      <c r="E32" t="s">
        <v>56</v>
      </c>
      <c r="F32">
        <v>114</v>
      </c>
      <c r="G32">
        <v>74</v>
      </c>
      <c r="H32" t="s">
        <v>57</v>
      </c>
    </row>
    <row r="33" spans="1:8" x14ac:dyDescent="0.25">
      <c r="A33" s="2">
        <v>31</v>
      </c>
      <c r="B33" t="s">
        <v>13</v>
      </c>
      <c r="C33" t="s">
        <v>14</v>
      </c>
      <c r="D33" t="s">
        <v>18</v>
      </c>
      <c r="E33" t="s">
        <v>56</v>
      </c>
      <c r="F33">
        <v>114</v>
      </c>
      <c r="G33">
        <v>41</v>
      </c>
      <c r="H33" t="s">
        <v>58</v>
      </c>
    </row>
    <row r="34" spans="1:8" x14ac:dyDescent="0.25">
      <c r="A34" s="2">
        <v>32</v>
      </c>
      <c r="B34" t="s">
        <v>13</v>
      </c>
      <c r="C34" t="s">
        <v>14</v>
      </c>
      <c r="D34" t="s">
        <v>20</v>
      </c>
      <c r="E34" t="s">
        <v>56</v>
      </c>
      <c r="F34">
        <v>114</v>
      </c>
      <c r="G34">
        <v>65</v>
      </c>
      <c r="H34" t="s">
        <v>59</v>
      </c>
    </row>
    <row r="35" spans="1:8" x14ac:dyDescent="0.25">
      <c r="A35" s="2">
        <v>33</v>
      </c>
      <c r="B35" t="s">
        <v>13</v>
      </c>
      <c r="C35" t="s">
        <v>14</v>
      </c>
      <c r="D35" t="s">
        <v>22</v>
      </c>
      <c r="E35" t="s">
        <v>56</v>
      </c>
      <c r="F35">
        <v>114</v>
      </c>
      <c r="G35">
        <v>73</v>
      </c>
      <c r="H35" t="s">
        <v>60</v>
      </c>
    </row>
    <row r="36" spans="1:8" x14ac:dyDescent="0.25">
      <c r="A36" s="2">
        <v>34</v>
      </c>
      <c r="B36" t="s">
        <v>13</v>
      </c>
      <c r="C36" t="s">
        <v>14</v>
      </c>
      <c r="D36" t="s">
        <v>24</v>
      </c>
      <c r="E36" t="s">
        <v>56</v>
      </c>
      <c r="F36">
        <v>114</v>
      </c>
      <c r="G36">
        <v>54</v>
      </c>
      <c r="H36" t="s">
        <v>61</v>
      </c>
    </row>
    <row r="37" spans="1:8" x14ac:dyDescent="0.25">
      <c r="A37" s="2">
        <v>35</v>
      </c>
      <c r="B37" t="s">
        <v>13</v>
      </c>
      <c r="C37" t="s">
        <v>62</v>
      </c>
      <c r="D37" t="s">
        <v>15</v>
      </c>
      <c r="E37" t="s">
        <v>16</v>
      </c>
      <c r="F37">
        <v>119</v>
      </c>
      <c r="G37">
        <v>63</v>
      </c>
      <c r="H37" t="s">
        <v>63</v>
      </c>
    </row>
    <row r="38" spans="1:8" x14ac:dyDescent="0.25">
      <c r="A38" s="2">
        <v>36</v>
      </c>
      <c r="B38" t="s">
        <v>13</v>
      </c>
      <c r="C38" t="s">
        <v>62</v>
      </c>
      <c r="D38" t="s">
        <v>18</v>
      </c>
      <c r="E38" t="s">
        <v>16</v>
      </c>
      <c r="F38">
        <v>119</v>
      </c>
      <c r="G38">
        <v>72</v>
      </c>
      <c r="H38" t="s">
        <v>64</v>
      </c>
    </row>
    <row r="39" spans="1:8" x14ac:dyDescent="0.25">
      <c r="A39" s="2">
        <v>37</v>
      </c>
      <c r="B39" t="s">
        <v>13</v>
      </c>
      <c r="C39" t="s">
        <v>62</v>
      </c>
      <c r="D39" t="s">
        <v>20</v>
      </c>
      <c r="E39" t="s">
        <v>16</v>
      </c>
      <c r="F39">
        <v>119</v>
      </c>
      <c r="G39">
        <v>57</v>
      </c>
      <c r="H39" t="s">
        <v>65</v>
      </c>
    </row>
    <row r="40" spans="1:8" x14ac:dyDescent="0.25">
      <c r="A40" s="2">
        <v>38</v>
      </c>
      <c r="B40" t="s">
        <v>13</v>
      </c>
      <c r="C40" t="s">
        <v>62</v>
      </c>
      <c r="D40" t="s">
        <v>22</v>
      </c>
      <c r="E40" t="s">
        <v>16</v>
      </c>
      <c r="F40">
        <v>119</v>
      </c>
      <c r="G40">
        <v>79</v>
      </c>
      <c r="H40" t="s">
        <v>66</v>
      </c>
    </row>
    <row r="41" spans="1:8" x14ac:dyDescent="0.25">
      <c r="A41" s="2">
        <v>39</v>
      </c>
      <c r="B41" t="s">
        <v>13</v>
      </c>
      <c r="C41" t="s">
        <v>62</v>
      </c>
      <c r="D41" t="s">
        <v>24</v>
      </c>
      <c r="E41" t="s">
        <v>16</v>
      </c>
      <c r="F41">
        <v>119</v>
      </c>
      <c r="G41">
        <v>47</v>
      </c>
      <c r="H41" t="s">
        <v>67</v>
      </c>
    </row>
    <row r="42" spans="1:8" x14ac:dyDescent="0.25">
      <c r="A42" s="2">
        <v>40</v>
      </c>
      <c r="B42" t="s">
        <v>13</v>
      </c>
      <c r="C42" t="s">
        <v>62</v>
      </c>
      <c r="D42" t="s">
        <v>15</v>
      </c>
      <c r="E42" t="s">
        <v>26</v>
      </c>
      <c r="F42">
        <v>119</v>
      </c>
      <c r="G42">
        <v>58</v>
      </c>
      <c r="H42" t="s">
        <v>68</v>
      </c>
    </row>
    <row r="43" spans="1:8" x14ac:dyDescent="0.25">
      <c r="A43" s="2">
        <v>41</v>
      </c>
      <c r="B43" t="s">
        <v>13</v>
      </c>
      <c r="C43" t="s">
        <v>62</v>
      </c>
      <c r="D43" t="s">
        <v>18</v>
      </c>
      <c r="E43" t="s">
        <v>26</v>
      </c>
      <c r="F43">
        <v>119</v>
      </c>
      <c r="G43">
        <v>69</v>
      </c>
      <c r="H43" t="s">
        <v>69</v>
      </c>
    </row>
    <row r="44" spans="1:8" x14ac:dyDescent="0.25">
      <c r="A44" s="2">
        <v>42</v>
      </c>
      <c r="B44" t="s">
        <v>13</v>
      </c>
      <c r="C44" t="s">
        <v>62</v>
      </c>
      <c r="D44" t="s">
        <v>20</v>
      </c>
      <c r="E44" t="s">
        <v>26</v>
      </c>
      <c r="F44">
        <v>119</v>
      </c>
      <c r="G44">
        <v>53</v>
      </c>
      <c r="H44" t="s">
        <v>70</v>
      </c>
    </row>
    <row r="45" spans="1:8" x14ac:dyDescent="0.25">
      <c r="A45" s="2">
        <v>43</v>
      </c>
      <c r="B45" t="s">
        <v>13</v>
      </c>
      <c r="C45" t="s">
        <v>62</v>
      </c>
      <c r="D45" t="s">
        <v>22</v>
      </c>
      <c r="E45" t="s">
        <v>26</v>
      </c>
      <c r="F45">
        <v>119</v>
      </c>
      <c r="G45">
        <v>73</v>
      </c>
      <c r="H45" t="s">
        <v>71</v>
      </c>
    </row>
    <row r="46" spans="1:8" x14ac:dyDescent="0.25">
      <c r="A46" s="2">
        <v>44</v>
      </c>
      <c r="B46" t="s">
        <v>13</v>
      </c>
      <c r="C46" t="s">
        <v>62</v>
      </c>
      <c r="D46" t="s">
        <v>24</v>
      </c>
      <c r="E46" t="s">
        <v>26</v>
      </c>
      <c r="F46">
        <v>119</v>
      </c>
      <c r="G46">
        <v>78</v>
      </c>
      <c r="H46" t="s">
        <v>72</v>
      </c>
    </row>
    <row r="47" spans="1:8" x14ac:dyDescent="0.25">
      <c r="A47" s="2">
        <v>45</v>
      </c>
      <c r="B47" t="s">
        <v>13</v>
      </c>
      <c r="C47" t="s">
        <v>62</v>
      </c>
      <c r="D47" t="s">
        <v>15</v>
      </c>
      <c r="E47" t="s">
        <v>32</v>
      </c>
      <c r="F47">
        <v>119</v>
      </c>
      <c r="G47">
        <v>69</v>
      </c>
      <c r="H47" t="s">
        <v>73</v>
      </c>
    </row>
    <row r="48" spans="1:8" x14ac:dyDescent="0.25">
      <c r="A48" s="2">
        <v>46</v>
      </c>
      <c r="B48" t="s">
        <v>13</v>
      </c>
      <c r="C48" t="s">
        <v>62</v>
      </c>
      <c r="D48" t="s">
        <v>18</v>
      </c>
      <c r="E48" t="s">
        <v>32</v>
      </c>
      <c r="F48">
        <v>119</v>
      </c>
      <c r="G48">
        <v>56</v>
      </c>
      <c r="H48" t="s">
        <v>74</v>
      </c>
    </row>
    <row r="49" spans="1:8" x14ac:dyDescent="0.25">
      <c r="A49" s="2">
        <v>47</v>
      </c>
      <c r="B49" t="s">
        <v>13</v>
      </c>
      <c r="C49" t="s">
        <v>62</v>
      </c>
      <c r="D49" t="s">
        <v>20</v>
      </c>
      <c r="E49" t="s">
        <v>32</v>
      </c>
      <c r="F49">
        <v>119</v>
      </c>
      <c r="G49">
        <v>61</v>
      </c>
      <c r="H49" t="s">
        <v>75</v>
      </c>
    </row>
    <row r="50" spans="1:8" x14ac:dyDescent="0.25">
      <c r="A50" s="2">
        <v>48</v>
      </c>
      <c r="B50" t="s">
        <v>13</v>
      </c>
      <c r="C50" t="s">
        <v>62</v>
      </c>
      <c r="D50" t="s">
        <v>22</v>
      </c>
      <c r="E50" t="s">
        <v>32</v>
      </c>
      <c r="F50">
        <v>119</v>
      </c>
      <c r="G50">
        <v>56</v>
      </c>
      <c r="H50" t="s">
        <v>76</v>
      </c>
    </row>
    <row r="51" spans="1:8" x14ac:dyDescent="0.25">
      <c r="A51" s="2">
        <v>49</v>
      </c>
      <c r="B51" t="s">
        <v>13</v>
      </c>
      <c r="C51" t="s">
        <v>62</v>
      </c>
      <c r="D51" t="s">
        <v>24</v>
      </c>
      <c r="E51" t="s">
        <v>32</v>
      </c>
      <c r="F51">
        <v>119</v>
      </c>
      <c r="G51">
        <v>75</v>
      </c>
      <c r="H51" t="s">
        <v>77</v>
      </c>
    </row>
    <row r="52" spans="1:8" x14ac:dyDescent="0.25">
      <c r="A52" s="2">
        <v>50</v>
      </c>
      <c r="B52" t="s">
        <v>13</v>
      </c>
      <c r="C52" t="s">
        <v>62</v>
      </c>
      <c r="D52" t="s">
        <v>15</v>
      </c>
      <c r="E52" t="s">
        <v>38</v>
      </c>
      <c r="F52">
        <v>119</v>
      </c>
      <c r="G52">
        <v>51</v>
      </c>
      <c r="H52" t="s">
        <v>78</v>
      </c>
    </row>
    <row r="53" spans="1:8" x14ac:dyDescent="0.25">
      <c r="A53" s="2">
        <v>51</v>
      </c>
      <c r="B53" t="s">
        <v>13</v>
      </c>
      <c r="C53" t="s">
        <v>62</v>
      </c>
      <c r="D53" t="s">
        <v>18</v>
      </c>
      <c r="E53" t="s">
        <v>38</v>
      </c>
      <c r="F53">
        <v>119</v>
      </c>
      <c r="G53">
        <v>60</v>
      </c>
      <c r="H53" t="s">
        <v>79</v>
      </c>
    </row>
    <row r="54" spans="1:8" x14ac:dyDescent="0.25">
      <c r="A54" s="2">
        <v>52</v>
      </c>
      <c r="B54" t="s">
        <v>13</v>
      </c>
      <c r="C54" t="s">
        <v>62</v>
      </c>
      <c r="D54" t="s">
        <v>20</v>
      </c>
      <c r="E54" t="s">
        <v>38</v>
      </c>
      <c r="F54">
        <v>119</v>
      </c>
      <c r="G54">
        <v>65</v>
      </c>
      <c r="H54" t="s">
        <v>80</v>
      </c>
    </row>
    <row r="55" spans="1:8" x14ac:dyDescent="0.25">
      <c r="A55" s="2">
        <v>53</v>
      </c>
      <c r="B55" t="s">
        <v>13</v>
      </c>
      <c r="C55" t="s">
        <v>62</v>
      </c>
      <c r="D55" t="s">
        <v>22</v>
      </c>
      <c r="E55" t="s">
        <v>38</v>
      </c>
      <c r="F55">
        <v>119</v>
      </c>
      <c r="G55">
        <v>52</v>
      </c>
      <c r="H55" t="s">
        <v>81</v>
      </c>
    </row>
    <row r="56" spans="1:8" x14ac:dyDescent="0.25">
      <c r="A56" s="2">
        <v>54</v>
      </c>
      <c r="B56" t="s">
        <v>13</v>
      </c>
      <c r="C56" t="s">
        <v>62</v>
      </c>
      <c r="D56" t="s">
        <v>24</v>
      </c>
      <c r="E56" t="s">
        <v>38</v>
      </c>
      <c r="F56">
        <v>119</v>
      </c>
      <c r="G56">
        <v>52</v>
      </c>
      <c r="H56" t="s">
        <v>82</v>
      </c>
    </row>
    <row r="57" spans="1:8" x14ac:dyDescent="0.25">
      <c r="A57" s="2">
        <v>55</v>
      </c>
      <c r="B57" t="s">
        <v>13</v>
      </c>
      <c r="C57" t="s">
        <v>62</v>
      </c>
      <c r="D57" t="s">
        <v>15</v>
      </c>
      <c r="E57" t="s">
        <v>44</v>
      </c>
      <c r="F57">
        <v>119</v>
      </c>
      <c r="G57">
        <v>41</v>
      </c>
      <c r="H57" t="s">
        <v>83</v>
      </c>
    </row>
    <row r="58" spans="1:8" x14ac:dyDescent="0.25">
      <c r="A58" s="2">
        <v>56</v>
      </c>
      <c r="B58" t="s">
        <v>13</v>
      </c>
      <c r="C58" t="s">
        <v>62</v>
      </c>
      <c r="D58" t="s">
        <v>18</v>
      </c>
      <c r="E58" t="s">
        <v>44</v>
      </c>
      <c r="F58">
        <v>119</v>
      </c>
      <c r="G58">
        <v>46</v>
      </c>
      <c r="H58" t="s">
        <v>84</v>
      </c>
    </row>
    <row r="59" spans="1:8" x14ac:dyDescent="0.25">
      <c r="A59" s="2">
        <v>57</v>
      </c>
      <c r="B59" t="s">
        <v>13</v>
      </c>
      <c r="C59" t="s">
        <v>62</v>
      </c>
      <c r="D59" t="s">
        <v>20</v>
      </c>
      <c r="E59" t="s">
        <v>44</v>
      </c>
      <c r="F59">
        <v>119</v>
      </c>
      <c r="G59">
        <v>48</v>
      </c>
      <c r="H59" t="s">
        <v>85</v>
      </c>
    </row>
    <row r="60" spans="1:8" x14ac:dyDescent="0.25">
      <c r="A60" s="2">
        <v>58</v>
      </c>
      <c r="B60" t="s">
        <v>13</v>
      </c>
      <c r="C60" t="s">
        <v>62</v>
      </c>
      <c r="D60" t="s">
        <v>22</v>
      </c>
      <c r="E60" t="s">
        <v>44</v>
      </c>
      <c r="F60">
        <v>119</v>
      </c>
      <c r="G60">
        <v>61</v>
      </c>
      <c r="H60" t="s">
        <v>86</v>
      </c>
    </row>
    <row r="61" spans="1:8" x14ac:dyDescent="0.25">
      <c r="A61" s="2">
        <v>59</v>
      </c>
      <c r="B61" t="s">
        <v>13</v>
      </c>
      <c r="C61" t="s">
        <v>62</v>
      </c>
      <c r="D61" t="s">
        <v>24</v>
      </c>
      <c r="E61" t="s">
        <v>44</v>
      </c>
      <c r="F61">
        <v>119</v>
      </c>
      <c r="G61">
        <v>66</v>
      </c>
      <c r="H61" t="s">
        <v>87</v>
      </c>
    </row>
    <row r="62" spans="1:8" x14ac:dyDescent="0.25">
      <c r="A62" s="2">
        <v>60</v>
      </c>
      <c r="B62" t="s">
        <v>13</v>
      </c>
      <c r="C62" t="s">
        <v>62</v>
      </c>
      <c r="D62" t="s">
        <v>15</v>
      </c>
      <c r="E62" t="s">
        <v>50</v>
      </c>
      <c r="F62">
        <v>119</v>
      </c>
      <c r="G62">
        <v>56</v>
      </c>
      <c r="H62" t="s">
        <v>88</v>
      </c>
    </row>
    <row r="63" spans="1:8" x14ac:dyDescent="0.25">
      <c r="A63" s="2">
        <v>61</v>
      </c>
      <c r="B63" t="s">
        <v>13</v>
      </c>
      <c r="C63" t="s">
        <v>62</v>
      </c>
      <c r="D63" t="s">
        <v>18</v>
      </c>
      <c r="E63" t="s">
        <v>50</v>
      </c>
      <c r="F63">
        <v>119</v>
      </c>
      <c r="G63">
        <v>40</v>
      </c>
      <c r="H63" t="s">
        <v>89</v>
      </c>
    </row>
    <row r="64" spans="1:8" x14ac:dyDescent="0.25">
      <c r="A64" s="2">
        <v>62</v>
      </c>
      <c r="B64" t="s">
        <v>13</v>
      </c>
      <c r="C64" t="s">
        <v>62</v>
      </c>
      <c r="D64" t="s">
        <v>20</v>
      </c>
      <c r="E64" t="s">
        <v>50</v>
      </c>
      <c r="F64">
        <v>119</v>
      </c>
      <c r="G64">
        <v>51</v>
      </c>
      <c r="H64" t="s">
        <v>90</v>
      </c>
    </row>
    <row r="65" spans="1:8" x14ac:dyDescent="0.25">
      <c r="A65" s="2">
        <v>63</v>
      </c>
      <c r="B65" t="s">
        <v>13</v>
      </c>
      <c r="C65" t="s">
        <v>62</v>
      </c>
      <c r="D65" t="s">
        <v>22</v>
      </c>
      <c r="E65" t="s">
        <v>50</v>
      </c>
      <c r="F65">
        <v>119</v>
      </c>
      <c r="G65">
        <v>71</v>
      </c>
      <c r="H65" t="s">
        <v>91</v>
      </c>
    </row>
    <row r="66" spans="1:8" x14ac:dyDescent="0.25">
      <c r="A66" s="2">
        <v>64</v>
      </c>
      <c r="B66" t="s">
        <v>13</v>
      </c>
      <c r="C66" t="s">
        <v>62</v>
      </c>
      <c r="D66" t="s">
        <v>24</v>
      </c>
      <c r="E66" t="s">
        <v>50</v>
      </c>
      <c r="F66">
        <v>119</v>
      </c>
      <c r="G66">
        <v>75</v>
      </c>
      <c r="H66" t="s">
        <v>92</v>
      </c>
    </row>
    <row r="67" spans="1:8" x14ac:dyDescent="0.25">
      <c r="A67" s="2">
        <v>65</v>
      </c>
      <c r="B67" t="s">
        <v>13</v>
      </c>
      <c r="C67" t="s">
        <v>62</v>
      </c>
      <c r="D67" t="s">
        <v>15</v>
      </c>
      <c r="E67" t="s">
        <v>56</v>
      </c>
      <c r="F67">
        <v>119</v>
      </c>
      <c r="G67">
        <v>63</v>
      </c>
      <c r="H67" t="s">
        <v>93</v>
      </c>
    </row>
    <row r="68" spans="1:8" x14ac:dyDescent="0.25">
      <c r="A68" s="2">
        <v>66</v>
      </c>
      <c r="B68" t="s">
        <v>13</v>
      </c>
      <c r="C68" t="s">
        <v>62</v>
      </c>
      <c r="D68" t="s">
        <v>18</v>
      </c>
      <c r="E68" t="s">
        <v>56</v>
      </c>
      <c r="F68">
        <v>119</v>
      </c>
      <c r="G68">
        <v>69</v>
      </c>
      <c r="H68" t="s">
        <v>94</v>
      </c>
    </row>
    <row r="69" spans="1:8" x14ac:dyDescent="0.25">
      <c r="A69" s="2">
        <v>67</v>
      </c>
      <c r="B69" t="s">
        <v>13</v>
      </c>
      <c r="C69" t="s">
        <v>62</v>
      </c>
      <c r="D69" t="s">
        <v>20</v>
      </c>
      <c r="E69" t="s">
        <v>56</v>
      </c>
      <c r="F69">
        <v>119</v>
      </c>
      <c r="G69">
        <v>41</v>
      </c>
      <c r="H69" t="s">
        <v>95</v>
      </c>
    </row>
    <row r="70" spans="1:8" x14ac:dyDescent="0.25">
      <c r="A70" s="2">
        <v>68</v>
      </c>
      <c r="B70" t="s">
        <v>13</v>
      </c>
      <c r="C70" t="s">
        <v>62</v>
      </c>
      <c r="D70" t="s">
        <v>22</v>
      </c>
      <c r="E70" t="s">
        <v>56</v>
      </c>
      <c r="F70">
        <v>119</v>
      </c>
      <c r="G70">
        <v>74</v>
      </c>
      <c r="H70" t="s">
        <v>96</v>
      </c>
    </row>
    <row r="71" spans="1:8" x14ac:dyDescent="0.25">
      <c r="A71" s="2">
        <v>69</v>
      </c>
      <c r="B71" t="s">
        <v>13</v>
      </c>
      <c r="C71" t="s">
        <v>62</v>
      </c>
      <c r="D71" t="s">
        <v>24</v>
      </c>
      <c r="E71" t="s">
        <v>56</v>
      </c>
      <c r="F71">
        <v>119</v>
      </c>
      <c r="G71">
        <v>77</v>
      </c>
      <c r="H71" t="s">
        <v>97</v>
      </c>
    </row>
    <row r="72" spans="1:8" x14ac:dyDescent="0.25">
      <c r="A72" s="2">
        <v>70</v>
      </c>
      <c r="B72" t="s">
        <v>13</v>
      </c>
      <c r="C72" t="s">
        <v>98</v>
      </c>
      <c r="D72" t="s">
        <v>15</v>
      </c>
      <c r="E72" t="s">
        <v>16</v>
      </c>
      <c r="F72">
        <v>96</v>
      </c>
      <c r="G72">
        <v>42</v>
      </c>
      <c r="H72" t="s">
        <v>99</v>
      </c>
    </row>
    <row r="73" spans="1:8" x14ac:dyDescent="0.25">
      <c r="A73" s="2">
        <v>71</v>
      </c>
      <c r="B73" t="s">
        <v>13</v>
      </c>
      <c r="C73" t="s">
        <v>98</v>
      </c>
      <c r="D73" t="s">
        <v>18</v>
      </c>
      <c r="E73" t="s">
        <v>16</v>
      </c>
      <c r="F73">
        <v>96</v>
      </c>
      <c r="G73">
        <v>59</v>
      </c>
      <c r="H73" t="s">
        <v>100</v>
      </c>
    </row>
    <row r="74" spans="1:8" x14ac:dyDescent="0.25">
      <c r="A74" s="2">
        <v>72</v>
      </c>
      <c r="B74" t="s">
        <v>13</v>
      </c>
      <c r="C74" t="s">
        <v>98</v>
      </c>
      <c r="D74" t="s">
        <v>20</v>
      </c>
      <c r="E74" t="s">
        <v>16</v>
      </c>
      <c r="F74">
        <v>96</v>
      </c>
      <c r="G74">
        <v>68</v>
      </c>
      <c r="H74" t="s">
        <v>101</v>
      </c>
    </row>
    <row r="75" spans="1:8" x14ac:dyDescent="0.25">
      <c r="A75" s="2">
        <v>73</v>
      </c>
      <c r="B75" t="s">
        <v>13</v>
      </c>
      <c r="C75" t="s">
        <v>98</v>
      </c>
      <c r="D75" t="s">
        <v>22</v>
      </c>
      <c r="E75" t="s">
        <v>16</v>
      </c>
      <c r="F75">
        <v>96</v>
      </c>
      <c r="G75">
        <v>77</v>
      </c>
      <c r="H75" t="s">
        <v>102</v>
      </c>
    </row>
    <row r="76" spans="1:8" x14ac:dyDescent="0.25">
      <c r="A76" s="2">
        <v>74</v>
      </c>
      <c r="B76" t="s">
        <v>13</v>
      </c>
      <c r="C76" t="s">
        <v>98</v>
      </c>
      <c r="D76" t="s">
        <v>24</v>
      </c>
      <c r="E76" t="s">
        <v>16</v>
      </c>
      <c r="F76">
        <v>96</v>
      </c>
      <c r="G76">
        <v>72</v>
      </c>
      <c r="H76" t="s">
        <v>103</v>
      </c>
    </row>
    <row r="77" spans="1:8" x14ac:dyDescent="0.25">
      <c r="A77" s="2">
        <v>75</v>
      </c>
      <c r="B77" t="s">
        <v>13</v>
      </c>
      <c r="C77" t="s">
        <v>98</v>
      </c>
      <c r="D77" t="s">
        <v>15</v>
      </c>
      <c r="E77" t="s">
        <v>26</v>
      </c>
      <c r="F77">
        <v>96</v>
      </c>
      <c r="G77">
        <v>42</v>
      </c>
      <c r="H77" t="s">
        <v>104</v>
      </c>
    </row>
    <row r="78" spans="1:8" x14ac:dyDescent="0.25">
      <c r="A78" s="2">
        <v>76</v>
      </c>
      <c r="B78" t="s">
        <v>13</v>
      </c>
      <c r="C78" t="s">
        <v>98</v>
      </c>
      <c r="D78" t="s">
        <v>18</v>
      </c>
      <c r="E78" t="s">
        <v>26</v>
      </c>
      <c r="F78">
        <v>96</v>
      </c>
      <c r="G78">
        <v>54</v>
      </c>
      <c r="H78" t="s">
        <v>105</v>
      </c>
    </row>
    <row r="79" spans="1:8" x14ac:dyDescent="0.25">
      <c r="A79" s="2">
        <v>77</v>
      </c>
      <c r="B79" t="s">
        <v>13</v>
      </c>
      <c r="C79" t="s">
        <v>98</v>
      </c>
      <c r="D79" t="s">
        <v>20</v>
      </c>
      <c r="E79" t="s">
        <v>26</v>
      </c>
      <c r="F79">
        <v>96</v>
      </c>
      <c r="G79">
        <v>68</v>
      </c>
      <c r="H79" t="s">
        <v>106</v>
      </c>
    </row>
    <row r="80" spans="1:8" x14ac:dyDescent="0.25">
      <c r="A80" s="2">
        <v>78</v>
      </c>
      <c r="B80" t="s">
        <v>13</v>
      </c>
      <c r="C80" t="s">
        <v>98</v>
      </c>
      <c r="D80" t="s">
        <v>22</v>
      </c>
      <c r="E80" t="s">
        <v>26</v>
      </c>
      <c r="F80">
        <v>96</v>
      </c>
      <c r="G80">
        <v>59</v>
      </c>
      <c r="H80" t="s">
        <v>107</v>
      </c>
    </row>
    <row r="81" spans="1:8" x14ac:dyDescent="0.25">
      <c r="A81" s="2">
        <v>79</v>
      </c>
      <c r="B81" t="s">
        <v>13</v>
      </c>
      <c r="C81" t="s">
        <v>98</v>
      </c>
      <c r="D81" t="s">
        <v>24</v>
      </c>
      <c r="E81" t="s">
        <v>26</v>
      </c>
      <c r="F81">
        <v>96</v>
      </c>
      <c r="G81">
        <v>50</v>
      </c>
      <c r="H81" t="s">
        <v>108</v>
      </c>
    </row>
    <row r="82" spans="1:8" x14ac:dyDescent="0.25">
      <c r="A82" s="2">
        <v>80</v>
      </c>
      <c r="B82" t="s">
        <v>13</v>
      </c>
      <c r="C82" t="s">
        <v>98</v>
      </c>
      <c r="D82" t="s">
        <v>15</v>
      </c>
      <c r="E82" t="s">
        <v>32</v>
      </c>
      <c r="F82">
        <v>96</v>
      </c>
      <c r="G82">
        <v>41</v>
      </c>
      <c r="H82" t="s">
        <v>109</v>
      </c>
    </row>
    <row r="83" spans="1:8" x14ac:dyDescent="0.25">
      <c r="A83" s="2">
        <v>81</v>
      </c>
      <c r="B83" t="s">
        <v>13</v>
      </c>
      <c r="C83" t="s">
        <v>98</v>
      </c>
      <c r="D83" t="s">
        <v>18</v>
      </c>
      <c r="E83" t="s">
        <v>32</v>
      </c>
      <c r="F83">
        <v>96</v>
      </c>
      <c r="G83">
        <v>42</v>
      </c>
      <c r="H83" t="s">
        <v>110</v>
      </c>
    </row>
    <row r="84" spans="1:8" x14ac:dyDescent="0.25">
      <c r="A84" s="2">
        <v>82</v>
      </c>
      <c r="B84" t="s">
        <v>13</v>
      </c>
      <c r="C84" t="s">
        <v>98</v>
      </c>
      <c r="D84" t="s">
        <v>20</v>
      </c>
      <c r="E84" t="s">
        <v>32</v>
      </c>
      <c r="F84">
        <v>96</v>
      </c>
      <c r="G84">
        <v>59</v>
      </c>
      <c r="H84" t="s">
        <v>111</v>
      </c>
    </row>
    <row r="85" spans="1:8" x14ac:dyDescent="0.25">
      <c r="A85" s="2">
        <v>83</v>
      </c>
      <c r="B85" t="s">
        <v>13</v>
      </c>
      <c r="C85" t="s">
        <v>98</v>
      </c>
      <c r="D85" t="s">
        <v>22</v>
      </c>
      <c r="E85" t="s">
        <v>32</v>
      </c>
      <c r="F85">
        <v>96</v>
      </c>
      <c r="G85">
        <v>80</v>
      </c>
      <c r="H85" t="s">
        <v>112</v>
      </c>
    </row>
    <row r="86" spans="1:8" x14ac:dyDescent="0.25">
      <c r="A86" s="2">
        <v>84</v>
      </c>
      <c r="B86" t="s">
        <v>13</v>
      </c>
      <c r="C86" t="s">
        <v>98</v>
      </c>
      <c r="D86" t="s">
        <v>24</v>
      </c>
      <c r="E86" t="s">
        <v>32</v>
      </c>
      <c r="F86">
        <v>96</v>
      </c>
      <c r="G86">
        <v>72</v>
      </c>
      <c r="H86" t="s">
        <v>113</v>
      </c>
    </row>
    <row r="87" spans="1:8" x14ac:dyDescent="0.25">
      <c r="A87" s="2">
        <v>85</v>
      </c>
      <c r="B87" t="s">
        <v>13</v>
      </c>
      <c r="C87" t="s">
        <v>98</v>
      </c>
      <c r="D87" t="s">
        <v>15</v>
      </c>
      <c r="E87" t="s">
        <v>38</v>
      </c>
      <c r="F87">
        <v>96</v>
      </c>
      <c r="G87">
        <v>55</v>
      </c>
      <c r="H87" t="s">
        <v>114</v>
      </c>
    </row>
    <row r="88" spans="1:8" x14ac:dyDescent="0.25">
      <c r="A88" s="2">
        <v>86</v>
      </c>
      <c r="B88" t="s">
        <v>13</v>
      </c>
      <c r="C88" t="s">
        <v>98</v>
      </c>
      <c r="D88" t="s">
        <v>18</v>
      </c>
      <c r="E88" t="s">
        <v>38</v>
      </c>
      <c r="F88">
        <v>96</v>
      </c>
      <c r="G88">
        <v>57</v>
      </c>
      <c r="H88" t="s">
        <v>115</v>
      </c>
    </row>
    <row r="89" spans="1:8" x14ac:dyDescent="0.25">
      <c r="A89" s="2">
        <v>87</v>
      </c>
      <c r="B89" t="s">
        <v>13</v>
      </c>
      <c r="C89" t="s">
        <v>98</v>
      </c>
      <c r="D89" t="s">
        <v>20</v>
      </c>
      <c r="E89" t="s">
        <v>38</v>
      </c>
      <c r="F89">
        <v>96</v>
      </c>
      <c r="G89">
        <v>66</v>
      </c>
      <c r="H89" t="s">
        <v>116</v>
      </c>
    </row>
    <row r="90" spans="1:8" x14ac:dyDescent="0.25">
      <c r="A90" s="2">
        <v>88</v>
      </c>
      <c r="B90" t="s">
        <v>13</v>
      </c>
      <c r="C90" t="s">
        <v>98</v>
      </c>
      <c r="D90" t="s">
        <v>22</v>
      </c>
      <c r="E90" t="s">
        <v>38</v>
      </c>
      <c r="F90">
        <v>96</v>
      </c>
      <c r="G90">
        <v>72</v>
      </c>
      <c r="H90" t="s">
        <v>117</v>
      </c>
    </row>
    <row r="91" spans="1:8" x14ac:dyDescent="0.25">
      <c r="A91" s="2">
        <v>89</v>
      </c>
      <c r="B91" t="s">
        <v>13</v>
      </c>
      <c r="C91" t="s">
        <v>98</v>
      </c>
      <c r="D91" t="s">
        <v>24</v>
      </c>
      <c r="E91" t="s">
        <v>38</v>
      </c>
      <c r="F91">
        <v>96</v>
      </c>
      <c r="G91">
        <v>77</v>
      </c>
      <c r="H91" t="s">
        <v>118</v>
      </c>
    </row>
    <row r="92" spans="1:8" x14ac:dyDescent="0.25">
      <c r="A92" s="2">
        <v>90</v>
      </c>
      <c r="B92" t="s">
        <v>13</v>
      </c>
      <c r="C92" t="s">
        <v>98</v>
      </c>
      <c r="D92" t="s">
        <v>15</v>
      </c>
      <c r="E92" t="s">
        <v>44</v>
      </c>
      <c r="F92">
        <v>96</v>
      </c>
      <c r="G92">
        <v>62</v>
      </c>
      <c r="H92" t="s">
        <v>119</v>
      </c>
    </row>
    <row r="93" spans="1:8" x14ac:dyDescent="0.25">
      <c r="A93" s="2">
        <v>91</v>
      </c>
      <c r="B93" t="s">
        <v>13</v>
      </c>
      <c r="C93" t="s">
        <v>98</v>
      </c>
      <c r="D93" t="s">
        <v>18</v>
      </c>
      <c r="E93" t="s">
        <v>44</v>
      </c>
      <c r="F93">
        <v>96</v>
      </c>
      <c r="G93">
        <v>43</v>
      </c>
      <c r="H93" t="s">
        <v>120</v>
      </c>
    </row>
    <row r="94" spans="1:8" x14ac:dyDescent="0.25">
      <c r="A94" s="2">
        <v>92</v>
      </c>
      <c r="B94" t="s">
        <v>13</v>
      </c>
      <c r="C94" t="s">
        <v>98</v>
      </c>
      <c r="D94" t="s">
        <v>20</v>
      </c>
      <c r="E94" t="s">
        <v>44</v>
      </c>
      <c r="F94">
        <v>96</v>
      </c>
      <c r="G94">
        <v>73</v>
      </c>
      <c r="H94" t="s">
        <v>121</v>
      </c>
    </row>
    <row r="95" spans="1:8" x14ac:dyDescent="0.25">
      <c r="A95" s="2">
        <v>93</v>
      </c>
      <c r="B95" t="s">
        <v>13</v>
      </c>
      <c r="C95" t="s">
        <v>98</v>
      </c>
      <c r="D95" t="s">
        <v>22</v>
      </c>
      <c r="E95" t="s">
        <v>44</v>
      </c>
      <c r="F95">
        <v>96</v>
      </c>
      <c r="G95">
        <v>44</v>
      </c>
      <c r="H95" t="s">
        <v>122</v>
      </c>
    </row>
    <row r="96" spans="1:8" x14ac:dyDescent="0.25">
      <c r="A96" s="2">
        <v>94</v>
      </c>
      <c r="B96" t="s">
        <v>13</v>
      </c>
      <c r="C96" t="s">
        <v>98</v>
      </c>
      <c r="D96" t="s">
        <v>24</v>
      </c>
      <c r="E96" t="s">
        <v>44</v>
      </c>
      <c r="F96">
        <v>96</v>
      </c>
      <c r="G96">
        <v>61</v>
      </c>
      <c r="H96" t="s">
        <v>123</v>
      </c>
    </row>
    <row r="97" spans="1:8" x14ac:dyDescent="0.25">
      <c r="A97" s="2">
        <v>95</v>
      </c>
      <c r="B97" t="s">
        <v>13</v>
      </c>
      <c r="C97" t="s">
        <v>98</v>
      </c>
      <c r="D97" t="s">
        <v>15</v>
      </c>
      <c r="E97" t="s">
        <v>50</v>
      </c>
      <c r="F97">
        <v>96</v>
      </c>
      <c r="G97">
        <v>46</v>
      </c>
      <c r="H97" t="s">
        <v>124</v>
      </c>
    </row>
    <row r="98" spans="1:8" x14ac:dyDescent="0.25">
      <c r="A98" s="2">
        <v>96</v>
      </c>
      <c r="B98" t="s">
        <v>13</v>
      </c>
      <c r="C98" t="s">
        <v>98</v>
      </c>
      <c r="D98" t="s">
        <v>18</v>
      </c>
      <c r="E98" t="s">
        <v>50</v>
      </c>
      <c r="F98">
        <v>96</v>
      </c>
      <c r="G98">
        <v>74</v>
      </c>
      <c r="H98" t="s">
        <v>125</v>
      </c>
    </row>
    <row r="99" spans="1:8" x14ac:dyDescent="0.25">
      <c r="A99" s="2">
        <v>97</v>
      </c>
      <c r="B99" t="s">
        <v>13</v>
      </c>
      <c r="C99" t="s">
        <v>98</v>
      </c>
      <c r="D99" t="s">
        <v>20</v>
      </c>
      <c r="E99" t="s">
        <v>50</v>
      </c>
      <c r="F99">
        <v>96</v>
      </c>
      <c r="G99">
        <v>69</v>
      </c>
      <c r="H99" t="s">
        <v>126</v>
      </c>
    </row>
    <row r="100" spans="1:8" x14ac:dyDescent="0.25">
      <c r="A100" s="2">
        <v>98</v>
      </c>
      <c r="B100" t="s">
        <v>13</v>
      </c>
      <c r="C100" t="s">
        <v>98</v>
      </c>
      <c r="D100" t="s">
        <v>22</v>
      </c>
      <c r="E100" t="s">
        <v>50</v>
      </c>
      <c r="F100">
        <v>96</v>
      </c>
      <c r="G100">
        <v>62</v>
      </c>
      <c r="H100" t="s">
        <v>127</v>
      </c>
    </row>
    <row r="101" spans="1:8" x14ac:dyDescent="0.25">
      <c r="A101" s="2">
        <v>99</v>
      </c>
      <c r="B101" t="s">
        <v>13</v>
      </c>
      <c r="C101" t="s">
        <v>98</v>
      </c>
      <c r="D101" t="s">
        <v>24</v>
      </c>
      <c r="E101" t="s">
        <v>50</v>
      </c>
      <c r="F101">
        <v>96</v>
      </c>
      <c r="G101">
        <v>57</v>
      </c>
      <c r="H101" t="s">
        <v>128</v>
      </c>
    </row>
    <row r="102" spans="1:8" x14ac:dyDescent="0.25">
      <c r="A102" s="2">
        <v>100</v>
      </c>
      <c r="B102" t="s">
        <v>13</v>
      </c>
      <c r="C102" t="s">
        <v>98</v>
      </c>
      <c r="D102" t="s">
        <v>15</v>
      </c>
      <c r="E102" t="s">
        <v>56</v>
      </c>
      <c r="F102">
        <v>96</v>
      </c>
      <c r="G102">
        <v>72</v>
      </c>
      <c r="H102" t="s">
        <v>129</v>
      </c>
    </row>
    <row r="103" spans="1:8" x14ac:dyDescent="0.25">
      <c r="A103" s="2">
        <v>101</v>
      </c>
      <c r="B103" t="s">
        <v>13</v>
      </c>
      <c r="C103" t="s">
        <v>98</v>
      </c>
      <c r="D103" t="s">
        <v>18</v>
      </c>
      <c r="E103" t="s">
        <v>56</v>
      </c>
      <c r="F103">
        <v>96</v>
      </c>
      <c r="G103">
        <v>70</v>
      </c>
      <c r="H103" t="s">
        <v>130</v>
      </c>
    </row>
    <row r="104" spans="1:8" x14ac:dyDescent="0.25">
      <c r="A104" s="2">
        <v>102</v>
      </c>
      <c r="B104" t="s">
        <v>13</v>
      </c>
      <c r="C104" t="s">
        <v>98</v>
      </c>
      <c r="D104" t="s">
        <v>20</v>
      </c>
      <c r="E104" t="s">
        <v>56</v>
      </c>
      <c r="F104">
        <v>96</v>
      </c>
      <c r="G104">
        <v>71</v>
      </c>
      <c r="H104" t="s">
        <v>131</v>
      </c>
    </row>
    <row r="105" spans="1:8" x14ac:dyDescent="0.25">
      <c r="A105" s="2">
        <v>103</v>
      </c>
      <c r="B105" t="s">
        <v>13</v>
      </c>
      <c r="C105" t="s">
        <v>98</v>
      </c>
      <c r="D105" t="s">
        <v>22</v>
      </c>
      <c r="E105" t="s">
        <v>56</v>
      </c>
      <c r="F105">
        <v>96</v>
      </c>
      <c r="G105">
        <v>76</v>
      </c>
      <c r="H105" t="s">
        <v>132</v>
      </c>
    </row>
    <row r="106" spans="1:8" x14ac:dyDescent="0.25">
      <c r="A106" s="2">
        <v>104</v>
      </c>
      <c r="B106" t="s">
        <v>13</v>
      </c>
      <c r="C106" t="s">
        <v>98</v>
      </c>
      <c r="D106" t="s">
        <v>24</v>
      </c>
      <c r="E106" t="s">
        <v>56</v>
      </c>
      <c r="F106">
        <v>96</v>
      </c>
      <c r="G106">
        <v>43</v>
      </c>
      <c r="H106" t="s">
        <v>133</v>
      </c>
    </row>
    <row r="107" spans="1:8" x14ac:dyDescent="0.25">
      <c r="A107" s="2">
        <v>105</v>
      </c>
      <c r="B107" t="s">
        <v>13</v>
      </c>
      <c r="C107" t="s">
        <v>134</v>
      </c>
      <c r="D107" t="s">
        <v>15</v>
      </c>
      <c r="E107" t="s">
        <v>16</v>
      </c>
      <c r="F107">
        <v>115</v>
      </c>
      <c r="G107">
        <v>52</v>
      </c>
      <c r="H107" t="s">
        <v>135</v>
      </c>
    </row>
    <row r="108" spans="1:8" x14ac:dyDescent="0.25">
      <c r="A108" s="2">
        <v>106</v>
      </c>
      <c r="B108" t="s">
        <v>13</v>
      </c>
      <c r="C108" t="s">
        <v>134</v>
      </c>
      <c r="D108" t="s">
        <v>18</v>
      </c>
      <c r="E108" t="s">
        <v>16</v>
      </c>
      <c r="F108">
        <v>115</v>
      </c>
      <c r="G108">
        <v>57</v>
      </c>
      <c r="H108" t="s">
        <v>136</v>
      </c>
    </row>
    <row r="109" spans="1:8" x14ac:dyDescent="0.25">
      <c r="A109" s="2">
        <v>107</v>
      </c>
      <c r="B109" t="s">
        <v>13</v>
      </c>
      <c r="C109" t="s">
        <v>134</v>
      </c>
      <c r="D109" t="s">
        <v>20</v>
      </c>
      <c r="E109" t="s">
        <v>16</v>
      </c>
      <c r="F109">
        <v>115</v>
      </c>
      <c r="G109">
        <v>49</v>
      </c>
      <c r="H109" t="s">
        <v>137</v>
      </c>
    </row>
    <row r="110" spans="1:8" x14ac:dyDescent="0.25">
      <c r="A110" s="2">
        <v>108</v>
      </c>
      <c r="B110" t="s">
        <v>13</v>
      </c>
      <c r="C110" t="s">
        <v>134</v>
      </c>
      <c r="D110" t="s">
        <v>22</v>
      </c>
      <c r="E110" t="s">
        <v>16</v>
      </c>
      <c r="F110">
        <v>115</v>
      </c>
      <c r="G110">
        <v>52</v>
      </c>
      <c r="H110" t="s">
        <v>138</v>
      </c>
    </row>
    <row r="111" spans="1:8" x14ac:dyDescent="0.25">
      <c r="A111" s="2">
        <v>109</v>
      </c>
      <c r="B111" t="s">
        <v>13</v>
      </c>
      <c r="C111" t="s">
        <v>134</v>
      </c>
      <c r="D111" t="s">
        <v>24</v>
      </c>
      <c r="E111" t="s">
        <v>16</v>
      </c>
      <c r="F111">
        <v>115</v>
      </c>
      <c r="G111">
        <v>63</v>
      </c>
      <c r="H111" t="s">
        <v>139</v>
      </c>
    </row>
    <row r="112" spans="1:8" x14ac:dyDescent="0.25">
      <c r="A112" s="2">
        <v>110</v>
      </c>
      <c r="B112" t="s">
        <v>13</v>
      </c>
      <c r="C112" t="s">
        <v>134</v>
      </c>
      <c r="D112" t="s">
        <v>15</v>
      </c>
      <c r="E112" t="s">
        <v>26</v>
      </c>
      <c r="F112">
        <v>115</v>
      </c>
      <c r="G112">
        <v>45</v>
      </c>
      <c r="H112" t="s">
        <v>140</v>
      </c>
    </row>
    <row r="113" spans="1:8" x14ac:dyDescent="0.25">
      <c r="A113" s="2">
        <v>111</v>
      </c>
      <c r="B113" t="s">
        <v>13</v>
      </c>
      <c r="C113" t="s">
        <v>134</v>
      </c>
      <c r="D113" t="s">
        <v>18</v>
      </c>
      <c r="E113" t="s">
        <v>26</v>
      </c>
      <c r="F113">
        <v>115</v>
      </c>
      <c r="G113">
        <v>69</v>
      </c>
      <c r="H113" t="s">
        <v>141</v>
      </c>
    </row>
    <row r="114" spans="1:8" x14ac:dyDescent="0.25">
      <c r="A114" s="2">
        <v>112</v>
      </c>
      <c r="B114" t="s">
        <v>13</v>
      </c>
      <c r="C114" t="s">
        <v>134</v>
      </c>
      <c r="D114" t="s">
        <v>20</v>
      </c>
      <c r="E114" t="s">
        <v>26</v>
      </c>
      <c r="F114">
        <v>115</v>
      </c>
      <c r="G114">
        <v>50</v>
      </c>
      <c r="H114" t="s">
        <v>142</v>
      </c>
    </row>
    <row r="115" spans="1:8" x14ac:dyDescent="0.25">
      <c r="A115" s="2">
        <v>113</v>
      </c>
      <c r="B115" t="s">
        <v>13</v>
      </c>
      <c r="C115" t="s">
        <v>134</v>
      </c>
      <c r="D115" t="s">
        <v>22</v>
      </c>
      <c r="E115" t="s">
        <v>26</v>
      </c>
      <c r="F115">
        <v>115</v>
      </c>
      <c r="G115">
        <v>45</v>
      </c>
      <c r="H115" t="s">
        <v>143</v>
      </c>
    </row>
    <row r="116" spans="1:8" x14ac:dyDescent="0.25">
      <c r="A116" s="2">
        <v>114</v>
      </c>
      <c r="B116" t="s">
        <v>13</v>
      </c>
      <c r="C116" t="s">
        <v>134</v>
      </c>
      <c r="D116" t="s">
        <v>24</v>
      </c>
      <c r="E116" t="s">
        <v>26</v>
      </c>
      <c r="F116">
        <v>115</v>
      </c>
      <c r="G116">
        <v>67</v>
      </c>
      <c r="H116" t="s">
        <v>144</v>
      </c>
    </row>
    <row r="117" spans="1:8" x14ac:dyDescent="0.25">
      <c r="A117" s="2">
        <v>115</v>
      </c>
      <c r="B117" t="s">
        <v>13</v>
      </c>
      <c r="C117" t="s">
        <v>134</v>
      </c>
      <c r="D117" t="s">
        <v>15</v>
      </c>
      <c r="E117" t="s">
        <v>32</v>
      </c>
      <c r="F117">
        <v>115</v>
      </c>
      <c r="G117">
        <v>54</v>
      </c>
      <c r="H117" t="s">
        <v>145</v>
      </c>
    </row>
    <row r="118" spans="1:8" x14ac:dyDescent="0.25">
      <c r="A118" s="2">
        <v>116</v>
      </c>
      <c r="B118" t="s">
        <v>13</v>
      </c>
      <c r="C118" t="s">
        <v>134</v>
      </c>
      <c r="D118" t="s">
        <v>18</v>
      </c>
      <c r="E118" t="s">
        <v>32</v>
      </c>
      <c r="F118">
        <v>115</v>
      </c>
      <c r="G118">
        <v>75</v>
      </c>
      <c r="H118" t="s">
        <v>146</v>
      </c>
    </row>
    <row r="119" spans="1:8" x14ac:dyDescent="0.25">
      <c r="A119" s="2">
        <v>117</v>
      </c>
      <c r="B119" t="s">
        <v>13</v>
      </c>
      <c r="C119" t="s">
        <v>134</v>
      </c>
      <c r="D119" t="s">
        <v>20</v>
      </c>
      <c r="E119" t="s">
        <v>32</v>
      </c>
      <c r="F119">
        <v>115</v>
      </c>
      <c r="G119">
        <v>67</v>
      </c>
      <c r="H119" t="s">
        <v>147</v>
      </c>
    </row>
    <row r="120" spans="1:8" x14ac:dyDescent="0.25">
      <c r="A120" s="2">
        <v>118</v>
      </c>
      <c r="B120" t="s">
        <v>13</v>
      </c>
      <c r="C120" t="s">
        <v>134</v>
      </c>
      <c r="D120" t="s">
        <v>22</v>
      </c>
      <c r="E120" t="s">
        <v>32</v>
      </c>
      <c r="F120">
        <v>115</v>
      </c>
      <c r="G120">
        <v>75</v>
      </c>
      <c r="H120" t="s">
        <v>148</v>
      </c>
    </row>
    <row r="121" spans="1:8" x14ac:dyDescent="0.25">
      <c r="A121" s="2">
        <v>119</v>
      </c>
      <c r="B121" t="s">
        <v>13</v>
      </c>
      <c r="C121" t="s">
        <v>134</v>
      </c>
      <c r="D121" t="s">
        <v>24</v>
      </c>
      <c r="E121" t="s">
        <v>32</v>
      </c>
      <c r="F121">
        <v>115</v>
      </c>
      <c r="G121">
        <v>74</v>
      </c>
      <c r="H121" t="s">
        <v>149</v>
      </c>
    </row>
    <row r="122" spans="1:8" x14ac:dyDescent="0.25">
      <c r="A122" s="2">
        <v>120</v>
      </c>
      <c r="B122" t="s">
        <v>13</v>
      </c>
      <c r="C122" t="s">
        <v>134</v>
      </c>
      <c r="D122" t="s">
        <v>15</v>
      </c>
      <c r="E122" t="s">
        <v>38</v>
      </c>
      <c r="F122">
        <v>115</v>
      </c>
      <c r="G122">
        <v>66</v>
      </c>
      <c r="H122" t="s">
        <v>150</v>
      </c>
    </row>
    <row r="123" spans="1:8" x14ac:dyDescent="0.25">
      <c r="A123" s="2">
        <v>121</v>
      </c>
      <c r="B123" t="s">
        <v>13</v>
      </c>
      <c r="C123" t="s">
        <v>134</v>
      </c>
      <c r="D123" t="s">
        <v>18</v>
      </c>
      <c r="E123" t="s">
        <v>38</v>
      </c>
      <c r="F123">
        <v>115</v>
      </c>
      <c r="G123">
        <v>49</v>
      </c>
      <c r="H123" t="s">
        <v>151</v>
      </c>
    </row>
    <row r="124" spans="1:8" x14ac:dyDescent="0.25">
      <c r="A124" s="2">
        <v>122</v>
      </c>
      <c r="B124" t="s">
        <v>13</v>
      </c>
      <c r="C124" t="s">
        <v>134</v>
      </c>
      <c r="D124" t="s">
        <v>20</v>
      </c>
      <c r="E124" t="s">
        <v>38</v>
      </c>
      <c r="F124">
        <v>115</v>
      </c>
      <c r="G124">
        <v>66</v>
      </c>
      <c r="H124" t="s">
        <v>152</v>
      </c>
    </row>
    <row r="125" spans="1:8" x14ac:dyDescent="0.25">
      <c r="A125" s="2">
        <v>123</v>
      </c>
      <c r="B125" t="s">
        <v>13</v>
      </c>
      <c r="C125" t="s">
        <v>134</v>
      </c>
      <c r="D125" t="s">
        <v>22</v>
      </c>
      <c r="E125" t="s">
        <v>38</v>
      </c>
      <c r="F125">
        <v>115</v>
      </c>
      <c r="G125">
        <v>71</v>
      </c>
      <c r="H125" t="s">
        <v>153</v>
      </c>
    </row>
    <row r="126" spans="1:8" x14ac:dyDescent="0.25">
      <c r="A126" s="2">
        <v>124</v>
      </c>
      <c r="B126" t="s">
        <v>13</v>
      </c>
      <c r="C126" t="s">
        <v>134</v>
      </c>
      <c r="D126" t="s">
        <v>24</v>
      </c>
      <c r="E126" t="s">
        <v>38</v>
      </c>
      <c r="F126">
        <v>115</v>
      </c>
      <c r="G126">
        <v>52</v>
      </c>
      <c r="H126" t="s">
        <v>154</v>
      </c>
    </row>
    <row r="127" spans="1:8" x14ac:dyDescent="0.25">
      <c r="A127" s="2">
        <v>125</v>
      </c>
      <c r="B127" t="s">
        <v>13</v>
      </c>
      <c r="C127" t="s">
        <v>134</v>
      </c>
      <c r="D127" t="s">
        <v>15</v>
      </c>
      <c r="E127" t="s">
        <v>44</v>
      </c>
      <c r="F127">
        <v>115</v>
      </c>
      <c r="G127">
        <v>76</v>
      </c>
      <c r="H127" t="s">
        <v>155</v>
      </c>
    </row>
    <row r="128" spans="1:8" x14ac:dyDescent="0.25">
      <c r="A128" s="2">
        <v>126</v>
      </c>
      <c r="B128" t="s">
        <v>13</v>
      </c>
      <c r="C128" t="s">
        <v>134</v>
      </c>
      <c r="D128" t="s">
        <v>18</v>
      </c>
      <c r="E128" t="s">
        <v>44</v>
      </c>
      <c r="F128">
        <v>115</v>
      </c>
      <c r="G128">
        <v>47</v>
      </c>
      <c r="H128" t="s">
        <v>156</v>
      </c>
    </row>
    <row r="129" spans="1:8" x14ac:dyDescent="0.25">
      <c r="A129" s="2">
        <v>127</v>
      </c>
      <c r="B129" t="s">
        <v>13</v>
      </c>
      <c r="C129" t="s">
        <v>134</v>
      </c>
      <c r="D129" t="s">
        <v>20</v>
      </c>
      <c r="E129" t="s">
        <v>44</v>
      </c>
      <c r="F129">
        <v>115</v>
      </c>
      <c r="G129">
        <v>58</v>
      </c>
      <c r="H129" t="s">
        <v>157</v>
      </c>
    </row>
    <row r="130" spans="1:8" x14ac:dyDescent="0.25">
      <c r="A130" s="2">
        <v>128</v>
      </c>
      <c r="B130" t="s">
        <v>13</v>
      </c>
      <c r="C130" t="s">
        <v>134</v>
      </c>
      <c r="D130" t="s">
        <v>22</v>
      </c>
      <c r="E130" t="s">
        <v>44</v>
      </c>
      <c r="F130">
        <v>115</v>
      </c>
      <c r="G130">
        <v>45</v>
      </c>
      <c r="H130" t="s">
        <v>158</v>
      </c>
    </row>
    <row r="131" spans="1:8" x14ac:dyDescent="0.25">
      <c r="A131" s="2">
        <v>129</v>
      </c>
      <c r="B131" t="s">
        <v>13</v>
      </c>
      <c r="C131" t="s">
        <v>134</v>
      </c>
      <c r="D131" t="s">
        <v>24</v>
      </c>
      <c r="E131" t="s">
        <v>44</v>
      </c>
      <c r="F131">
        <v>115</v>
      </c>
      <c r="G131">
        <v>73</v>
      </c>
      <c r="H131" t="s">
        <v>159</v>
      </c>
    </row>
    <row r="132" spans="1:8" x14ac:dyDescent="0.25">
      <c r="A132" s="2">
        <v>130</v>
      </c>
      <c r="B132" t="s">
        <v>13</v>
      </c>
      <c r="C132" t="s">
        <v>134</v>
      </c>
      <c r="D132" t="s">
        <v>15</v>
      </c>
      <c r="E132" t="s">
        <v>50</v>
      </c>
      <c r="F132">
        <v>115</v>
      </c>
      <c r="G132">
        <v>79</v>
      </c>
      <c r="H132" t="s">
        <v>160</v>
      </c>
    </row>
    <row r="133" spans="1:8" x14ac:dyDescent="0.25">
      <c r="A133" s="2">
        <v>131</v>
      </c>
      <c r="B133" t="s">
        <v>13</v>
      </c>
      <c r="C133" t="s">
        <v>134</v>
      </c>
      <c r="D133" t="s">
        <v>18</v>
      </c>
      <c r="E133" t="s">
        <v>50</v>
      </c>
      <c r="F133">
        <v>115</v>
      </c>
      <c r="G133">
        <v>69</v>
      </c>
      <c r="H133" t="s">
        <v>161</v>
      </c>
    </row>
    <row r="134" spans="1:8" x14ac:dyDescent="0.25">
      <c r="A134" s="2">
        <v>132</v>
      </c>
      <c r="B134" t="s">
        <v>13</v>
      </c>
      <c r="C134" t="s">
        <v>134</v>
      </c>
      <c r="D134" t="s">
        <v>20</v>
      </c>
      <c r="E134" t="s">
        <v>50</v>
      </c>
      <c r="F134">
        <v>115</v>
      </c>
      <c r="G134">
        <v>56</v>
      </c>
      <c r="H134" t="s">
        <v>162</v>
      </c>
    </row>
    <row r="135" spans="1:8" x14ac:dyDescent="0.25">
      <c r="A135" s="2">
        <v>133</v>
      </c>
      <c r="B135" t="s">
        <v>13</v>
      </c>
      <c r="C135" t="s">
        <v>134</v>
      </c>
      <c r="D135" t="s">
        <v>22</v>
      </c>
      <c r="E135" t="s">
        <v>50</v>
      </c>
      <c r="F135">
        <v>115</v>
      </c>
      <c r="G135">
        <v>58</v>
      </c>
      <c r="H135" t="s">
        <v>163</v>
      </c>
    </row>
    <row r="136" spans="1:8" x14ac:dyDescent="0.25">
      <c r="A136" s="2">
        <v>134</v>
      </c>
      <c r="B136" t="s">
        <v>13</v>
      </c>
      <c r="C136" t="s">
        <v>134</v>
      </c>
      <c r="D136" t="s">
        <v>24</v>
      </c>
      <c r="E136" t="s">
        <v>50</v>
      </c>
      <c r="F136">
        <v>115</v>
      </c>
      <c r="G136">
        <v>58</v>
      </c>
      <c r="H136" t="s">
        <v>164</v>
      </c>
    </row>
    <row r="137" spans="1:8" x14ac:dyDescent="0.25">
      <c r="A137" s="2">
        <v>135</v>
      </c>
      <c r="B137" t="s">
        <v>13</v>
      </c>
      <c r="C137" t="s">
        <v>134</v>
      </c>
      <c r="D137" t="s">
        <v>15</v>
      </c>
      <c r="E137" t="s">
        <v>56</v>
      </c>
      <c r="F137">
        <v>115</v>
      </c>
      <c r="G137">
        <v>73</v>
      </c>
      <c r="H137" t="s">
        <v>165</v>
      </c>
    </row>
    <row r="138" spans="1:8" x14ac:dyDescent="0.25">
      <c r="A138" s="2">
        <v>136</v>
      </c>
      <c r="B138" t="s">
        <v>13</v>
      </c>
      <c r="C138" t="s">
        <v>134</v>
      </c>
      <c r="D138" t="s">
        <v>18</v>
      </c>
      <c r="E138" t="s">
        <v>56</v>
      </c>
      <c r="F138">
        <v>115</v>
      </c>
      <c r="G138">
        <v>54</v>
      </c>
      <c r="H138" t="s">
        <v>166</v>
      </c>
    </row>
    <row r="139" spans="1:8" x14ac:dyDescent="0.25">
      <c r="A139" s="2">
        <v>137</v>
      </c>
      <c r="B139" t="s">
        <v>13</v>
      </c>
      <c r="C139" t="s">
        <v>134</v>
      </c>
      <c r="D139" t="s">
        <v>20</v>
      </c>
      <c r="E139" t="s">
        <v>56</v>
      </c>
      <c r="F139">
        <v>115</v>
      </c>
      <c r="G139">
        <v>55</v>
      </c>
      <c r="H139" t="s">
        <v>167</v>
      </c>
    </row>
    <row r="140" spans="1:8" x14ac:dyDescent="0.25">
      <c r="A140" s="2">
        <v>138</v>
      </c>
      <c r="B140" t="s">
        <v>13</v>
      </c>
      <c r="C140" t="s">
        <v>134</v>
      </c>
      <c r="D140" t="s">
        <v>22</v>
      </c>
      <c r="E140" t="s">
        <v>56</v>
      </c>
      <c r="F140">
        <v>115</v>
      </c>
      <c r="G140">
        <v>78</v>
      </c>
      <c r="H140" t="s">
        <v>168</v>
      </c>
    </row>
    <row r="141" spans="1:8" x14ac:dyDescent="0.25">
      <c r="A141" s="2">
        <v>139</v>
      </c>
      <c r="B141" t="s">
        <v>13</v>
      </c>
      <c r="C141" t="s">
        <v>134</v>
      </c>
      <c r="D141" t="s">
        <v>24</v>
      </c>
      <c r="E141" t="s">
        <v>56</v>
      </c>
      <c r="F141">
        <v>115</v>
      </c>
      <c r="G141">
        <v>73</v>
      </c>
      <c r="H141" t="s">
        <v>169</v>
      </c>
    </row>
    <row r="142" spans="1:8" x14ac:dyDescent="0.25">
      <c r="A142" s="2">
        <v>140</v>
      </c>
      <c r="B142" t="s">
        <v>13</v>
      </c>
      <c r="C142" t="s">
        <v>170</v>
      </c>
      <c r="D142" t="s">
        <v>15</v>
      </c>
      <c r="E142" t="s">
        <v>16</v>
      </c>
      <c r="F142">
        <v>116</v>
      </c>
      <c r="G142">
        <v>61</v>
      </c>
      <c r="H142" t="s">
        <v>171</v>
      </c>
    </row>
    <row r="143" spans="1:8" x14ac:dyDescent="0.25">
      <c r="A143" s="2">
        <v>141</v>
      </c>
      <c r="B143" t="s">
        <v>13</v>
      </c>
      <c r="C143" t="s">
        <v>170</v>
      </c>
      <c r="D143" t="s">
        <v>18</v>
      </c>
      <c r="E143" t="s">
        <v>16</v>
      </c>
      <c r="F143">
        <v>116</v>
      </c>
      <c r="G143">
        <v>67</v>
      </c>
      <c r="H143" t="s">
        <v>172</v>
      </c>
    </row>
    <row r="144" spans="1:8" x14ac:dyDescent="0.25">
      <c r="A144" s="2">
        <v>142</v>
      </c>
      <c r="B144" t="s">
        <v>13</v>
      </c>
      <c r="C144" t="s">
        <v>170</v>
      </c>
      <c r="D144" t="s">
        <v>20</v>
      </c>
      <c r="E144" t="s">
        <v>16</v>
      </c>
      <c r="F144">
        <v>116</v>
      </c>
      <c r="G144">
        <v>78</v>
      </c>
      <c r="H144" t="s">
        <v>173</v>
      </c>
    </row>
    <row r="145" spans="1:8" x14ac:dyDescent="0.25">
      <c r="A145" s="2">
        <v>143</v>
      </c>
      <c r="B145" t="s">
        <v>13</v>
      </c>
      <c r="C145" t="s">
        <v>170</v>
      </c>
      <c r="D145" t="s">
        <v>22</v>
      </c>
      <c r="E145" t="s">
        <v>16</v>
      </c>
      <c r="F145">
        <v>116</v>
      </c>
      <c r="G145">
        <v>80</v>
      </c>
      <c r="H145" t="s">
        <v>174</v>
      </c>
    </row>
    <row r="146" spans="1:8" x14ac:dyDescent="0.25">
      <c r="A146" s="2">
        <v>144</v>
      </c>
      <c r="B146" t="s">
        <v>13</v>
      </c>
      <c r="C146" t="s">
        <v>170</v>
      </c>
      <c r="D146" t="s">
        <v>24</v>
      </c>
      <c r="E146" t="s">
        <v>16</v>
      </c>
      <c r="F146">
        <v>116</v>
      </c>
      <c r="G146">
        <v>47</v>
      </c>
      <c r="H146" t="s">
        <v>175</v>
      </c>
    </row>
    <row r="147" spans="1:8" x14ac:dyDescent="0.25">
      <c r="A147" s="2">
        <v>145</v>
      </c>
      <c r="B147" t="s">
        <v>13</v>
      </c>
      <c r="C147" t="s">
        <v>170</v>
      </c>
      <c r="D147" t="s">
        <v>15</v>
      </c>
      <c r="E147" t="s">
        <v>26</v>
      </c>
      <c r="F147">
        <v>116</v>
      </c>
      <c r="G147">
        <v>70</v>
      </c>
      <c r="H147" t="s">
        <v>176</v>
      </c>
    </row>
    <row r="148" spans="1:8" x14ac:dyDescent="0.25">
      <c r="A148" s="2">
        <v>146</v>
      </c>
      <c r="B148" t="s">
        <v>13</v>
      </c>
      <c r="C148" t="s">
        <v>170</v>
      </c>
      <c r="D148" t="s">
        <v>18</v>
      </c>
      <c r="E148" t="s">
        <v>26</v>
      </c>
      <c r="F148">
        <v>116</v>
      </c>
      <c r="G148">
        <v>42</v>
      </c>
      <c r="H148" t="s">
        <v>177</v>
      </c>
    </row>
    <row r="149" spans="1:8" x14ac:dyDescent="0.25">
      <c r="A149" s="2">
        <v>147</v>
      </c>
      <c r="B149" t="s">
        <v>13</v>
      </c>
      <c r="C149" t="s">
        <v>170</v>
      </c>
      <c r="D149" t="s">
        <v>20</v>
      </c>
      <c r="E149" t="s">
        <v>26</v>
      </c>
      <c r="F149">
        <v>116</v>
      </c>
      <c r="G149">
        <v>42</v>
      </c>
      <c r="H149" t="s">
        <v>178</v>
      </c>
    </row>
    <row r="150" spans="1:8" x14ac:dyDescent="0.25">
      <c r="A150" s="2">
        <v>148</v>
      </c>
      <c r="B150" t="s">
        <v>13</v>
      </c>
      <c r="C150" t="s">
        <v>170</v>
      </c>
      <c r="D150" t="s">
        <v>22</v>
      </c>
      <c r="E150" t="s">
        <v>26</v>
      </c>
      <c r="F150">
        <v>116</v>
      </c>
      <c r="G150">
        <v>73</v>
      </c>
      <c r="H150" t="s">
        <v>179</v>
      </c>
    </row>
    <row r="151" spans="1:8" x14ac:dyDescent="0.25">
      <c r="A151" s="2">
        <v>149</v>
      </c>
      <c r="B151" t="s">
        <v>13</v>
      </c>
      <c r="C151" t="s">
        <v>170</v>
      </c>
      <c r="D151" t="s">
        <v>24</v>
      </c>
      <c r="E151" t="s">
        <v>26</v>
      </c>
      <c r="F151">
        <v>116</v>
      </c>
      <c r="G151">
        <v>59</v>
      </c>
      <c r="H151" t="s">
        <v>180</v>
      </c>
    </row>
    <row r="152" spans="1:8" x14ac:dyDescent="0.25">
      <c r="A152" s="2">
        <v>150</v>
      </c>
      <c r="B152" t="s">
        <v>13</v>
      </c>
      <c r="C152" t="s">
        <v>170</v>
      </c>
      <c r="D152" t="s">
        <v>15</v>
      </c>
      <c r="E152" t="s">
        <v>32</v>
      </c>
      <c r="F152">
        <v>116</v>
      </c>
      <c r="G152">
        <v>55</v>
      </c>
      <c r="H152" t="s">
        <v>181</v>
      </c>
    </row>
    <row r="153" spans="1:8" x14ac:dyDescent="0.25">
      <c r="A153" s="2">
        <v>151</v>
      </c>
      <c r="B153" t="s">
        <v>13</v>
      </c>
      <c r="C153" t="s">
        <v>170</v>
      </c>
      <c r="D153" t="s">
        <v>18</v>
      </c>
      <c r="E153" t="s">
        <v>32</v>
      </c>
      <c r="F153">
        <v>116</v>
      </c>
      <c r="G153">
        <v>60</v>
      </c>
      <c r="H153" t="s">
        <v>182</v>
      </c>
    </row>
    <row r="154" spans="1:8" x14ac:dyDescent="0.25">
      <c r="A154" s="2">
        <v>152</v>
      </c>
      <c r="B154" t="s">
        <v>13</v>
      </c>
      <c r="C154" t="s">
        <v>170</v>
      </c>
      <c r="D154" t="s">
        <v>20</v>
      </c>
      <c r="E154" t="s">
        <v>32</v>
      </c>
      <c r="F154">
        <v>116</v>
      </c>
      <c r="G154">
        <v>59</v>
      </c>
      <c r="H154" t="s">
        <v>183</v>
      </c>
    </row>
    <row r="155" spans="1:8" x14ac:dyDescent="0.25">
      <c r="A155" s="2">
        <v>153</v>
      </c>
      <c r="B155" t="s">
        <v>13</v>
      </c>
      <c r="C155" t="s">
        <v>170</v>
      </c>
      <c r="D155" t="s">
        <v>22</v>
      </c>
      <c r="E155" t="s">
        <v>32</v>
      </c>
      <c r="F155">
        <v>116</v>
      </c>
      <c r="G155">
        <v>72</v>
      </c>
      <c r="H155" t="s">
        <v>184</v>
      </c>
    </row>
    <row r="156" spans="1:8" x14ac:dyDescent="0.25">
      <c r="A156" s="2">
        <v>154</v>
      </c>
      <c r="B156" t="s">
        <v>13</v>
      </c>
      <c r="C156" t="s">
        <v>170</v>
      </c>
      <c r="D156" t="s">
        <v>24</v>
      </c>
      <c r="E156" t="s">
        <v>32</v>
      </c>
      <c r="F156">
        <v>116</v>
      </c>
      <c r="G156">
        <v>54</v>
      </c>
      <c r="H156" t="s">
        <v>185</v>
      </c>
    </row>
    <row r="157" spans="1:8" x14ac:dyDescent="0.25">
      <c r="A157" s="2">
        <v>155</v>
      </c>
      <c r="B157" t="s">
        <v>13</v>
      </c>
      <c r="C157" t="s">
        <v>170</v>
      </c>
      <c r="D157" t="s">
        <v>15</v>
      </c>
      <c r="E157" t="s">
        <v>38</v>
      </c>
      <c r="F157">
        <v>116</v>
      </c>
      <c r="G157">
        <v>49</v>
      </c>
      <c r="H157" t="s">
        <v>186</v>
      </c>
    </row>
    <row r="158" spans="1:8" x14ac:dyDescent="0.25">
      <c r="A158" s="2">
        <v>156</v>
      </c>
      <c r="B158" t="s">
        <v>13</v>
      </c>
      <c r="C158" t="s">
        <v>170</v>
      </c>
      <c r="D158" t="s">
        <v>18</v>
      </c>
      <c r="E158" t="s">
        <v>38</v>
      </c>
      <c r="F158">
        <v>116</v>
      </c>
      <c r="G158">
        <v>58</v>
      </c>
      <c r="H158" t="s">
        <v>187</v>
      </c>
    </row>
    <row r="159" spans="1:8" x14ac:dyDescent="0.25">
      <c r="A159" s="2">
        <v>157</v>
      </c>
      <c r="B159" t="s">
        <v>13</v>
      </c>
      <c r="C159" t="s">
        <v>170</v>
      </c>
      <c r="D159" t="s">
        <v>20</v>
      </c>
      <c r="E159" t="s">
        <v>38</v>
      </c>
      <c r="F159">
        <v>116</v>
      </c>
      <c r="G159">
        <v>42</v>
      </c>
      <c r="H159" t="s">
        <v>188</v>
      </c>
    </row>
    <row r="160" spans="1:8" x14ac:dyDescent="0.25">
      <c r="A160" s="2">
        <v>158</v>
      </c>
      <c r="B160" t="s">
        <v>13</v>
      </c>
      <c r="C160" t="s">
        <v>170</v>
      </c>
      <c r="D160" t="s">
        <v>22</v>
      </c>
      <c r="E160" t="s">
        <v>38</v>
      </c>
      <c r="F160">
        <v>116</v>
      </c>
      <c r="G160">
        <v>72</v>
      </c>
      <c r="H160" t="s">
        <v>189</v>
      </c>
    </row>
    <row r="161" spans="1:8" x14ac:dyDescent="0.25">
      <c r="A161" s="2">
        <v>159</v>
      </c>
      <c r="B161" t="s">
        <v>13</v>
      </c>
      <c r="C161" t="s">
        <v>170</v>
      </c>
      <c r="D161" t="s">
        <v>24</v>
      </c>
      <c r="E161" t="s">
        <v>38</v>
      </c>
      <c r="F161">
        <v>116</v>
      </c>
      <c r="G161">
        <v>51</v>
      </c>
      <c r="H161" t="s">
        <v>190</v>
      </c>
    </row>
    <row r="162" spans="1:8" x14ac:dyDescent="0.25">
      <c r="A162" s="2">
        <v>160</v>
      </c>
      <c r="B162" t="s">
        <v>13</v>
      </c>
      <c r="C162" t="s">
        <v>170</v>
      </c>
      <c r="D162" t="s">
        <v>15</v>
      </c>
      <c r="E162" t="s">
        <v>44</v>
      </c>
      <c r="F162">
        <v>116</v>
      </c>
      <c r="G162">
        <v>53</v>
      </c>
      <c r="H162" t="s">
        <v>191</v>
      </c>
    </row>
    <row r="163" spans="1:8" x14ac:dyDescent="0.25">
      <c r="A163" s="2">
        <v>161</v>
      </c>
      <c r="B163" t="s">
        <v>13</v>
      </c>
      <c r="C163" t="s">
        <v>170</v>
      </c>
      <c r="D163" t="s">
        <v>18</v>
      </c>
      <c r="E163" t="s">
        <v>44</v>
      </c>
      <c r="F163">
        <v>116</v>
      </c>
      <c r="G163">
        <v>77</v>
      </c>
      <c r="H163" t="s">
        <v>192</v>
      </c>
    </row>
    <row r="164" spans="1:8" x14ac:dyDescent="0.25">
      <c r="A164" s="2">
        <v>162</v>
      </c>
      <c r="B164" t="s">
        <v>13</v>
      </c>
      <c r="C164" t="s">
        <v>170</v>
      </c>
      <c r="D164" t="s">
        <v>20</v>
      </c>
      <c r="E164" t="s">
        <v>44</v>
      </c>
      <c r="F164">
        <v>116</v>
      </c>
      <c r="G164">
        <v>58</v>
      </c>
      <c r="H164" t="s">
        <v>193</v>
      </c>
    </row>
    <row r="165" spans="1:8" x14ac:dyDescent="0.25">
      <c r="A165" s="2">
        <v>163</v>
      </c>
      <c r="B165" t="s">
        <v>13</v>
      </c>
      <c r="C165" t="s">
        <v>170</v>
      </c>
      <c r="D165" t="s">
        <v>22</v>
      </c>
      <c r="E165" t="s">
        <v>44</v>
      </c>
      <c r="F165">
        <v>116</v>
      </c>
      <c r="G165">
        <v>70</v>
      </c>
      <c r="H165" t="s">
        <v>194</v>
      </c>
    </row>
    <row r="166" spans="1:8" x14ac:dyDescent="0.25">
      <c r="A166" s="2">
        <v>164</v>
      </c>
      <c r="B166" t="s">
        <v>13</v>
      </c>
      <c r="C166" t="s">
        <v>170</v>
      </c>
      <c r="D166" t="s">
        <v>24</v>
      </c>
      <c r="E166" t="s">
        <v>44</v>
      </c>
      <c r="F166">
        <v>116</v>
      </c>
      <c r="G166">
        <v>47</v>
      </c>
      <c r="H166" t="s">
        <v>195</v>
      </c>
    </row>
    <row r="167" spans="1:8" x14ac:dyDescent="0.25">
      <c r="A167" s="2">
        <v>165</v>
      </c>
      <c r="B167" t="s">
        <v>13</v>
      </c>
      <c r="C167" t="s">
        <v>170</v>
      </c>
      <c r="D167" t="s">
        <v>15</v>
      </c>
      <c r="E167" t="s">
        <v>50</v>
      </c>
      <c r="F167">
        <v>116</v>
      </c>
      <c r="G167">
        <v>70</v>
      </c>
      <c r="H167" t="s">
        <v>196</v>
      </c>
    </row>
    <row r="168" spans="1:8" x14ac:dyDescent="0.25">
      <c r="A168" s="2">
        <v>166</v>
      </c>
      <c r="B168" t="s">
        <v>13</v>
      </c>
      <c r="C168" t="s">
        <v>170</v>
      </c>
      <c r="D168" t="s">
        <v>18</v>
      </c>
      <c r="E168" t="s">
        <v>50</v>
      </c>
      <c r="F168">
        <v>116</v>
      </c>
      <c r="G168">
        <v>72</v>
      </c>
      <c r="H168" t="s">
        <v>197</v>
      </c>
    </row>
    <row r="169" spans="1:8" x14ac:dyDescent="0.25">
      <c r="A169" s="2">
        <v>167</v>
      </c>
      <c r="B169" t="s">
        <v>13</v>
      </c>
      <c r="C169" t="s">
        <v>170</v>
      </c>
      <c r="D169" t="s">
        <v>20</v>
      </c>
      <c r="E169" t="s">
        <v>50</v>
      </c>
      <c r="F169">
        <v>116</v>
      </c>
      <c r="G169">
        <v>72</v>
      </c>
      <c r="H169" t="s">
        <v>198</v>
      </c>
    </row>
    <row r="170" spans="1:8" x14ac:dyDescent="0.25">
      <c r="A170" s="2">
        <v>168</v>
      </c>
      <c r="B170" t="s">
        <v>13</v>
      </c>
      <c r="C170" t="s">
        <v>170</v>
      </c>
      <c r="D170" t="s">
        <v>22</v>
      </c>
      <c r="E170" t="s">
        <v>50</v>
      </c>
      <c r="F170">
        <v>116</v>
      </c>
      <c r="G170">
        <v>75</v>
      </c>
      <c r="H170" t="s">
        <v>199</v>
      </c>
    </row>
    <row r="171" spans="1:8" x14ac:dyDescent="0.25">
      <c r="A171" s="2">
        <v>169</v>
      </c>
      <c r="B171" t="s">
        <v>13</v>
      </c>
      <c r="C171" t="s">
        <v>170</v>
      </c>
      <c r="D171" t="s">
        <v>24</v>
      </c>
      <c r="E171" t="s">
        <v>50</v>
      </c>
      <c r="F171">
        <v>116</v>
      </c>
      <c r="G171">
        <v>66</v>
      </c>
      <c r="H171" t="s">
        <v>200</v>
      </c>
    </row>
    <row r="172" spans="1:8" x14ac:dyDescent="0.25">
      <c r="A172" s="2">
        <v>170</v>
      </c>
      <c r="B172" t="s">
        <v>13</v>
      </c>
      <c r="C172" t="s">
        <v>170</v>
      </c>
      <c r="D172" t="s">
        <v>15</v>
      </c>
      <c r="E172" t="s">
        <v>56</v>
      </c>
      <c r="F172">
        <v>116</v>
      </c>
      <c r="G172">
        <v>56</v>
      </c>
      <c r="H172" t="s">
        <v>201</v>
      </c>
    </row>
    <row r="173" spans="1:8" x14ac:dyDescent="0.25">
      <c r="A173" s="2">
        <v>171</v>
      </c>
      <c r="B173" t="s">
        <v>13</v>
      </c>
      <c r="C173" t="s">
        <v>170</v>
      </c>
      <c r="D173" t="s">
        <v>18</v>
      </c>
      <c r="E173" t="s">
        <v>56</v>
      </c>
      <c r="F173">
        <v>116</v>
      </c>
      <c r="G173">
        <v>44</v>
      </c>
      <c r="H173" t="s">
        <v>202</v>
      </c>
    </row>
    <row r="174" spans="1:8" x14ac:dyDescent="0.25">
      <c r="A174" s="2">
        <v>172</v>
      </c>
      <c r="B174" t="s">
        <v>13</v>
      </c>
      <c r="C174" t="s">
        <v>170</v>
      </c>
      <c r="D174" t="s">
        <v>20</v>
      </c>
      <c r="E174" t="s">
        <v>56</v>
      </c>
      <c r="F174">
        <v>116</v>
      </c>
      <c r="G174">
        <v>44</v>
      </c>
      <c r="H174" t="s">
        <v>203</v>
      </c>
    </row>
    <row r="175" spans="1:8" x14ac:dyDescent="0.25">
      <c r="A175" s="2">
        <v>173</v>
      </c>
      <c r="B175" t="s">
        <v>13</v>
      </c>
      <c r="C175" t="s">
        <v>170</v>
      </c>
      <c r="D175" t="s">
        <v>22</v>
      </c>
      <c r="E175" t="s">
        <v>56</v>
      </c>
      <c r="F175">
        <v>116</v>
      </c>
      <c r="G175">
        <v>70</v>
      </c>
      <c r="H175" t="s">
        <v>204</v>
      </c>
    </row>
    <row r="176" spans="1:8" x14ac:dyDescent="0.25">
      <c r="A176" s="2">
        <v>174</v>
      </c>
      <c r="B176" t="s">
        <v>13</v>
      </c>
      <c r="C176" t="s">
        <v>170</v>
      </c>
      <c r="D176" t="s">
        <v>24</v>
      </c>
      <c r="E176" t="s">
        <v>56</v>
      </c>
      <c r="F176">
        <v>116</v>
      </c>
      <c r="G176">
        <v>73</v>
      </c>
      <c r="H176" t="s">
        <v>205</v>
      </c>
    </row>
    <row r="177" spans="1:8" x14ac:dyDescent="0.25">
      <c r="A177" s="2">
        <v>175</v>
      </c>
      <c r="B177" t="s">
        <v>13</v>
      </c>
      <c r="C177" t="s">
        <v>206</v>
      </c>
      <c r="D177" t="s">
        <v>15</v>
      </c>
      <c r="E177" t="s">
        <v>16</v>
      </c>
      <c r="F177">
        <v>112</v>
      </c>
      <c r="G177">
        <v>77</v>
      </c>
      <c r="H177" t="s">
        <v>207</v>
      </c>
    </row>
    <row r="178" spans="1:8" x14ac:dyDescent="0.25">
      <c r="A178" s="2">
        <v>176</v>
      </c>
      <c r="B178" t="s">
        <v>13</v>
      </c>
      <c r="C178" t="s">
        <v>206</v>
      </c>
      <c r="D178" t="s">
        <v>18</v>
      </c>
      <c r="E178" t="s">
        <v>16</v>
      </c>
      <c r="F178">
        <v>112</v>
      </c>
      <c r="G178">
        <v>67</v>
      </c>
      <c r="H178" t="s">
        <v>208</v>
      </c>
    </row>
    <row r="179" spans="1:8" x14ac:dyDescent="0.25">
      <c r="A179" s="2">
        <v>177</v>
      </c>
      <c r="B179" t="s">
        <v>13</v>
      </c>
      <c r="C179" t="s">
        <v>206</v>
      </c>
      <c r="D179" t="s">
        <v>20</v>
      </c>
      <c r="E179" t="s">
        <v>16</v>
      </c>
      <c r="F179">
        <v>112</v>
      </c>
      <c r="G179">
        <v>64</v>
      </c>
      <c r="H179" t="s">
        <v>209</v>
      </c>
    </row>
    <row r="180" spans="1:8" x14ac:dyDescent="0.25">
      <c r="A180" s="2">
        <v>178</v>
      </c>
      <c r="B180" t="s">
        <v>13</v>
      </c>
      <c r="C180" t="s">
        <v>206</v>
      </c>
      <c r="D180" t="s">
        <v>22</v>
      </c>
      <c r="E180" t="s">
        <v>16</v>
      </c>
      <c r="F180">
        <v>112</v>
      </c>
      <c r="G180">
        <v>52</v>
      </c>
      <c r="H180" t="s">
        <v>210</v>
      </c>
    </row>
    <row r="181" spans="1:8" x14ac:dyDescent="0.25">
      <c r="A181" s="2">
        <v>179</v>
      </c>
      <c r="B181" t="s">
        <v>13</v>
      </c>
      <c r="C181" t="s">
        <v>206</v>
      </c>
      <c r="D181" t="s">
        <v>24</v>
      </c>
      <c r="E181" t="s">
        <v>16</v>
      </c>
      <c r="F181">
        <v>112</v>
      </c>
      <c r="G181">
        <v>79</v>
      </c>
      <c r="H181" t="s">
        <v>211</v>
      </c>
    </row>
    <row r="182" spans="1:8" x14ac:dyDescent="0.25">
      <c r="A182" s="2">
        <v>180</v>
      </c>
      <c r="B182" t="s">
        <v>13</v>
      </c>
      <c r="C182" t="s">
        <v>206</v>
      </c>
      <c r="D182" t="s">
        <v>15</v>
      </c>
      <c r="E182" t="s">
        <v>26</v>
      </c>
      <c r="F182">
        <v>112</v>
      </c>
      <c r="G182">
        <v>52</v>
      </c>
      <c r="H182" t="s">
        <v>212</v>
      </c>
    </row>
    <row r="183" spans="1:8" x14ac:dyDescent="0.25">
      <c r="A183" s="2">
        <v>181</v>
      </c>
      <c r="B183" t="s">
        <v>13</v>
      </c>
      <c r="C183" t="s">
        <v>206</v>
      </c>
      <c r="D183" t="s">
        <v>18</v>
      </c>
      <c r="E183" t="s">
        <v>26</v>
      </c>
      <c r="F183">
        <v>112</v>
      </c>
      <c r="G183">
        <v>62</v>
      </c>
      <c r="H183" t="s">
        <v>213</v>
      </c>
    </row>
    <row r="184" spans="1:8" x14ac:dyDescent="0.25">
      <c r="A184" s="2">
        <v>182</v>
      </c>
      <c r="B184" t="s">
        <v>13</v>
      </c>
      <c r="C184" t="s">
        <v>206</v>
      </c>
      <c r="D184" t="s">
        <v>20</v>
      </c>
      <c r="E184" t="s">
        <v>26</v>
      </c>
      <c r="F184">
        <v>112</v>
      </c>
      <c r="G184">
        <v>65</v>
      </c>
      <c r="H184" t="s">
        <v>214</v>
      </c>
    </row>
    <row r="185" spans="1:8" x14ac:dyDescent="0.25">
      <c r="A185" s="2">
        <v>183</v>
      </c>
      <c r="B185" t="s">
        <v>13</v>
      </c>
      <c r="C185" t="s">
        <v>206</v>
      </c>
      <c r="D185" t="s">
        <v>22</v>
      </c>
      <c r="E185" t="s">
        <v>26</v>
      </c>
      <c r="F185">
        <v>112</v>
      </c>
      <c r="G185">
        <v>63</v>
      </c>
      <c r="H185" t="s">
        <v>215</v>
      </c>
    </row>
    <row r="186" spans="1:8" x14ac:dyDescent="0.25">
      <c r="A186" s="2">
        <v>184</v>
      </c>
      <c r="B186" t="s">
        <v>13</v>
      </c>
      <c r="C186" t="s">
        <v>206</v>
      </c>
      <c r="D186" t="s">
        <v>24</v>
      </c>
      <c r="E186" t="s">
        <v>26</v>
      </c>
      <c r="F186">
        <v>112</v>
      </c>
      <c r="G186">
        <v>48</v>
      </c>
      <c r="H186" t="s">
        <v>216</v>
      </c>
    </row>
    <row r="187" spans="1:8" x14ac:dyDescent="0.25">
      <c r="A187" s="2">
        <v>185</v>
      </c>
      <c r="B187" t="s">
        <v>13</v>
      </c>
      <c r="C187" t="s">
        <v>206</v>
      </c>
      <c r="D187" t="s">
        <v>15</v>
      </c>
      <c r="E187" t="s">
        <v>32</v>
      </c>
      <c r="F187">
        <v>112</v>
      </c>
      <c r="G187">
        <v>55</v>
      </c>
      <c r="H187" t="s">
        <v>217</v>
      </c>
    </row>
    <row r="188" spans="1:8" x14ac:dyDescent="0.25">
      <c r="A188" s="2">
        <v>186</v>
      </c>
      <c r="B188" t="s">
        <v>13</v>
      </c>
      <c r="C188" t="s">
        <v>206</v>
      </c>
      <c r="D188" t="s">
        <v>18</v>
      </c>
      <c r="E188" t="s">
        <v>32</v>
      </c>
      <c r="F188">
        <v>112</v>
      </c>
      <c r="G188">
        <v>66</v>
      </c>
      <c r="H188" t="s">
        <v>218</v>
      </c>
    </row>
    <row r="189" spans="1:8" x14ac:dyDescent="0.25">
      <c r="A189" s="2">
        <v>187</v>
      </c>
      <c r="B189" t="s">
        <v>13</v>
      </c>
      <c r="C189" t="s">
        <v>206</v>
      </c>
      <c r="D189" t="s">
        <v>20</v>
      </c>
      <c r="E189" t="s">
        <v>32</v>
      </c>
      <c r="F189">
        <v>112</v>
      </c>
      <c r="G189">
        <v>49</v>
      </c>
      <c r="H189" t="s">
        <v>219</v>
      </c>
    </row>
    <row r="190" spans="1:8" x14ac:dyDescent="0.25">
      <c r="A190" s="2">
        <v>188</v>
      </c>
      <c r="B190" t="s">
        <v>13</v>
      </c>
      <c r="C190" t="s">
        <v>206</v>
      </c>
      <c r="D190" t="s">
        <v>22</v>
      </c>
      <c r="E190" t="s">
        <v>32</v>
      </c>
      <c r="F190">
        <v>112</v>
      </c>
      <c r="G190">
        <v>71</v>
      </c>
      <c r="H190" t="s">
        <v>220</v>
      </c>
    </row>
    <row r="191" spans="1:8" x14ac:dyDescent="0.25">
      <c r="A191" s="2">
        <v>189</v>
      </c>
      <c r="B191" t="s">
        <v>13</v>
      </c>
      <c r="C191" t="s">
        <v>206</v>
      </c>
      <c r="D191" t="s">
        <v>24</v>
      </c>
      <c r="E191" t="s">
        <v>32</v>
      </c>
      <c r="F191">
        <v>112</v>
      </c>
      <c r="G191">
        <v>44</v>
      </c>
      <c r="H191" t="s">
        <v>221</v>
      </c>
    </row>
    <row r="192" spans="1:8" x14ac:dyDescent="0.25">
      <c r="A192" s="2">
        <v>190</v>
      </c>
      <c r="B192" t="s">
        <v>13</v>
      </c>
      <c r="C192" t="s">
        <v>206</v>
      </c>
      <c r="D192" t="s">
        <v>15</v>
      </c>
      <c r="E192" t="s">
        <v>38</v>
      </c>
      <c r="F192">
        <v>112</v>
      </c>
      <c r="G192">
        <v>66</v>
      </c>
      <c r="H192" t="s">
        <v>222</v>
      </c>
    </row>
    <row r="193" spans="1:8" x14ac:dyDescent="0.25">
      <c r="A193" s="2">
        <v>191</v>
      </c>
      <c r="B193" t="s">
        <v>13</v>
      </c>
      <c r="C193" t="s">
        <v>206</v>
      </c>
      <c r="D193" t="s">
        <v>18</v>
      </c>
      <c r="E193" t="s">
        <v>38</v>
      </c>
      <c r="F193">
        <v>112</v>
      </c>
      <c r="G193">
        <v>60</v>
      </c>
      <c r="H193" t="s">
        <v>223</v>
      </c>
    </row>
    <row r="194" spans="1:8" x14ac:dyDescent="0.25">
      <c r="A194" s="2">
        <v>192</v>
      </c>
      <c r="B194" t="s">
        <v>13</v>
      </c>
      <c r="C194" t="s">
        <v>206</v>
      </c>
      <c r="D194" t="s">
        <v>20</v>
      </c>
      <c r="E194" t="s">
        <v>38</v>
      </c>
      <c r="F194">
        <v>112</v>
      </c>
      <c r="G194">
        <v>41</v>
      </c>
      <c r="H194" t="s">
        <v>224</v>
      </c>
    </row>
    <row r="195" spans="1:8" x14ac:dyDescent="0.25">
      <c r="A195" s="2">
        <v>193</v>
      </c>
      <c r="B195" t="s">
        <v>13</v>
      </c>
      <c r="C195" t="s">
        <v>206</v>
      </c>
      <c r="D195" t="s">
        <v>22</v>
      </c>
      <c r="E195" t="s">
        <v>38</v>
      </c>
      <c r="F195">
        <v>112</v>
      </c>
      <c r="G195">
        <v>80</v>
      </c>
      <c r="H195" t="s">
        <v>225</v>
      </c>
    </row>
    <row r="196" spans="1:8" x14ac:dyDescent="0.25">
      <c r="A196" s="2">
        <v>194</v>
      </c>
      <c r="B196" t="s">
        <v>13</v>
      </c>
      <c r="C196" t="s">
        <v>206</v>
      </c>
      <c r="D196" t="s">
        <v>24</v>
      </c>
      <c r="E196" t="s">
        <v>38</v>
      </c>
      <c r="F196">
        <v>112</v>
      </c>
      <c r="G196">
        <v>61</v>
      </c>
      <c r="H196" t="s">
        <v>226</v>
      </c>
    </row>
    <row r="197" spans="1:8" x14ac:dyDescent="0.25">
      <c r="A197" s="2">
        <v>195</v>
      </c>
      <c r="B197" t="s">
        <v>13</v>
      </c>
      <c r="C197" t="s">
        <v>206</v>
      </c>
      <c r="D197" t="s">
        <v>15</v>
      </c>
      <c r="E197" t="s">
        <v>44</v>
      </c>
      <c r="F197">
        <v>112</v>
      </c>
      <c r="G197">
        <v>47</v>
      </c>
      <c r="H197" t="s">
        <v>227</v>
      </c>
    </row>
    <row r="198" spans="1:8" x14ac:dyDescent="0.25">
      <c r="A198" s="2">
        <v>196</v>
      </c>
      <c r="B198" t="s">
        <v>13</v>
      </c>
      <c r="C198" t="s">
        <v>206</v>
      </c>
      <c r="D198" t="s">
        <v>18</v>
      </c>
      <c r="E198" t="s">
        <v>44</v>
      </c>
      <c r="F198">
        <v>112</v>
      </c>
      <c r="G198">
        <v>75</v>
      </c>
      <c r="H198" t="s">
        <v>228</v>
      </c>
    </row>
    <row r="199" spans="1:8" x14ac:dyDescent="0.25">
      <c r="A199" s="2">
        <v>197</v>
      </c>
      <c r="B199" t="s">
        <v>13</v>
      </c>
      <c r="C199" t="s">
        <v>206</v>
      </c>
      <c r="D199" t="s">
        <v>20</v>
      </c>
      <c r="E199" t="s">
        <v>44</v>
      </c>
      <c r="F199">
        <v>112</v>
      </c>
      <c r="G199">
        <v>65</v>
      </c>
      <c r="H199" t="s">
        <v>229</v>
      </c>
    </row>
    <row r="200" spans="1:8" x14ac:dyDescent="0.25">
      <c r="A200" s="2">
        <v>198</v>
      </c>
      <c r="B200" t="s">
        <v>13</v>
      </c>
      <c r="C200" t="s">
        <v>206</v>
      </c>
      <c r="D200" t="s">
        <v>22</v>
      </c>
      <c r="E200" t="s">
        <v>44</v>
      </c>
      <c r="F200">
        <v>112</v>
      </c>
      <c r="G200">
        <v>56</v>
      </c>
      <c r="H200" t="s">
        <v>230</v>
      </c>
    </row>
    <row r="201" spans="1:8" x14ac:dyDescent="0.25">
      <c r="A201" s="2">
        <v>199</v>
      </c>
      <c r="B201" t="s">
        <v>13</v>
      </c>
      <c r="C201" t="s">
        <v>206</v>
      </c>
      <c r="D201" t="s">
        <v>24</v>
      </c>
      <c r="E201" t="s">
        <v>44</v>
      </c>
      <c r="F201">
        <v>112</v>
      </c>
      <c r="G201">
        <v>51</v>
      </c>
      <c r="H201" t="s">
        <v>231</v>
      </c>
    </row>
    <row r="202" spans="1:8" x14ac:dyDescent="0.25">
      <c r="A202" s="2">
        <v>200</v>
      </c>
      <c r="B202" t="s">
        <v>13</v>
      </c>
      <c r="C202" t="s">
        <v>206</v>
      </c>
      <c r="D202" t="s">
        <v>15</v>
      </c>
      <c r="E202" t="s">
        <v>50</v>
      </c>
      <c r="F202">
        <v>112</v>
      </c>
      <c r="G202">
        <v>64</v>
      </c>
      <c r="H202" t="s">
        <v>232</v>
      </c>
    </row>
    <row r="203" spans="1:8" x14ac:dyDescent="0.25">
      <c r="A203" s="2">
        <v>201</v>
      </c>
      <c r="B203" t="s">
        <v>13</v>
      </c>
      <c r="C203" t="s">
        <v>206</v>
      </c>
      <c r="D203" t="s">
        <v>18</v>
      </c>
      <c r="E203" t="s">
        <v>50</v>
      </c>
      <c r="F203">
        <v>112</v>
      </c>
      <c r="G203">
        <v>50</v>
      </c>
      <c r="H203" t="s">
        <v>233</v>
      </c>
    </row>
    <row r="204" spans="1:8" x14ac:dyDescent="0.25">
      <c r="A204" s="2">
        <v>202</v>
      </c>
      <c r="B204" t="s">
        <v>13</v>
      </c>
      <c r="C204" t="s">
        <v>206</v>
      </c>
      <c r="D204" t="s">
        <v>20</v>
      </c>
      <c r="E204" t="s">
        <v>50</v>
      </c>
      <c r="F204">
        <v>112</v>
      </c>
      <c r="G204">
        <v>52</v>
      </c>
      <c r="H204" t="s">
        <v>234</v>
      </c>
    </row>
    <row r="205" spans="1:8" x14ac:dyDescent="0.25">
      <c r="A205" s="2">
        <v>203</v>
      </c>
      <c r="B205" t="s">
        <v>13</v>
      </c>
      <c r="C205" t="s">
        <v>206</v>
      </c>
      <c r="D205" t="s">
        <v>22</v>
      </c>
      <c r="E205" t="s">
        <v>50</v>
      </c>
      <c r="F205">
        <v>112</v>
      </c>
      <c r="G205">
        <v>72</v>
      </c>
      <c r="H205" t="s">
        <v>235</v>
      </c>
    </row>
    <row r="206" spans="1:8" x14ac:dyDescent="0.25">
      <c r="A206" s="2">
        <v>204</v>
      </c>
      <c r="B206" t="s">
        <v>13</v>
      </c>
      <c r="C206" t="s">
        <v>206</v>
      </c>
      <c r="D206" t="s">
        <v>24</v>
      </c>
      <c r="E206" t="s">
        <v>50</v>
      </c>
      <c r="F206">
        <v>112</v>
      </c>
      <c r="G206">
        <v>42</v>
      </c>
      <c r="H206" t="s">
        <v>236</v>
      </c>
    </row>
    <row r="207" spans="1:8" x14ac:dyDescent="0.25">
      <c r="A207" s="2">
        <v>205</v>
      </c>
      <c r="B207" t="s">
        <v>13</v>
      </c>
      <c r="C207" t="s">
        <v>206</v>
      </c>
      <c r="D207" t="s">
        <v>15</v>
      </c>
      <c r="E207" t="s">
        <v>56</v>
      </c>
      <c r="F207">
        <v>112</v>
      </c>
      <c r="G207">
        <v>72</v>
      </c>
      <c r="H207" t="s">
        <v>237</v>
      </c>
    </row>
    <row r="208" spans="1:8" x14ac:dyDescent="0.25">
      <c r="A208" s="2">
        <v>206</v>
      </c>
      <c r="B208" t="s">
        <v>13</v>
      </c>
      <c r="C208" t="s">
        <v>206</v>
      </c>
      <c r="D208" t="s">
        <v>18</v>
      </c>
      <c r="E208" t="s">
        <v>56</v>
      </c>
      <c r="F208">
        <v>112</v>
      </c>
      <c r="G208">
        <v>80</v>
      </c>
      <c r="H208" t="s">
        <v>238</v>
      </c>
    </row>
    <row r="209" spans="1:8" x14ac:dyDescent="0.25">
      <c r="A209" s="2">
        <v>207</v>
      </c>
      <c r="B209" t="s">
        <v>13</v>
      </c>
      <c r="C209" t="s">
        <v>206</v>
      </c>
      <c r="D209" t="s">
        <v>20</v>
      </c>
      <c r="E209" t="s">
        <v>56</v>
      </c>
      <c r="F209">
        <v>112</v>
      </c>
      <c r="G209">
        <v>41</v>
      </c>
      <c r="H209" t="s">
        <v>239</v>
      </c>
    </row>
    <row r="210" spans="1:8" x14ac:dyDescent="0.25">
      <c r="A210" s="2">
        <v>208</v>
      </c>
      <c r="B210" t="s">
        <v>13</v>
      </c>
      <c r="C210" t="s">
        <v>206</v>
      </c>
      <c r="D210" t="s">
        <v>22</v>
      </c>
      <c r="E210" t="s">
        <v>56</v>
      </c>
      <c r="F210">
        <v>112</v>
      </c>
      <c r="G210">
        <v>42</v>
      </c>
      <c r="H210" t="s">
        <v>240</v>
      </c>
    </row>
    <row r="211" spans="1:8" x14ac:dyDescent="0.25">
      <c r="A211" s="2">
        <v>209</v>
      </c>
      <c r="B211" t="s">
        <v>13</v>
      </c>
      <c r="C211" t="s">
        <v>206</v>
      </c>
      <c r="D211" t="s">
        <v>24</v>
      </c>
      <c r="E211" t="s">
        <v>56</v>
      </c>
      <c r="F211">
        <v>112</v>
      </c>
      <c r="G211">
        <v>40</v>
      </c>
      <c r="H211" t="s">
        <v>241</v>
      </c>
    </row>
    <row r="212" spans="1:8" x14ac:dyDescent="0.25">
      <c r="A212" s="2">
        <v>210</v>
      </c>
      <c r="B212" t="s">
        <v>13</v>
      </c>
      <c r="C212" t="s">
        <v>242</v>
      </c>
      <c r="D212" t="s">
        <v>15</v>
      </c>
      <c r="E212" t="s">
        <v>16</v>
      </c>
      <c r="F212">
        <v>105</v>
      </c>
      <c r="G212">
        <v>48</v>
      </c>
      <c r="H212" t="s">
        <v>243</v>
      </c>
    </row>
    <row r="213" spans="1:8" x14ac:dyDescent="0.25">
      <c r="A213" s="2">
        <v>211</v>
      </c>
      <c r="B213" t="s">
        <v>13</v>
      </c>
      <c r="C213" t="s">
        <v>242</v>
      </c>
      <c r="D213" t="s">
        <v>18</v>
      </c>
      <c r="E213" t="s">
        <v>16</v>
      </c>
      <c r="F213">
        <v>105</v>
      </c>
      <c r="G213">
        <v>72</v>
      </c>
      <c r="H213" t="s">
        <v>244</v>
      </c>
    </row>
    <row r="214" spans="1:8" x14ac:dyDescent="0.25">
      <c r="A214" s="2">
        <v>212</v>
      </c>
      <c r="B214" t="s">
        <v>13</v>
      </c>
      <c r="C214" t="s">
        <v>242</v>
      </c>
      <c r="D214" t="s">
        <v>20</v>
      </c>
      <c r="E214" t="s">
        <v>16</v>
      </c>
      <c r="F214">
        <v>105</v>
      </c>
      <c r="G214">
        <v>48</v>
      </c>
      <c r="H214" t="s">
        <v>245</v>
      </c>
    </row>
    <row r="215" spans="1:8" x14ac:dyDescent="0.25">
      <c r="A215" s="2">
        <v>213</v>
      </c>
      <c r="B215" t="s">
        <v>13</v>
      </c>
      <c r="C215" t="s">
        <v>242</v>
      </c>
      <c r="D215" t="s">
        <v>22</v>
      </c>
      <c r="E215" t="s">
        <v>16</v>
      </c>
      <c r="F215">
        <v>105</v>
      </c>
      <c r="G215">
        <v>44</v>
      </c>
      <c r="H215" t="s">
        <v>246</v>
      </c>
    </row>
    <row r="216" spans="1:8" x14ac:dyDescent="0.25">
      <c r="A216" s="2">
        <v>214</v>
      </c>
      <c r="B216" t="s">
        <v>13</v>
      </c>
      <c r="C216" t="s">
        <v>242</v>
      </c>
      <c r="D216" t="s">
        <v>24</v>
      </c>
      <c r="E216" t="s">
        <v>16</v>
      </c>
      <c r="F216">
        <v>105</v>
      </c>
      <c r="G216">
        <v>42</v>
      </c>
      <c r="H216" t="s">
        <v>247</v>
      </c>
    </row>
    <row r="217" spans="1:8" x14ac:dyDescent="0.25">
      <c r="A217" s="2">
        <v>215</v>
      </c>
      <c r="B217" t="s">
        <v>13</v>
      </c>
      <c r="C217" t="s">
        <v>242</v>
      </c>
      <c r="D217" t="s">
        <v>15</v>
      </c>
      <c r="E217" t="s">
        <v>26</v>
      </c>
      <c r="F217">
        <v>105</v>
      </c>
      <c r="G217">
        <v>76</v>
      </c>
      <c r="H217" t="s">
        <v>248</v>
      </c>
    </row>
    <row r="218" spans="1:8" x14ac:dyDescent="0.25">
      <c r="A218" s="2">
        <v>216</v>
      </c>
      <c r="B218" t="s">
        <v>13</v>
      </c>
      <c r="C218" t="s">
        <v>242</v>
      </c>
      <c r="D218" t="s">
        <v>18</v>
      </c>
      <c r="E218" t="s">
        <v>26</v>
      </c>
      <c r="F218">
        <v>105</v>
      </c>
      <c r="G218">
        <v>69</v>
      </c>
      <c r="H218" t="s">
        <v>249</v>
      </c>
    </row>
    <row r="219" spans="1:8" x14ac:dyDescent="0.25">
      <c r="A219" s="2">
        <v>217</v>
      </c>
      <c r="B219" t="s">
        <v>13</v>
      </c>
      <c r="C219" t="s">
        <v>242</v>
      </c>
      <c r="D219" t="s">
        <v>20</v>
      </c>
      <c r="E219" t="s">
        <v>26</v>
      </c>
      <c r="F219">
        <v>105</v>
      </c>
      <c r="G219">
        <v>43</v>
      </c>
      <c r="H219" t="s">
        <v>250</v>
      </c>
    </row>
    <row r="220" spans="1:8" x14ac:dyDescent="0.25">
      <c r="A220" s="2">
        <v>218</v>
      </c>
      <c r="B220" t="s">
        <v>13</v>
      </c>
      <c r="C220" t="s">
        <v>242</v>
      </c>
      <c r="D220" t="s">
        <v>22</v>
      </c>
      <c r="E220" t="s">
        <v>26</v>
      </c>
      <c r="F220">
        <v>105</v>
      </c>
      <c r="G220">
        <v>44</v>
      </c>
      <c r="H220" t="s">
        <v>251</v>
      </c>
    </row>
    <row r="221" spans="1:8" x14ac:dyDescent="0.25">
      <c r="A221" s="2">
        <v>219</v>
      </c>
      <c r="B221" t="s">
        <v>13</v>
      </c>
      <c r="C221" t="s">
        <v>242</v>
      </c>
      <c r="D221" t="s">
        <v>24</v>
      </c>
      <c r="E221" t="s">
        <v>26</v>
      </c>
      <c r="F221">
        <v>105</v>
      </c>
      <c r="G221">
        <v>57</v>
      </c>
      <c r="H221" t="s">
        <v>252</v>
      </c>
    </row>
    <row r="222" spans="1:8" x14ac:dyDescent="0.25">
      <c r="A222" s="2">
        <v>220</v>
      </c>
      <c r="B222" t="s">
        <v>13</v>
      </c>
      <c r="C222" t="s">
        <v>242</v>
      </c>
      <c r="D222" t="s">
        <v>15</v>
      </c>
      <c r="E222" t="s">
        <v>32</v>
      </c>
      <c r="F222">
        <v>105</v>
      </c>
      <c r="G222">
        <v>57</v>
      </c>
      <c r="H222" t="s">
        <v>253</v>
      </c>
    </row>
    <row r="223" spans="1:8" x14ac:dyDescent="0.25">
      <c r="A223" s="2">
        <v>221</v>
      </c>
      <c r="B223" t="s">
        <v>13</v>
      </c>
      <c r="C223" t="s">
        <v>242</v>
      </c>
      <c r="D223" t="s">
        <v>18</v>
      </c>
      <c r="E223" t="s">
        <v>32</v>
      </c>
      <c r="F223">
        <v>105</v>
      </c>
      <c r="G223">
        <v>40</v>
      </c>
      <c r="H223" t="s">
        <v>254</v>
      </c>
    </row>
    <row r="224" spans="1:8" x14ac:dyDescent="0.25">
      <c r="A224" s="2">
        <v>222</v>
      </c>
      <c r="B224" t="s">
        <v>13</v>
      </c>
      <c r="C224" t="s">
        <v>242</v>
      </c>
      <c r="D224" t="s">
        <v>20</v>
      </c>
      <c r="E224" t="s">
        <v>32</v>
      </c>
      <c r="F224">
        <v>105</v>
      </c>
      <c r="G224">
        <v>62</v>
      </c>
      <c r="H224" t="s">
        <v>255</v>
      </c>
    </row>
    <row r="225" spans="1:8" x14ac:dyDescent="0.25">
      <c r="A225" s="2">
        <v>223</v>
      </c>
      <c r="B225" t="s">
        <v>13</v>
      </c>
      <c r="C225" t="s">
        <v>242</v>
      </c>
      <c r="D225" t="s">
        <v>22</v>
      </c>
      <c r="E225" t="s">
        <v>32</v>
      </c>
      <c r="F225">
        <v>105</v>
      </c>
      <c r="G225">
        <v>53</v>
      </c>
      <c r="H225" t="s">
        <v>256</v>
      </c>
    </row>
    <row r="226" spans="1:8" x14ac:dyDescent="0.25">
      <c r="A226" s="2">
        <v>224</v>
      </c>
      <c r="B226" t="s">
        <v>13</v>
      </c>
      <c r="C226" t="s">
        <v>242</v>
      </c>
      <c r="D226" t="s">
        <v>24</v>
      </c>
      <c r="E226" t="s">
        <v>32</v>
      </c>
      <c r="F226">
        <v>105</v>
      </c>
      <c r="G226">
        <v>53</v>
      </c>
      <c r="H226" t="s">
        <v>257</v>
      </c>
    </row>
    <row r="227" spans="1:8" x14ac:dyDescent="0.25">
      <c r="A227" s="2">
        <v>225</v>
      </c>
      <c r="B227" t="s">
        <v>13</v>
      </c>
      <c r="C227" t="s">
        <v>242</v>
      </c>
      <c r="D227" t="s">
        <v>15</v>
      </c>
      <c r="E227" t="s">
        <v>38</v>
      </c>
      <c r="F227">
        <v>105</v>
      </c>
      <c r="G227">
        <v>50</v>
      </c>
      <c r="H227" t="s">
        <v>258</v>
      </c>
    </row>
    <row r="228" spans="1:8" x14ac:dyDescent="0.25">
      <c r="A228" s="2">
        <v>226</v>
      </c>
      <c r="B228" t="s">
        <v>13</v>
      </c>
      <c r="C228" t="s">
        <v>242</v>
      </c>
      <c r="D228" t="s">
        <v>18</v>
      </c>
      <c r="E228" t="s">
        <v>38</v>
      </c>
      <c r="F228">
        <v>105</v>
      </c>
      <c r="G228">
        <v>63</v>
      </c>
      <c r="H228" t="s">
        <v>259</v>
      </c>
    </row>
    <row r="229" spans="1:8" x14ac:dyDescent="0.25">
      <c r="A229" s="2">
        <v>227</v>
      </c>
      <c r="B229" t="s">
        <v>13</v>
      </c>
      <c r="C229" t="s">
        <v>242</v>
      </c>
      <c r="D229" t="s">
        <v>20</v>
      </c>
      <c r="E229" t="s">
        <v>38</v>
      </c>
      <c r="F229">
        <v>105</v>
      </c>
      <c r="G229">
        <v>56</v>
      </c>
      <c r="H229" t="s">
        <v>260</v>
      </c>
    </row>
    <row r="230" spans="1:8" x14ac:dyDescent="0.25">
      <c r="A230" s="2">
        <v>228</v>
      </c>
      <c r="B230" t="s">
        <v>13</v>
      </c>
      <c r="C230" t="s">
        <v>242</v>
      </c>
      <c r="D230" t="s">
        <v>22</v>
      </c>
      <c r="E230" t="s">
        <v>38</v>
      </c>
      <c r="F230">
        <v>105</v>
      </c>
      <c r="G230">
        <v>56</v>
      </c>
      <c r="H230" t="s">
        <v>261</v>
      </c>
    </row>
    <row r="231" spans="1:8" x14ac:dyDescent="0.25">
      <c r="A231" s="2">
        <v>229</v>
      </c>
      <c r="B231" t="s">
        <v>13</v>
      </c>
      <c r="C231" t="s">
        <v>242</v>
      </c>
      <c r="D231" t="s">
        <v>24</v>
      </c>
      <c r="E231" t="s">
        <v>38</v>
      </c>
      <c r="F231">
        <v>105</v>
      </c>
      <c r="G231">
        <v>58</v>
      </c>
      <c r="H231" t="s">
        <v>262</v>
      </c>
    </row>
    <row r="232" spans="1:8" x14ac:dyDescent="0.25">
      <c r="A232" s="2">
        <v>230</v>
      </c>
      <c r="B232" t="s">
        <v>13</v>
      </c>
      <c r="C232" t="s">
        <v>242</v>
      </c>
      <c r="D232" t="s">
        <v>15</v>
      </c>
      <c r="E232" t="s">
        <v>44</v>
      </c>
      <c r="F232">
        <v>105</v>
      </c>
      <c r="G232">
        <v>76</v>
      </c>
      <c r="H232" t="s">
        <v>263</v>
      </c>
    </row>
    <row r="233" spans="1:8" x14ac:dyDescent="0.25">
      <c r="A233" s="2">
        <v>231</v>
      </c>
      <c r="B233" t="s">
        <v>13</v>
      </c>
      <c r="C233" t="s">
        <v>242</v>
      </c>
      <c r="D233" t="s">
        <v>18</v>
      </c>
      <c r="E233" t="s">
        <v>44</v>
      </c>
      <c r="F233">
        <v>105</v>
      </c>
      <c r="G233">
        <v>61</v>
      </c>
      <c r="H233" t="s">
        <v>264</v>
      </c>
    </row>
    <row r="234" spans="1:8" x14ac:dyDescent="0.25">
      <c r="A234" s="2">
        <v>232</v>
      </c>
      <c r="B234" t="s">
        <v>13</v>
      </c>
      <c r="C234" t="s">
        <v>242</v>
      </c>
      <c r="D234" t="s">
        <v>20</v>
      </c>
      <c r="E234" t="s">
        <v>44</v>
      </c>
      <c r="F234">
        <v>105</v>
      </c>
      <c r="G234">
        <v>66</v>
      </c>
      <c r="H234" t="s">
        <v>265</v>
      </c>
    </row>
    <row r="235" spans="1:8" x14ac:dyDescent="0.25">
      <c r="A235" s="2">
        <v>233</v>
      </c>
      <c r="B235" t="s">
        <v>13</v>
      </c>
      <c r="C235" t="s">
        <v>242</v>
      </c>
      <c r="D235" t="s">
        <v>22</v>
      </c>
      <c r="E235" t="s">
        <v>44</v>
      </c>
      <c r="F235">
        <v>105</v>
      </c>
      <c r="G235">
        <v>69</v>
      </c>
      <c r="H235" t="s">
        <v>266</v>
      </c>
    </row>
    <row r="236" spans="1:8" x14ac:dyDescent="0.25">
      <c r="A236" s="2">
        <v>234</v>
      </c>
      <c r="B236" t="s">
        <v>13</v>
      </c>
      <c r="C236" t="s">
        <v>242</v>
      </c>
      <c r="D236" t="s">
        <v>24</v>
      </c>
      <c r="E236" t="s">
        <v>44</v>
      </c>
      <c r="F236">
        <v>105</v>
      </c>
      <c r="G236">
        <v>43</v>
      </c>
      <c r="H236" t="s">
        <v>267</v>
      </c>
    </row>
    <row r="237" spans="1:8" x14ac:dyDescent="0.25">
      <c r="A237" s="2">
        <v>235</v>
      </c>
      <c r="B237" t="s">
        <v>13</v>
      </c>
      <c r="C237" t="s">
        <v>242</v>
      </c>
      <c r="D237" t="s">
        <v>15</v>
      </c>
      <c r="E237" t="s">
        <v>50</v>
      </c>
      <c r="F237">
        <v>105</v>
      </c>
      <c r="G237">
        <v>75</v>
      </c>
      <c r="H237" t="s">
        <v>268</v>
      </c>
    </row>
    <row r="238" spans="1:8" x14ac:dyDescent="0.25">
      <c r="A238" s="2">
        <v>236</v>
      </c>
      <c r="B238" t="s">
        <v>13</v>
      </c>
      <c r="C238" t="s">
        <v>242</v>
      </c>
      <c r="D238" t="s">
        <v>18</v>
      </c>
      <c r="E238" t="s">
        <v>50</v>
      </c>
      <c r="F238">
        <v>105</v>
      </c>
      <c r="G238">
        <v>59</v>
      </c>
      <c r="H238" t="s">
        <v>269</v>
      </c>
    </row>
    <row r="239" spans="1:8" x14ac:dyDescent="0.25">
      <c r="A239" s="2">
        <v>237</v>
      </c>
      <c r="B239" t="s">
        <v>13</v>
      </c>
      <c r="C239" t="s">
        <v>242</v>
      </c>
      <c r="D239" t="s">
        <v>20</v>
      </c>
      <c r="E239" t="s">
        <v>50</v>
      </c>
      <c r="F239">
        <v>105</v>
      </c>
      <c r="G239">
        <v>62</v>
      </c>
      <c r="H239" t="s">
        <v>270</v>
      </c>
    </row>
    <row r="240" spans="1:8" x14ac:dyDescent="0.25">
      <c r="A240" s="2">
        <v>238</v>
      </c>
      <c r="B240" t="s">
        <v>13</v>
      </c>
      <c r="C240" t="s">
        <v>242</v>
      </c>
      <c r="D240" t="s">
        <v>22</v>
      </c>
      <c r="E240" t="s">
        <v>50</v>
      </c>
      <c r="F240">
        <v>105</v>
      </c>
      <c r="G240">
        <v>79</v>
      </c>
      <c r="H240" t="s">
        <v>271</v>
      </c>
    </row>
    <row r="241" spans="1:8" x14ac:dyDescent="0.25">
      <c r="A241" s="2">
        <v>239</v>
      </c>
      <c r="B241" t="s">
        <v>13</v>
      </c>
      <c r="C241" t="s">
        <v>242</v>
      </c>
      <c r="D241" t="s">
        <v>24</v>
      </c>
      <c r="E241" t="s">
        <v>50</v>
      </c>
      <c r="F241">
        <v>105</v>
      </c>
      <c r="G241">
        <v>61</v>
      </c>
      <c r="H241" t="s">
        <v>272</v>
      </c>
    </row>
    <row r="242" spans="1:8" x14ac:dyDescent="0.25">
      <c r="A242" s="2">
        <v>240</v>
      </c>
      <c r="B242" t="s">
        <v>13</v>
      </c>
      <c r="C242" t="s">
        <v>242</v>
      </c>
      <c r="D242" t="s">
        <v>15</v>
      </c>
      <c r="E242" t="s">
        <v>56</v>
      </c>
      <c r="F242">
        <v>105</v>
      </c>
      <c r="G242">
        <v>47</v>
      </c>
      <c r="H242" t="s">
        <v>273</v>
      </c>
    </row>
    <row r="243" spans="1:8" x14ac:dyDescent="0.25">
      <c r="A243" s="2">
        <v>241</v>
      </c>
      <c r="B243" t="s">
        <v>13</v>
      </c>
      <c r="C243" t="s">
        <v>242</v>
      </c>
      <c r="D243" t="s">
        <v>18</v>
      </c>
      <c r="E243" t="s">
        <v>56</v>
      </c>
      <c r="F243">
        <v>105</v>
      </c>
      <c r="G243">
        <v>52</v>
      </c>
      <c r="H243" t="s">
        <v>274</v>
      </c>
    </row>
    <row r="244" spans="1:8" x14ac:dyDescent="0.25">
      <c r="A244" s="2">
        <v>242</v>
      </c>
      <c r="B244" t="s">
        <v>13</v>
      </c>
      <c r="C244" t="s">
        <v>242</v>
      </c>
      <c r="D244" t="s">
        <v>20</v>
      </c>
      <c r="E244" t="s">
        <v>56</v>
      </c>
      <c r="F244">
        <v>105</v>
      </c>
      <c r="G244">
        <v>72</v>
      </c>
      <c r="H244" t="s">
        <v>275</v>
      </c>
    </row>
    <row r="245" spans="1:8" x14ac:dyDescent="0.25">
      <c r="A245" s="2">
        <v>243</v>
      </c>
      <c r="B245" t="s">
        <v>13</v>
      </c>
      <c r="C245" t="s">
        <v>242</v>
      </c>
      <c r="D245" t="s">
        <v>22</v>
      </c>
      <c r="E245" t="s">
        <v>56</v>
      </c>
      <c r="F245">
        <v>105</v>
      </c>
      <c r="G245">
        <v>53</v>
      </c>
      <c r="H245" t="s">
        <v>276</v>
      </c>
    </row>
    <row r="246" spans="1:8" x14ac:dyDescent="0.25">
      <c r="A246" s="2">
        <v>244</v>
      </c>
      <c r="B246" t="s">
        <v>13</v>
      </c>
      <c r="C246" t="s">
        <v>242</v>
      </c>
      <c r="D246" t="s">
        <v>24</v>
      </c>
      <c r="E246" t="s">
        <v>56</v>
      </c>
      <c r="F246">
        <v>105</v>
      </c>
      <c r="G246">
        <v>54</v>
      </c>
      <c r="H246" t="s">
        <v>277</v>
      </c>
    </row>
    <row r="247" spans="1:8" x14ac:dyDescent="0.25">
      <c r="A247" s="2">
        <v>245</v>
      </c>
      <c r="B247" t="s">
        <v>13</v>
      </c>
      <c r="C247" t="s">
        <v>278</v>
      </c>
      <c r="D247" t="s">
        <v>15</v>
      </c>
      <c r="E247" t="s">
        <v>16</v>
      </c>
      <c r="F247">
        <v>117</v>
      </c>
      <c r="G247">
        <v>40</v>
      </c>
      <c r="H247" t="s">
        <v>279</v>
      </c>
    </row>
    <row r="248" spans="1:8" x14ac:dyDescent="0.25">
      <c r="A248" s="2">
        <v>246</v>
      </c>
      <c r="B248" t="s">
        <v>13</v>
      </c>
      <c r="C248" t="s">
        <v>278</v>
      </c>
      <c r="D248" t="s">
        <v>18</v>
      </c>
      <c r="E248" t="s">
        <v>16</v>
      </c>
      <c r="F248">
        <v>117</v>
      </c>
      <c r="G248">
        <v>60</v>
      </c>
      <c r="H248" t="s">
        <v>280</v>
      </c>
    </row>
    <row r="249" spans="1:8" x14ac:dyDescent="0.25">
      <c r="A249" s="2">
        <v>247</v>
      </c>
      <c r="B249" t="s">
        <v>13</v>
      </c>
      <c r="C249" t="s">
        <v>278</v>
      </c>
      <c r="D249" t="s">
        <v>20</v>
      </c>
      <c r="E249" t="s">
        <v>16</v>
      </c>
      <c r="F249">
        <v>117</v>
      </c>
      <c r="G249">
        <v>70</v>
      </c>
      <c r="H249" t="s">
        <v>281</v>
      </c>
    </row>
    <row r="250" spans="1:8" x14ac:dyDescent="0.25">
      <c r="A250" s="2">
        <v>248</v>
      </c>
      <c r="B250" t="s">
        <v>13</v>
      </c>
      <c r="C250" t="s">
        <v>278</v>
      </c>
      <c r="D250" t="s">
        <v>22</v>
      </c>
      <c r="E250" t="s">
        <v>16</v>
      </c>
      <c r="F250">
        <v>117</v>
      </c>
      <c r="G250">
        <v>72</v>
      </c>
      <c r="H250" t="s">
        <v>282</v>
      </c>
    </row>
    <row r="251" spans="1:8" x14ac:dyDescent="0.25">
      <c r="A251" s="2">
        <v>249</v>
      </c>
      <c r="B251" t="s">
        <v>13</v>
      </c>
      <c r="C251" t="s">
        <v>278</v>
      </c>
      <c r="D251" t="s">
        <v>24</v>
      </c>
      <c r="E251" t="s">
        <v>16</v>
      </c>
      <c r="F251">
        <v>117</v>
      </c>
      <c r="G251">
        <v>76</v>
      </c>
      <c r="H251" t="s">
        <v>283</v>
      </c>
    </row>
    <row r="252" spans="1:8" x14ac:dyDescent="0.25">
      <c r="A252" s="2">
        <v>250</v>
      </c>
      <c r="B252" t="s">
        <v>13</v>
      </c>
      <c r="C252" t="s">
        <v>278</v>
      </c>
      <c r="D252" t="s">
        <v>15</v>
      </c>
      <c r="E252" t="s">
        <v>26</v>
      </c>
      <c r="F252">
        <v>117</v>
      </c>
      <c r="G252">
        <v>75</v>
      </c>
      <c r="H252" t="s">
        <v>284</v>
      </c>
    </row>
    <row r="253" spans="1:8" x14ac:dyDescent="0.25">
      <c r="A253" s="2">
        <v>251</v>
      </c>
      <c r="B253" t="s">
        <v>13</v>
      </c>
      <c r="C253" t="s">
        <v>278</v>
      </c>
      <c r="D253" t="s">
        <v>18</v>
      </c>
      <c r="E253" t="s">
        <v>26</v>
      </c>
      <c r="F253">
        <v>117</v>
      </c>
      <c r="G253">
        <v>78</v>
      </c>
      <c r="H253" t="s">
        <v>285</v>
      </c>
    </row>
    <row r="254" spans="1:8" x14ac:dyDescent="0.25">
      <c r="A254" s="2">
        <v>252</v>
      </c>
      <c r="B254" t="s">
        <v>13</v>
      </c>
      <c r="C254" t="s">
        <v>278</v>
      </c>
      <c r="D254" t="s">
        <v>20</v>
      </c>
      <c r="E254" t="s">
        <v>26</v>
      </c>
      <c r="F254">
        <v>117</v>
      </c>
      <c r="G254">
        <v>67</v>
      </c>
      <c r="H254" t="s">
        <v>286</v>
      </c>
    </row>
    <row r="255" spans="1:8" x14ac:dyDescent="0.25">
      <c r="A255" s="2">
        <v>253</v>
      </c>
      <c r="B255" t="s">
        <v>13</v>
      </c>
      <c r="C255" t="s">
        <v>278</v>
      </c>
      <c r="D255" t="s">
        <v>22</v>
      </c>
      <c r="E255" t="s">
        <v>26</v>
      </c>
      <c r="F255">
        <v>117</v>
      </c>
      <c r="G255">
        <v>63</v>
      </c>
      <c r="H255" t="s">
        <v>287</v>
      </c>
    </row>
    <row r="256" spans="1:8" x14ac:dyDescent="0.25">
      <c r="A256" s="2">
        <v>254</v>
      </c>
      <c r="B256" t="s">
        <v>13</v>
      </c>
      <c r="C256" t="s">
        <v>278</v>
      </c>
      <c r="D256" t="s">
        <v>24</v>
      </c>
      <c r="E256" t="s">
        <v>26</v>
      </c>
      <c r="F256">
        <v>117</v>
      </c>
      <c r="G256">
        <v>43</v>
      </c>
      <c r="H256" t="s">
        <v>288</v>
      </c>
    </row>
    <row r="257" spans="1:8" x14ac:dyDescent="0.25">
      <c r="A257" s="2">
        <v>255</v>
      </c>
      <c r="B257" t="s">
        <v>13</v>
      </c>
      <c r="C257" t="s">
        <v>278</v>
      </c>
      <c r="D257" t="s">
        <v>15</v>
      </c>
      <c r="E257" t="s">
        <v>32</v>
      </c>
      <c r="F257">
        <v>117</v>
      </c>
      <c r="G257">
        <v>79</v>
      </c>
      <c r="H257" t="s">
        <v>289</v>
      </c>
    </row>
    <row r="258" spans="1:8" x14ac:dyDescent="0.25">
      <c r="A258" s="2">
        <v>256</v>
      </c>
      <c r="B258" t="s">
        <v>13</v>
      </c>
      <c r="C258" t="s">
        <v>278</v>
      </c>
      <c r="D258" t="s">
        <v>18</v>
      </c>
      <c r="E258" t="s">
        <v>32</v>
      </c>
      <c r="F258">
        <v>117</v>
      </c>
      <c r="G258">
        <v>77</v>
      </c>
      <c r="H258" t="s">
        <v>290</v>
      </c>
    </row>
    <row r="259" spans="1:8" x14ac:dyDescent="0.25">
      <c r="A259" s="2">
        <v>257</v>
      </c>
      <c r="B259" t="s">
        <v>13</v>
      </c>
      <c r="C259" t="s">
        <v>278</v>
      </c>
      <c r="D259" t="s">
        <v>20</v>
      </c>
      <c r="E259" t="s">
        <v>32</v>
      </c>
      <c r="F259">
        <v>117</v>
      </c>
      <c r="G259">
        <v>52</v>
      </c>
      <c r="H259" t="s">
        <v>291</v>
      </c>
    </row>
    <row r="260" spans="1:8" x14ac:dyDescent="0.25">
      <c r="A260" s="2">
        <v>258</v>
      </c>
      <c r="B260" t="s">
        <v>13</v>
      </c>
      <c r="C260" t="s">
        <v>278</v>
      </c>
      <c r="D260" t="s">
        <v>22</v>
      </c>
      <c r="E260" t="s">
        <v>32</v>
      </c>
      <c r="F260">
        <v>117</v>
      </c>
      <c r="G260">
        <v>46</v>
      </c>
      <c r="H260" t="s">
        <v>292</v>
      </c>
    </row>
    <row r="261" spans="1:8" x14ac:dyDescent="0.25">
      <c r="A261" s="2">
        <v>259</v>
      </c>
      <c r="B261" t="s">
        <v>13</v>
      </c>
      <c r="C261" t="s">
        <v>278</v>
      </c>
      <c r="D261" t="s">
        <v>24</v>
      </c>
      <c r="E261" t="s">
        <v>32</v>
      </c>
      <c r="F261">
        <v>117</v>
      </c>
      <c r="G261">
        <v>46</v>
      </c>
      <c r="H261" t="s">
        <v>293</v>
      </c>
    </row>
    <row r="262" spans="1:8" x14ac:dyDescent="0.25">
      <c r="A262" s="2">
        <v>260</v>
      </c>
      <c r="B262" t="s">
        <v>13</v>
      </c>
      <c r="C262" t="s">
        <v>278</v>
      </c>
      <c r="D262" t="s">
        <v>15</v>
      </c>
      <c r="E262" t="s">
        <v>38</v>
      </c>
      <c r="F262">
        <v>117</v>
      </c>
      <c r="G262">
        <v>45</v>
      </c>
      <c r="H262" t="s">
        <v>294</v>
      </c>
    </row>
    <row r="263" spans="1:8" x14ac:dyDescent="0.25">
      <c r="A263" s="2">
        <v>261</v>
      </c>
      <c r="B263" t="s">
        <v>13</v>
      </c>
      <c r="C263" t="s">
        <v>278</v>
      </c>
      <c r="D263" t="s">
        <v>18</v>
      </c>
      <c r="E263" t="s">
        <v>38</v>
      </c>
      <c r="F263">
        <v>117</v>
      </c>
      <c r="G263">
        <v>71</v>
      </c>
      <c r="H263" t="s">
        <v>295</v>
      </c>
    </row>
    <row r="264" spans="1:8" x14ac:dyDescent="0.25">
      <c r="A264" s="2">
        <v>262</v>
      </c>
      <c r="B264" t="s">
        <v>13</v>
      </c>
      <c r="C264" t="s">
        <v>278</v>
      </c>
      <c r="D264" t="s">
        <v>20</v>
      </c>
      <c r="E264" t="s">
        <v>38</v>
      </c>
      <c r="F264">
        <v>117</v>
      </c>
      <c r="G264">
        <v>62</v>
      </c>
      <c r="H264" t="s">
        <v>296</v>
      </c>
    </row>
    <row r="265" spans="1:8" x14ac:dyDescent="0.25">
      <c r="A265" s="2">
        <v>263</v>
      </c>
      <c r="B265" t="s">
        <v>13</v>
      </c>
      <c r="C265" t="s">
        <v>278</v>
      </c>
      <c r="D265" t="s">
        <v>22</v>
      </c>
      <c r="E265" t="s">
        <v>38</v>
      </c>
      <c r="F265">
        <v>117</v>
      </c>
      <c r="G265">
        <v>68</v>
      </c>
      <c r="H265" t="s">
        <v>297</v>
      </c>
    </row>
    <row r="266" spans="1:8" x14ac:dyDescent="0.25">
      <c r="A266" s="2">
        <v>264</v>
      </c>
      <c r="B266" t="s">
        <v>13</v>
      </c>
      <c r="C266" t="s">
        <v>278</v>
      </c>
      <c r="D266" t="s">
        <v>24</v>
      </c>
      <c r="E266" t="s">
        <v>38</v>
      </c>
      <c r="F266">
        <v>117</v>
      </c>
      <c r="G266">
        <v>61</v>
      </c>
      <c r="H266" t="s">
        <v>298</v>
      </c>
    </row>
    <row r="267" spans="1:8" x14ac:dyDescent="0.25">
      <c r="A267" s="2">
        <v>265</v>
      </c>
      <c r="B267" t="s">
        <v>13</v>
      </c>
      <c r="C267" t="s">
        <v>278</v>
      </c>
      <c r="D267" t="s">
        <v>15</v>
      </c>
      <c r="E267" t="s">
        <v>44</v>
      </c>
      <c r="F267">
        <v>117</v>
      </c>
      <c r="G267">
        <v>56</v>
      </c>
      <c r="H267" t="s">
        <v>299</v>
      </c>
    </row>
    <row r="268" spans="1:8" x14ac:dyDescent="0.25">
      <c r="A268" s="2">
        <v>266</v>
      </c>
      <c r="B268" t="s">
        <v>13</v>
      </c>
      <c r="C268" t="s">
        <v>278</v>
      </c>
      <c r="D268" t="s">
        <v>18</v>
      </c>
      <c r="E268" t="s">
        <v>44</v>
      </c>
      <c r="F268">
        <v>117</v>
      </c>
      <c r="G268">
        <v>76</v>
      </c>
      <c r="H268" t="s">
        <v>300</v>
      </c>
    </row>
    <row r="269" spans="1:8" x14ac:dyDescent="0.25">
      <c r="A269" s="2">
        <v>267</v>
      </c>
      <c r="B269" t="s">
        <v>13</v>
      </c>
      <c r="C269" t="s">
        <v>278</v>
      </c>
      <c r="D269" t="s">
        <v>20</v>
      </c>
      <c r="E269" t="s">
        <v>44</v>
      </c>
      <c r="F269">
        <v>117</v>
      </c>
      <c r="G269">
        <v>49</v>
      </c>
      <c r="H269" t="s">
        <v>301</v>
      </c>
    </row>
    <row r="270" spans="1:8" x14ac:dyDescent="0.25">
      <c r="A270" s="2">
        <v>268</v>
      </c>
      <c r="B270" t="s">
        <v>13</v>
      </c>
      <c r="C270" t="s">
        <v>278</v>
      </c>
      <c r="D270" t="s">
        <v>22</v>
      </c>
      <c r="E270" t="s">
        <v>44</v>
      </c>
      <c r="F270">
        <v>117</v>
      </c>
      <c r="G270">
        <v>77</v>
      </c>
      <c r="H270" t="s">
        <v>302</v>
      </c>
    </row>
    <row r="271" spans="1:8" x14ac:dyDescent="0.25">
      <c r="A271" s="2">
        <v>269</v>
      </c>
      <c r="B271" t="s">
        <v>13</v>
      </c>
      <c r="C271" t="s">
        <v>278</v>
      </c>
      <c r="D271" t="s">
        <v>24</v>
      </c>
      <c r="E271" t="s">
        <v>44</v>
      </c>
      <c r="F271">
        <v>117</v>
      </c>
      <c r="G271">
        <v>70</v>
      </c>
      <c r="H271" t="s">
        <v>303</v>
      </c>
    </row>
    <row r="272" spans="1:8" x14ac:dyDescent="0.25">
      <c r="A272" s="2">
        <v>270</v>
      </c>
      <c r="B272" t="s">
        <v>13</v>
      </c>
      <c r="C272" t="s">
        <v>278</v>
      </c>
      <c r="D272" t="s">
        <v>15</v>
      </c>
      <c r="E272" t="s">
        <v>50</v>
      </c>
      <c r="F272">
        <v>117</v>
      </c>
      <c r="G272">
        <v>47</v>
      </c>
      <c r="H272" t="s">
        <v>304</v>
      </c>
    </row>
    <row r="273" spans="1:8" x14ac:dyDescent="0.25">
      <c r="A273" s="2">
        <v>271</v>
      </c>
      <c r="B273" t="s">
        <v>13</v>
      </c>
      <c r="C273" t="s">
        <v>278</v>
      </c>
      <c r="D273" t="s">
        <v>18</v>
      </c>
      <c r="E273" t="s">
        <v>50</v>
      </c>
      <c r="F273">
        <v>117</v>
      </c>
      <c r="G273">
        <v>50</v>
      </c>
      <c r="H273" t="s">
        <v>305</v>
      </c>
    </row>
    <row r="274" spans="1:8" x14ac:dyDescent="0.25">
      <c r="A274" s="2">
        <v>272</v>
      </c>
      <c r="B274" t="s">
        <v>13</v>
      </c>
      <c r="C274" t="s">
        <v>278</v>
      </c>
      <c r="D274" t="s">
        <v>20</v>
      </c>
      <c r="E274" t="s">
        <v>50</v>
      </c>
      <c r="F274">
        <v>117</v>
      </c>
      <c r="G274">
        <v>62</v>
      </c>
      <c r="H274" t="s">
        <v>306</v>
      </c>
    </row>
    <row r="275" spans="1:8" x14ac:dyDescent="0.25">
      <c r="A275" s="2">
        <v>273</v>
      </c>
      <c r="B275" t="s">
        <v>13</v>
      </c>
      <c r="C275" t="s">
        <v>278</v>
      </c>
      <c r="D275" t="s">
        <v>22</v>
      </c>
      <c r="E275" t="s">
        <v>50</v>
      </c>
      <c r="F275">
        <v>117</v>
      </c>
      <c r="G275">
        <v>60</v>
      </c>
      <c r="H275" t="s">
        <v>307</v>
      </c>
    </row>
    <row r="276" spans="1:8" x14ac:dyDescent="0.25">
      <c r="A276" s="2">
        <v>274</v>
      </c>
      <c r="B276" t="s">
        <v>13</v>
      </c>
      <c r="C276" t="s">
        <v>278</v>
      </c>
      <c r="D276" t="s">
        <v>24</v>
      </c>
      <c r="E276" t="s">
        <v>50</v>
      </c>
      <c r="F276">
        <v>117</v>
      </c>
      <c r="G276">
        <v>56</v>
      </c>
      <c r="H276" t="s">
        <v>308</v>
      </c>
    </row>
    <row r="277" spans="1:8" x14ac:dyDescent="0.25">
      <c r="A277" s="2">
        <v>275</v>
      </c>
      <c r="B277" t="s">
        <v>13</v>
      </c>
      <c r="C277" t="s">
        <v>278</v>
      </c>
      <c r="D277" t="s">
        <v>15</v>
      </c>
      <c r="E277" t="s">
        <v>56</v>
      </c>
      <c r="F277">
        <v>117</v>
      </c>
      <c r="G277">
        <v>67</v>
      </c>
      <c r="H277" t="s">
        <v>309</v>
      </c>
    </row>
    <row r="278" spans="1:8" x14ac:dyDescent="0.25">
      <c r="A278" s="2">
        <v>276</v>
      </c>
      <c r="B278" t="s">
        <v>13</v>
      </c>
      <c r="C278" t="s">
        <v>278</v>
      </c>
      <c r="D278" t="s">
        <v>18</v>
      </c>
      <c r="E278" t="s">
        <v>56</v>
      </c>
      <c r="F278">
        <v>117</v>
      </c>
      <c r="G278">
        <v>43</v>
      </c>
      <c r="H278" t="s">
        <v>310</v>
      </c>
    </row>
    <row r="279" spans="1:8" x14ac:dyDescent="0.25">
      <c r="A279" s="2">
        <v>277</v>
      </c>
      <c r="B279" t="s">
        <v>13</v>
      </c>
      <c r="C279" t="s">
        <v>278</v>
      </c>
      <c r="D279" t="s">
        <v>20</v>
      </c>
      <c r="E279" t="s">
        <v>56</v>
      </c>
      <c r="F279">
        <v>117</v>
      </c>
      <c r="G279">
        <v>77</v>
      </c>
      <c r="H279" t="s">
        <v>311</v>
      </c>
    </row>
    <row r="280" spans="1:8" x14ac:dyDescent="0.25">
      <c r="A280" s="2">
        <v>278</v>
      </c>
      <c r="B280" t="s">
        <v>13</v>
      </c>
      <c r="C280" t="s">
        <v>278</v>
      </c>
      <c r="D280" t="s">
        <v>22</v>
      </c>
      <c r="E280" t="s">
        <v>56</v>
      </c>
      <c r="F280">
        <v>117</v>
      </c>
      <c r="G280">
        <v>76</v>
      </c>
      <c r="H280" t="s">
        <v>312</v>
      </c>
    </row>
    <row r="281" spans="1:8" x14ac:dyDescent="0.25">
      <c r="A281" s="2">
        <v>279</v>
      </c>
      <c r="B281" t="s">
        <v>13</v>
      </c>
      <c r="C281" t="s">
        <v>278</v>
      </c>
      <c r="D281" t="s">
        <v>24</v>
      </c>
      <c r="E281" t="s">
        <v>56</v>
      </c>
      <c r="F281">
        <v>117</v>
      </c>
      <c r="G281">
        <v>79</v>
      </c>
      <c r="H281" t="s">
        <v>313</v>
      </c>
    </row>
    <row r="282" spans="1:8" x14ac:dyDescent="0.25">
      <c r="A282" s="2">
        <v>280</v>
      </c>
      <c r="B282" t="s">
        <v>13</v>
      </c>
      <c r="C282" t="s">
        <v>314</v>
      </c>
      <c r="D282" t="s">
        <v>15</v>
      </c>
      <c r="E282" t="s">
        <v>16</v>
      </c>
      <c r="F282">
        <v>93</v>
      </c>
      <c r="G282">
        <v>56</v>
      </c>
      <c r="H282" t="s">
        <v>315</v>
      </c>
    </row>
    <row r="283" spans="1:8" x14ac:dyDescent="0.25">
      <c r="A283" s="2">
        <v>281</v>
      </c>
      <c r="B283" t="s">
        <v>13</v>
      </c>
      <c r="C283" t="s">
        <v>314</v>
      </c>
      <c r="D283" t="s">
        <v>18</v>
      </c>
      <c r="E283" t="s">
        <v>16</v>
      </c>
      <c r="F283">
        <v>93</v>
      </c>
      <c r="G283">
        <v>59</v>
      </c>
      <c r="H283" t="s">
        <v>316</v>
      </c>
    </row>
    <row r="284" spans="1:8" x14ac:dyDescent="0.25">
      <c r="A284" s="2">
        <v>282</v>
      </c>
      <c r="B284" t="s">
        <v>13</v>
      </c>
      <c r="C284" t="s">
        <v>314</v>
      </c>
      <c r="D284" t="s">
        <v>20</v>
      </c>
      <c r="E284" t="s">
        <v>16</v>
      </c>
      <c r="F284">
        <v>93</v>
      </c>
      <c r="G284">
        <v>53</v>
      </c>
      <c r="H284" t="s">
        <v>317</v>
      </c>
    </row>
    <row r="285" spans="1:8" x14ac:dyDescent="0.25">
      <c r="A285" s="2">
        <v>283</v>
      </c>
      <c r="B285" t="s">
        <v>13</v>
      </c>
      <c r="C285" t="s">
        <v>314</v>
      </c>
      <c r="D285" t="s">
        <v>22</v>
      </c>
      <c r="E285" t="s">
        <v>16</v>
      </c>
      <c r="F285">
        <v>93</v>
      </c>
      <c r="G285">
        <v>45</v>
      </c>
      <c r="H285" t="s">
        <v>318</v>
      </c>
    </row>
    <row r="286" spans="1:8" x14ac:dyDescent="0.25">
      <c r="A286" s="2">
        <v>284</v>
      </c>
      <c r="B286" t="s">
        <v>13</v>
      </c>
      <c r="C286" t="s">
        <v>314</v>
      </c>
      <c r="D286" t="s">
        <v>24</v>
      </c>
      <c r="E286" t="s">
        <v>16</v>
      </c>
      <c r="F286">
        <v>93</v>
      </c>
      <c r="G286">
        <v>65</v>
      </c>
      <c r="H286" t="s">
        <v>319</v>
      </c>
    </row>
    <row r="287" spans="1:8" x14ac:dyDescent="0.25">
      <c r="A287" s="2">
        <v>285</v>
      </c>
      <c r="B287" t="s">
        <v>13</v>
      </c>
      <c r="C287" t="s">
        <v>314</v>
      </c>
      <c r="D287" t="s">
        <v>15</v>
      </c>
      <c r="E287" t="s">
        <v>26</v>
      </c>
      <c r="F287">
        <v>93</v>
      </c>
      <c r="G287">
        <v>62</v>
      </c>
      <c r="H287" t="s">
        <v>320</v>
      </c>
    </row>
    <row r="288" spans="1:8" x14ac:dyDescent="0.25">
      <c r="A288" s="2">
        <v>286</v>
      </c>
      <c r="B288" t="s">
        <v>13</v>
      </c>
      <c r="C288" t="s">
        <v>314</v>
      </c>
      <c r="D288" t="s">
        <v>18</v>
      </c>
      <c r="E288" t="s">
        <v>26</v>
      </c>
      <c r="F288">
        <v>93</v>
      </c>
      <c r="G288">
        <v>50</v>
      </c>
      <c r="H288" t="s">
        <v>321</v>
      </c>
    </row>
    <row r="289" spans="1:8" x14ac:dyDescent="0.25">
      <c r="A289" s="2">
        <v>287</v>
      </c>
      <c r="B289" t="s">
        <v>13</v>
      </c>
      <c r="C289" t="s">
        <v>314</v>
      </c>
      <c r="D289" t="s">
        <v>20</v>
      </c>
      <c r="E289" t="s">
        <v>26</v>
      </c>
      <c r="F289">
        <v>93</v>
      </c>
      <c r="G289">
        <v>49</v>
      </c>
      <c r="H289" t="s">
        <v>322</v>
      </c>
    </row>
    <row r="290" spans="1:8" x14ac:dyDescent="0.25">
      <c r="A290" s="2">
        <v>288</v>
      </c>
      <c r="B290" t="s">
        <v>13</v>
      </c>
      <c r="C290" t="s">
        <v>314</v>
      </c>
      <c r="D290" t="s">
        <v>22</v>
      </c>
      <c r="E290" t="s">
        <v>26</v>
      </c>
      <c r="F290">
        <v>93</v>
      </c>
      <c r="G290">
        <v>65</v>
      </c>
      <c r="H290" t="s">
        <v>323</v>
      </c>
    </row>
    <row r="291" spans="1:8" x14ac:dyDescent="0.25">
      <c r="A291" s="2">
        <v>289</v>
      </c>
      <c r="B291" t="s">
        <v>13</v>
      </c>
      <c r="C291" t="s">
        <v>314</v>
      </c>
      <c r="D291" t="s">
        <v>24</v>
      </c>
      <c r="E291" t="s">
        <v>26</v>
      </c>
      <c r="F291">
        <v>93</v>
      </c>
      <c r="G291">
        <v>49</v>
      </c>
      <c r="H291" t="s">
        <v>324</v>
      </c>
    </row>
    <row r="292" spans="1:8" x14ac:dyDescent="0.25">
      <c r="A292" s="2">
        <v>290</v>
      </c>
      <c r="B292" t="s">
        <v>13</v>
      </c>
      <c r="C292" t="s">
        <v>314</v>
      </c>
      <c r="D292" t="s">
        <v>15</v>
      </c>
      <c r="E292" t="s">
        <v>32</v>
      </c>
      <c r="F292">
        <v>93</v>
      </c>
      <c r="G292">
        <v>78</v>
      </c>
      <c r="H292" t="s">
        <v>325</v>
      </c>
    </row>
    <row r="293" spans="1:8" x14ac:dyDescent="0.25">
      <c r="A293" s="2">
        <v>291</v>
      </c>
      <c r="B293" t="s">
        <v>13</v>
      </c>
      <c r="C293" t="s">
        <v>314</v>
      </c>
      <c r="D293" t="s">
        <v>18</v>
      </c>
      <c r="E293" t="s">
        <v>32</v>
      </c>
      <c r="F293">
        <v>93</v>
      </c>
      <c r="G293">
        <v>41</v>
      </c>
      <c r="H293" t="s">
        <v>326</v>
      </c>
    </row>
    <row r="294" spans="1:8" x14ac:dyDescent="0.25">
      <c r="A294" s="2">
        <v>292</v>
      </c>
      <c r="B294" t="s">
        <v>13</v>
      </c>
      <c r="C294" t="s">
        <v>314</v>
      </c>
      <c r="D294" t="s">
        <v>20</v>
      </c>
      <c r="E294" t="s">
        <v>32</v>
      </c>
      <c r="F294">
        <v>93</v>
      </c>
      <c r="G294">
        <v>49</v>
      </c>
      <c r="H294" t="s">
        <v>327</v>
      </c>
    </row>
    <row r="295" spans="1:8" x14ac:dyDescent="0.25">
      <c r="A295" s="2">
        <v>293</v>
      </c>
      <c r="B295" t="s">
        <v>13</v>
      </c>
      <c r="C295" t="s">
        <v>314</v>
      </c>
      <c r="D295" t="s">
        <v>22</v>
      </c>
      <c r="E295" t="s">
        <v>32</v>
      </c>
      <c r="F295">
        <v>93</v>
      </c>
      <c r="G295">
        <v>77</v>
      </c>
      <c r="H295" t="s">
        <v>328</v>
      </c>
    </row>
    <row r="296" spans="1:8" x14ac:dyDescent="0.25">
      <c r="A296" s="2">
        <v>294</v>
      </c>
      <c r="B296" t="s">
        <v>13</v>
      </c>
      <c r="C296" t="s">
        <v>314</v>
      </c>
      <c r="D296" t="s">
        <v>24</v>
      </c>
      <c r="E296" t="s">
        <v>32</v>
      </c>
      <c r="F296">
        <v>93</v>
      </c>
      <c r="G296">
        <v>76</v>
      </c>
      <c r="H296" t="s">
        <v>329</v>
      </c>
    </row>
    <row r="297" spans="1:8" x14ac:dyDescent="0.25">
      <c r="A297" s="2">
        <v>295</v>
      </c>
      <c r="B297" t="s">
        <v>13</v>
      </c>
      <c r="C297" t="s">
        <v>314</v>
      </c>
      <c r="D297" t="s">
        <v>15</v>
      </c>
      <c r="E297" t="s">
        <v>38</v>
      </c>
      <c r="F297">
        <v>93</v>
      </c>
      <c r="G297">
        <v>63</v>
      </c>
      <c r="H297" t="s">
        <v>330</v>
      </c>
    </row>
    <row r="298" spans="1:8" x14ac:dyDescent="0.25">
      <c r="A298" s="2">
        <v>296</v>
      </c>
      <c r="B298" t="s">
        <v>13</v>
      </c>
      <c r="C298" t="s">
        <v>314</v>
      </c>
      <c r="D298" t="s">
        <v>18</v>
      </c>
      <c r="E298" t="s">
        <v>38</v>
      </c>
      <c r="F298">
        <v>93</v>
      </c>
      <c r="G298">
        <v>58</v>
      </c>
      <c r="H298" t="s">
        <v>331</v>
      </c>
    </row>
    <row r="299" spans="1:8" x14ac:dyDescent="0.25">
      <c r="A299" s="2">
        <v>297</v>
      </c>
      <c r="B299" t="s">
        <v>13</v>
      </c>
      <c r="C299" t="s">
        <v>314</v>
      </c>
      <c r="D299" t="s">
        <v>20</v>
      </c>
      <c r="E299" t="s">
        <v>38</v>
      </c>
      <c r="F299">
        <v>93</v>
      </c>
      <c r="G299">
        <v>45</v>
      </c>
      <c r="H299" t="s">
        <v>332</v>
      </c>
    </row>
    <row r="300" spans="1:8" x14ac:dyDescent="0.25">
      <c r="A300" s="2">
        <v>298</v>
      </c>
      <c r="B300" t="s">
        <v>13</v>
      </c>
      <c r="C300" t="s">
        <v>314</v>
      </c>
      <c r="D300" t="s">
        <v>22</v>
      </c>
      <c r="E300" t="s">
        <v>38</v>
      </c>
      <c r="F300">
        <v>93</v>
      </c>
      <c r="G300">
        <v>58</v>
      </c>
      <c r="H300" t="s">
        <v>333</v>
      </c>
    </row>
    <row r="301" spans="1:8" x14ac:dyDescent="0.25">
      <c r="A301" s="2">
        <v>299</v>
      </c>
      <c r="B301" t="s">
        <v>13</v>
      </c>
      <c r="C301" t="s">
        <v>314</v>
      </c>
      <c r="D301" t="s">
        <v>24</v>
      </c>
      <c r="E301" t="s">
        <v>38</v>
      </c>
      <c r="F301">
        <v>93</v>
      </c>
      <c r="G301">
        <v>60</v>
      </c>
      <c r="H301" t="s">
        <v>334</v>
      </c>
    </row>
    <row r="302" spans="1:8" x14ac:dyDescent="0.25">
      <c r="A302" s="2">
        <v>300</v>
      </c>
      <c r="B302" t="s">
        <v>13</v>
      </c>
      <c r="C302" t="s">
        <v>314</v>
      </c>
      <c r="D302" t="s">
        <v>15</v>
      </c>
      <c r="E302" t="s">
        <v>44</v>
      </c>
      <c r="F302">
        <v>93</v>
      </c>
      <c r="G302">
        <v>56</v>
      </c>
      <c r="H302" t="s">
        <v>335</v>
      </c>
    </row>
    <row r="303" spans="1:8" x14ac:dyDescent="0.25">
      <c r="A303" s="2">
        <v>301</v>
      </c>
      <c r="B303" t="s">
        <v>13</v>
      </c>
      <c r="C303" t="s">
        <v>314</v>
      </c>
      <c r="D303" t="s">
        <v>18</v>
      </c>
      <c r="E303" t="s">
        <v>44</v>
      </c>
      <c r="F303">
        <v>93</v>
      </c>
      <c r="G303">
        <v>62</v>
      </c>
      <c r="H303" t="s">
        <v>336</v>
      </c>
    </row>
    <row r="304" spans="1:8" x14ac:dyDescent="0.25">
      <c r="A304" s="2">
        <v>302</v>
      </c>
      <c r="B304" t="s">
        <v>13</v>
      </c>
      <c r="C304" t="s">
        <v>314</v>
      </c>
      <c r="D304" t="s">
        <v>20</v>
      </c>
      <c r="E304" t="s">
        <v>44</v>
      </c>
      <c r="F304">
        <v>93</v>
      </c>
      <c r="G304">
        <v>55</v>
      </c>
      <c r="H304" t="s">
        <v>337</v>
      </c>
    </row>
    <row r="305" spans="1:8" x14ac:dyDescent="0.25">
      <c r="A305" s="2">
        <v>303</v>
      </c>
      <c r="B305" t="s">
        <v>13</v>
      </c>
      <c r="C305" t="s">
        <v>314</v>
      </c>
      <c r="D305" t="s">
        <v>22</v>
      </c>
      <c r="E305" t="s">
        <v>44</v>
      </c>
      <c r="F305">
        <v>93</v>
      </c>
      <c r="G305">
        <v>65</v>
      </c>
      <c r="H305" t="s">
        <v>338</v>
      </c>
    </row>
    <row r="306" spans="1:8" x14ac:dyDescent="0.25">
      <c r="A306" s="2">
        <v>304</v>
      </c>
      <c r="B306" t="s">
        <v>13</v>
      </c>
      <c r="C306" t="s">
        <v>314</v>
      </c>
      <c r="D306" t="s">
        <v>24</v>
      </c>
      <c r="E306" t="s">
        <v>44</v>
      </c>
      <c r="F306">
        <v>93</v>
      </c>
      <c r="G306">
        <v>73</v>
      </c>
      <c r="H306" t="s">
        <v>339</v>
      </c>
    </row>
    <row r="307" spans="1:8" x14ac:dyDescent="0.25">
      <c r="A307" s="2">
        <v>305</v>
      </c>
      <c r="B307" t="s">
        <v>13</v>
      </c>
      <c r="C307" t="s">
        <v>314</v>
      </c>
      <c r="D307" t="s">
        <v>15</v>
      </c>
      <c r="E307" t="s">
        <v>50</v>
      </c>
      <c r="F307">
        <v>93</v>
      </c>
      <c r="G307">
        <v>50</v>
      </c>
      <c r="H307" t="s">
        <v>340</v>
      </c>
    </row>
    <row r="308" spans="1:8" x14ac:dyDescent="0.25">
      <c r="A308" s="2">
        <v>306</v>
      </c>
      <c r="B308" t="s">
        <v>13</v>
      </c>
      <c r="C308" t="s">
        <v>314</v>
      </c>
      <c r="D308" t="s">
        <v>18</v>
      </c>
      <c r="E308" t="s">
        <v>50</v>
      </c>
      <c r="F308">
        <v>93</v>
      </c>
      <c r="G308">
        <v>41</v>
      </c>
      <c r="H308" t="s">
        <v>341</v>
      </c>
    </row>
    <row r="309" spans="1:8" x14ac:dyDescent="0.25">
      <c r="A309" s="2">
        <v>307</v>
      </c>
      <c r="B309" t="s">
        <v>13</v>
      </c>
      <c r="C309" t="s">
        <v>314</v>
      </c>
      <c r="D309" t="s">
        <v>20</v>
      </c>
      <c r="E309" t="s">
        <v>50</v>
      </c>
      <c r="F309">
        <v>93</v>
      </c>
      <c r="G309">
        <v>58</v>
      </c>
      <c r="H309" t="s">
        <v>342</v>
      </c>
    </row>
    <row r="310" spans="1:8" x14ac:dyDescent="0.25">
      <c r="A310" s="2">
        <v>308</v>
      </c>
      <c r="B310" t="s">
        <v>13</v>
      </c>
      <c r="C310" t="s">
        <v>314</v>
      </c>
      <c r="D310" t="s">
        <v>22</v>
      </c>
      <c r="E310" t="s">
        <v>50</v>
      </c>
      <c r="F310">
        <v>93</v>
      </c>
      <c r="G310">
        <v>65</v>
      </c>
      <c r="H310" t="s">
        <v>343</v>
      </c>
    </row>
    <row r="311" spans="1:8" x14ac:dyDescent="0.25">
      <c r="A311" s="2">
        <v>309</v>
      </c>
      <c r="B311" t="s">
        <v>13</v>
      </c>
      <c r="C311" t="s">
        <v>314</v>
      </c>
      <c r="D311" t="s">
        <v>24</v>
      </c>
      <c r="E311" t="s">
        <v>50</v>
      </c>
      <c r="F311">
        <v>93</v>
      </c>
      <c r="G311">
        <v>53</v>
      </c>
      <c r="H311" t="s">
        <v>344</v>
      </c>
    </row>
    <row r="312" spans="1:8" x14ac:dyDescent="0.25">
      <c r="A312" s="2">
        <v>310</v>
      </c>
      <c r="B312" t="s">
        <v>13</v>
      </c>
      <c r="C312" t="s">
        <v>314</v>
      </c>
      <c r="D312" t="s">
        <v>15</v>
      </c>
      <c r="E312" t="s">
        <v>56</v>
      </c>
      <c r="F312">
        <v>93</v>
      </c>
      <c r="G312">
        <v>49</v>
      </c>
      <c r="H312" t="s">
        <v>345</v>
      </c>
    </row>
    <row r="313" spans="1:8" x14ac:dyDescent="0.25">
      <c r="A313" s="2">
        <v>311</v>
      </c>
      <c r="B313" t="s">
        <v>13</v>
      </c>
      <c r="C313" t="s">
        <v>314</v>
      </c>
      <c r="D313" t="s">
        <v>18</v>
      </c>
      <c r="E313" t="s">
        <v>56</v>
      </c>
      <c r="F313">
        <v>93</v>
      </c>
      <c r="G313">
        <v>43</v>
      </c>
      <c r="H313" t="s">
        <v>346</v>
      </c>
    </row>
    <row r="314" spans="1:8" x14ac:dyDescent="0.25">
      <c r="A314" s="2">
        <v>312</v>
      </c>
      <c r="B314" t="s">
        <v>13</v>
      </c>
      <c r="C314" t="s">
        <v>314</v>
      </c>
      <c r="D314" t="s">
        <v>20</v>
      </c>
      <c r="E314" t="s">
        <v>56</v>
      </c>
      <c r="F314">
        <v>93</v>
      </c>
      <c r="G314">
        <v>67</v>
      </c>
      <c r="H314" t="s">
        <v>347</v>
      </c>
    </row>
    <row r="315" spans="1:8" x14ac:dyDescent="0.25">
      <c r="A315" s="2">
        <v>313</v>
      </c>
      <c r="B315" t="s">
        <v>13</v>
      </c>
      <c r="C315" t="s">
        <v>314</v>
      </c>
      <c r="D315" t="s">
        <v>22</v>
      </c>
      <c r="E315" t="s">
        <v>56</v>
      </c>
      <c r="F315">
        <v>93</v>
      </c>
      <c r="G315">
        <v>78</v>
      </c>
      <c r="H315" t="s">
        <v>348</v>
      </c>
    </row>
    <row r="316" spans="1:8" x14ac:dyDescent="0.25">
      <c r="A316" s="2">
        <v>314</v>
      </c>
      <c r="B316" t="s">
        <v>13</v>
      </c>
      <c r="C316" t="s">
        <v>314</v>
      </c>
      <c r="D316" t="s">
        <v>24</v>
      </c>
      <c r="E316" t="s">
        <v>56</v>
      </c>
      <c r="F316">
        <v>93</v>
      </c>
      <c r="G316">
        <v>44</v>
      </c>
      <c r="H316" t="s">
        <v>349</v>
      </c>
    </row>
    <row r="317" spans="1:8" x14ac:dyDescent="0.25">
      <c r="A317" s="2">
        <v>315</v>
      </c>
      <c r="B317" t="s">
        <v>13</v>
      </c>
      <c r="C317" t="s">
        <v>350</v>
      </c>
      <c r="D317" t="s">
        <v>15</v>
      </c>
      <c r="E317" t="s">
        <v>16</v>
      </c>
      <c r="F317">
        <v>108</v>
      </c>
      <c r="G317">
        <v>59</v>
      </c>
      <c r="H317" t="s">
        <v>351</v>
      </c>
    </row>
    <row r="318" spans="1:8" x14ac:dyDescent="0.25">
      <c r="A318" s="2">
        <v>316</v>
      </c>
      <c r="B318" t="s">
        <v>13</v>
      </c>
      <c r="C318" t="s">
        <v>350</v>
      </c>
      <c r="D318" t="s">
        <v>18</v>
      </c>
      <c r="E318" t="s">
        <v>16</v>
      </c>
      <c r="F318">
        <v>108</v>
      </c>
      <c r="G318">
        <v>48</v>
      </c>
      <c r="H318" t="s">
        <v>352</v>
      </c>
    </row>
    <row r="319" spans="1:8" x14ac:dyDescent="0.25">
      <c r="A319" s="2">
        <v>317</v>
      </c>
      <c r="B319" t="s">
        <v>13</v>
      </c>
      <c r="C319" t="s">
        <v>350</v>
      </c>
      <c r="D319" t="s">
        <v>20</v>
      </c>
      <c r="E319" t="s">
        <v>16</v>
      </c>
      <c r="F319">
        <v>108</v>
      </c>
      <c r="G319">
        <v>60</v>
      </c>
      <c r="H319" t="s">
        <v>353</v>
      </c>
    </row>
    <row r="320" spans="1:8" x14ac:dyDescent="0.25">
      <c r="A320" s="2">
        <v>318</v>
      </c>
      <c r="B320" t="s">
        <v>13</v>
      </c>
      <c r="C320" t="s">
        <v>350</v>
      </c>
      <c r="D320" t="s">
        <v>22</v>
      </c>
      <c r="E320" t="s">
        <v>16</v>
      </c>
      <c r="F320">
        <v>108</v>
      </c>
      <c r="G320">
        <v>54</v>
      </c>
      <c r="H320" t="s">
        <v>354</v>
      </c>
    </row>
    <row r="321" spans="1:8" x14ac:dyDescent="0.25">
      <c r="A321" s="2">
        <v>319</v>
      </c>
      <c r="B321" t="s">
        <v>13</v>
      </c>
      <c r="C321" t="s">
        <v>350</v>
      </c>
      <c r="D321" t="s">
        <v>24</v>
      </c>
      <c r="E321" t="s">
        <v>16</v>
      </c>
      <c r="F321">
        <v>108</v>
      </c>
      <c r="G321">
        <v>64</v>
      </c>
      <c r="H321" t="s">
        <v>355</v>
      </c>
    </row>
    <row r="322" spans="1:8" x14ac:dyDescent="0.25">
      <c r="A322" s="2">
        <v>320</v>
      </c>
      <c r="B322" t="s">
        <v>13</v>
      </c>
      <c r="C322" t="s">
        <v>350</v>
      </c>
      <c r="D322" t="s">
        <v>15</v>
      </c>
      <c r="E322" t="s">
        <v>26</v>
      </c>
      <c r="F322">
        <v>108</v>
      </c>
      <c r="G322">
        <v>68</v>
      </c>
      <c r="H322" t="s">
        <v>356</v>
      </c>
    </row>
    <row r="323" spans="1:8" x14ac:dyDescent="0.25">
      <c r="A323" s="2">
        <v>321</v>
      </c>
      <c r="B323" t="s">
        <v>13</v>
      </c>
      <c r="C323" t="s">
        <v>350</v>
      </c>
      <c r="D323" t="s">
        <v>18</v>
      </c>
      <c r="E323" t="s">
        <v>26</v>
      </c>
      <c r="F323">
        <v>108</v>
      </c>
      <c r="G323">
        <v>52</v>
      </c>
      <c r="H323" t="s">
        <v>357</v>
      </c>
    </row>
    <row r="324" spans="1:8" x14ac:dyDescent="0.25">
      <c r="A324" s="2">
        <v>322</v>
      </c>
      <c r="B324" t="s">
        <v>13</v>
      </c>
      <c r="C324" t="s">
        <v>350</v>
      </c>
      <c r="D324" t="s">
        <v>20</v>
      </c>
      <c r="E324" t="s">
        <v>26</v>
      </c>
      <c r="F324">
        <v>108</v>
      </c>
      <c r="G324">
        <v>78</v>
      </c>
      <c r="H324" t="s">
        <v>358</v>
      </c>
    </row>
    <row r="325" spans="1:8" x14ac:dyDescent="0.25">
      <c r="A325" s="2">
        <v>323</v>
      </c>
      <c r="B325" t="s">
        <v>13</v>
      </c>
      <c r="C325" t="s">
        <v>350</v>
      </c>
      <c r="D325" t="s">
        <v>22</v>
      </c>
      <c r="E325" t="s">
        <v>26</v>
      </c>
      <c r="F325">
        <v>108</v>
      </c>
      <c r="G325">
        <v>56</v>
      </c>
      <c r="H325" t="s">
        <v>359</v>
      </c>
    </row>
    <row r="326" spans="1:8" x14ac:dyDescent="0.25">
      <c r="A326" s="2">
        <v>324</v>
      </c>
      <c r="B326" t="s">
        <v>13</v>
      </c>
      <c r="C326" t="s">
        <v>350</v>
      </c>
      <c r="D326" t="s">
        <v>24</v>
      </c>
      <c r="E326" t="s">
        <v>26</v>
      </c>
      <c r="F326">
        <v>108</v>
      </c>
      <c r="G326">
        <v>59</v>
      </c>
      <c r="H326" t="s">
        <v>360</v>
      </c>
    </row>
    <row r="327" spans="1:8" x14ac:dyDescent="0.25">
      <c r="A327" s="2">
        <v>325</v>
      </c>
      <c r="B327" t="s">
        <v>13</v>
      </c>
      <c r="C327" t="s">
        <v>350</v>
      </c>
      <c r="D327" t="s">
        <v>15</v>
      </c>
      <c r="E327" t="s">
        <v>32</v>
      </c>
      <c r="F327">
        <v>108</v>
      </c>
      <c r="G327">
        <v>45</v>
      </c>
      <c r="H327" t="s">
        <v>361</v>
      </c>
    </row>
    <row r="328" spans="1:8" x14ac:dyDescent="0.25">
      <c r="A328" s="2">
        <v>326</v>
      </c>
      <c r="B328" t="s">
        <v>13</v>
      </c>
      <c r="C328" t="s">
        <v>350</v>
      </c>
      <c r="D328" t="s">
        <v>18</v>
      </c>
      <c r="E328" t="s">
        <v>32</v>
      </c>
      <c r="F328">
        <v>108</v>
      </c>
      <c r="G328">
        <v>76</v>
      </c>
      <c r="H328" t="s">
        <v>362</v>
      </c>
    </row>
    <row r="329" spans="1:8" x14ac:dyDescent="0.25">
      <c r="A329" s="2">
        <v>327</v>
      </c>
      <c r="B329" t="s">
        <v>13</v>
      </c>
      <c r="C329" t="s">
        <v>350</v>
      </c>
      <c r="D329" t="s">
        <v>20</v>
      </c>
      <c r="E329" t="s">
        <v>32</v>
      </c>
      <c r="F329">
        <v>108</v>
      </c>
      <c r="G329">
        <v>58</v>
      </c>
      <c r="H329" t="s">
        <v>363</v>
      </c>
    </row>
    <row r="330" spans="1:8" x14ac:dyDescent="0.25">
      <c r="A330" s="2">
        <v>328</v>
      </c>
      <c r="B330" t="s">
        <v>13</v>
      </c>
      <c r="C330" t="s">
        <v>350</v>
      </c>
      <c r="D330" t="s">
        <v>22</v>
      </c>
      <c r="E330" t="s">
        <v>32</v>
      </c>
      <c r="F330">
        <v>108</v>
      </c>
      <c r="G330">
        <v>78</v>
      </c>
      <c r="H330" t="s">
        <v>364</v>
      </c>
    </row>
    <row r="331" spans="1:8" x14ac:dyDescent="0.25">
      <c r="A331" s="2">
        <v>329</v>
      </c>
      <c r="B331" t="s">
        <v>13</v>
      </c>
      <c r="C331" t="s">
        <v>350</v>
      </c>
      <c r="D331" t="s">
        <v>24</v>
      </c>
      <c r="E331" t="s">
        <v>32</v>
      </c>
      <c r="F331">
        <v>108</v>
      </c>
      <c r="G331">
        <v>43</v>
      </c>
      <c r="H331" t="s">
        <v>365</v>
      </c>
    </row>
    <row r="332" spans="1:8" x14ac:dyDescent="0.25">
      <c r="A332" s="2">
        <v>330</v>
      </c>
      <c r="B332" t="s">
        <v>13</v>
      </c>
      <c r="C332" t="s">
        <v>350</v>
      </c>
      <c r="D332" t="s">
        <v>15</v>
      </c>
      <c r="E332" t="s">
        <v>38</v>
      </c>
      <c r="F332">
        <v>108</v>
      </c>
      <c r="G332">
        <v>63</v>
      </c>
      <c r="H332" t="s">
        <v>366</v>
      </c>
    </row>
    <row r="333" spans="1:8" x14ac:dyDescent="0.25">
      <c r="A333" s="2">
        <v>331</v>
      </c>
      <c r="B333" t="s">
        <v>13</v>
      </c>
      <c r="C333" t="s">
        <v>350</v>
      </c>
      <c r="D333" t="s">
        <v>18</v>
      </c>
      <c r="E333" t="s">
        <v>38</v>
      </c>
      <c r="F333">
        <v>108</v>
      </c>
      <c r="G333">
        <v>74</v>
      </c>
      <c r="H333" t="s">
        <v>367</v>
      </c>
    </row>
    <row r="334" spans="1:8" x14ac:dyDescent="0.25">
      <c r="A334" s="2">
        <v>332</v>
      </c>
      <c r="B334" t="s">
        <v>13</v>
      </c>
      <c r="C334" t="s">
        <v>350</v>
      </c>
      <c r="D334" t="s">
        <v>20</v>
      </c>
      <c r="E334" t="s">
        <v>38</v>
      </c>
      <c r="F334">
        <v>108</v>
      </c>
      <c r="G334">
        <v>57</v>
      </c>
      <c r="H334" t="s">
        <v>368</v>
      </c>
    </row>
    <row r="335" spans="1:8" x14ac:dyDescent="0.25">
      <c r="A335" s="2">
        <v>333</v>
      </c>
      <c r="B335" t="s">
        <v>13</v>
      </c>
      <c r="C335" t="s">
        <v>350</v>
      </c>
      <c r="D335" t="s">
        <v>22</v>
      </c>
      <c r="E335" t="s">
        <v>38</v>
      </c>
      <c r="F335">
        <v>108</v>
      </c>
      <c r="G335">
        <v>67</v>
      </c>
      <c r="H335" t="s">
        <v>369</v>
      </c>
    </row>
    <row r="336" spans="1:8" x14ac:dyDescent="0.25">
      <c r="A336" s="2">
        <v>334</v>
      </c>
      <c r="B336" t="s">
        <v>13</v>
      </c>
      <c r="C336" t="s">
        <v>350</v>
      </c>
      <c r="D336" t="s">
        <v>24</v>
      </c>
      <c r="E336" t="s">
        <v>38</v>
      </c>
      <c r="F336">
        <v>108</v>
      </c>
      <c r="G336">
        <v>79</v>
      </c>
      <c r="H336" t="s">
        <v>370</v>
      </c>
    </row>
    <row r="337" spans="1:8" x14ac:dyDescent="0.25">
      <c r="A337" s="2">
        <v>335</v>
      </c>
      <c r="B337" t="s">
        <v>13</v>
      </c>
      <c r="C337" t="s">
        <v>350</v>
      </c>
      <c r="D337" t="s">
        <v>15</v>
      </c>
      <c r="E337" t="s">
        <v>44</v>
      </c>
      <c r="F337">
        <v>108</v>
      </c>
      <c r="G337">
        <v>59</v>
      </c>
      <c r="H337" t="s">
        <v>371</v>
      </c>
    </row>
    <row r="338" spans="1:8" x14ac:dyDescent="0.25">
      <c r="A338" s="2">
        <v>336</v>
      </c>
      <c r="B338" t="s">
        <v>13</v>
      </c>
      <c r="C338" t="s">
        <v>350</v>
      </c>
      <c r="D338" t="s">
        <v>18</v>
      </c>
      <c r="E338" t="s">
        <v>44</v>
      </c>
      <c r="F338">
        <v>108</v>
      </c>
      <c r="G338">
        <v>44</v>
      </c>
      <c r="H338" t="s">
        <v>372</v>
      </c>
    </row>
    <row r="339" spans="1:8" x14ac:dyDescent="0.25">
      <c r="A339" s="2">
        <v>337</v>
      </c>
      <c r="B339" t="s">
        <v>13</v>
      </c>
      <c r="C339" t="s">
        <v>350</v>
      </c>
      <c r="D339" t="s">
        <v>20</v>
      </c>
      <c r="E339" t="s">
        <v>44</v>
      </c>
      <c r="F339">
        <v>108</v>
      </c>
      <c r="G339">
        <v>76</v>
      </c>
      <c r="H339" t="s">
        <v>373</v>
      </c>
    </row>
    <row r="340" spans="1:8" x14ac:dyDescent="0.25">
      <c r="A340" s="2">
        <v>338</v>
      </c>
      <c r="B340" t="s">
        <v>13</v>
      </c>
      <c r="C340" t="s">
        <v>350</v>
      </c>
      <c r="D340" t="s">
        <v>22</v>
      </c>
      <c r="E340" t="s">
        <v>44</v>
      </c>
      <c r="F340">
        <v>108</v>
      </c>
      <c r="G340">
        <v>68</v>
      </c>
      <c r="H340" t="s">
        <v>374</v>
      </c>
    </row>
    <row r="341" spans="1:8" x14ac:dyDescent="0.25">
      <c r="A341" s="2">
        <v>339</v>
      </c>
      <c r="B341" t="s">
        <v>13</v>
      </c>
      <c r="C341" t="s">
        <v>350</v>
      </c>
      <c r="D341" t="s">
        <v>24</v>
      </c>
      <c r="E341" t="s">
        <v>44</v>
      </c>
      <c r="F341">
        <v>108</v>
      </c>
      <c r="G341">
        <v>71</v>
      </c>
      <c r="H341" t="s">
        <v>375</v>
      </c>
    </row>
    <row r="342" spans="1:8" x14ac:dyDescent="0.25">
      <c r="A342" s="2">
        <v>340</v>
      </c>
      <c r="B342" t="s">
        <v>13</v>
      </c>
      <c r="C342" t="s">
        <v>350</v>
      </c>
      <c r="D342" t="s">
        <v>15</v>
      </c>
      <c r="E342" t="s">
        <v>50</v>
      </c>
      <c r="F342">
        <v>108</v>
      </c>
      <c r="G342">
        <v>80</v>
      </c>
      <c r="H342" t="s">
        <v>376</v>
      </c>
    </row>
    <row r="343" spans="1:8" x14ac:dyDescent="0.25">
      <c r="A343" s="2">
        <v>341</v>
      </c>
      <c r="B343" t="s">
        <v>13</v>
      </c>
      <c r="C343" t="s">
        <v>350</v>
      </c>
      <c r="D343" t="s">
        <v>18</v>
      </c>
      <c r="E343" t="s">
        <v>50</v>
      </c>
      <c r="F343">
        <v>108</v>
      </c>
      <c r="G343">
        <v>60</v>
      </c>
      <c r="H343" t="s">
        <v>377</v>
      </c>
    </row>
    <row r="344" spans="1:8" x14ac:dyDescent="0.25">
      <c r="A344" s="2">
        <v>342</v>
      </c>
      <c r="B344" t="s">
        <v>13</v>
      </c>
      <c r="C344" t="s">
        <v>350</v>
      </c>
      <c r="D344" t="s">
        <v>20</v>
      </c>
      <c r="E344" t="s">
        <v>50</v>
      </c>
      <c r="F344">
        <v>108</v>
      </c>
      <c r="G344">
        <v>51</v>
      </c>
      <c r="H344" t="s">
        <v>378</v>
      </c>
    </row>
    <row r="345" spans="1:8" x14ac:dyDescent="0.25">
      <c r="A345" s="2">
        <v>343</v>
      </c>
      <c r="B345" t="s">
        <v>13</v>
      </c>
      <c r="C345" t="s">
        <v>350</v>
      </c>
      <c r="D345" t="s">
        <v>22</v>
      </c>
      <c r="E345" t="s">
        <v>50</v>
      </c>
      <c r="F345">
        <v>108</v>
      </c>
      <c r="G345">
        <v>53</v>
      </c>
      <c r="H345" t="s">
        <v>379</v>
      </c>
    </row>
    <row r="346" spans="1:8" x14ac:dyDescent="0.25">
      <c r="A346" s="2">
        <v>344</v>
      </c>
      <c r="B346" t="s">
        <v>13</v>
      </c>
      <c r="C346" t="s">
        <v>350</v>
      </c>
      <c r="D346" t="s">
        <v>24</v>
      </c>
      <c r="E346" t="s">
        <v>50</v>
      </c>
      <c r="F346">
        <v>108</v>
      </c>
      <c r="G346">
        <v>77</v>
      </c>
      <c r="H346" t="s">
        <v>380</v>
      </c>
    </row>
    <row r="347" spans="1:8" x14ac:dyDescent="0.25">
      <c r="A347" s="2">
        <v>345</v>
      </c>
      <c r="B347" t="s">
        <v>13</v>
      </c>
      <c r="C347" t="s">
        <v>350</v>
      </c>
      <c r="D347" t="s">
        <v>15</v>
      </c>
      <c r="E347" t="s">
        <v>56</v>
      </c>
      <c r="F347">
        <v>108</v>
      </c>
      <c r="G347">
        <v>52</v>
      </c>
      <c r="H347" t="s">
        <v>381</v>
      </c>
    </row>
    <row r="348" spans="1:8" x14ac:dyDescent="0.25">
      <c r="A348" s="2">
        <v>346</v>
      </c>
      <c r="B348" t="s">
        <v>13</v>
      </c>
      <c r="C348" t="s">
        <v>350</v>
      </c>
      <c r="D348" t="s">
        <v>18</v>
      </c>
      <c r="E348" t="s">
        <v>56</v>
      </c>
      <c r="F348">
        <v>108</v>
      </c>
      <c r="G348">
        <v>73</v>
      </c>
      <c r="H348" t="s">
        <v>382</v>
      </c>
    </row>
    <row r="349" spans="1:8" x14ac:dyDescent="0.25">
      <c r="A349" s="2">
        <v>347</v>
      </c>
      <c r="B349" t="s">
        <v>13</v>
      </c>
      <c r="C349" t="s">
        <v>350</v>
      </c>
      <c r="D349" t="s">
        <v>20</v>
      </c>
      <c r="E349" t="s">
        <v>56</v>
      </c>
      <c r="F349">
        <v>108</v>
      </c>
      <c r="G349">
        <v>76</v>
      </c>
      <c r="H349" t="s">
        <v>383</v>
      </c>
    </row>
    <row r="350" spans="1:8" x14ac:dyDescent="0.25">
      <c r="A350" s="2">
        <v>348</v>
      </c>
      <c r="B350" t="s">
        <v>13</v>
      </c>
      <c r="C350" t="s">
        <v>350</v>
      </c>
      <c r="D350" t="s">
        <v>22</v>
      </c>
      <c r="E350" t="s">
        <v>56</v>
      </c>
      <c r="F350">
        <v>108</v>
      </c>
      <c r="G350">
        <v>54</v>
      </c>
      <c r="H350" t="s">
        <v>384</v>
      </c>
    </row>
    <row r="351" spans="1:8" x14ac:dyDescent="0.25">
      <c r="A351" s="2">
        <v>349</v>
      </c>
      <c r="B351" t="s">
        <v>13</v>
      </c>
      <c r="C351" t="s">
        <v>350</v>
      </c>
      <c r="D351" t="s">
        <v>24</v>
      </c>
      <c r="E351" t="s">
        <v>56</v>
      </c>
      <c r="F351">
        <v>108</v>
      </c>
      <c r="G351">
        <v>71</v>
      </c>
      <c r="H351" t="s">
        <v>385</v>
      </c>
    </row>
    <row r="352" spans="1:8" x14ac:dyDescent="0.25">
      <c r="A352" s="2">
        <v>350</v>
      </c>
      <c r="B352" t="s">
        <v>13</v>
      </c>
      <c r="C352" t="s">
        <v>386</v>
      </c>
      <c r="D352" t="s">
        <v>15</v>
      </c>
      <c r="E352" t="s">
        <v>16</v>
      </c>
      <c r="F352">
        <v>92</v>
      </c>
      <c r="G352">
        <v>62</v>
      </c>
      <c r="H352" t="s">
        <v>387</v>
      </c>
    </row>
    <row r="353" spans="1:8" x14ac:dyDescent="0.25">
      <c r="A353" s="2">
        <v>351</v>
      </c>
      <c r="B353" t="s">
        <v>13</v>
      </c>
      <c r="C353" t="s">
        <v>386</v>
      </c>
      <c r="D353" t="s">
        <v>18</v>
      </c>
      <c r="E353" t="s">
        <v>16</v>
      </c>
      <c r="F353">
        <v>92</v>
      </c>
      <c r="G353">
        <v>60</v>
      </c>
      <c r="H353" t="s">
        <v>388</v>
      </c>
    </row>
    <row r="354" spans="1:8" x14ac:dyDescent="0.25">
      <c r="A354" s="2">
        <v>352</v>
      </c>
      <c r="B354" t="s">
        <v>13</v>
      </c>
      <c r="C354" t="s">
        <v>386</v>
      </c>
      <c r="D354" t="s">
        <v>20</v>
      </c>
      <c r="E354" t="s">
        <v>16</v>
      </c>
      <c r="F354">
        <v>92</v>
      </c>
      <c r="G354">
        <v>52</v>
      </c>
      <c r="H354" t="s">
        <v>389</v>
      </c>
    </row>
    <row r="355" spans="1:8" x14ac:dyDescent="0.25">
      <c r="A355" s="2">
        <v>353</v>
      </c>
      <c r="B355" t="s">
        <v>13</v>
      </c>
      <c r="C355" t="s">
        <v>386</v>
      </c>
      <c r="D355" t="s">
        <v>22</v>
      </c>
      <c r="E355" t="s">
        <v>16</v>
      </c>
      <c r="F355">
        <v>92</v>
      </c>
      <c r="G355">
        <v>62</v>
      </c>
      <c r="H355" t="s">
        <v>390</v>
      </c>
    </row>
    <row r="356" spans="1:8" x14ac:dyDescent="0.25">
      <c r="A356" s="2">
        <v>354</v>
      </c>
      <c r="B356" t="s">
        <v>13</v>
      </c>
      <c r="C356" t="s">
        <v>386</v>
      </c>
      <c r="D356" t="s">
        <v>24</v>
      </c>
      <c r="E356" t="s">
        <v>16</v>
      </c>
      <c r="F356">
        <v>92</v>
      </c>
      <c r="G356">
        <v>59</v>
      </c>
      <c r="H356" t="s">
        <v>391</v>
      </c>
    </row>
    <row r="357" spans="1:8" x14ac:dyDescent="0.25">
      <c r="A357" s="2">
        <v>355</v>
      </c>
      <c r="B357" t="s">
        <v>13</v>
      </c>
      <c r="C357" t="s">
        <v>386</v>
      </c>
      <c r="D357" t="s">
        <v>15</v>
      </c>
      <c r="E357" t="s">
        <v>26</v>
      </c>
      <c r="F357">
        <v>92</v>
      </c>
      <c r="G357">
        <v>65</v>
      </c>
      <c r="H357" t="s">
        <v>392</v>
      </c>
    </row>
    <row r="358" spans="1:8" x14ac:dyDescent="0.25">
      <c r="A358" s="2">
        <v>356</v>
      </c>
      <c r="B358" t="s">
        <v>13</v>
      </c>
      <c r="C358" t="s">
        <v>386</v>
      </c>
      <c r="D358" t="s">
        <v>18</v>
      </c>
      <c r="E358" t="s">
        <v>26</v>
      </c>
      <c r="F358">
        <v>92</v>
      </c>
      <c r="G358">
        <v>46</v>
      </c>
      <c r="H358" t="s">
        <v>393</v>
      </c>
    </row>
    <row r="359" spans="1:8" x14ac:dyDescent="0.25">
      <c r="A359" s="2">
        <v>357</v>
      </c>
      <c r="B359" t="s">
        <v>13</v>
      </c>
      <c r="C359" t="s">
        <v>386</v>
      </c>
      <c r="D359" t="s">
        <v>20</v>
      </c>
      <c r="E359" t="s">
        <v>26</v>
      </c>
      <c r="F359">
        <v>92</v>
      </c>
      <c r="G359">
        <v>70</v>
      </c>
      <c r="H359" t="s">
        <v>394</v>
      </c>
    </row>
    <row r="360" spans="1:8" x14ac:dyDescent="0.25">
      <c r="A360" s="2">
        <v>358</v>
      </c>
      <c r="B360" t="s">
        <v>13</v>
      </c>
      <c r="C360" t="s">
        <v>386</v>
      </c>
      <c r="D360" t="s">
        <v>22</v>
      </c>
      <c r="E360" t="s">
        <v>26</v>
      </c>
      <c r="F360">
        <v>92</v>
      </c>
      <c r="G360">
        <v>77</v>
      </c>
      <c r="H360" t="s">
        <v>395</v>
      </c>
    </row>
    <row r="361" spans="1:8" x14ac:dyDescent="0.25">
      <c r="A361" s="2">
        <v>359</v>
      </c>
      <c r="B361" t="s">
        <v>13</v>
      </c>
      <c r="C361" t="s">
        <v>386</v>
      </c>
      <c r="D361" t="s">
        <v>24</v>
      </c>
      <c r="E361" t="s">
        <v>26</v>
      </c>
      <c r="F361">
        <v>92</v>
      </c>
      <c r="G361">
        <v>52</v>
      </c>
      <c r="H361" t="s">
        <v>396</v>
      </c>
    </row>
    <row r="362" spans="1:8" x14ac:dyDescent="0.25">
      <c r="A362" s="2">
        <v>360</v>
      </c>
      <c r="B362" t="s">
        <v>13</v>
      </c>
      <c r="C362" t="s">
        <v>386</v>
      </c>
      <c r="D362" t="s">
        <v>15</v>
      </c>
      <c r="E362" t="s">
        <v>32</v>
      </c>
      <c r="F362">
        <v>92</v>
      </c>
      <c r="G362">
        <v>42</v>
      </c>
      <c r="H362" t="s">
        <v>397</v>
      </c>
    </row>
    <row r="363" spans="1:8" x14ac:dyDescent="0.25">
      <c r="A363" s="2">
        <v>361</v>
      </c>
      <c r="B363" t="s">
        <v>13</v>
      </c>
      <c r="C363" t="s">
        <v>386</v>
      </c>
      <c r="D363" t="s">
        <v>18</v>
      </c>
      <c r="E363" t="s">
        <v>32</v>
      </c>
      <c r="F363">
        <v>92</v>
      </c>
      <c r="G363">
        <v>70</v>
      </c>
      <c r="H363" t="s">
        <v>398</v>
      </c>
    </row>
    <row r="364" spans="1:8" x14ac:dyDescent="0.25">
      <c r="A364" s="2">
        <v>362</v>
      </c>
      <c r="B364" t="s">
        <v>13</v>
      </c>
      <c r="C364" t="s">
        <v>386</v>
      </c>
      <c r="D364" t="s">
        <v>20</v>
      </c>
      <c r="E364" t="s">
        <v>32</v>
      </c>
      <c r="F364">
        <v>92</v>
      </c>
      <c r="G364">
        <v>71</v>
      </c>
      <c r="H364" t="s">
        <v>399</v>
      </c>
    </row>
    <row r="365" spans="1:8" x14ac:dyDescent="0.25">
      <c r="A365" s="2">
        <v>363</v>
      </c>
      <c r="B365" t="s">
        <v>13</v>
      </c>
      <c r="C365" t="s">
        <v>386</v>
      </c>
      <c r="D365" t="s">
        <v>22</v>
      </c>
      <c r="E365" t="s">
        <v>32</v>
      </c>
      <c r="F365">
        <v>92</v>
      </c>
      <c r="G365">
        <v>62</v>
      </c>
      <c r="H365" t="s">
        <v>400</v>
      </c>
    </row>
    <row r="366" spans="1:8" x14ac:dyDescent="0.25">
      <c r="A366" s="2">
        <v>364</v>
      </c>
      <c r="B366" t="s">
        <v>13</v>
      </c>
      <c r="C366" t="s">
        <v>386</v>
      </c>
      <c r="D366" t="s">
        <v>24</v>
      </c>
      <c r="E366" t="s">
        <v>32</v>
      </c>
      <c r="F366">
        <v>92</v>
      </c>
      <c r="G366">
        <v>55</v>
      </c>
      <c r="H366" t="s">
        <v>401</v>
      </c>
    </row>
    <row r="367" spans="1:8" x14ac:dyDescent="0.25">
      <c r="A367" s="2">
        <v>365</v>
      </c>
      <c r="B367" t="s">
        <v>13</v>
      </c>
      <c r="C367" t="s">
        <v>386</v>
      </c>
      <c r="D367" t="s">
        <v>15</v>
      </c>
      <c r="E367" t="s">
        <v>38</v>
      </c>
      <c r="F367">
        <v>92</v>
      </c>
      <c r="G367">
        <v>61</v>
      </c>
      <c r="H367" t="s">
        <v>402</v>
      </c>
    </row>
    <row r="368" spans="1:8" x14ac:dyDescent="0.25">
      <c r="A368" s="2">
        <v>366</v>
      </c>
      <c r="B368" t="s">
        <v>13</v>
      </c>
      <c r="C368" t="s">
        <v>386</v>
      </c>
      <c r="D368" t="s">
        <v>18</v>
      </c>
      <c r="E368" t="s">
        <v>38</v>
      </c>
      <c r="F368">
        <v>92</v>
      </c>
      <c r="G368">
        <v>68</v>
      </c>
      <c r="H368" t="s">
        <v>403</v>
      </c>
    </row>
    <row r="369" spans="1:8" x14ac:dyDescent="0.25">
      <c r="A369" s="2">
        <v>367</v>
      </c>
      <c r="B369" t="s">
        <v>13</v>
      </c>
      <c r="C369" t="s">
        <v>386</v>
      </c>
      <c r="D369" t="s">
        <v>20</v>
      </c>
      <c r="E369" t="s">
        <v>38</v>
      </c>
      <c r="F369">
        <v>92</v>
      </c>
      <c r="G369">
        <v>65</v>
      </c>
      <c r="H369" t="s">
        <v>404</v>
      </c>
    </row>
    <row r="370" spans="1:8" x14ac:dyDescent="0.25">
      <c r="A370" s="2">
        <v>368</v>
      </c>
      <c r="B370" t="s">
        <v>13</v>
      </c>
      <c r="C370" t="s">
        <v>386</v>
      </c>
      <c r="D370" t="s">
        <v>22</v>
      </c>
      <c r="E370" t="s">
        <v>38</v>
      </c>
      <c r="F370">
        <v>92</v>
      </c>
      <c r="G370">
        <v>41</v>
      </c>
      <c r="H370" t="s">
        <v>405</v>
      </c>
    </row>
    <row r="371" spans="1:8" x14ac:dyDescent="0.25">
      <c r="A371" s="2">
        <v>369</v>
      </c>
      <c r="B371" t="s">
        <v>13</v>
      </c>
      <c r="C371" t="s">
        <v>386</v>
      </c>
      <c r="D371" t="s">
        <v>24</v>
      </c>
      <c r="E371" t="s">
        <v>38</v>
      </c>
      <c r="F371">
        <v>92</v>
      </c>
      <c r="G371">
        <v>64</v>
      </c>
      <c r="H371" t="s">
        <v>406</v>
      </c>
    </row>
    <row r="372" spans="1:8" x14ac:dyDescent="0.25">
      <c r="A372" s="2">
        <v>370</v>
      </c>
      <c r="B372" t="s">
        <v>13</v>
      </c>
      <c r="C372" t="s">
        <v>386</v>
      </c>
      <c r="D372" t="s">
        <v>15</v>
      </c>
      <c r="E372" t="s">
        <v>44</v>
      </c>
      <c r="F372">
        <v>92</v>
      </c>
      <c r="G372">
        <v>61</v>
      </c>
      <c r="H372" t="s">
        <v>407</v>
      </c>
    </row>
    <row r="373" spans="1:8" x14ac:dyDescent="0.25">
      <c r="A373" s="2">
        <v>371</v>
      </c>
      <c r="B373" t="s">
        <v>13</v>
      </c>
      <c r="C373" t="s">
        <v>386</v>
      </c>
      <c r="D373" t="s">
        <v>18</v>
      </c>
      <c r="E373" t="s">
        <v>44</v>
      </c>
      <c r="F373">
        <v>92</v>
      </c>
      <c r="G373">
        <v>75</v>
      </c>
      <c r="H373" t="s">
        <v>408</v>
      </c>
    </row>
    <row r="374" spans="1:8" x14ac:dyDescent="0.25">
      <c r="A374" s="2">
        <v>372</v>
      </c>
      <c r="B374" t="s">
        <v>13</v>
      </c>
      <c r="C374" t="s">
        <v>386</v>
      </c>
      <c r="D374" t="s">
        <v>20</v>
      </c>
      <c r="E374" t="s">
        <v>44</v>
      </c>
      <c r="F374">
        <v>92</v>
      </c>
      <c r="G374">
        <v>42</v>
      </c>
      <c r="H374" t="s">
        <v>409</v>
      </c>
    </row>
    <row r="375" spans="1:8" x14ac:dyDescent="0.25">
      <c r="A375" s="2">
        <v>373</v>
      </c>
      <c r="B375" t="s">
        <v>13</v>
      </c>
      <c r="C375" t="s">
        <v>386</v>
      </c>
      <c r="D375" t="s">
        <v>22</v>
      </c>
      <c r="E375" t="s">
        <v>44</v>
      </c>
      <c r="F375">
        <v>92</v>
      </c>
      <c r="G375">
        <v>60</v>
      </c>
      <c r="H375" t="s">
        <v>410</v>
      </c>
    </row>
    <row r="376" spans="1:8" x14ac:dyDescent="0.25">
      <c r="A376" s="2">
        <v>374</v>
      </c>
      <c r="B376" t="s">
        <v>13</v>
      </c>
      <c r="C376" t="s">
        <v>386</v>
      </c>
      <c r="D376" t="s">
        <v>24</v>
      </c>
      <c r="E376" t="s">
        <v>44</v>
      </c>
      <c r="F376">
        <v>92</v>
      </c>
      <c r="G376">
        <v>75</v>
      </c>
      <c r="H376" t="s">
        <v>411</v>
      </c>
    </row>
    <row r="377" spans="1:8" x14ac:dyDescent="0.25">
      <c r="A377" s="2">
        <v>375</v>
      </c>
      <c r="B377" t="s">
        <v>13</v>
      </c>
      <c r="C377" t="s">
        <v>386</v>
      </c>
      <c r="D377" t="s">
        <v>15</v>
      </c>
      <c r="E377" t="s">
        <v>50</v>
      </c>
      <c r="F377">
        <v>92</v>
      </c>
      <c r="G377">
        <v>58</v>
      </c>
      <c r="H377" t="s">
        <v>412</v>
      </c>
    </row>
    <row r="378" spans="1:8" x14ac:dyDescent="0.25">
      <c r="A378" s="2">
        <v>376</v>
      </c>
      <c r="B378" t="s">
        <v>13</v>
      </c>
      <c r="C378" t="s">
        <v>386</v>
      </c>
      <c r="D378" t="s">
        <v>18</v>
      </c>
      <c r="E378" t="s">
        <v>50</v>
      </c>
      <c r="F378">
        <v>92</v>
      </c>
      <c r="G378">
        <v>45</v>
      </c>
      <c r="H378" t="s">
        <v>413</v>
      </c>
    </row>
    <row r="379" spans="1:8" x14ac:dyDescent="0.25">
      <c r="A379" s="2">
        <v>377</v>
      </c>
      <c r="B379" t="s">
        <v>13</v>
      </c>
      <c r="C379" t="s">
        <v>386</v>
      </c>
      <c r="D379" t="s">
        <v>20</v>
      </c>
      <c r="E379" t="s">
        <v>50</v>
      </c>
      <c r="F379">
        <v>92</v>
      </c>
      <c r="G379">
        <v>70</v>
      </c>
      <c r="H379" t="s">
        <v>414</v>
      </c>
    </row>
    <row r="380" spans="1:8" x14ac:dyDescent="0.25">
      <c r="A380" s="2">
        <v>378</v>
      </c>
      <c r="B380" t="s">
        <v>13</v>
      </c>
      <c r="C380" t="s">
        <v>386</v>
      </c>
      <c r="D380" t="s">
        <v>22</v>
      </c>
      <c r="E380" t="s">
        <v>50</v>
      </c>
      <c r="F380">
        <v>92</v>
      </c>
      <c r="G380">
        <v>44</v>
      </c>
      <c r="H380" t="s">
        <v>415</v>
      </c>
    </row>
    <row r="381" spans="1:8" x14ac:dyDescent="0.25">
      <c r="A381" s="2">
        <v>379</v>
      </c>
      <c r="B381" t="s">
        <v>13</v>
      </c>
      <c r="C381" t="s">
        <v>386</v>
      </c>
      <c r="D381" t="s">
        <v>24</v>
      </c>
      <c r="E381" t="s">
        <v>50</v>
      </c>
      <c r="F381">
        <v>92</v>
      </c>
      <c r="G381">
        <v>52</v>
      </c>
      <c r="H381" t="s">
        <v>416</v>
      </c>
    </row>
    <row r="382" spans="1:8" x14ac:dyDescent="0.25">
      <c r="A382" s="2">
        <v>380</v>
      </c>
      <c r="B382" t="s">
        <v>13</v>
      </c>
      <c r="C382" t="s">
        <v>386</v>
      </c>
      <c r="D382" t="s">
        <v>15</v>
      </c>
      <c r="E382" t="s">
        <v>56</v>
      </c>
      <c r="F382">
        <v>92</v>
      </c>
      <c r="G382">
        <v>50</v>
      </c>
      <c r="H382" t="s">
        <v>417</v>
      </c>
    </row>
    <row r="383" spans="1:8" x14ac:dyDescent="0.25">
      <c r="A383" s="2">
        <v>381</v>
      </c>
      <c r="B383" t="s">
        <v>13</v>
      </c>
      <c r="C383" t="s">
        <v>386</v>
      </c>
      <c r="D383" t="s">
        <v>18</v>
      </c>
      <c r="E383" t="s">
        <v>56</v>
      </c>
      <c r="F383">
        <v>92</v>
      </c>
      <c r="G383">
        <v>43</v>
      </c>
      <c r="H383" t="s">
        <v>418</v>
      </c>
    </row>
    <row r="384" spans="1:8" x14ac:dyDescent="0.25">
      <c r="A384" s="2">
        <v>382</v>
      </c>
      <c r="B384" t="s">
        <v>13</v>
      </c>
      <c r="C384" t="s">
        <v>386</v>
      </c>
      <c r="D384" t="s">
        <v>20</v>
      </c>
      <c r="E384" t="s">
        <v>56</v>
      </c>
      <c r="F384">
        <v>92</v>
      </c>
      <c r="G384">
        <v>44</v>
      </c>
      <c r="H384" t="s">
        <v>419</v>
      </c>
    </row>
    <row r="385" spans="1:8" x14ac:dyDescent="0.25">
      <c r="A385" s="2">
        <v>383</v>
      </c>
      <c r="B385" t="s">
        <v>13</v>
      </c>
      <c r="C385" t="s">
        <v>386</v>
      </c>
      <c r="D385" t="s">
        <v>22</v>
      </c>
      <c r="E385" t="s">
        <v>56</v>
      </c>
      <c r="F385">
        <v>92</v>
      </c>
      <c r="G385">
        <v>51</v>
      </c>
      <c r="H385" t="s">
        <v>420</v>
      </c>
    </row>
    <row r="386" spans="1:8" x14ac:dyDescent="0.25">
      <c r="A386" s="2">
        <v>384</v>
      </c>
      <c r="B386" t="s">
        <v>13</v>
      </c>
      <c r="C386" t="s">
        <v>386</v>
      </c>
      <c r="D386" t="s">
        <v>24</v>
      </c>
      <c r="E386" t="s">
        <v>56</v>
      </c>
      <c r="F386">
        <v>92</v>
      </c>
      <c r="G386">
        <v>77</v>
      </c>
      <c r="H386" t="s">
        <v>421</v>
      </c>
    </row>
    <row r="387" spans="1:8" x14ac:dyDescent="0.25">
      <c r="A387" s="2">
        <v>385</v>
      </c>
      <c r="B387" t="s">
        <v>13</v>
      </c>
      <c r="C387" t="s">
        <v>422</v>
      </c>
      <c r="D387" t="s">
        <v>15</v>
      </c>
      <c r="E387" t="s">
        <v>16</v>
      </c>
      <c r="F387">
        <v>113</v>
      </c>
      <c r="G387">
        <v>49</v>
      </c>
      <c r="H387" t="s">
        <v>423</v>
      </c>
    </row>
    <row r="388" spans="1:8" x14ac:dyDescent="0.25">
      <c r="A388" s="2">
        <v>386</v>
      </c>
      <c r="B388" t="s">
        <v>13</v>
      </c>
      <c r="C388" t="s">
        <v>422</v>
      </c>
      <c r="D388" t="s">
        <v>18</v>
      </c>
      <c r="E388" t="s">
        <v>16</v>
      </c>
      <c r="F388">
        <v>113</v>
      </c>
      <c r="G388">
        <v>50</v>
      </c>
      <c r="H388" t="s">
        <v>424</v>
      </c>
    </row>
    <row r="389" spans="1:8" x14ac:dyDescent="0.25">
      <c r="A389" s="2">
        <v>387</v>
      </c>
      <c r="B389" t="s">
        <v>13</v>
      </c>
      <c r="C389" t="s">
        <v>422</v>
      </c>
      <c r="D389" t="s">
        <v>20</v>
      </c>
      <c r="E389" t="s">
        <v>16</v>
      </c>
      <c r="F389">
        <v>113</v>
      </c>
      <c r="G389">
        <v>67</v>
      </c>
      <c r="H389" t="s">
        <v>425</v>
      </c>
    </row>
    <row r="390" spans="1:8" x14ac:dyDescent="0.25">
      <c r="A390" s="2">
        <v>388</v>
      </c>
      <c r="B390" t="s">
        <v>13</v>
      </c>
      <c r="C390" t="s">
        <v>422</v>
      </c>
      <c r="D390" t="s">
        <v>22</v>
      </c>
      <c r="E390" t="s">
        <v>16</v>
      </c>
      <c r="F390">
        <v>113</v>
      </c>
      <c r="G390">
        <v>78</v>
      </c>
      <c r="H390" t="s">
        <v>426</v>
      </c>
    </row>
    <row r="391" spans="1:8" x14ac:dyDescent="0.25">
      <c r="A391" s="2">
        <v>389</v>
      </c>
      <c r="B391" t="s">
        <v>13</v>
      </c>
      <c r="C391" t="s">
        <v>422</v>
      </c>
      <c r="D391" t="s">
        <v>24</v>
      </c>
      <c r="E391" t="s">
        <v>16</v>
      </c>
      <c r="F391">
        <v>113</v>
      </c>
      <c r="G391">
        <v>47</v>
      </c>
      <c r="H391" t="s">
        <v>427</v>
      </c>
    </row>
    <row r="392" spans="1:8" x14ac:dyDescent="0.25">
      <c r="A392" s="2">
        <v>390</v>
      </c>
      <c r="B392" t="s">
        <v>13</v>
      </c>
      <c r="C392" t="s">
        <v>422</v>
      </c>
      <c r="D392" t="s">
        <v>15</v>
      </c>
      <c r="E392" t="s">
        <v>26</v>
      </c>
      <c r="F392">
        <v>113</v>
      </c>
      <c r="G392">
        <v>43</v>
      </c>
      <c r="H392" t="s">
        <v>428</v>
      </c>
    </row>
    <row r="393" spans="1:8" x14ac:dyDescent="0.25">
      <c r="A393" s="2">
        <v>391</v>
      </c>
      <c r="B393" t="s">
        <v>13</v>
      </c>
      <c r="C393" t="s">
        <v>422</v>
      </c>
      <c r="D393" t="s">
        <v>18</v>
      </c>
      <c r="E393" t="s">
        <v>26</v>
      </c>
      <c r="F393">
        <v>113</v>
      </c>
      <c r="G393">
        <v>54</v>
      </c>
      <c r="H393" t="s">
        <v>429</v>
      </c>
    </row>
    <row r="394" spans="1:8" x14ac:dyDescent="0.25">
      <c r="A394" s="2">
        <v>392</v>
      </c>
      <c r="B394" t="s">
        <v>13</v>
      </c>
      <c r="C394" t="s">
        <v>422</v>
      </c>
      <c r="D394" t="s">
        <v>20</v>
      </c>
      <c r="E394" t="s">
        <v>26</v>
      </c>
      <c r="F394">
        <v>113</v>
      </c>
      <c r="G394">
        <v>47</v>
      </c>
      <c r="H394" t="s">
        <v>430</v>
      </c>
    </row>
    <row r="395" spans="1:8" x14ac:dyDescent="0.25">
      <c r="A395" s="2">
        <v>393</v>
      </c>
      <c r="B395" t="s">
        <v>13</v>
      </c>
      <c r="C395" t="s">
        <v>422</v>
      </c>
      <c r="D395" t="s">
        <v>22</v>
      </c>
      <c r="E395" t="s">
        <v>26</v>
      </c>
      <c r="F395">
        <v>113</v>
      </c>
      <c r="G395">
        <v>76</v>
      </c>
      <c r="H395" t="s">
        <v>431</v>
      </c>
    </row>
    <row r="396" spans="1:8" x14ac:dyDescent="0.25">
      <c r="A396" s="2">
        <v>394</v>
      </c>
      <c r="B396" t="s">
        <v>13</v>
      </c>
      <c r="C396" t="s">
        <v>422</v>
      </c>
      <c r="D396" t="s">
        <v>24</v>
      </c>
      <c r="E396" t="s">
        <v>26</v>
      </c>
      <c r="F396">
        <v>113</v>
      </c>
      <c r="G396">
        <v>53</v>
      </c>
      <c r="H396" t="s">
        <v>432</v>
      </c>
    </row>
    <row r="397" spans="1:8" x14ac:dyDescent="0.25">
      <c r="A397" s="2">
        <v>395</v>
      </c>
      <c r="B397" t="s">
        <v>13</v>
      </c>
      <c r="C397" t="s">
        <v>422</v>
      </c>
      <c r="D397" t="s">
        <v>15</v>
      </c>
      <c r="E397" t="s">
        <v>32</v>
      </c>
      <c r="F397">
        <v>113</v>
      </c>
      <c r="G397">
        <v>63</v>
      </c>
      <c r="H397" t="s">
        <v>433</v>
      </c>
    </row>
    <row r="398" spans="1:8" x14ac:dyDescent="0.25">
      <c r="A398" s="2">
        <v>396</v>
      </c>
      <c r="B398" t="s">
        <v>13</v>
      </c>
      <c r="C398" t="s">
        <v>422</v>
      </c>
      <c r="D398" t="s">
        <v>18</v>
      </c>
      <c r="E398" t="s">
        <v>32</v>
      </c>
      <c r="F398">
        <v>113</v>
      </c>
      <c r="G398">
        <v>45</v>
      </c>
      <c r="H398" t="s">
        <v>434</v>
      </c>
    </row>
    <row r="399" spans="1:8" x14ac:dyDescent="0.25">
      <c r="A399" s="2">
        <v>397</v>
      </c>
      <c r="B399" t="s">
        <v>13</v>
      </c>
      <c r="C399" t="s">
        <v>422</v>
      </c>
      <c r="D399" t="s">
        <v>20</v>
      </c>
      <c r="E399" t="s">
        <v>32</v>
      </c>
      <c r="F399">
        <v>113</v>
      </c>
      <c r="G399">
        <v>76</v>
      </c>
      <c r="H399" t="s">
        <v>435</v>
      </c>
    </row>
    <row r="400" spans="1:8" x14ac:dyDescent="0.25">
      <c r="A400" s="2">
        <v>398</v>
      </c>
      <c r="B400" t="s">
        <v>13</v>
      </c>
      <c r="C400" t="s">
        <v>422</v>
      </c>
      <c r="D400" t="s">
        <v>22</v>
      </c>
      <c r="E400" t="s">
        <v>32</v>
      </c>
      <c r="F400">
        <v>113</v>
      </c>
      <c r="G400">
        <v>63</v>
      </c>
      <c r="H400" t="s">
        <v>436</v>
      </c>
    </row>
    <row r="401" spans="1:8" x14ac:dyDescent="0.25">
      <c r="A401" s="2">
        <v>399</v>
      </c>
      <c r="B401" t="s">
        <v>13</v>
      </c>
      <c r="C401" t="s">
        <v>422</v>
      </c>
      <c r="D401" t="s">
        <v>24</v>
      </c>
      <c r="E401" t="s">
        <v>32</v>
      </c>
      <c r="F401">
        <v>113</v>
      </c>
      <c r="G401">
        <v>78</v>
      </c>
      <c r="H401" t="s">
        <v>437</v>
      </c>
    </row>
    <row r="402" spans="1:8" x14ac:dyDescent="0.25">
      <c r="A402" s="2">
        <v>400</v>
      </c>
      <c r="B402" t="s">
        <v>13</v>
      </c>
      <c r="C402" t="s">
        <v>422</v>
      </c>
      <c r="D402" t="s">
        <v>15</v>
      </c>
      <c r="E402" t="s">
        <v>38</v>
      </c>
      <c r="F402">
        <v>113</v>
      </c>
      <c r="G402">
        <v>69</v>
      </c>
      <c r="H402" t="s">
        <v>438</v>
      </c>
    </row>
    <row r="403" spans="1:8" x14ac:dyDescent="0.25">
      <c r="A403" s="2">
        <v>401</v>
      </c>
      <c r="B403" t="s">
        <v>13</v>
      </c>
      <c r="C403" t="s">
        <v>422</v>
      </c>
      <c r="D403" t="s">
        <v>18</v>
      </c>
      <c r="E403" t="s">
        <v>38</v>
      </c>
      <c r="F403">
        <v>113</v>
      </c>
      <c r="G403">
        <v>72</v>
      </c>
      <c r="H403" t="s">
        <v>439</v>
      </c>
    </row>
    <row r="404" spans="1:8" x14ac:dyDescent="0.25">
      <c r="A404" s="2">
        <v>402</v>
      </c>
      <c r="B404" t="s">
        <v>13</v>
      </c>
      <c r="C404" t="s">
        <v>422</v>
      </c>
      <c r="D404" t="s">
        <v>20</v>
      </c>
      <c r="E404" t="s">
        <v>38</v>
      </c>
      <c r="F404">
        <v>113</v>
      </c>
      <c r="G404">
        <v>67</v>
      </c>
      <c r="H404" t="s">
        <v>440</v>
      </c>
    </row>
    <row r="405" spans="1:8" x14ac:dyDescent="0.25">
      <c r="A405" s="2">
        <v>403</v>
      </c>
      <c r="B405" t="s">
        <v>13</v>
      </c>
      <c r="C405" t="s">
        <v>422</v>
      </c>
      <c r="D405" t="s">
        <v>22</v>
      </c>
      <c r="E405" t="s">
        <v>38</v>
      </c>
      <c r="F405">
        <v>113</v>
      </c>
      <c r="G405">
        <v>54</v>
      </c>
      <c r="H405" t="s">
        <v>441</v>
      </c>
    </row>
    <row r="406" spans="1:8" x14ac:dyDescent="0.25">
      <c r="A406" s="2">
        <v>404</v>
      </c>
      <c r="B406" t="s">
        <v>13</v>
      </c>
      <c r="C406" t="s">
        <v>422</v>
      </c>
      <c r="D406" t="s">
        <v>24</v>
      </c>
      <c r="E406" t="s">
        <v>38</v>
      </c>
      <c r="F406">
        <v>113</v>
      </c>
      <c r="G406">
        <v>41</v>
      </c>
      <c r="H406" t="s">
        <v>442</v>
      </c>
    </row>
    <row r="407" spans="1:8" x14ac:dyDescent="0.25">
      <c r="A407" s="2">
        <v>405</v>
      </c>
      <c r="B407" t="s">
        <v>13</v>
      </c>
      <c r="C407" t="s">
        <v>422</v>
      </c>
      <c r="D407" t="s">
        <v>15</v>
      </c>
      <c r="E407" t="s">
        <v>44</v>
      </c>
      <c r="F407">
        <v>113</v>
      </c>
      <c r="G407">
        <v>55</v>
      </c>
      <c r="H407" t="s">
        <v>443</v>
      </c>
    </row>
    <row r="408" spans="1:8" x14ac:dyDescent="0.25">
      <c r="A408" s="2">
        <v>406</v>
      </c>
      <c r="B408" t="s">
        <v>13</v>
      </c>
      <c r="C408" t="s">
        <v>422</v>
      </c>
      <c r="D408" t="s">
        <v>18</v>
      </c>
      <c r="E408" t="s">
        <v>44</v>
      </c>
      <c r="F408">
        <v>113</v>
      </c>
      <c r="G408">
        <v>75</v>
      </c>
      <c r="H408" t="s">
        <v>444</v>
      </c>
    </row>
    <row r="409" spans="1:8" x14ac:dyDescent="0.25">
      <c r="A409" s="2">
        <v>407</v>
      </c>
      <c r="B409" t="s">
        <v>13</v>
      </c>
      <c r="C409" t="s">
        <v>422</v>
      </c>
      <c r="D409" t="s">
        <v>20</v>
      </c>
      <c r="E409" t="s">
        <v>44</v>
      </c>
      <c r="F409">
        <v>113</v>
      </c>
      <c r="G409">
        <v>61</v>
      </c>
      <c r="H409" t="s">
        <v>445</v>
      </c>
    </row>
    <row r="410" spans="1:8" x14ac:dyDescent="0.25">
      <c r="A410" s="2">
        <v>408</v>
      </c>
      <c r="B410" t="s">
        <v>13</v>
      </c>
      <c r="C410" t="s">
        <v>422</v>
      </c>
      <c r="D410" t="s">
        <v>22</v>
      </c>
      <c r="E410" t="s">
        <v>44</v>
      </c>
      <c r="F410">
        <v>113</v>
      </c>
      <c r="G410">
        <v>75</v>
      </c>
      <c r="H410" t="s">
        <v>446</v>
      </c>
    </row>
    <row r="411" spans="1:8" x14ac:dyDescent="0.25">
      <c r="A411" s="2">
        <v>409</v>
      </c>
      <c r="B411" t="s">
        <v>13</v>
      </c>
      <c r="C411" t="s">
        <v>422</v>
      </c>
      <c r="D411" t="s">
        <v>24</v>
      </c>
      <c r="E411" t="s">
        <v>44</v>
      </c>
      <c r="F411">
        <v>113</v>
      </c>
      <c r="G411">
        <v>68</v>
      </c>
      <c r="H411" t="s">
        <v>447</v>
      </c>
    </row>
    <row r="412" spans="1:8" x14ac:dyDescent="0.25">
      <c r="A412" s="2">
        <v>410</v>
      </c>
      <c r="B412" t="s">
        <v>13</v>
      </c>
      <c r="C412" t="s">
        <v>422</v>
      </c>
      <c r="D412" t="s">
        <v>15</v>
      </c>
      <c r="E412" t="s">
        <v>50</v>
      </c>
      <c r="F412">
        <v>113</v>
      </c>
      <c r="G412">
        <v>57</v>
      </c>
      <c r="H412" t="s">
        <v>448</v>
      </c>
    </row>
    <row r="413" spans="1:8" x14ac:dyDescent="0.25">
      <c r="A413" s="2">
        <v>411</v>
      </c>
      <c r="B413" t="s">
        <v>13</v>
      </c>
      <c r="C413" t="s">
        <v>422</v>
      </c>
      <c r="D413" t="s">
        <v>18</v>
      </c>
      <c r="E413" t="s">
        <v>50</v>
      </c>
      <c r="F413">
        <v>113</v>
      </c>
      <c r="G413">
        <v>65</v>
      </c>
      <c r="H413" t="s">
        <v>449</v>
      </c>
    </row>
    <row r="414" spans="1:8" x14ac:dyDescent="0.25">
      <c r="A414" s="2">
        <v>412</v>
      </c>
      <c r="B414" t="s">
        <v>13</v>
      </c>
      <c r="C414" t="s">
        <v>422</v>
      </c>
      <c r="D414" t="s">
        <v>20</v>
      </c>
      <c r="E414" t="s">
        <v>50</v>
      </c>
      <c r="F414">
        <v>113</v>
      </c>
      <c r="G414">
        <v>65</v>
      </c>
      <c r="H414" t="s">
        <v>450</v>
      </c>
    </row>
    <row r="415" spans="1:8" x14ac:dyDescent="0.25">
      <c r="A415" s="2">
        <v>413</v>
      </c>
      <c r="B415" t="s">
        <v>13</v>
      </c>
      <c r="C415" t="s">
        <v>422</v>
      </c>
      <c r="D415" t="s">
        <v>22</v>
      </c>
      <c r="E415" t="s">
        <v>50</v>
      </c>
      <c r="F415">
        <v>113</v>
      </c>
      <c r="G415">
        <v>60</v>
      </c>
      <c r="H415" t="s">
        <v>451</v>
      </c>
    </row>
    <row r="416" spans="1:8" x14ac:dyDescent="0.25">
      <c r="A416" s="2">
        <v>414</v>
      </c>
      <c r="B416" t="s">
        <v>13</v>
      </c>
      <c r="C416" t="s">
        <v>422</v>
      </c>
      <c r="D416" t="s">
        <v>24</v>
      </c>
      <c r="E416" t="s">
        <v>50</v>
      </c>
      <c r="F416">
        <v>113</v>
      </c>
      <c r="G416">
        <v>40</v>
      </c>
      <c r="H416" t="s">
        <v>452</v>
      </c>
    </row>
    <row r="417" spans="1:8" x14ac:dyDescent="0.25">
      <c r="A417" s="2">
        <v>415</v>
      </c>
      <c r="B417" t="s">
        <v>13</v>
      </c>
      <c r="C417" t="s">
        <v>422</v>
      </c>
      <c r="D417" t="s">
        <v>15</v>
      </c>
      <c r="E417" t="s">
        <v>56</v>
      </c>
      <c r="F417">
        <v>113</v>
      </c>
      <c r="G417">
        <v>55</v>
      </c>
      <c r="H417" t="s">
        <v>453</v>
      </c>
    </row>
    <row r="418" spans="1:8" x14ac:dyDescent="0.25">
      <c r="A418" s="2">
        <v>416</v>
      </c>
      <c r="B418" t="s">
        <v>13</v>
      </c>
      <c r="C418" t="s">
        <v>422</v>
      </c>
      <c r="D418" t="s">
        <v>18</v>
      </c>
      <c r="E418" t="s">
        <v>56</v>
      </c>
      <c r="F418">
        <v>113</v>
      </c>
      <c r="G418">
        <v>50</v>
      </c>
      <c r="H418" t="s">
        <v>454</v>
      </c>
    </row>
    <row r="419" spans="1:8" x14ac:dyDescent="0.25">
      <c r="A419" s="2">
        <v>417</v>
      </c>
      <c r="B419" t="s">
        <v>13</v>
      </c>
      <c r="C419" t="s">
        <v>422</v>
      </c>
      <c r="D419" t="s">
        <v>20</v>
      </c>
      <c r="E419" t="s">
        <v>56</v>
      </c>
      <c r="F419">
        <v>113</v>
      </c>
      <c r="G419">
        <v>46</v>
      </c>
      <c r="H419" t="s">
        <v>455</v>
      </c>
    </row>
    <row r="420" spans="1:8" x14ac:dyDescent="0.25">
      <c r="A420" s="2">
        <v>418</v>
      </c>
      <c r="B420" t="s">
        <v>13</v>
      </c>
      <c r="C420" t="s">
        <v>422</v>
      </c>
      <c r="D420" t="s">
        <v>22</v>
      </c>
      <c r="E420" t="s">
        <v>56</v>
      </c>
      <c r="F420">
        <v>113</v>
      </c>
      <c r="G420">
        <v>65</v>
      </c>
      <c r="H420" t="s">
        <v>456</v>
      </c>
    </row>
    <row r="421" spans="1:8" x14ac:dyDescent="0.25">
      <c r="A421" s="2">
        <v>419</v>
      </c>
      <c r="B421" t="s">
        <v>13</v>
      </c>
      <c r="C421" t="s">
        <v>422</v>
      </c>
      <c r="D421" t="s">
        <v>24</v>
      </c>
      <c r="E421" t="s">
        <v>56</v>
      </c>
      <c r="F421">
        <v>113</v>
      </c>
      <c r="G421">
        <v>57</v>
      </c>
      <c r="H421" t="s">
        <v>457</v>
      </c>
    </row>
    <row r="422" spans="1:8" x14ac:dyDescent="0.25">
      <c r="A422" s="2">
        <v>420</v>
      </c>
      <c r="B422" t="s">
        <v>458</v>
      </c>
      <c r="C422" t="s">
        <v>134</v>
      </c>
      <c r="D422" t="s">
        <v>15</v>
      </c>
      <c r="E422" t="s">
        <v>16</v>
      </c>
      <c r="F422">
        <v>92</v>
      </c>
      <c r="G422">
        <v>60</v>
      </c>
      <c r="H422" t="s">
        <v>459</v>
      </c>
    </row>
    <row r="423" spans="1:8" x14ac:dyDescent="0.25">
      <c r="A423" s="2">
        <v>421</v>
      </c>
      <c r="B423" t="s">
        <v>458</v>
      </c>
      <c r="C423" t="s">
        <v>134</v>
      </c>
      <c r="D423" t="s">
        <v>18</v>
      </c>
      <c r="E423" t="s">
        <v>16</v>
      </c>
      <c r="F423">
        <v>92</v>
      </c>
      <c r="G423">
        <v>69</v>
      </c>
      <c r="H423" t="s">
        <v>460</v>
      </c>
    </row>
    <row r="424" spans="1:8" x14ac:dyDescent="0.25">
      <c r="A424" s="2">
        <v>422</v>
      </c>
      <c r="B424" t="s">
        <v>458</v>
      </c>
      <c r="C424" t="s">
        <v>134</v>
      </c>
      <c r="D424" t="s">
        <v>20</v>
      </c>
      <c r="E424" t="s">
        <v>16</v>
      </c>
      <c r="F424">
        <v>92</v>
      </c>
      <c r="G424">
        <v>43</v>
      </c>
      <c r="H424" t="s">
        <v>461</v>
      </c>
    </row>
    <row r="425" spans="1:8" x14ac:dyDescent="0.25">
      <c r="A425" s="2">
        <v>423</v>
      </c>
      <c r="B425" t="s">
        <v>458</v>
      </c>
      <c r="C425" t="s">
        <v>134</v>
      </c>
      <c r="D425" t="s">
        <v>22</v>
      </c>
      <c r="E425" t="s">
        <v>16</v>
      </c>
      <c r="F425">
        <v>92</v>
      </c>
      <c r="G425">
        <v>63</v>
      </c>
      <c r="H425" t="s">
        <v>462</v>
      </c>
    </row>
    <row r="426" spans="1:8" x14ac:dyDescent="0.25">
      <c r="A426" s="2">
        <v>424</v>
      </c>
      <c r="B426" t="s">
        <v>458</v>
      </c>
      <c r="C426" t="s">
        <v>134</v>
      </c>
      <c r="D426" t="s">
        <v>24</v>
      </c>
      <c r="E426" t="s">
        <v>16</v>
      </c>
      <c r="F426">
        <v>92</v>
      </c>
      <c r="G426">
        <v>58</v>
      </c>
      <c r="H426" t="s">
        <v>463</v>
      </c>
    </row>
    <row r="427" spans="1:8" x14ac:dyDescent="0.25">
      <c r="A427" s="2">
        <v>425</v>
      </c>
      <c r="B427" t="s">
        <v>458</v>
      </c>
      <c r="C427" t="s">
        <v>134</v>
      </c>
      <c r="D427" t="s">
        <v>15</v>
      </c>
      <c r="E427" t="s">
        <v>26</v>
      </c>
      <c r="F427">
        <v>92</v>
      </c>
      <c r="G427">
        <v>60</v>
      </c>
      <c r="H427" t="s">
        <v>464</v>
      </c>
    </row>
    <row r="428" spans="1:8" x14ac:dyDescent="0.25">
      <c r="A428" s="2">
        <v>426</v>
      </c>
      <c r="B428" t="s">
        <v>458</v>
      </c>
      <c r="C428" t="s">
        <v>134</v>
      </c>
      <c r="D428" t="s">
        <v>18</v>
      </c>
      <c r="E428" t="s">
        <v>26</v>
      </c>
      <c r="F428">
        <v>92</v>
      </c>
      <c r="G428">
        <v>51</v>
      </c>
      <c r="H428" t="s">
        <v>465</v>
      </c>
    </row>
    <row r="429" spans="1:8" x14ac:dyDescent="0.25">
      <c r="A429" s="2">
        <v>427</v>
      </c>
      <c r="B429" t="s">
        <v>458</v>
      </c>
      <c r="C429" t="s">
        <v>134</v>
      </c>
      <c r="D429" t="s">
        <v>20</v>
      </c>
      <c r="E429" t="s">
        <v>26</v>
      </c>
      <c r="F429">
        <v>92</v>
      </c>
      <c r="G429">
        <v>48</v>
      </c>
      <c r="H429" t="s">
        <v>466</v>
      </c>
    </row>
    <row r="430" spans="1:8" x14ac:dyDescent="0.25">
      <c r="A430" s="2">
        <v>428</v>
      </c>
      <c r="B430" t="s">
        <v>458</v>
      </c>
      <c r="C430" t="s">
        <v>134</v>
      </c>
      <c r="D430" t="s">
        <v>22</v>
      </c>
      <c r="E430" t="s">
        <v>26</v>
      </c>
      <c r="F430">
        <v>92</v>
      </c>
      <c r="G430">
        <v>73</v>
      </c>
      <c r="H430" t="s">
        <v>467</v>
      </c>
    </row>
    <row r="431" spans="1:8" x14ac:dyDescent="0.25">
      <c r="A431" s="2">
        <v>429</v>
      </c>
      <c r="B431" t="s">
        <v>458</v>
      </c>
      <c r="C431" t="s">
        <v>134</v>
      </c>
      <c r="D431" t="s">
        <v>24</v>
      </c>
      <c r="E431" t="s">
        <v>26</v>
      </c>
      <c r="F431">
        <v>92</v>
      </c>
      <c r="G431">
        <v>79</v>
      </c>
      <c r="H431" t="s">
        <v>468</v>
      </c>
    </row>
    <row r="432" spans="1:8" x14ac:dyDescent="0.25">
      <c r="A432" s="2">
        <v>430</v>
      </c>
      <c r="B432" t="s">
        <v>458</v>
      </c>
      <c r="C432" t="s">
        <v>134</v>
      </c>
      <c r="D432" t="s">
        <v>15</v>
      </c>
      <c r="E432" t="s">
        <v>32</v>
      </c>
      <c r="F432">
        <v>92</v>
      </c>
      <c r="G432">
        <v>52</v>
      </c>
      <c r="H432" t="s">
        <v>469</v>
      </c>
    </row>
    <row r="433" spans="1:8" x14ac:dyDescent="0.25">
      <c r="A433" s="2">
        <v>431</v>
      </c>
      <c r="B433" t="s">
        <v>458</v>
      </c>
      <c r="C433" t="s">
        <v>134</v>
      </c>
      <c r="D433" t="s">
        <v>18</v>
      </c>
      <c r="E433" t="s">
        <v>32</v>
      </c>
      <c r="F433">
        <v>92</v>
      </c>
      <c r="G433">
        <v>43</v>
      </c>
      <c r="H433" t="s">
        <v>470</v>
      </c>
    </row>
    <row r="434" spans="1:8" x14ac:dyDescent="0.25">
      <c r="A434" s="2">
        <v>432</v>
      </c>
      <c r="B434" t="s">
        <v>458</v>
      </c>
      <c r="C434" t="s">
        <v>134</v>
      </c>
      <c r="D434" t="s">
        <v>20</v>
      </c>
      <c r="E434" t="s">
        <v>32</v>
      </c>
      <c r="F434">
        <v>92</v>
      </c>
      <c r="G434">
        <v>70</v>
      </c>
      <c r="H434" t="s">
        <v>471</v>
      </c>
    </row>
    <row r="435" spans="1:8" x14ac:dyDescent="0.25">
      <c r="A435" s="2">
        <v>433</v>
      </c>
      <c r="B435" t="s">
        <v>458</v>
      </c>
      <c r="C435" t="s">
        <v>134</v>
      </c>
      <c r="D435" t="s">
        <v>22</v>
      </c>
      <c r="E435" t="s">
        <v>32</v>
      </c>
      <c r="F435">
        <v>92</v>
      </c>
      <c r="G435">
        <v>44</v>
      </c>
      <c r="H435" t="s">
        <v>472</v>
      </c>
    </row>
    <row r="436" spans="1:8" x14ac:dyDescent="0.25">
      <c r="A436" s="2">
        <v>434</v>
      </c>
      <c r="B436" t="s">
        <v>458</v>
      </c>
      <c r="C436" t="s">
        <v>134</v>
      </c>
      <c r="D436" t="s">
        <v>24</v>
      </c>
      <c r="E436" t="s">
        <v>32</v>
      </c>
      <c r="F436">
        <v>92</v>
      </c>
      <c r="G436">
        <v>56</v>
      </c>
      <c r="H436" t="s">
        <v>473</v>
      </c>
    </row>
    <row r="437" spans="1:8" x14ac:dyDescent="0.25">
      <c r="A437" s="2">
        <v>435</v>
      </c>
      <c r="B437" t="s">
        <v>458</v>
      </c>
      <c r="C437" t="s">
        <v>134</v>
      </c>
      <c r="D437" t="s">
        <v>15</v>
      </c>
      <c r="E437" t="s">
        <v>38</v>
      </c>
      <c r="F437">
        <v>92</v>
      </c>
      <c r="G437">
        <v>53</v>
      </c>
      <c r="H437" t="s">
        <v>474</v>
      </c>
    </row>
    <row r="438" spans="1:8" x14ac:dyDescent="0.25">
      <c r="A438" s="2">
        <v>436</v>
      </c>
      <c r="B438" t="s">
        <v>458</v>
      </c>
      <c r="C438" t="s">
        <v>134</v>
      </c>
      <c r="D438" t="s">
        <v>18</v>
      </c>
      <c r="E438" t="s">
        <v>38</v>
      </c>
      <c r="F438">
        <v>92</v>
      </c>
      <c r="G438">
        <v>49</v>
      </c>
      <c r="H438" t="s">
        <v>475</v>
      </c>
    </row>
    <row r="439" spans="1:8" x14ac:dyDescent="0.25">
      <c r="A439" s="2">
        <v>437</v>
      </c>
      <c r="B439" t="s">
        <v>458</v>
      </c>
      <c r="C439" t="s">
        <v>134</v>
      </c>
      <c r="D439" t="s">
        <v>20</v>
      </c>
      <c r="E439" t="s">
        <v>38</v>
      </c>
      <c r="F439">
        <v>92</v>
      </c>
      <c r="G439">
        <v>79</v>
      </c>
      <c r="H439" t="s">
        <v>476</v>
      </c>
    </row>
    <row r="440" spans="1:8" x14ac:dyDescent="0.25">
      <c r="A440" s="2">
        <v>438</v>
      </c>
      <c r="B440" t="s">
        <v>458</v>
      </c>
      <c r="C440" t="s">
        <v>134</v>
      </c>
      <c r="D440" t="s">
        <v>22</v>
      </c>
      <c r="E440" t="s">
        <v>38</v>
      </c>
      <c r="F440">
        <v>92</v>
      </c>
      <c r="G440">
        <v>52</v>
      </c>
      <c r="H440" t="s">
        <v>477</v>
      </c>
    </row>
    <row r="441" spans="1:8" x14ac:dyDescent="0.25">
      <c r="A441" s="2">
        <v>439</v>
      </c>
      <c r="B441" t="s">
        <v>458</v>
      </c>
      <c r="C441" t="s">
        <v>134</v>
      </c>
      <c r="D441" t="s">
        <v>24</v>
      </c>
      <c r="E441" t="s">
        <v>38</v>
      </c>
      <c r="F441">
        <v>92</v>
      </c>
      <c r="G441">
        <v>59</v>
      </c>
      <c r="H441" t="s">
        <v>478</v>
      </c>
    </row>
    <row r="442" spans="1:8" x14ac:dyDescent="0.25">
      <c r="A442" s="2">
        <v>440</v>
      </c>
      <c r="B442" t="s">
        <v>458</v>
      </c>
      <c r="C442" t="s">
        <v>134</v>
      </c>
      <c r="D442" t="s">
        <v>15</v>
      </c>
      <c r="E442" t="s">
        <v>44</v>
      </c>
      <c r="F442">
        <v>92</v>
      </c>
      <c r="G442">
        <v>49</v>
      </c>
      <c r="H442" t="s">
        <v>479</v>
      </c>
    </row>
    <row r="443" spans="1:8" x14ac:dyDescent="0.25">
      <c r="A443" s="2">
        <v>441</v>
      </c>
      <c r="B443" t="s">
        <v>458</v>
      </c>
      <c r="C443" t="s">
        <v>134</v>
      </c>
      <c r="D443" t="s">
        <v>18</v>
      </c>
      <c r="E443" t="s">
        <v>44</v>
      </c>
      <c r="F443">
        <v>92</v>
      </c>
      <c r="G443">
        <v>56</v>
      </c>
      <c r="H443" t="s">
        <v>480</v>
      </c>
    </row>
    <row r="444" spans="1:8" x14ac:dyDescent="0.25">
      <c r="A444" s="2">
        <v>442</v>
      </c>
      <c r="B444" t="s">
        <v>458</v>
      </c>
      <c r="C444" t="s">
        <v>134</v>
      </c>
      <c r="D444" t="s">
        <v>20</v>
      </c>
      <c r="E444" t="s">
        <v>44</v>
      </c>
      <c r="F444">
        <v>92</v>
      </c>
      <c r="G444">
        <v>61</v>
      </c>
      <c r="H444" t="s">
        <v>481</v>
      </c>
    </row>
    <row r="445" spans="1:8" x14ac:dyDescent="0.25">
      <c r="A445" s="2">
        <v>443</v>
      </c>
      <c r="B445" t="s">
        <v>458</v>
      </c>
      <c r="C445" t="s">
        <v>134</v>
      </c>
      <c r="D445" t="s">
        <v>22</v>
      </c>
      <c r="E445" t="s">
        <v>44</v>
      </c>
      <c r="F445">
        <v>92</v>
      </c>
      <c r="G445">
        <v>42</v>
      </c>
      <c r="H445" t="s">
        <v>482</v>
      </c>
    </row>
    <row r="446" spans="1:8" x14ac:dyDescent="0.25">
      <c r="A446" s="2">
        <v>444</v>
      </c>
      <c r="B446" t="s">
        <v>458</v>
      </c>
      <c r="C446" t="s">
        <v>134</v>
      </c>
      <c r="D446" t="s">
        <v>24</v>
      </c>
      <c r="E446" t="s">
        <v>44</v>
      </c>
      <c r="F446">
        <v>92</v>
      </c>
      <c r="G446">
        <v>80</v>
      </c>
      <c r="H446" t="s">
        <v>483</v>
      </c>
    </row>
    <row r="447" spans="1:8" x14ac:dyDescent="0.25">
      <c r="A447" s="2">
        <v>445</v>
      </c>
      <c r="B447" t="s">
        <v>458</v>
      </c>
      <c r="C447" t="s">
        <v>134</v>
      </c>
      <c r="D447" t="s">
        <v>15</v>
      </c>
      <c r="E447" t="s">
        <v>50</v>
      </c>
      <c r="F447">
        <v>92</v>
      </c>
      <c r="G447">
        <v>75</v>
      </c>
      <c r="H447" t="s">
        <v>484</v>
      </c>
    </row>
    <row r="448" spans="1:8" x14ac:dyDescent="0.25">
      <c r="A448" s="2">
        <v>446</v>
      </c>
      <c r="B448" t="s">
        <v>458</v>
      </c>
      <c r="C448" t="s">
        <v>134</v>
      </c>
      <c r="D448" t="s">
        <v>18</v>
      </c>
      <c r="E448" t="s">
        <v>50</v>
      </c>
      <c r="F448">
        <v>92</v>
      </c>
      <c r="G448">
        <v>66</v>
      </c>
      <c r="H448" t="s">
        <v>485</v>
      </c>
    </row>
    <row r="449" spans="1:8" x14ac:dyDescent="0.25">
      <c r="A449" s="2">
        <v>447</v>
      </c>
      <c r="B449" t="s">
        <v>458</v>
      </c>
      <c r="C449" t="s">
        <v>134</v>
      </c>
      <c r="D449" t="s">
        <v>20</v>
      </c>
      <c r="E449" t="s">
        <v>50</v>
      </c>
      <c r="F449">
        <v>92</v>
      </c>
      <c r="G449">
        <v>52</v>
      </c>
      <c r="H449" t="s">
        <v>486</v>
      </c>
    </row>
    <row r="450" spans="1:8" x14ac:dyDescent="0.25">
      <c r="A450" s="2">
        <v>448</v>
      </c>
      <c r="B450" t="s">
        <v>458</v>
      </c>
      <c r="C450" t="s">
        <v>134</v>
      </c>
      <c r="D450" t="s">
        <v>22</v>
      </c>
      <c r="E450" t="s">
        <v>50</v>
      </c>
      <c r="F450">
        <v>92</v>
      </c>
      <c r="G450">
        <v>67</v>
      </c>
      <c r="H450" t="s">
        <v>487</v>
      </c>
    </row>
    <row r="451" spans="1:8" x14ac:dyDescent="0.25">
      <c r="A451" s="2">
        <v>449</v>
      </c>
      <c r="B451" t="s">
        <v>458</v>
      </c>
      <c r="C451" t="s">
        <v>134</v>
      </c>
      <c r="D451" t="s">
        <v>24</v>
      </c>
      <c r="E451" t="s">
        <v>50</v>
      </c>
      <c r="F451">
        <v>92</v>
      </c>
      <c r="G451">
        <v>51</v>
      </c>
      <c r="H451" t="s">
        <v>488</v>
      </c>
    </row>
    <row r="452" spans="1:8" x14ac:dyDescent="0.25">
      <c r="A452" s="2">
        <v>450</v>
      </c>
      <c r="B452" t="s">
        <v>458</v>
      </c>
      <c r="C452" t="s">
        <v>134</v>
      </c>
      <c r="D452" t="s">
        <v>15</v>
      </c>
      <c r="E452" t="s">
        <v>56</v>
      </c>
      <c r="F452">
        <v>92</v>
      </c>
      <c r="G452">
        <v>65</v>
      </c>
      <c r="H452" t="s">
        <v>489</v>
      </c>
    </row>
    <row r="453" spans="1:8" x14ac:dyDescent="0.25">
      <c r="A453" s="2">
        <v>451</v>
      </c>
      <c r="B453" t="s">
        <v>458</v>
      </c>
      <c r="C453" t="s">
        <v>134</v>
      </c>
      <c r="D453" t="s">
        <v>18</v>
      </c>
      <c r="E453" t="s">
        <v>56</v>
      </c>
      <c r="F453">
        <v>92</v>
      </c>
      <c r="G453">
        <v>73</v>
      </c>
      <c r="H453" t="s">
        <v>490</v>
      </c>
    </row>
    <row r="454" spans="1:8" x14ac:dyDescent="0.25">
      <c r="A454" s="2">
        <v>452</v>
      </c>
      <c r="B454" t="s">
        <v>458</v>
      </c>
      <c r="C454" t="s">
        <v>134</v>
      </c>
      <c r="D454" t="s">
        <v>20</v>
      </c>
      <c r="E454" t="s">
        <v>56</v>
      </c>
      <c r="F454">
        <v>92</v>
      </c>
      <c r="G454">
        <v>43</v>
      </c>
      <c r="H454" t="s">
        <v>491</v>
      </c>
    </row>
    <row r="455" spans="1:8" x14ac:dyDescent="0.25">
      <c r="A455" s="2">
        <v>453</v>
      </c>
      <c r="B455" t="s">
        <v>458</v>
      </c>
      <c r="C455" t="s">
        <v>134</v>
      </c>
      <c r="D455" t="s">
        <v>22</v>
      </c>
      <c r="E455" t="s">
        <v>56</v>
      </c>
      <c r="F455">
        <v>92</v>
      </c>
      <c r="G455">
        <v>50</v>
      </c>
      <c r="H455" t="s">
        <v>492</v>
      </c>
    </row>
    <row r="456" spans="1:8" x14ac:dyDescent="0.25">
      <c r="A456" s="2">
        <v>454</v>
      </c>
      <c r="B456" t="s">
        <v>458</v>
      </c>
      <c r="C456" t="s">
        <v>134</v>
      </c>
      <c r="D456" t="s">
        <v>24</v>
      </c>
      <c r="E456" t="s">
        <v>56</v>
      </c>
      <c r="F456">
        <v>92</v>
      </c>
      <c r="G456">
        <v>63</v>
      </c>
      <c r="H456" t="s">
        <v>493</v>
      </c>
    </row>
    <row r="457" spans="1:8" x14ac:dyDescent="0.25">
      <c r="A457" s="2">
        <v>455</v>
      </c>
      <c r="B457" t="s">
        <v>458</v>
      </c>
      <c r="C457" t="s">
        <v>494</v>
      </c>
      <c r="D457" t="s">
        <v>15</v>
      </c>
      <c r="E457" t="s">
        <v>16</v>
      </c>
      <c r="F457">
        <v>110</v>
      </c>
      <c r="G457">
        <v>67</v>
      </c>
      <c r="H457" t="s">
        <v>495</v>
      </c>
    </row>
    <row r="458" spans="1:8" x14ac:dyDescent="0.25">
      <c r="A458" s="2">
        <v>456</v>
      </c>
      <c r="B458" t="s">
        <v>458</v>
      </c>
      <c r="C458" t="s">
        <v>494</v>
      </c>
      <c r="D458" t="s">
        <v>18</v>
      </c>
      <c r="E458" t="s">
        <v>16</v>
      </c>
      <c r="F458">
        <v>110</v>
      </c>
      <c r="G458">
        <v>62</v>
      </c>
      <c r="H458" t="s">
        <v>496</v>
      </c>
    </row>
    <row r="459" spans="1:8" x14ac:dyDescent="0.25">
      <c r="A459" s="2">
        <v>457</v>
      </c>
      <c r="B459" t="s">
        <v>458</v>
      </c>
      <c r="C459" t="s">
        <v>494</v>
      </c>
      <c r="D459" t="s">
        <v>20</v>
      </c>
      <c r="E459" t="s">
        <v>16</v>
      </c>
      <c r="F459">
        <v>110</v>
      </c>
      <c r="G459">
        <v>62</v>
      </c>
      <c r="H459" t="s">
        <v>497</v>
      </c>
    </row>
    <row r="460" spans="1:8" x14ac:dyDescent="0.25">
      <c r="A460" s="2">
        <v>458</v>
      </c>
      <c r="B460" t="s">
        <v>458</v>
      </c>
      <c r="C460" t="s">
        <v>494</v>
      </c>
      <c r="D460" t="s">
        <v>22</v>
      </c>
      <c r="E460" t="s">
        <v>16</v>
      </c>
      <c r="F460">
        <v>110</v>
      </c>
      <c r="G460">
        <v>44</v>
      </c>
      <c r="H460" t="s">
        <v>498</v>
      </c>
    </row>
    <row r="461" spans="1:8" x14ac:dyDescent="0.25">
      <c r="A461" s="2">
        <v>459</v>
      </c>
      <c r="B461" t="s">
        <v>458</v>
      </c>
      <c r="C461" t="s">
        <v>494</v>
      </c>
      <c r="D461" t="s">
        <v>24</v>
      </c>
      <c r="E461" t="s">
        <v>16</v>
      </c>
      <c r="F461">
        <v>110</v>
      </c>
      <c r="G461">
        <v>41</v>
      </c>
      <c r="H461" t="s">
        <v>499</v>
      </c>
    </row>
    <row r="462" spans="1:8" x14ac:dyDescent="0.25">
      <c r="A462" s="2">
        <v>460</v>
      </c>
      <c r="B462" t="s">
        <v>458</v>
      </c>
      <c r="C462" t="s">
        <v>494</v>
      </c>
      <c r="D462" t="s">
        <v>15</v>
      </c>
      <c r="E462" t="s">
        <v>26</v>
      </c>
      <c r="F462">
        <v>110</v>
      </c>
      <c r="G462">
        <v>47</v>
      </c>
      <c r="H462" t="s">
        <v>500</v>
      </c>
    </row>
    <row r="463" spans="1:8" x14ac:dyDescent="0.25">
      <c r="A463" s="2">
        <v>461</v>
      </c>
      <c r="B463" t="s">
        <v>458</v>
      </c>
      <c r="C463" t="s">
        <v>494</v>
      </c>
      <c r="D463" t="s">
        <v>18</v>
      </c>
      <c r="E463" t="s">
        <v>26</v>
      </c>
      <c r="F463">
        <v>110</v>
      </c>
      <c r="G463">
        <v>69</v>
      </c>
      <c r="H463" t="s">
        <v>501</v>
      </c>
    </row>
    <row r="464" spans="1:8" x14ac:dyDescent="0.25">
      <c r="A464" s="2">
        <v>462</v>
      </c>
      <c r="B464" t="s">
        <v>458</v>
      </c>
      <c r="C464" t="s">
        <v>494</v>
      </c>
      <c r="D464" t="s">
        <v>20</v>
      </c>
      <c r="E464" t="s">
        <v>26</v>
      </c>
      <c r="F464">
        <v>110</v>
      </c>
      <c r="G464">
        <v>61</v>
      </c>
      <c r="H464" t="s">
        <v>502</v>
      </c>
    </row>
    <row r="465" spans="1:8" x14ac:dyDescent="0.25">
      <c r="A465" s="2">
        <v>463</v>
      </c>
      <c r="B465" t="s">
        <v>458</v>
      </c>
      <c r="C465" t="s">
        <v>494</v>
      </c>
      <c r="D465" t="s">
        <v>22</v>
      </c>
      <c r="E465" t="s">
        <v>26</v>
      </c>
      <c r="F465">
        <v>110</v>
      </c>
      <c r="G465">
        <v>66</v>
      </c>
      <c r="H465" t="s">
        <v>503</v>
      </c>
    </row>
    <row r="466" spans="1:8" x14ac:dyDescent="0.25">
      <c r="A466" s="2">
        <v>464</v>
      </c>
      <c r="B466" t="s">
        <v>458</v>
      </c>
      <c r="C466" t="s">
        <v>494</v>
      </c>
      <c r="D466" t="s">
        <v>24</v>
      </c>
      <c r="E466" t="s">
        <v>26</v>
      </c>
      <c r="F466">
        <v>110</v>
      </c>
      <c r="G466">
        <v>66</v>
      </c>
      <c r="H466" t="s">
        <v>504</v>
      </c>
    </row>
    <row r="467" spans="1:8" x14ac:dyDescent="0.25">
      <c r="A467" s="2">
        <v>465</v>
      </c>
      <c r="B467" t="s">
        <v>458</v>
      </c>
      <c r="C467" t="s">
        <v>494</v>
      </c>
      <c r="D467" t="s">
        <v>15</v>
      </c>
      <c r="E467" t="s">
        <v>32</v>
      </c>
      <c r="F467">
        <v>110</v>
      </c>
      <c r="G467">
        <v>55</v>
      </c>
      <c r="H467" t="s">
        <v>505</v>
      </c>
    </row>
    <row r="468" spans="1:8" x14ac:dyDescent="0.25">
      <c r="A468" s="2">
        <v>466</v>
      </c>
      <c r="B468" t="s">
        <v>458</v>
      </c>
      <c r="C468" t="s">
        <v>494</v>
      </c>
      <c r="D468" t="s">
        <v>18</v>
      </c>
      <c r="E468" t="s">
        <v>32</v>
      </c>
      <c r="F468">
        <v>110</v>
      </c>
      <c r="G468">
        <v>48</v>
      </c>
      <c r="H468" t="s">
        <v>506</v>
      </c>
    </row>
    <row r="469" spans="1:8" x14ac:dyDescent="0.25">
      <c r="A469" s="2">
        <v>467</v>
      </c>
      <c r="B469" t="s">
        <v>458</v>
      </c>
      <c r="C469" t="s">
        <v>494</v>
      </c>
      <c r="D469" t="s">
        <v>20</v>
      </c>
      <c r="E469" t="s">
        <v>32</v>
      </c>
      <c r="F469">
        <v>110</v>
      </c>
      <c r="G469">
        <v>44</v>
      </c>
      <c r="H469" t="s">
        <v>507</v>
      </c>
    </row>
    <row r="470" spans="1:8" x14ac:dyDescent="0.25">
      <c r="A470" s="2">
        <v>468</v>
      </c>
      <c r="B470" t="s">
        <v>458</v>
      </c>
      <c r="C470" t="s">
        <v>494</v>
      </c>
      <c r="D470" t="s">
        <v>22</v>
      </c>
      <c r="E470" t="s">
        <v>32</v>
      </c>
      <c r="F470">
        <v>110</v>
      </c>
      <c r="G470">
        <v>46</v>
      </c>
      <c r="H470" t="s">
        <v>508</v>
      </c>
    </row>
    <row r="471" spans="1:8" x14ac:dyDescent="0.25">
      <c r="A471" s="2">
        <v>469</v>
      </c>
      <c r="B471" t="s">
        <v>458</v>
      </c>
      <c r="C471" t="s">
        <v>494</v>
      </c>
      <c r="D471" t="s">
        <v>24</v>
      </c>
      <c r="E471" t="s">
        <v>32</v>
      </c>
      <c r="F471">
        <v>110</v>
      </c>
      <c r="G471">
        <v>65</v>
      </c>
      <c r="H471" t="s">
        <v>509</v>
      </c>
    </row>
    <row r="472" spans="1:8" x14ac:dyDescent="0.25">
      <c r="A472" s="2">
        <v>470</v>
      </c>
      <c r="B472" t="s">
        <v>458</v>
      </c>
      <c r="C472" t="s">
        <v>494</v>
      </c>
      <c r="D472" t="s">
        <v>15</v>
      </c>
      <c r="E472" t="s">
        <v>38</v>
      </c>
      <c r="F472">
        <v>110</v>
      </c>
      <c r="G472">
        <v>41</v>
      </c>
      <c r="H472" t="s">
        <v>510</v>
      </c>
    </row>
    <row r="473" spans="1:8" x14ac:dyDescent="0.25">
      <c r="A473" s="2">
        <v>471</v>
      </c>
      <c r="B473" t="s">
        <v>458</v>
      </c>
      <c r="C473" t="s">
        <v>494</v>
      </c>
      <c r="D473" t="s">
        <v>18</v>
      </c>
      <c r="E473" t="s">
        <v>38</v>
      </c>
      <c r="F473">
        <v>110</v>
      </c>
      <c r="G473">
        <v>54</v>
      </c>
      <c r="H473" t="s">
        <v>511</v>
      </c>
    </row>
    <row r="474" spans="1:8" x14ac:dyDescent="0.25">
      <c r="A474" s="2">
        <v>472</v>
      </c>
      <c r="B474" t="s">
        <v>458</v>
      </c>
      <c r="C474" t="s">
        <v>494</v>
      </c>
      <c r="D474" t="s">
        <v>20</v>
      </c>
      <c r="E474" t="s">
        <v>38</v>
      </c>
      <c r="F474">
        <v>110</v>
      </c>
      <c r="G474">
        <v>72</v>
      </c>
      <c r="H474" t="s">
        <v>512</v>
      </c>
    </row>
    <row r="475" spans="1:8" x14ac:dyDescent="0.25">
      <c r="A475" s="2">
        <v>473</v>
      </c>
      <c r="B475" t="s">
        <v>458</v>
      </c>
      <c r="C475" t="s">
        <v>494</v>
      </c>
      <c r="D475" t="s">
        <v>22</v>
      </c>
      <c r="E475" t="s">
        <v>38</v>
      </c>
      <c r="F475">
        <v>110</v>
      </c>
      <c r="G475">
        <v>43</v>
      </c>
      <c r="H475" t="s">
        <v>513</v>
      </c>
    </row>
    <row r="476" spans="1:8" x14ac:dyDescent="0.25">
      <c r="A476" s="2">
        <v>474</v>
      </c>
      <c r="B476" t="s">
        <v>458</v>
      </c>
      <c r="C476" t="s">
        <v>494</v>
      </c>
      <c r="D476" t="s">
        <v>24</v>
      </c>
      <c r="E476" t="s">
        <v>38</v>
      </c>
      <c r="F476">
        <v>110</v>
      </c>
      <c r="G476">
        <v>42</v>
      </c>
      <c r="H476" t="s">
        <v>514</v>
      </c>
    </row>
    <row r="477" spans="1:8" x14ac:dyDescent="0.25">
      <c r="A477" s="2">
        <v>475</v>
      </c>
      <c r="B477" t="s">
        <v>458</v>
      </c>
      <c r="C477" t="s">
        <v>494</v>
      </c>
      <c r="D477" t="s">
        <v>15</v>
      </c>
      <c r="E477" t="s">
        <v>44</v>
      </c>
      <c r="F477">
        <v>110</v>
      </c>
      <c r="G477">
        <v>57</v>
      </c>
      <c r="H477" t="s">
        <v>515</v>
      </c>
    </row>
    <row r="478" spans="1:8" x14ac:dyDescent="0.25">
      <c r="A478" s="2">
        <v>476</v>
      </c>
      <c r="B478" t="s">
        <v>458</v>
      </c>
      <c r="C478" t="s">
        <v>494</v>
      </c>
      <c r="D478" t="s">
        <v>18</v>
      </c>
      <c r="E478" t="s">
        <v>44</v>
      </c>
      <c r="F478">
        <v>110</v>
      </c>
      <c r="G478">
        <v>76</v>
      </c>
      <c r="H478" t="s">
        <v>516</v>
      </c>
    </row>
    <row r="479" spans="1:8" x14ac:dyDescent="0.25">
      <c r="A479" s="2">
        <v>477</v>
      </c>
      <c r="B479" t="s">
        <v>458</v>
      </c>
      <c r="C479" t="s">
        <v>494</v>
      </c>
      <c r="D479" t="s">
        <v>20</v>
      </c>
      <c r="E479" t="s">
        <v>44</v>
      </c>
      <c r="F479">
        <v>110</v>
      </c>
      <c r="G479">
        <v>60</v>
      </c>
      <c r="H479" t="s">
        <v>517</v>
      </c>
    </row>
    <row r="480" spans="1:8" x14ac:dyDescent="0.25">
      <c r="A480" s="2">
        <v>478</v>
      </c>
      <c r="B480" t="s">
        <v>458</v>
      </c>
      <c r="C480" t="s">
        <v>494</v>
      </c>
      <c r="D480" t="s">
        <v>22</v>
      </c>
      <c r="E480" t="s">
        <v>44</v>
      </c>
      <c r="F480">
        <v>110</v>
      </c>
      <c r="G480">
        <v>48</v>
      </c>
      <c r="H480" t="s">
        <v>518</v>
      </c>
    </row>
    <row r="481" spans="1:8" x14ac:dyDescent="0.25">
      <c r="A481" s="2">
        <v>479</v>
      </c>
      <c r="B481" t="s">
        <v>458</v>
      </c>
      <c r="C481" t="s">
        <v>494</v>
      </c>
      <c r="D481" t="s">
        <v>24</v>
      </c>
      <c r="E481" t="s">
        <v>44</v>
      </c>
      <c r="F481">
        <v>110</v>
      </c>
      <c r="G481">
        <v>80</v>
      </c>
      <c r="H481" t="s">
        <v>519</v>
      </c>
    </row>
    <row r="482" spans="1:8" x14ac:dyDescent="0.25">
      <c r="A482" s="2">
        <v>480</v>
      </c>
      <c r="B482" t="s">
        <v>458</v>
      </c>
      <c r="C482" t="s">
        <v>494</v>
      </c>
      <c r="D482" t="s">
        <v>15</v>
      </c>
      <c r="E482" t="s">
        <v>50</v>
      </c>
      <c r="F482">
        <v>110</v>
      </c>
      <c r="G482">
        <v>46</v>
      </c>
      <c r="H482" t="s">
        <v>520</v>
      </c>
    </row>
    <row r="483" spans="1:8" x14ac:dyDescent="0.25">
      <c r="A483" s="2">
        <v>481</v>
      </c>
      <c r="B483" t="s">
        <v>458</v>
      </c>
      <c r="C483" t="s">
        <v>494</v>
      </c>
      <c r="D483" t="s">
        <v>18</v>
      </c>
      <c r="E483" t="s">
        <v>50</v>
      </c>
      <c r="F483">
        <v>110</v>
      </c>
      <c r="G483">
        <v>62</v>
      </c>
      <c r="H483" t="s">
        <v>521</v>
      </c>
    </row>
    <row r="484" spans="1:8" x14ac:dyDescent="0.25">
      <c r="A484" s="2">
        <v>482</v>
      </c>
      <c r="B484" t="s">
        <v>458</v>
      </c>
      <c r="C484" t="s">
        <v>494</v>
      </c>
      <c r="D484" t="s">
        <v>20</v>
      </c>
      <c r="E484" t="s">
        <v>50</v>
      </c>
      <c r="F484">
        <v>110</v>
      </c>
      <c r="G484">
        <v>49</v>
      </c>
      <c r="H484" t="s">
        <v>522</v>
      </c>
    </row>
    <row r="485" spans="1:8" x14ac:dyDescent="0.25">
      <c r="A485" s="2">
        <v>483</v>
      </c>
      <c r="B485" t="s">
        <v>458</v>
      </c>
      <c r="C485" t="s">
        <v>494</v>
      </c>
      <c r="D485" t="s">
        <v>22</v>
      </c>
      <c r="E485" t="s">
        <v>50</v>
      </c>
      <c r="F485">
        <v>110</v>
      </c>
      <c r="G485">
        <v>61</v>
      </c>
      <c r="H485" t="s">
        <v>523</v>
      </c>
    </row>
    <row r="486" spans="1:8" x14ac:dyDescent="0.25">
      <c r="A486" s="2">
        <v>484</v>
      </c>
      <c r="B486" t="s">
        <v>458</v>
      </c>
      <c r="C486" t="s">
        <v>494</v>
      </c>
      <c r="D486" t="s">
        <v>24</v>
      </c>
      <c r="E486" t="s">
        <v>50</v>
      </c>
      <c r="F486">
        <v>110</v>
      </c>
      <c r="G486">
        <v>60</v>
      </c>
      <c r="H486" t="s">
        <v>524</v>
      </c>
    </row>
    <row r="487" spans="1:8" x14ac:dyDescent="0.25">
      <c r="A487" s="2">
        <v>485</v>
      </c>
      <c r="B487" t="s">
        <v>458</v>
      </c>
      <c r="C487" t="s">
        <v>494</v>
      </c>
      <c r="D487" t="s">
        <v>15</v>
      </c>
      <c r="E487" t="s">
        <v>56</v>
      </c>
      <c r="F487">
        <v>110</v>
      </c>
      <c r="G487">
        <v>74</v>
      </c>
      <c r="H487" t="s">
        <v>525</v>
      </c>
    </row>
    <row r="488" spans="1:8" x14ac:dyDescent="0.25">
      <c r="A488" s="2">
        <v>486</v>
      </c>
      <c r="B488" t="s">
        <v>458</v>
      </c>
      <c r="C488" t="s">
        <v>494</v>
      </c>
      <c r="D488" t="s">
        <v>18</v>
      </c>
      <c r="E488" t="s">
        <v>56</v>
      </c>
      <c r="F488">
        <v>110</v>
      </c>
      <c r="G488">
        <v>46</v>
      </c>
      <c r="H488" t="s">
        <v>526</v>
      </c>
    </row>
    <row r="489" spans="1:8" x14ac:dyDescent="0.25">
      <c r="A489" s="2">
        <v>487</v>
      </c>
      <c r="B489" t="s">
        <v>458</v>
      </c>
      <c r="C489" t="s">
        <v>494</v>
      </c>
      <c r="D489" t="s">
        <v>20</v>
      </c>
      <c r="E489" t="s">
        <v>56</v>
      </c>
      <c r="F489">
        <v>110</v>
      </c>
      <c r="G489">
        <v>43</v>
      </c>
      <c r="H489" t="s">
        <v>527</v>
      </c>
    </row>
    <row r="490" spans="1:8" x14ac:dyDescent="0.25">
      <c r="A490" s="2">
        <v>488</v>
      </c>
      <c r="B490" t="s">
        <v>458</v>
      </c>
      <c r="C490" t="s">
        <v>494</v>
      </c>
      <c r="D490" t="s">
        <v>22</v>
      </c>
      <c r="E490" t="s">
        <v>56</v>
      </c>
      <c r="F490">
        <v>110</v>
      </c>
      <c r="G490">
        <v>49</v>
      </c>
      <c r="H490" t="s">
        <v>528</v>
      </c>
    </row>
    <row r="491" spans="1:8" x14ac:dyDescent="0.25">
      <c r="A491" s="2">
        <v>489</v>
      </c>
      <c r="B491" t="s">
        <v>458</v>
      </c>
      <c r="C491" t="s">
        <v>494</v>
      </c>
      <c r="D491" t="s">
        <v>24</v>
      </c>
      <c r="E491" t="s">
        <v>56</v>
      </c>
      <c r="F491">
        <v>110</v>
      </c>
      <c r="G491">
        <v>40</v>
      </c>
      <c r="H491" t="s">
        <v>529</v>
      </c>
    </row>
    <row r="492" spans="1:8" x14ac:dyDescent="0.25">
      <c r="A492" s="2">
        <v>490</v>
      </c>
      <c r="B492" t="s">
        <v>458</v>
      </c>
      <c r="C492" t="s">
        <v>530</v>
      </c>
      <c r="D492" t="s">
        <v>15</v>
      </c>
      <c r="E492" t="s">
        <v>16</v>
      </c>
      <c r="F492">
        <v>109</v>
      </c>
      <c r="G492">
        <v>79</v>
      </c>
      <c r="H492" t="s">
        <v>531</v>
      </c>
    </row>
    <row r="493" spans="1:8" x14ac:dyDescent="0.25">
      <c r="A493" s="2">
        <v>491</v>
      </c>
      <c r="B493" t="s">
        <v>458</v>
      </c>
      <c r="C493" t="s">
        <v>530</v>
      </c>
      <c r="D493" t="s">
        <v>18</v>
      </c>
      <c r="E493" t="s">
        <v>16</v>
      </c>
      <c r="F493">
        <v>109</v>
      </c>
      <c r="G493">
        <v>54</v>
      </c>
      <c r="H493" t="s">
        <v>532</v>
      </c>
    </row>
    <row r="494" spans="1:8" x14ac:dyDescent="0.25">
      <c r="A494" s="2">
        <v>492</v>
      </c>
      <c r="B494" t="s">
        <v>458</v>
      </c>
      <c r="C494" t="s">
        <v>530</v>
      </c>
      <c r="D494" t="s">
        <v>20</v>
      </c>
      <c r="E494" t="s">
        <v>16</v>
      </c>
      <c r="F494">
        <v>109</v>
      </c>
      <c r="G494">
        <v>47</v>
      </c>
      <c r="H494" t="s">
        <v>533</v>
      </c>
    </row>
    <row r="495" spans="1:8" x14ac:dyDescent="0.25">
      <c r="A495" s="2">
        <v>493</v>
      </c>
      <c r="B495" t="s">
        <v>458</v>
      </c>
      <c r="C495" t="s">
        <v>530</v>
      </c>
      <c r="D495" t="s">
        <v>22</v>
      </c>
      <c r="E495" t="s">
        <v>16</v>
      </c>
      <c r="F495">
        <v>109</v>
      </c>
      <c r="G495">
        <v>40</v>
      </c>
      <c r="H495" t="s">
        <v>534</v>
      </c>
    </row>
    <row r="496" spans="1:8" x14ac:dyDescent="0.25">
      <c r="A496" s="2">
        <v>494</v>
      </c>
      <c r="B496" t="s">
        <v>458</v>
      </c>
      <c r="C496" t="s">
        <v>530</v>
      </c>
      <c r="D496" t="s">
        <v>24</v>
      </c>
      <c r="E496" t="s">
        <v>16</v>
      </c>
      <c r="F496">
        <v>109</v>
      </c>
      <c r="G496">
        <v>48</v>
      </c>
      <c r="H496" t="s">
        <v>535</v>
      </c>
    </row>
    <row r="497" spans="1:8" x14ac:dyDescent="0.25">
      <c r="A497" s="2">
        <v>495</v>
      </c>
      <c r="B497" t="s">
        <v>458</v>
      </c>
      <c r="C497" t="s">
        <v>530</v>
      </c>
      <c r="D497" t="s">
        <v>15</v>
      </c>
      <c r="E497" t="s">
        <v>26</v>
      </c>
      <c r="F497">
        <v>109</v>
      </c>
      <c r="G497">
        <v>70</v>
      </c>
      <c r="H497" t="s">
        <v>536</v>
      </c>
    </row>
    <row r="498" spans="1:8" x14ac:dyDescent="0.25">
      <c r="A498" s="2">
        <v>496</v>
      </c>
      <c r="B498" t="s">
        <v>458</v>
      </c>
      <c r="C498" t="s">
        <v>530</v>
      </c>
      <c r="D498" t="s">
        <v>18</v>
      </c>
      <c r="E498" t="s">
        <v>26</v>
      </c>
      <c r="F498">
        <v>109</v>
      </c>
      <c r="G498">
        <v>55</v>
      </c>
      <c r="H498" t="s">
        <v>537</v>
      </c>
    </row>
    <row r="499" spans="1:8" x14ac:dyDescent="0.25">
      <c r="A499" s="2">
        <v>497</v>
      </c>
      <c r="B499" t="s">
        <v>458</v>
      </c>
      <c r="C499" t="s">
        <v>530</v>
      </c>
      <c r="D499" t="s">
        <v>20</v>
      </c>
      <c r="E499" t="s">
        <v>26</v>
      </c>
      <c r="F499">
        <v>109</v>
      </c>
      <c r="G499">
        <v>45</v>
      </c>
      <c r="H499" t="s">
        <v>538</v>
      </c>
    </row>
    <row r="500" spans="1:8" x14ac:dyDescent="0.25">
      <c r="A500" s="2">
        <v>498</v>
      </c>
      <c r="B500" t="s">
        <v>458</v>
      </c>
      <c r="C500" t="s">
        <v>530</v>
      </c>
      <c r="D500" t="s">
        <v>22</v>
      </c>
      <c r="E500" t="s">
        <v>26</v>
      </c>
      <c r="F500">
        <v>109</v>
      </c>
      <c r="G500">
        <v>68</v>
      </c>
      <c r="H500" t="s">
        <v>539</v>
      </c>
    </row>
    <row r="501" spans="1:8" x14ac:dyDescent="0.25">
      <c r="A501" s="2">
        <v>499</v>
      </c>
      <c r="B501" t="s">
        <v>458</v>
      </c>
      <c r="C501" t="s">
        <v>530</v>
      </c>
      <c r="D501" t="s">
        <v>24</v>
      </c>
      <c r="E501" t="s">
        <v>26</v>
      </c>
      <c r="F501">
        <v>109</v>
      </c>
      <c r="G501">
        <v>67</v>
      </c>
      <c r="H501" t="s">
        <v>540</v>
      </c>
    </row>
    <row r="502" spans="1:8" x14ac:dyDescent="0.25">
      <c r="A502" s="2">
        <v>500</v>
      </c>
      <c r="B502" t="s">
        <v>458</v>
      </c>
      <c r="C502" t="s">
        <v>530</v>
      </c>
      <c r="D502" t="s">
        <v>15</v>
      </c>
      <c r="E502" t="s">
        <v>32</v>
      </c>
      <c r="F502">
        <v>109</v>
      </c>
      <c r="G502">
        <v>50</v>
      </c>
      <c r="H502" t="s">
        <v>541</v>
      </c>
    </row>
    <row r="503" spans="1:8" x14ac:dyDescent="0.25">
      <c r="A503" s="2">
        <v>501</v>
      </c>
      <c r="B503" t="s">
        <v>458</v>
      </c>
      <c r="C503" t="s">
        <v>530</v>
      </c>
      <c r="D503" t="s">
        <v>18</v>
      </c>
      <c r="E503" t="s">
        <v>32</v>
      </c>
      <c r="F503">
        <v>109</v>
      </c>
      <c r="G503">
        <v>66</v>
      </c>
      <c r="H503" t="s">
        <v>542</v>
      </c>
    </row>
    <row r="504" spans="1:8" x14ac:dyDescent="0.25">
      <c r="A504" s="2">
        <v>502</v>
      </c>
      <c r="B504" t="s">
        <v>458</v>
      </c>
      <c r="C504" t="s">
        <v>530</v>
      </c>
      <c r="D504" t="s">
        <v>20</v>
      </c>
      <c r="E504" t="s">
        <v>32</v>
      </c>
      <c r="F504">
        <v>109</v>
      </c>
      <c r="G504">
        <v>52</v>
      </c>
      <c r="H504" t="s">
        <v>543</v>
      </c>
    </row>
    <row r="505" spans="1:8" x14ac:dyDescent="0.25">
      <c r="A505" s="2">
        <v>503</v>
      </c>
      <c r="B505" t="s">
        <v>458</v>
      </c>
      <c r="C505" t="s">
        <v>530</v>
      </c>
      <c r="D505" t="s">
        <v>22</v>
      </c>
      <c r="E505" t="s">
        <v>32</v>
      </c>
      <c r="F505">
        <v>109</v>
      </c>
      <c r="G505">
        <v>70</v>
      </c>
      <c r="H505" t="s">
        <v>544</v>
      </c>
    </row>
    <row r="506" spans="1:8" x14ac:dyDescent="0.25">
      <c r="A506" s="2">
        <v>504</v>
      </c>
      <c r="B506" t="s">
        <v>458</v>
      </c>
      <c r="C506" t="s">
        <v>530</v>
      </c>
      <c r="D506" t="s">
        <v>24</v>
      </c>
      <c r="E506" t="s">
        <v>32</v>
      </c>
      <c r="F506">
        <v>109</v>
      </c>
      <c r="G506">
        <v>58</v>
      </c>
      <c r="H506" t="s">
        <v>545</v>
      </c>
    </row>
    <row r="507" spans="1:8" x14ac:dyDescent="0.25">
      <c r="A507" s="2">
        <v>505</v>
      </c>
      <c r="B507" t="s">
        <v>458</v>
      </c>
      <c r="C507" t="s">
        <v>530</v>
      </c>
      <c r="D507" t="s">
        <v>15</v>
      </c>
      <c r="E507" t="s">
        <v>38</v>
      </c>
      <c r="F507">
        <v>109</v>
      </c>
      <c r="G507">
        <v>57</v>
      </c>
      <c r="H507" t="s">
        <v>546</v>
      </c>
    </row>
    <row r="508" spans="1:8" x14ac:dyDescent="0.25">
      <c r="A508" s="2">
        <v>506</v>
      </c>
      <c r="B508" t="s">
        <v>458</v>
      </c>
      <c r="C508" t="s">
        <v>530</v>
      </c>
      <c r="D508" t="s">
        <v>18</v>
      </c>
      <c r="E508" t="s">
        <v>38</v>
      </c>
      <c r="F508">
        <v>109</v>
      </c>
      <c r="G508">
        <v>65</v>
      </c>
      <c r="H508" t="s">
        <v>547</v>
      </c>
    </row>
    <row r="509" spans="1:8" x14ac:dyDescent="0.25">
      <c r="A509" s="2">
        <v>507</v>
      </c>
      <c r="B509" t="s">
        <v>458</v>
      </c>
      <c r="C509" t="s">
        <v>530</v>
      </c>
      <c r="D509" t="s">
        <v>20</v>
      </c>
      <c r="E509" t="s">
        <v>38</v>
      </c>
      <c r="F509">
        <v>109</v>
      </c>
      <c r="G509">
        <v>63</v>
      </c>
      <c r="H509" t="s">
        <v>548</v>
      </c>
    </row>
    <row r="510" spans="1:8" x14ac:dyDescent="0.25">
      <c r="A510" s="2">
        <v>508</v>
      </c>
      <c r="B510" t="s">
        <v>458</v>
      </c>
      <c r="C510" t="s">
        <v>530</v>
      </c>
      <c r="D510" t="s">
        <v>22</v>
      </c>
      <c r="E510" t="s">
        <v>38</v>
      </c>
      <c r="F510">
        <v>109</v>
      </c>
      <c r="G510">
        <v>62</v>
      </c>
      <c r="H510" t="s">
        <v>549</v>
      </c>
    </row>
    <row r="511" spans="1:8" x14ac:dyDescent="0.25">
      <c r="A511" s="2">
        <v>509</v>
      </c>
      <c r="B511" t="s">
        <v>458</v>
      </c>
      <c r="C511" t="s">
        <v>530</v>
      </c>
      <c r="D511" t="s">
        <v>24</v>
      </c>
      <c r="E511" t="s">
        <v>38</v>
      </c>
      <c r="F511">
        <v>109</v>
      </c>
      <c r="G511">
        <v>71</v>
      </c>
      <c r="H511" t="s">
        <v>550</v>
      </c>
    </row>
    <row r="512" spans="1:8" x14ac:dyDescent="0.25">
      <c r="A512" s="2">
        <v>510</v>
      </c>
      <c r="B512" t="s">
        <v>458</v>
      </c>
      <c r="C512" t="s">
        <v>530</v>
      </c>
      <c r="D512" t="s">
        <v>15</v>
      </c>
      <c r="E512" t="s">
        <v>44</v>
      </c>
      <c r="F512">
        <v>109</v>
      </c>
      <c r="G512">
        <v>59</v>
      </c>
      <c r="H512" t="s">
        <v>551</v>
      </c>
    </row>
    <row r="513" spans="1:8" x14ac:dyDescent="0.25">
      <c r="A513" s="2">
        <v>511</v>
      </c>
      <c r="B513" t="s">
        <v>458</v>
      </c>
      <c r="C513" t="s">
        <v>530</v>
      </c>
      <c r="D513" t="s">
        <v>18</v>
      </c>
      <c r="E513" t="s">
        <v>44</v>
      </c>
      <c r="F513">
        <v>109</v>
      </c>
      <c r="G513">
        <v>41</v>
      </c>
      <c r="H513" t="s">
        <v>552</v>
      </c>
    </row>
    <row r="514" spans="1:8" x14ac:dyDescent="0.25">
      <c r="A514" s="2">
        <v>512</v>
      </c>
      <c r="B514" t="s">
        <v>458</v>
      </c>
      <c r="C514" t="s">
        <v>530</v>
      </c>
      <c r="D514" t="s">
        <v>20</v>
      </c>
      <c r="E514" t="s">
        <v>44</v>
      </c>
      <c r="F514">
        <v>109</v>
      </c>
      <c r="G514">
        <v>70</v>
      </c>
      <c r="H514" t="s">
        <v>553</v>
      </c>
    </row>
    <row r="515" spans="1:8" x14ac:dyDescent="0.25">
      <c r="A515" s="2">
        <v>513</v>
      </c>
      <c r="B515" t="s">
        <v>458</v>
      </c>
      <c r="C515" t="s">
        <v>530</v>
      </c>
      <c r="D515" t="s">
        <v>22</v>
      </c>
      <c r="E515" t="s">
        <v>44</v>
      </c>
      <c r="F515">
        <v>109</v>
      </c>
      <c r="G515">
        <v>41</v>
      </c>
      <c r="H515" t="s">
        <v>554</v>
      </c>
    </row>
    <row r="516" spans="1:8" x14ac:dyDescent="0.25">
      <c r="A516" s="2">
        <v>514</v>
      </c>
      <c r="B516" t="s">
        <v>458</v>
      </c>
      <c r="C516" t="s">
        <v>530</v>
      </c>
      <c r="D516" t="s">
        <v>24</v>
      </c>
      <c r="E516" t="s">
        <v>44</v>
      </c>
      <c r="F516">
        <v>109</v>
      </c>
      <c r="G516">
        <v>59</v>
      </c>
      <c r="H516" t="s">
        <v>555</v>
      </c>
    </row>
    <row r="517" spans="1:8" x14ac:dyDescent="0.25">
      <c r="A517" s="2">
        <v>515</v>
      </c>
      <c r="B517" t="s">
        <v>458</v>
      </c>
      <c r="C517" t="s">
        <v>530</v>
      </c>
      <c r="D517" t="s">
        <v>15</v>
      </c>
      <c r="E517" t="s">
        <v>50</v>
      </c>
      <c r="F517">
        <v>109</v>
      </c>
      <c r="G517">
        <v>79</v>
      </c>
      <c r="H517" t="s">
        <v>556</v>
      </c>
    </row>
    <row r="518" spans="1:8" x14ac:dyDescent="0.25">
      <c r="A518" s="2">
        <v>516</v>
      </c>
      <c r="B518" t="s">
        <v>458</v>
      </c>
      <c r="C518" t="s">
        <v>530</v>
      </c>
      <c r="D518" t="s">
        <v>18</v>
      </c>
      <c r="E518" t="s">
        <v>50</v>
      </c>
      <c r="F518">
        <v>109</v>
      </c>
      <c r="G518">
        <v>62</v>
      </c>
      <c r="H518" t="s">
        <v>557</v>
      </c>
    </row>
    <row r="519" spans="1:8" x14ac:dyDescent="0.25">
      <c r="A519" s="2">
        <v>517</v>
      </c>
      <c r="B519" t="s">
        <v>458</v>
      </c>
      <c r="C519" t="s">
        <v>530</v>
      </c>
      <c r="D519" t="s">
        <v>20</v>
      </c>
      <c r="E519" t="s">
        <v>50</v>
      </c>
      <c r="F519">
        <v>109</v>
      </c>
      <c r="G519">
        <v>56</v>
      </c>
      <c r="H519" t="s">
        <v>558</v>
      </c>
    </row>
    <row r="520" spans="1:8" x14ac:dyDescent="0.25">
      <c r="A520" s="2">
        <v>518</v>
      </c>
      <c r="B520" t="s">
        <v>458</v>
      </c>
      <c r="C520" t="s">
        <v>530</v>
      </c>
      <c r="D520" t="s">
        <v>22</v>
      </c>
      <c r="E520" t="s">
        <v>50</v>
      </c>
      <c r="F520">
        <v>109</v>
      </c>
      <c r="G520">
        <v>67</v>
      </c>
      <c r="H520" t="s">
        <v>559</v>
      </c>
    </row>
    <row r="521" spans="1:8" x14ac:dyDescent="0.25">
      <c r="A521" s="2">
        <v>519</v>
      </c>
      <c r="B521" t="s">
        <v>458</v>
      </c>
      <c r="C521" t="s">
        <v>530</v>
      </c>
      <c r="D521" t="s">
        <v>24</v>
      </c>
      <c r="E521" t="s">
        <v>50</v>
      </c>
      <c r="F521">
        <v>109</v>
      </c>
      <c r="G521">
        <v>60</v>
      </c>
      <c r="H521" t="s">
        <v>560</v>
      </c>
    </row>
    <row r="522" spans="1:8" x14ac:dyDescent="0.25">
      <c r="A522" s="2">
        <v>520</v>
      </c>
      <c r="B522" t="s">
        <v>458</v>
      </c>
      <c r="C522" t="s">
        <v>530</v>
      </c>
      <c r="D522" t="s">
        <v>15</v>
      </c>
      <c r="E522" t="s">
        <v>56</v>
      </c>
      <c r="F522">
        <v>109</v>
      </c>
      <c r="G522">
        <v>68</v>
      </c>
      <c r="H522" t="s">
        <v>561</v>
      </c>
    </row>
    <row r="523" spans="1:8" x14ac:dyDescent="0.25">
      <c r="A523" s="2">
        <v>521</v>
      </c>
      <c r="B523" t="s">
        <v>458</v>
      </c>
      <c r="C523" t="s">
        <v>530</v>
      </c>
      <c r="D523" t="s">
        <v>18</v>
      </c>
      <c r="E523" t="s">
        <v>56</v>
      </c>
      <c r="F523">
        <v>109</v>
      </c>
      <c r="G523">
        <v>46</v>
      </c>
      <c r="H523" t="s">
        <v>562</v>
      </c>
    </row>
    <row r="524" spans="1:8" x14ac:dyDescent="0.25">
      <c r="A524" s="2">
        <v>522</v>
      </c>
      <c r="B524" t="s">
        <v>458</v>
      </c>
      <c r="C524" t="s">
        <v>530</v>
      </c>
      <c r="D524" t="s">
        <v>20</v>
      </c>
      <c r="E524" t="s">
        <v>56</v>
      </c>
      <c r="F524">
        <v>109</v>
      </c>
      <c r="G524">
        <v>64</v>
      </c>
      <c r="H524" t="s">
        <v>563</v>
      </c>
    </row>
    <row r="525" spans="1:8" x14ac:dyDescent="0.25">
      <c r="A525" s="2">
        <v>523</v>
      </c>
      <c r="B525" t="s">
        <v>458</v>
      </c>
      <c r="C525" t="s">
        <v>530</v>
      </c>
      <c r="D525" t="s">
        <v>22</v>
      </c>
      <c r="E525" t="s">
        <v>56</v>
      </c>
      <c r="F525">
        <v>109</v>
      </c>
      <c r="G525">
        <v>72</v>
      </c>
      <c r="H525" t="s">
        <v>564</v>
      </c>
    </row>
    <row r="526" spans="1:8" x14ac:dyDescent="0.25">
      <c r="A526" s="2">
        <v>524</v>
      </c>
      <c r="B526" t="s">
        <v>458</v>
      </c>
      <c r="C526" t="s">
        <v>530</v>
      </c>
      <c r="D526" t="s">
        <v>24</v>
      </c>
      <c r="E526" t="s">
        <v>56</v>
      </c>
      <c r="F526">
        <v>109</v>
      </c>
      <c r="G526">
        <v>54</v>
      </c>
      <c r="H526" t="s">
        <v>565</v>
      </c>
    </row>
    <row r="527" spans="1:8" x14ac:dyDescent="0.25">
      <c r="A527" s="2">
        <v>525</v>
      </c>
      <c r="B527" t="s">
        <v>458</v>
      </c>
      <c r="C527" t="s">
        <v>566</v>
      </c>
      <c r="D527" t="s">
        <v>15</v>
      </c>
      <c r="E527" t="s">
        <v>16</v>
      </c>
      <c r="F527">
        <v>113</v>
      </c>
      <c r="G527">
        <v>67</v>
      </c>
      <c r="H527" t="s">
        <v>567</v>
      </c>
    </row>
    <row r="528" spans="1:8" x14ac:dyDescent="0.25">
      <c r="A528" s="2">
        <v>526</v>
      </c>
      <c r="B528" t="s">
        <v>458</v>
      </c>
      <c r="C528" t="s">
        <v>566</v>
      </c>
      <c r="D528" t="s">
        <v>18</v>
      </c>
      <c r="E528" t="s">
        <v>16</v>
      </c>
      <c r="F528">
        <v>113</v>
      </c>
      <c r="G528">
        <v>80</v>
      </c>
      <c r="H528" t="s">
        <v>568</v>
      </c>
    </row>
    <row r="529" spans="1:8" x14ac:dyDescent="0.25">
      <c r="A529" s="2">
        <v>527</v>
      </c>
      <c r="B529" t="s">
        <v>458</v>
      </c>
      <c r="C529" t="s">
        <v>566</v>
      </c>
      <c r="D529" t="s">
        <v>20</v>
      </c>
      <c r="E529" t="s">
        <v>16</v>
      </c>
      <c r="F529">
        <v>113</v>
      </c>
      <c r="G529">
        <v>54</v>
      </c>
      <c r="H529" t="s">
        <v>569</v>
      </c>
    </row>
    <row r="530" spans="1:8" x14ac:dyDescent="0.25">
      <c r="A530" s="2">
        <v>528</v>
      </c>
      <c r="B530" t="s">
        <v>458</v>
      </c>
      <c r="C530" t="s">
        <v>566</v>
      </c>
      <c r="D530" t="s">
        <v>22</v>
      </c>
      <c r="E530" t="s">
        <v>16</v>
      </c>
      <c r="F530">
        <v>113</v>
      </c>
      <c r="G530">
        <v>76</v>
      </c>
      <c r="H530" t="s">
        <v>570</v>
      </c>
    </row>
    <row r="531" spans="1:8" x14ac:dyDescent="0.25">
      <c r="A531" s="2">
        <v>529</v>
      </c>
      <c r="B531" t="s">
        <v>458</v>
      </c>
      <c r="C531" t="s">
        <v>566</v>
      </c>
      <c r="D531" t="s">
        <v>24</v>
      </c>
      <c r="E531" t="s">
        <v>16</v>
      </c>
      <c r="F531">
        <v>113</v>
      </c>
      <c r="G531">
        <v>52</v>
      </c>
      <c r="H531" t="s">
        <v>571</v>
      </c>
    </row>
    <row r="532" spans="1:8" x14ac:dyDescent="0.25">
      <c r="A532" s="2">
        <v>530</v>
      </c>
      <c r="B532" t="s">
        <v>458</v>
      </c>
      <c r="C532" t="s">
        <v>566</v>
      </c>
      <c r="D532" t="s">
        <v>15</v>
      </c>
      <c r="E532" t="s">
        <v>26</v>
      </c>
      <c r="F532">
        <v>113</v>
      </c>
      <c r="G532">
        <v>63</v>
      </c>
      <c r="H532" t="s">
        <v>572</v>
      </c>
    </row>
    <row r="533" spans="1:8" x14ac:dyDescent="0.25">
      <c r="A533" s="2">
        <v>531</v>
      </c>
      <c r="B533" t="s">
        <v>458</v>
      </c>
      <c r="C533" t="s">
        <v>566</v>
      </c>
      <c r="D533" t="s">
        <v>18</v>
      </c>
      <c r="E533" t="s">
        <v>26</v>
      </c>
      <c r="F533">
        <v>113</v>
      </c>
      <c r="G533">
        <v>79</v>
      </c>
      <c r="H533" t="s">
        <v>573</v>
      </c>
    </row>
    <row r="534" spans="1:8" x14ac:dyDescent="0.25">
      <c r="A534" s="2">
        <v>532</v>
      </c>
      <c r="B534" t="s">
        <v>458</v>
      </c>
      <c r="C534" t="s">
        <v>566</v>
      </c>
      <c r="D534" t="s">
        <v>20</v>
      </c>
      <c r="E534" t="s">
        <v>26</v>
      </c>
      <c r="F534">
        <v>113</v>
      </c>
      <c r="G534">
        <v>80</v>
      </c>
      <c r="H534" t="s">
        <v>574</v>
      </c>
    </row>
    <row r="535" spans="1:8" x14ac:dyDescent="0.25">
      <c r="A535" s="2">
        <v>533</v>
      </c>
      <c r="B535" t="s">
        <v>458</v>
      </c>
      <c r="C535" t="s">
        <v>566</v>
      </c>
      <c r="D535" t="s">
        <v>22</v>
      </c>
      <c r="E535" t="s">
        <v>26</v>
      </c>
      <c r="F535">
        <v>113</v>
      </c>
      <c r="G535">
        <v>78</v>
      </c>
      <c r="H535" t="s">
        <v>575</v>
      </c>
    </row>
    <row r="536" spans="1:8" x14ac:dyDescent="0.25">
      <c r="A536" s="2">
        <v>534</v>
      </c>
      <c r="B536" t="s">
        <v>458</v>
      </c>
      <c r="C536" t="s">
        <v>566</v>
      </c>
      <c r="D536" t="s">
        <v>24</v>
      </c>
      <c r="E536" t="s">
        <v>26</v>
      </c>
      <c r="F536">
        <v>113</v>
      </c>
      <c r="G536">
        <v>64</v>
      </c>
      <c r="H536" t="s">
        <v>576</v>
      </c>
    </row>
    <row r="537" spans="1:8" x14ac:dyDescent="0.25">
      <c r="A537" s="2">
        <v>535</v>
      </c>
      <c r="B537" t="s">
        <v>458</v>
      </c>
      <c r="C537" t="s">
        <v>566</v>
      </c>
      <c r="D537" t="s">
        <v>15</v>
      </c>
      <c r="E537" t="s">
        <v>32</v>
      </c>
      <c r="F537">
        <v>113</v>
      </c>
      <c r="G537">
        <v>73</v>
      </c>
      <c r="H537" t="s">
        <v>577</v>
      </c>
    </row>
    <row r="538" spans="1:8" x14ac:dyDescent="0.25">
      <c r="A538" s="2">
        <v>536</v>
      </c>
      <c r="B538" t="s">
        <v>458</v>
      </c>
      <c r="C538" t="s">
        <v>566</v>
      </c>
      <c r="D538" t="s">
        <v>18</v>
      </c>
      <c r="E538" t="s">
        <v>32</v>
      </c>
      <c r="F538">
        <v>113</v>
      </c>
      <c r="G538">
        <v>41</v>
      </c>
      <c r="H538" t="s">
        <v>578</v>
      </c>
    </row>
    <row r="539" spans="1:8" x14ac:dyDescent="0.25">
      <c r="A539" s="2">
        <v>537</v>
      </c>
      <c r="B539" t="s">
        <v>458</v>
      </c>
      <c r="C539" t="s">
        <v>566</v>
      </c>
      <c r="D539" t="s">
        <v>20</v>
      </c>
      <c r="E539" t="s">
        <v>32</v>
      </c>
      <c r="F539">
        <v>113</v>
      </c>
      <c r="G539">
        <v>77</v>
      </c>
      <c r="H539" t="s">
        <v>579</v>
      </c>
    </row>
    <row r="540" spans="1:8" x14ac:dyDescent="0.25">
      <c r="A540" s="2">
        <v>538</v>
      </c>
      <c r="B540" t="s">
        <v>458</v>
      </c>
      <c r="C540" t="s">
        <v>566</v>
      </c>
      <c r="D540" t="s">
        <v>22</v>
      </c>
      <c r="E540" t="s">
        <v>32</v>
      </c>
      <c r="F540">
        <v>113</v>
      </c>
      <c r="G540">
        <v>45</v>
      </c>
      <c r="H540" t="s">
        <v>580</v>
      </c>
    </row>
    <row r="541" spans="1:8" x14ac:dyDescent="0.25">
      <c r="A541" s="2">
        <v>539</v>
      </c>
      <c r="B541" t="s">
        <v>458</v>
      </c>
      <c r="C541" t="s">
        <v>566</v>
      </c>
      <c r="D541" t="s">
        <v>24</v>
      </c>
      <c r="E541" t="s">
        <v>32</v>
      </c>
      <c r="F541">
        <v>113</v>
      </c>
      <c r="G541">
        <v>67</v>
      </c>
      <c r="H541" t="s">
        <v>581</v>
      </c>
    </row>
    <row r="542" spans="1:8" x14ac:dyDescent="0.25">
      <c r="A542" s="2">
        <v>540</v>
      </c>
      <c r="B542" t="s">
        <v>458</v>
      </c>
      <c r="C542" t="s">
        <v>566</v>
      </c>
      <c r="D542" t="s">
        <v>15</v>
      </c>
      <c r="E542" t="s">
        <v>38</v>
      </c>
      <c r="F542">
        <v>113</v>
      </c>
      <c r="G542">
        <v>57</v>
      </c>
      <c r="H542" t="s">
        <v>582</v>
      </c>
    </row>
    <row r="543" spans="1:8" x14ac:dyDescent="0.25">
      <c r="A543" s="2">
        <v>541</v>
      </c>
      <c r="B543" t="s">
        <v>458</v>
      </c>
      <c r="C543" t="s">
        <v>566</v>
      </c>
      <c r="D543" t="s">
        <v>18</v>
      </c>
      <c r="E543" t="s">
        <v>38</v>
      </c>
      <c r="F543">
        <v>113</v>
      </c>
      <c r="G543">
        <v>77</v>
      </c>
      <c r="H543" t="s">
        <v>583</v>
      </c>
    </row>
    <row r="544" spans="1:8" x14ac:dyDescent="0.25">
      <c r="A544" s="2">
        <v>542</v>
      </c>
      <c r="B544" t="s">
        <v>458</v>
      </c>
      <c r="C544" t="s">
        <v>566</v>
      </c>
      <c r="D544" t="s">
        <v>20</v>
      </c>
      <c r="E544" t="s">
        <v>38</v>
      </c>
      <c r="F544">
        <v>113</v>
      </c>
      <c r="G544">
        <v>45</v>
      </c>
      <c r="H544" t="s">
        <v>584</v>
      </c>
    </row>
    <row r="545" spans="1:8" x14ac:dyDescent="0.25">
      <c r="A545" s="2">
        <v>543</v>
      </c>
      <c r="B545" t="s">
        <v>458</v>
      </c>
      <c r="C545" t="s">
        <v>566</v>
      </c>
      <c r="D545" t="s">
        <v>22</v>
      </c>
      <c r="E545" t="s">
        <v>38</v>
      </c>
      <c r="F545">
        <v>113</v>
      </c>
      <c r="G545">
        <v>71</v>
      </c>
      <c r="H545" t="s">
        <v>585</v>
      </c>
    </row>
    <row r="546" spans="1:8" x14ac:dyDescent="0.25">
      <c r="A546" s="2">
        <v>544</v>
      </c>
      <c r="B546" t="s">
        <v>458</v>
      </c>
      <c r="C546" t="s">
        <v>566</v>
      </c>
      <c r="D546" t="s">
        <v>24</v>
      </c>
      <c r="E546" t="s">
        <v>38</v>
      </c>
      <c r="F546">
        <v>113</v>
      </c>
      <c r="G546">
        <v>58</v>
      </c>
      <c r="H546" t="s">
        <v>586</v>
      </c>
    </row>
    <row r="547" spans="1:8" x14ac:dyDescent="0.25">
      <c r="A547" s="2">
        <v>545</v>
      </c>
      <c r="B547" t="s">
        <v>458</v>
      </c>
      <c r="C547" t="s">
        <v>566</v>
      </c>
      <c r="D547" t="s">
        <v>15</v>
      </c>
      <c r="E547" t="s">
        <v>44</v>
      </c>
      <c r="F547">
        <v>113</v>
      </c>
      <c r="G547">
        <v>77</v>
      </c>
      <c r="H547" t="s">
        <v>587</v>
      </c>
    </row>
    <row r="548" spans="1:8" x14ac:dyDescent="0.25">
      <c r="A548" s="2">
        <v>546</v>
      </c>
      <c r="B548" t="s">
        <v>458</v>
      </c>
      <c r="C548" t="s">
        <v>566</v>
      </c>
      <c r="D548" t="s">
        <v>18</v>
      </c>
      <c r="E548" t="s">
        <v>44</v>
      </c>
      <c r="F548">
        <v>113</v>
      </c>
      <c r="G548">
        <v>75</v>
      </c>
      <c r="H548" t="s">
        <v>588</v>
      </c>
    </row>
    <row r="549" spans="1:8" x14ac:dyDescent="0.25">
      <c r="A549" s="2">
        <v>547</v>
      </c>
      <c r="B549" t="s">
        <v>458</v>
      </c>
      <c r="C549" t="s">
        <v>566</v>
      </c>
      <c r="D549" t="s">
        <v>20</v>
      </c>
      <c r="E549" t="s">
        <v>44</v>
      </c>
      <c r="F549">
        <v>113</v>
      </c>
      <c r="G549">
        <v>60</v>
      </c>
      <c r="H549" t="s">
        <v>589</v>
      </c>
    </row>
    <row r="550" spans="1:8" x14ac:dyDescent="0.25">
      <c r="A550" s="2">
        <v>548</v>
      </c>
      <c r="B550" t="s">
        <v>458</v>
      </c>
      <c r="C550" t="s">
        <v>566</v>
      </c>
      <c r="D550" t="s">
        <v>22</v>
      </c>
      <c r="E550" t="s">
        <v>44</v>
      </c>
      <c r="F550">
        <v>113</v>
      </c>
      <c r="G550">
        <v>62</v>
      </c>
      <c r="H550" t="s">
        <v>590</v>
      </c>
    </row>
    <row r="551" spans="1:8" x14ac:dyDescent="0.25">
      <c r="A551" s="2">
        <v>549</v>
      </c>
      <c r="B551" t="s">
        <v>458</v>
      </c>
      <c r="C551" t="s">
        <v>566</v>
      </c>
      <c r="D551" t="s">
        <v>24</v>
      </c>
      <c r="E551" t="s">
        <v>44</v>
      </c>
      <c r="F551">
        <v>113</v>
      </c>
      <c r="G551">
        <v>67</v>
      </c>
      <c r="H551" t="s">
        <v>591</v>
      </c>
    </row>
    <row r="552" spans="1:8" x14ac:dyDescent="0.25">
      <c r="A552" s="2">
        <v>550</v>
      </c>
      <c r="B552" t="s">
        <v>458</v>
      </c>
      <c r="C552" t="s">
        <v>566</v>
      </c>
      <c r="D552" t="s">
        <v>15</v>
      </c>
      <c r="E552" t="s">
        <v>50</v>
      </c>
      <c r="F552">
        <v>113</v>
      </c>
      <c r="G552">
        <v>78</v>
      </c>
      <c r="H552" t="s">
        <v>592</v>
      </c>
    </row>
    <row r="553" spans="1:8" x14ac:dyDescent="0.25">
      <c r="A553" s="2">
        <v>551</v>
      </c>
      <c r="B553" t="s">
        <v>458</v>
      </c>
      <c r="C553" t="s">
        <v>566</v>
      </c>
      <c r="D553" t="s">
        <v>18</v>
      </c>
      <c r="E553" t="s">
        <v>50</v>
      </c>
      <c r="F553">
        <v>113</v>
      </c>
      <c r="G553">
        <v>40</v>
      </c>
      <c r="H553" t="s">
        <v>593</v>
      </c>
    </row>
    <row r="554" spans="1:8" x14ac:dyDescent="0.25">
      <c r="A554" s="2">
        <v>552</v>
      </c>
      <c r="B554" t="s">
        <v>458</v>
      </c>
      <c r="C554" t="s">
        <v>566</v>
      </c>
      <c r="D554" t="s">
        <v>20</v>
      </c>
      <c r="E554" t="s">
        <v>50</v>
      </c>
      <c r="F554">
        <v>113</v>
      </c>
      <c r="G554">
        <v>71</v>
      </c>
      <c r="H554" t="s">
        <v>594</v>
      </c>
    </row>
    <row r="555" spans="1:8" x14ac:dyDescent="0.25">
      <c r="A555" s="2">
        <v>553</v>
      </c>
      <c r="B555" t="s">
        <v>458</v>
      </c>
      <c r="C555" t="s">
        <v>566</v>
      </c>
      <c r="D555" t="s">
        <v>22</v>
      </c>
      <c r="E555" t="s">
        <v>50</v>
      </c>
      <c r="F555">
        <v>113</v>
      </c>
      <c r="G555">
        <v>79</v>
      </c>
      <c r="H555" t="s">
        <v>595</v>
      </c>
    </row>
    <row r="556" spans="1:8" x14ac:dyDescent="0.25">
      <c r="A556" s="2">
        <v>554</v>
      </c>
      <c r="B556" t="s">
        <v>458</v>
      </c>
      <c r="C556" t="s">
        <v>566</v>
      </c>
      <c r="D556" t="s">
        <v>24</v>
      </c>
      <c r="E556" t="s">
        <v>50</v>
      </c>
      <c r="F556">
        <v>113</v>
      </c>
      <c r="G556">
        <v>52</v>
      </c>
      <c r="H556" t="s">
        <v>596</v>
      </c>
    </row>
    <row r="557" spans="1:8" x14ac:dyDescent="0.25">
      <c r="A557" s="2">
        <v>555</v>
      </c>
      <c r="B557" t="s">
        <v>458</v>
      </c>
      <c r="C557" t="s">
        <v>566</v>
      </c>
      <c r="D557" t="s">
        <v>15</v>
      </c>
      <c r="E557" t="s">
        <v>56</v>
      </c>
      <c r="F557">
        <v>113</v>
      </c>
      <c r="G557">
        <v>70</v>
      </c>
      <c r="H557" t="s">
        <v>597</v>
      </c>
    </row>
    <row r="558" spans="1:8" x14ac:dyDescent="0.25">
      <c r="A558" s="2">
        <v>556</v>
      </c>
      <c r="B558" t="s">
        <v>458</v>
      </c>
      <c r="C558" t="s">
        <v>566</v>
      </c>
      <c r="D558" t="s">
        <v>18</v>
      </c>
      <c r="E558" t="s">
        <v>56</v>
      </c>
      <c r="F558">
        <v>113</v>
      </c>
      <c r="G558">
        <v>65</v>
      </c>
      <c r="H558" t="s">
        <v>598</v>
      </c>
    </row>
    <row r="559" spans="1:8" x14ac:dyDescent="0.25">
      <c r="A559" s="2">
        <v>557</v>
      </c>
      <c r="B559" t="s">
        <v>458</v>
      </c>
      <c r="C559" t="s">
        <v>566</v>
      </c>
      <c r="D559" t="s">
        <v>20</v>
      </c>
      <c r="E559" t="s">
        <v>56</v>
      </c>
      <c r="F559">
        <v>113</v>
      </c>
      <c r="G559">
        <v>40</v>
      </c>
      <c r="H559" t="s">
        <v>599</v>
      </c>
    </row>
    <row r="560" spans="1:8" x14ac:dyDescent="0.25">
      <c r="A560" s="2">
        <v>558</v>
      </c>
      <c r="B560" t="s">
        <v>458</v>
      </c>
      <c r="C560" t="s">
        <v>566</v>
      </c>
      <c r="D560" t="s">
        <v>22</v>
      </c>
      <c r="E560" t="s">
        <v>56</v>
      </c>
      <c r="F560">
        <v>113</v>
      </c>
      <c r="G560">
        <v>78</v>
      </c>
      <c r="H560" t="s">
        <v>600</v>
      </c>
    </row>
    <row r="561" spans="1:8" x14ac:dyDescent="0.25">
      <c r="A561" s="2">
        <v>559</v>
      </c>
      <c r="B561" t="s">
        <v>458</v>
      </c>
      <c r="C561" t="s">
        <v>566</v>
      </c>
      <c r="D561" t="s">
        <v>24</v>
      </c>
      <c r="E561" t="s">
        <v>56</v>
      </c>
      <c r="F561">
        <v>113</v>
      </c>
      <c r="G561">
        <v>58</v>
      </c>
      <c r="H561" t="s">
        <v>601</v>
      </c>
    </row>
    <row r="562" spans="1:8" x14ac:dyDescent="0.25">
      <c r="A562" s="2">
        <v>560</v>
      </c>
      <c r="B562" t="s">
        <v>458</v>
      </c>
      <c r="C562" t="s">
        <v>602</v>
      </c>
      <c r="D562" t="s">
        <v>15</v>
      </c>
      <c r="E562" t="s">
        <v>16</v>
      </c>
      <c r="F562">
        <v>90</v>
      </c>
      <c r="G562">
        <v>76</v>
      </c>
      <c r="H562" t="s">
        <v>603</v>
      </c>
    </row>
    <row r="563" spans="1:8" x14ac:dyDescent="0.25">
      <c r="A563" s="2">
        <v>561</v>
      </c>
      <c r="B563" t="s">
        <v>458</v>
      </c>
      <c r="C563" t="s">
        <v>602</v>
      </c>
      <c r="D563" t="s">
        <v>18</v>
      </c>
      <c r="E563" t="s">
        <v>16</v>
      </c>
      <c r="F563">
        <v>90</v>
      </c>
      <c r="G563">
        <v>74</v>
      </c>
      <c r="H563" t="s">
        <v>604</v>
      </c>
    </row>
    <row r="564" spans="1:8" x14ac:dyDescent="0.25">
      <c r="A564" s="2">
        <v>562</v>
      </c>
      <c r="B564" t="s">
        <v>458</v>
      </c>
      <c r="C564" t="s">
        <v>602</v>
      </c>
      <c r="D564" t="s">
        <v>20</v>
      </c>
      <c r="E564" t="s">
        <v>16</v>
      </c>
      <c r="F564">
        <v>90</v>
      </c>
      <c r="G564">
        <v>79</v>
      </c>
      <c r="H564" t="s">
        <v>605</v>
      </c>
    </row>
    <row r="565" spans="1:8" x14ac:dyDescent="0.25">
      <c r="A565" s="2">
        <v>563</v>
      </c>
      <c r="B565" t="s">
        <v>458</v>
      </c>
      <c r="C565" t="s">
        <v>602</v>
      </c>
      <c r="D565" t="s">
        <v>22</v>
      </c>
      <c r="E565" t="s">
        <v>16</v>
      </c>
      <c r="F565">
        <v>90</v>
      </c>
      <c r="G565">
        <v>50</v>
      </c>
      <c r="H565" t="s">
        <v>606</v>
      </c>
    </row>
    <row r="566" spans="1:8" x14ac:dyDescent="0.25">
      <c r="A566" s="2">
        <v>564</v>
      </c>
      <c r="B566" t="s">
        <v>458</v>
      </c>
      <c r="C566" t="s">
        <v>602</v>
      </c>
      <c r="D566" t="s">
        <v>24</v>
      </c>
      <c r="E566" t="s">
        <v>16</v>
      </c>
      <c r="F566">
        <v>90</v>
      </c>
      <c r="G566">
        <v>62</v>
      </c>
      <c r="H566" t="s">
        <v>607</v>
      </c>
    </row>
    <row r="567" spans="1:8" x14ac:dyDescent="0.25">
      <c r="A567" s="2">
        <v>565</v>
      </c>
      <c r="B567" t="s">
        <v>458</v>
      </c>
      <c r="C567" t="s">
        <v>602</v>
      </c>
      <c r="D567" t="s">
        <v>15</v>
      </c>
      <c r="E567" t="s">
        <v>26</v>
      </c>
      <c r="F567">
        <v>90</v>
      </c>
      <c r="G567">
        <v>80</v>
      </c>
      <c r="H567" t="s">
        <v>608</v>
      </c>
    </row>
    <row r="568" spans="1:8" x14ac:dyDescent="0.25">
      <c r="A568" s="2">
        <v>566</v>
      </c>
      <c r="B568" t="s">
        <v>458</v>
      </c>
      <c r="C568" t="s">
        <v>602</v>
      </c>
      <c r="D568" t="s">
        <v>18</v>
      </c>
      <c r="E568" t="s">
        <v>26</v>
      </c>
      <c r="F568">
        <v>90</v>
      </c>
      <c r="G568">
        <v>49</v>
      </c>
      <c r="H568" t="s">
        <v>609</v>
      </c>
    </row>
    <row r="569" spans="1:8" x14ac:dyDescent="0.25">
      <c r="A569" s="2">
        <v>567</v>
      </c>
      <c r="B569" t="s">
        <v>458</v>
      </c>
      <c r="C569" t="s">
        <v>602</v>
      </c>
      <c r="D569" t="s">
        <v>20</v>
      </c>
      <c r="E569" t="s">
        <v>26</v>
      </c>
      <c r="F569">
        <v>90</v>
      </c>
      <c r="G569">
        <v>69</v>
      </c>
      <c r="H569" t="s">
        <v>610</v>
      </c>
    </row>
    <row r="570" spans="1:8" x14ac:dyDescent="0.25">
      <c r="A570" s="2">
        <v>568</v>
      </c>
      <c r="B570" t="s">
        <v>458</v>
      </c>
      <c r="C570" t="s">
        <v>602</v>
      </c>
      <c r="D570" t="s">
        <v>22</v>
      </c>
      <c r="E570" t="s">
        <v>26</v>
      </c>
      <c r="F570">
        <v>90</v>
      </c>
      <c r="G570">
        <v>71</v>
      </c>
      <c r="H570" t="s">
        <v>611</v>
      </c>
    </row>
    <row r="571" spans="1:8" x14ac:dyDescent="0.25">
      <c r="A571" s="2">
        <v>569</v>
      </c>
      <c r="B571" t="s">
        <v>458</v>
      </c>
      <c r="C571" t="s">
        <v>602</v>
      </c>
      <c r="D571" t="s">
        <v>24</v>
      </c>
      <c r="E571" t="s">
        <v>26</v>
      </c>
      <c r="F571">
        <v>90</v>
      </c>
      <c r="G571">
        <v>69</v>
      </c>
      <c r="H571" t="s">
        <v>612</v>
      </c>
    </row>
    <row r="572" spans="1:8" x14ac:dyDescent="0.25">
      <c r="A572" s="2">
        <v>570</v>
      </c>
      <c r="B572" t="s">
        <v>458</v>
      </c>
      <c r="C572" t="s">
        <v>602</v>
      </c>
      <c r="D572" t="s">
        <v>15</v>
      </c>
      <c r="E572" t="s">
        <v>32</v>
      </c>
      <c r="F572">
        <v>90</v>
      </c>
      <c r="G572">
        <v>57</v>
      </c>
      <c r="H572" t="s">
        <v>613</v>
      </c>
    </row>
    <row r="573" spans="1:8" x14ac:dyDescent="0.25">
      <c r="A573" s="2">
        <v>571</v>
      </c>
      <c r="B573" t="s">
        <v>458</v>
      </c>
      <c r="C573" t="s">
        <v>602</v>
      </c>
      <c r="D573" t="s">
        <v>18</v>
      </c>
      <c r="E573" t="s">
        <v>32</v>
      </c>
      <c r="F573">
        <v>90</v>
      </c>
      <c r="G573">
        <v>64</v>
      </c>
      <c r="H573" t="s">
        <v>614</v>
      </c>
    </row>
    <row r="574" spans="1:8" x14ac:dyDescent="0.25">
      <c r="A574" s="2">
        <v>572</v>
      </c>
      <c r="B574" t="s">
        <v>458</v>
      </c>
      <c r="C574" t="s">
        <v>602</v>
      </c>
      <c r="D574" t="s">
        <v>20</v>
      </c>
      <c r="E574" t="s">
        <v>32</v>
      </c>
      <c r="F574">
        <v>90</v>
      </c>
      <c r="G574">
        <v>71</v>
      </c>
      <c r="H574" t="s">
        <v>615</v>
      </c>
    </row>
    <row r="575" spans="1:8" x14ac:dyDescent="0.25">
      <c r="A575" s="2">
        <v>573</v>
      </c>
      <c r="B575" t="s">
        <v>458</v>
      </c>
      <c r="C575" t="s">
        <v>602</v>
      </c>
      <c r="D575" t="s">
        <v>22</v>
      </c>
      <c r="E575" t="s">
        <v>32</v>
      </c>
      <c r="F575">
        <v>90</v>
      </c>
      <c r="G575">
        <v>54</v>
      </c>
      <c r="H575" t="s">
        <v>616</v>
      </c>
    </row>
    <row r="576" spans="1:8" x14ac:dyDescent="0.25">
      <c r="A576" s="2">
        <v>574</v>
      </c>
      <c r="B576" t="s">
        <v>458</v>
      </c>
      <c r="C576" t="s">
        <v>602</v>
      </c>
      <c r="D576" t="s">
        <v>24</v>
      </c>
      <c r="E576" t="s">
        <v>32</v>
      </c>
      <c r="F576">
        <v>90</v>
      </c>
      <c r="G576">
        <v>50</v>
      </c>
      <c r="H576" t="s">
        <v>617</v>
      </c>
    </row>
    <row r="577" spans="1:8" x14ac:dyDescent="0.25">
      <c r="A577" s="2">
        <v>575</v>
      </c>
      <c r="B577" t="s">
        <v>458</v>
      </c>
      <c r="C577" t="s">
        <v>602</v>
      </c>
      <c r="D577" t="s">
        <v>15</v>
      </c>
      <c r="E577" t="s">
        <v>38</v>
      </c>
      <c r="F577">
        <v>90</v>
      </c>
      <c r="G577">
        <v>48</v>
      </c>
      <c r="H577" t="s">
        <v>618</v>
      </c>
    </row>
    <row r="578" spans="1:8" x14ac:dyDescent="0.25">
      <c r="A578" s="2">
        <v>576</v>
      </c>
      <c r="B578" t="s">
        <v>458</v>
      </c>
      <c r="C578" t="s">
        <v>602</v>
      </c>
      <c r="D578" t="s">
        <v>18</v>
      </c>
      <c r="E578" t="s">
        <v>38</v>
      </c>
      <c r="F578">
        <v>90</v>
      </c>
      <c r="G578">
        <v>54</v>
      </c>
      <c r="H578" t="s">
        <v>619</v>
      </c>
    </row>
    <row r="579" spans="1:8" x14ac:dyDescent="0.25">
      <c r="A579" s="2">
        <v>577</v>
      </c>
      <c r="B579" t="s">
        <v>458</v>
      </c>
      <c r="C579" t="s">
        <v>602</v>
      </c>
      <c r="D579" t="s">
        <v>20</v>
      </c>
      <c r="E579" t="s">
        <v>38</v>
      </c>
      <c r="F579">
        <v>90</v>
      </c>
      <c r="G579">
        <v>61</v>
      </c>
      <c r="H579" t="s">
        <v>620</v>
      </c>
    </row>
    <row r="580" spans="1:8" x14ac:dyDescent="0.25">
      <c r="A580" s="2">
        <v>578</v>
      </c>
      <c r="B580" t="s">
        <v>458</v>
      </c>
      <c r="C580" t="s">
        <v>602</v>
      </c>
      <c r="D580" t="s">
        <v>22</v>
      </c>
      <c r="E580" t="s">
        <v>38</v>
      </c>
      <c r="F580">
        <v>90</v>
      </c>
      <c r="G580">
        <v>78</v>
      </c>
      <c r="H580" t="s">
        <v>621</v>
      </c>
    </row>
    <row r="581" spans="1:8" x14ac:dyDescent="0.25">
      <c r="A581" s="2">
        <v>579</v>
      </c>
      <c r="B581" t="s">
        <v>458</v>
      </c>
      <c r="C581" t="s">
        <v>602</v>
      </c>
      <c r="D581" t="s">
        <v>24</v>
      </c>
      <c r="E581" t="s">
        <v>38</v>
      </c>
      <c r="F581">
        <v>90</v>
      </c>
      <c r="G581">
        <v>79</v>
      </c>
      <c r="H581" t="s">
        <v>622</v>
      </c>
    </row>
    <row r="582" spans="1:8" x14ac:dyDescent="0.25">
      <c r="A582" s="2">
        <v>580</v>
      </c>
      <c r="B582" t="s">
        <v>458</v>
      </c>
      <c r="C582" t="s">
        <v>602</v>
      </c>
      <c r="D582" t="s">
        <v>15</v>
      </c>
      <c r="E582" t="s">
        <v>44</v>
      </c>
      <c r="F582">
        <v>90</v>
      </c>
      <c r="G582">
        <v>44</v>
      </c>
      <c r="H582" t="s">
        <v>623</v>
      </c>
    </row>
    <row r="583" spans="1:8" x14ac:dyDescent="0.25">
      <c r="A583" s="2">
        <v>581</v>
      </c>
      <c r="B583" t="s">
        <v>458</v>
      </c>
      <c r="C583" t="s">
        <v>602</v>
      </c>
      <c r="D583" t="s">
        <v>18</v>
      </c>
      <c r="E583" t="s">
        <v>44</v>
      </c>
      <c r="F583">
        <v>90</v>
      </c>
      <c r="G583">
        <v>50</v>
      </c>
      <c r="H583" t="s">
        <v>624</v>
      </c>
    </row>
    <row r="584" spans="1:8" x14ac:dyDescent="0.25">
      <c r="A584" s="2">
        <v>582</v>
      </c>
      <c r="B584" t="s">
        <v>458</v>
      </c>
      <c r="C584" t="s">
        <v>602</v>
      </c>
      <c r="D584" t="s">
        <v>20</v>
      </c>
      <c r="E584" t="s">
        <v>44</v>
      </c>
      <c r="F584">
        <v>90</v>
      </c>
      <c r="G584">
        <v>44</v>
      </c>
      <c r="H584" t="s">
        <v>625</v>
      </c>
    </row>
    <row r="585" spans="1:8" x14ac:dyDescent="0.25">
      <c r="A585" s="2">
        <v>583</v>
      </c>
      <c r="B585" t="s">
        <v>458</v>
      </c>
      <c r="C585" t="s">
        <v>602</v>
      </c>
      <c r="D585" t="s">
        <v>626</v>
      </c>
      <c r="E585" t="s">
        <v>44</v>
      </c>
      <c r="F585">
        <v>90</v>
      </c>
      <c r="G585">
        <v>64</v>
      </c>
      <c r="H585" t="s">
        <v>627</v>
      </c>
    </row>
    <row r="586" spans="1:8" x14ac:dyDescent="0.25">
      <c r="A586" s="2">
        <v>584</v>
      </c>
      <c r="B586" t="s">
        <v>458</v>
      </c>
      <c r="C586" t="s">
        <v>602</v>
      </c>
      <c r="D586" t="s">
        <v>24</v>
      </c>
      <c r="E586" t="s">
        <v>44</v>
      </c>
      <c r="F586">
        <v>90</v>
      </c>
      <c r="G586">
        <v>47</v>
      </c>
      <c r="H586" t="s">
        <v>628</v>
      </c>
    </row>
    <row r="587" spans="1:8" x14ac:dyDescent="0.25">
      <c r="A587" s="2">
        <v>585</v>
      </c>
      <c r="B587" t="s">
        <v>458</v>
      </c>
      <c r="C587" t="s">
        <v>602</v>
      </c>
      <c r="D587" t="s">
        <v>15</v>
      </c>
      <c r="E587" t="s">
        <v>50</v>
      </c>
      <c r="F587">
        <v>90</v>
      </c>
      <c r="G587">
        <v>59</v>
      </c>
      <c r="H587" t="s">
        <v>629</v>
      </c>
    </row>
    <row r="588" spans="1:8" x14ac:dyDescent="0.25">
      <c r="A588" s="2">
        <v>586</v>
      </c>
      <c r="B588" t="s">
        <v>458</v>
      </c>
      <c r="C588" t="s">
        <v>602</v>
      </c>
      <c r="D588" t="s">
        <v>18</v>
      </c>
      <c r="E588" t="s">
        <v>50</v>
      </c>
      <c r="F588">
        <v>90</v>
      </c>
      <c r="G588">
        <v>41</v>
      </c>
      <c r="H588" t="s">
        <v>630</v>
      </c>
    </row>
    <row r="589" spans="1:8" x14ac:dyDescent="0.25">
      <c r="A589" s="2">
        <v>587</v>
      </c>
      <c r="B589" t="s">
        <v>458</v>
      </c>
      <c r="C589" t="s">
        <v>602</v>
      </c>
      <c r="D589" t="s">
        <v>20</v>
      </c>
      <c r="E589" t="s">
        <v>50</v>
      </c>
      <c r="F589">
        <v>90</v>
      </c>
      <c r="G589">
        <v>52</v>
      </c>
      <c r="H589" t="s">
        <v>631</v>
      </c>
    </row>
    <row r="590" spans="1:8" x14ac:dyDescent="0.25">
      <c r="A590" s="2">
        <v>588</v>
      </c>
      <c r="B590" t="s">
        <v>458</v>
      </c>
      <c r="C590" t="s">
        <v>602</v>
      </c>
      <c r="D590" t="s">
        <v>22</v>
      </c>
      <c r="E590" t="s">
        <v>50</v>
      </c>
      <c r="F590">
        <v>90</v>
      </c>
      <c r="G590">
        <v>51</v>
      </c>
      <c r="H590" t="s">
        <v>632</v>
      </c>
    </row>
    <row r="591" spans="1:8" x14ac:dyDescent="0.25">
      <c r="A591" s="2">
        <v>589</v>
      </c>
      <c r="B591" t="s">
        <v>458</v>
      </c>
      <c r="C591" t="s">
        <v>602</v>
      </c>
      <c r="D591" t="s">
        <v>24</v>
      </c>
      <c r="E591" t="s">
        <v>50</v>
      </c>
      <c r="F591">
        <v>90</v>
      </c>
      <c r="G591">
        <v>50</v>
      </c>
      <c r="H591" t="s">
        <v>633</v>
      </c>
    </row>
    <row r="592" spans="1:8" x14ac:dyDescent="0.25">
      <c r="A592" s="2">
        <v>590</v>
      </c>
      <c r="B592" t="s">
        <v>458</v>
      </c>
      <c r="C592" t="s">
        <v>602</v>
      </c>
      <c r="D592" t="s">
        <v>15</v>
      </c>
      <c r="E592" t="s">
        <v>56</v>
      </c>
      <c r="F592">
        <v>90</v>
      </c>
      <c r="G592">
        <v>75</v>
      </c>
      <c r="H592" t="s">
        <v>634</v>
      </c>
    </row>
    <row r="593" spans="1:8" x14ac:dyDescent="0.25">
      <c r="A593" s="2">
        <v>591</v>
      </c>
      <c r="B593" t="s">
        <v>458</v>
      </c>
      <c r="C593" t="s">
        <v>602</v>
      </c>
      <c r="D593" t="s">
        <v>18</v>
      </c>
      <c r="E593" t="s">
        <v>56</v>
      </c>
      <c r="F593">
        <v>90</v>
      </c>
      <c r="G593">
        <v>45</v>
      </c>
      <c r="H593" t="s">
        <v>635</v>
      </c>
    </row>
    <row r="594" spans="1:8" x14ac:dyDescent="0.25">
      <c r="A594" s="2">
        <v>592</v>
      </c>
      <c r="B594" t="s">
        <v>458</v>
      </c>
      <c r="C594" t="s">
        <v>602</v>
      </c>
      <c r="D594" t="s">
        <v>20</v>
      </c>
      <c r="E594" t="s">
        <v>56</v>
      </c>
      <c r="F594">
        <v>90</v>
      </c>
      <c r="G594">
        <v>45</v>
      </c>
      <c r="H594" t="s">
        <v>636</v>
      </c>
    </row>
    <row r="595" spans="1:8" x14ac:dyDescent="0.25">
      <c r="A595" s="2">
        <v>593</v>
      </c>
      <c r="B595" t="s">
        <v>458</v>
      </c>
      <c r="C595" t="s">
        <v>602</v>
      </c>
      <c r="D595" t="s">
        <v>22</v>
      </c>
      <c r="E595" t="s">
        <v>56</v>
      </c>
      <c r="F595">
        <v>90</v>
      </c>
      <c r="G595">
        <v>68</v>
      </c>
      <c r="H595" t="s">
        <v>637</v>
      </c>
    </row>
    <row r="596" spans="1:8" x14ac:dyDescent="0.25">
      <c r="A596" s="2">
        <v>594</v>
      </c>
      <c r="B596" t="s">
        <v>458</v>
      </c>
      <c r="C596" t="s">
        <v>602</v>
      </c>
      <c r="D596" t="s">
        <v>24</v>
      </c>
      <c r="E596" t="s">
        <v>56</v>
      </c>
      <c r="F596">
        <v>90</v>
      </c>
      <c r="G596">
        <v>53</v>
      </c>
      <c r="H596" t="s">
        <v>638</v>
      </c>
    </row>
    <row r="597" spans="1:8" x14ac:dyDescent="0.25">
      <c r="A597" s="2">
        <v>595</v>
      </c>
      <c r="B597" t="s">
        <v>458</v>
      </c>
      <c r="C597" t="s">
        <v>639</v>
      </c>
      <c r="D597" t="s">
        <v>15</v>
      </c>
      <c r="E597" t="s">
        <v>16</v>
      </c>
      <c r="F597">
        <v>118</v>
      </c>
      <c r="G597">
        <v>51</v>
      </c>
      <c r="H597" t="s">
        <v>640</v>
      </c>
    </row>
    <row r="598" spans="1:8" x14ac:dyDescent="0.25">
      <c r="A598" s="2">
        <v>596</v>
      </c>
      <c r="B598" t="s">
        <v>458</v>
      </c>
      <c r="C598" t="s">
        <v>639</v>
      </c>
      <c r="D598" t="s">
        <v>18</v>
      </c>
      <c r="E598" t="s">
        <v>16</v>
      </c>
      <c r="F598">
        <v>118</v>
      </c>
      <c r="G598">
        <v>47</v>
      </c>
      <c r="H598" t="s">
        <v>641</v>
      </c>
    </row>
    <row r="599" spans="1:8" x14ac:dyDescent="0.25">
      <c r="A599" s="2">
        <v>597</v>
      </c>
      <c r="B599" t="s">
        <v>458</v>
      </c>
      <c r="C599" t="s">
        <v>639</v>
      </c>
      <c r="D599" t="s">
        <v>20</v>
      </c>
      <c r="E599" t="s">
        <v>16</v>
      </c>
      <c r="F599">
        <v>118</v>
      </c>
      <c r="G599">
        <v>70</v>
      </c>
      <c r="H599" t="s">
        <v>642</v>
      </c>
    </row>
    <row r="600" spans="1:8" x14ac:dyDescent="0.25">
      <c r="A600" s="2">
        <v>598</v>
      </c>
      <c r="B600" t="s">
        <v>458</v>
      </c>
      <c r="C600" t="s">
        <v>639</v>
      </c>
      <c r="D600" t="s">
        <v>22</v>
      </c>
      <c r="E600" t="s">
        <v>16</v>
      </c>
      <c r="F600">
        <v>118</v>
      </c>
      <c r="G600">
        <v>41</v>
      </c>
      <c r="H600" t="s">
        <v>643</v>
      </c>
    </row>
    <row r="601" spans="1:8" x14ac:dyDescent="0.25">
      <c r="A601" s="2">
        <v>599</v>
      </c>
      <c r="B601" t="s">
        <v>458</v>
      </c>
      <c r="C601" t="s">
        <v>639</v>
      </c>
      <c r="D601" t="s">
        <v>24</v>
      </c>
      <c r="E601" t="s">
        <v>16</v>
      </c>
      <c r="F601">
        <v>118</v>
      </c>
      <c r="G601">
        <v>54</v>
      </c>
      <c r="H601" t="s">
        <v>644</v>
      </c>
    </row>
    <row r="602" spans="1:8" x14ac:dyDescent="0.25">
      <c r="A602" s="2">
        <v>600</v>
      </c>
      <c r="B602" t="s">
        <v>458</v>
      </c>
      <c r="C602" t="s">
        <v>639</v>
      </c>
      <c r="D602" t="s">
        <v>15</v>
      </c>
      <c r="E602" t="s">
        <v>26</v>
      </c>
      <c r="F602">
        <v>118</v>
      </c>
      <c r="G602">
        <v>46</v>
      </c>
      <c r="H602" t="s">
        <v>645</v>
      </c>
    </row>
    <row r="603" spans="1:8" x14ac:dyDescent="0.25">
      <c r="A603" s="2">
        <v>601</v>
      </c>
      <c r="B603" t="s">
        <v>458</v>
      </c>
      <c r="C603" t="s">
        <v>639</v>
      </c>
      <c r="D603" t="s">
        <v>18</v>
      </c>
      <c r="E603" t="s">
        <v>26</v>
      </c>
      <c r="F603">
        <v>118</v>
      </c>
      <c r="G603">
        <v>69</v>
      </c>
      <c r="H603" t="s">
        <v>646</v>
      </c>
    </row>
    <row r="604" spans="1:8" x14ac:dyDescent="0.25">
      <c r="A604" s="2">
        <v>602</v>
      </c>
      <c r="B604" t="s">
        <v>458</v>
      </c>
      <c r="C604" t="s">
        <v>639</v>
      </c>
      <c r="D604" t="s">
        <v>20</v>
      </c>
      <c r="E604" t="s">
        <v>26</v>
      </c>
      <c r="F604">
        <v>118</v>
      </c>
      <c r="G604">
        <v>54</v>
      </c>
      <c r="H604" t="s">
        <v>647</v>
      </c>
    </row>
    <row r="605" spans="1:8" x14ac:dyDescent="0.25">
      <c r="A605" s="2">
        <v>603</v>
      </c>
      <c r="B605" t="s">
        <v>458</v>
      </c>
      <c r="C605" t="s">
        <v>639</v>
      </c>
      <c r="D605" t="s">
        <v>22</v>
      </c>
      <c r="E605" t="s">
        <v>26</v>
      </c>
      <c r="F605">
        <v>118</v>
      </c>
      <c r="G605">
        <v>79</v>
      </c>
      <c r="H605" t="s">
        <v>648</v>
      </c>
    </row>
    <row r="606" spans="1:8" x14ac:dyDescent="0.25">
      <c r="A606" s="2">
        <v>604</v>
      </c>
      <c r="B606" t="s">
        <v>458</v>
      </c>
      <c r="C606" t="s">
        <v>639</v>
      </c>
      <c r="D606" t="s">
        <v>24</v>
      </c>
      <c r="E606" t="s">
        <v>26</v>
      </c>
      <c r="F606">
        <v>118</v>
      </c>
      <c r="G606">
        <v>75</v>
      </c>
      <c r="H606" t="s">
        <v>649</v>
      </c>
    </row>
    <row r="607" spans="1:8" x14ac:dyDescent="0.25">
      <c r="A607" s="2">
        <v>605</v>
      </c>
      <c r="B607" t="s">
        <v>458</v>
      </c>
      <c r="C607" t="s">
        <v>639</v>
      </c>
      <c r="D607" t="s">
        <v>15</v>
      </c>
      <c r="E607" t="s">
        <v>32</v>
      </c>
      <c r="F607">
        <v>118</v>
      </c>
      <c r="G607">
        <v>46</v>
      </c>
      <c r="H607" t="s">
        <v>650</v>
      </c>
    </row>
    <row r="608" spans="1:8" x14ac:dyDescent="0.25">
      <c r="A608" s="2">
        <v>606</v>
      </c>
      <c r="B608" t="s">
        <v>458</v>
      </c>
      <c r="C608" t="s">
        <v>639</v>
      </c>
      <c r="D608" t="s">
        <v>18</v>
      </c>
      <c r="E608" t="s">
        <v>32</v>
      </c>
      <c r="F608">
        <v>118</v>
      </c>
      <c r="G608">
        <v>79</v>
      </c>
      <c r="H608" t="s">
        <v>651</v>
      </c>
    </row>
    <row r="609" spans="1:8" x14ac:dyDescent="0.25">
      <c r="A609" s="2">
        <v>607</v>
      </c>
      <c r="B609" t="s">
        <v>458</v>
      </c>
      <c r="C609" t="s">
        <v>639</v>
      </c>
      <c r="D609" t="s">
        <v>20</v>
      </c>
      <c r="E609" t="s">
        <v>32</v>
      </c>
      <c r="F609">
        <v>118</v>
      </c>
      <c r="G609">
        <v>64</v>
      </c>
      <c r="H609" t="s">
        <v>652</v>
      </c>
    </row>
    <row r="610" spans="1:8" x14ac:dyDescent="0.25">
      <c r="A610" s="2">
        <v>608</v>
      </c>
      <c r="B610" t="s">
        <v>458</v>
      </c>
      <c r="C610" t="s">
        <v>639</v>
      </c>
      <c r="D610" t="s">
        <v>22</v>
      </c>
      <c r="E610" t="s">
        <v>32</v>
      </c>
      <c r="F610">
        <v>118</v>
      </c>
      <c r="G610">
        <v>50</v>
      </c>
      <c r="H610" t="s">
        <v>653</v>
      </c>
    </row>
    <row r="611" spans="1:8" x14ac:dyDescent="0.25">
      <c r="A611" s="2">
        <v>609</v>
      </c>
      <c r="B611" t="s">
        <v>458</v>
      </c>
      <c r="C611" t="s">
        <v>639</v>
      </c>
      <c r="D611" t="s">
        <v>24</v>
      </c>
      <c r="E611" t="s">
        <v>32</v>
      </c>
      <c r="F611">
        <v>118</v>
      </c>
      <c r="G611">
        <v>42</v>
      </c>
      <c r="H611" t="s">
        <v>654</v>
      </c>
    </row>
    <row r="612" spans="1:8" x14ac:dyDescent="0.25">
      <c r="A612" s="2">
        <v>610</v>
      </c>
      <c r="B612" t="s">
        <v>458</v>
      </c>
      <c r="C612" t="s">
        <v>639</v>
      </c>
      <c r="D612" t="s">
        <v>15</v>
      </c>
      <c r="E612" t="s">
        <v>38</v>
      </c>
      <c r="F612">
        <v>118</v>
      </c>
      <c r="G612">
        <v>40</v>
      </c>
      <c r="H612" t="s">
        <v>655</v>
      </c>
    </row>
    <row r="613" spans="1:8" x14ac:dyDescent="0.25">
      <c r="A613" s="2">
        <v>611</v>
      </c>
      <c r="B613" t="s">
        <v>458</v>
      </c>
      <c r="C613" t="s">
        <v>639</v>
      </c>
      <c r="D613" t="s">
        <v>18</v>
      </c>
      <c r="E613" t="s">
        <v>38</v>
      </c>
      <c r="F613">
        <v>118</v>
      </c>
      <c r="G613">
        <v>62</v>
      </c>
      <c r="H613" t="s">
        <v>656</v>
      </c>
    </row>
    <row r="614" spans="1:8" x14ac:dyDescent="0.25">
      <c r="A614" s="2">
        <v>612</v>
      </c>
      <c r="B614" t="s">
        <v>458</v>
      </c>
      <c r="C614" t="s">
        <v>639</v>
      </c>
      <c r="D614" t="s">
        <v>20</v>
      </c>
      <c r="E614" t="s">
        <v>38</v>
      </c>
      <c r="F614">
        <v>118</v>
      </c>
      <c r="G614">
        <v>46</v>
      </c>
      <c r="H614" t="s">
        <v>657</v>
      </c>
    </row>
    <row r="615" spans="1:8" x14ac:dyDescent="0.25">
      <c r="A615" s="2">
        <v>613</v>
      </c>
      <c r="B615" t="s">
        <v>458</v>
      </c>
      <c r="C615" t="s">
        <v>639</v>
      </c>
      <c r="D615" t="s">
        <v>22</v>
      </c>
      <c r="E615" t="s">
        <v>38</v>
      </c>
      <c r="F615">
        <v>118</v>
      </c>
      <c r="G615">
        <v>63</v>
      </c>
      <c r="H615" t="s">
        <v>658</v>
      </c>
    </row>
    <row r="616" spans="1:8" x14ac:dyDescent="0.25">
      <c r="A616" s="2">
        <v>614</v>
      </c>
      <c r="B616" t="s">
        <v>458</v>
      </c>
      <c r="C616" t="s">
        <v>639</v>
      </c>
      <c r="D616" t="s">
        <v>24</v>
      </c>
      <c r="E616" t="s">
        <v>38</v>
      </c>
      <c r="F616">
        <v>118</v>
      </c>
      <c r="G616">
        <v>64</v>
      </c>
      <c r="H616" t="s">
        <v>659</v>
      </c>
    </row>
    <row r="617" spans="1:8" x14ac:dyDescent="0.25">
      <c r="A617" s="2">
        <v>615</v>
      </c>
      <c r="B617" t="s">
        <v>458</v>
      </c>
      <c r="C617" t="s">
        <v>639</v>
      </c>
      <c r="D617" t="s">
        <v>15</v>
      </c>
      <c r="E617" t="s">
        <v>44</v>
      </c>
      <c r="F617">
        <v>118</v>
      </c>
      <c r="G617">
        <v>54</v>
      </c>
      <c r="H617" t="s">
        <v>660</v>
      </c>
    </row>
    <row r="618" spans="1:8" x14ac:dyDescent="0.25">
      <c r="A618" s="2">
        <v>616</v>
      </c>
      <c r="B618" t="s">
        <v>458</v>
      </c>
      <c r="C618" t="s">
        <v>639</v>
      </c>
      <c r="D618" t="s">
        <v>18</v>
      </c>
      <c r="E618" t="s">
        <v>44</v>
      </c>
      <c r="F618">
        <v>118</v>
      </c>
      <c r="G618">
        <v>53</v>
      </c>
      <c r="H618" t="s">
        <v>661</v>
      </c>
    </row>
    <row r="619" spans="1:8" x14ac:dyDescent="0.25">
      <c r="A619" s="2">
        <v>617</v>
      </c>
      <c r="B619" t="s">
        <v>458</v>
      </c>
      <c r="C619" t="s">
        <v>639</v>
      </c>
      <c r="D619" t="s">
        <v>20</v>
      </c>
      <c r="E619" t="s">
        <v>44</v>
      </c>
      <c r="F619">
        <v>118</v>
      </c>
      <c r="G619">
        <v>57</v>
      </c>
      <c r="H619" t="s">
        <v>662</v>
      </c>
    </row>
    <row r="620" spans="1:8" x14ac:dyDescent="0.25">
      <c r="A620" s="2">
        <v>618</v>
      </c>
      <c r="B620" t="s">
        <v>458</v>
      </c>
      <c r="C620" t="s">
        <v>639</v>
      </c>
      <c r="D620" t="s">
        <v>22</v>
      </c>
      <c r="E620" t="s">
        <v>44</v>
      </c>
      <c r="F620">
        <v>118</v>
      </c>
      <c r="G620">
        <v>68</v>
      </c>
      <c r="H620" t="s">
        <v>663</v>
      </c>
    </row>
    <row r="621" spans="1:8" x14ac:dyDescent="0.25">
      <c r="A621" s="2">
        <v>619</v>
      </c>
      <c r="B621" t="s">
        <v>458</v>
      </c>
      <c r="C621" t="s">
        <v>639</v>
      </c>
      <c r="D621" t="s">
        <v>24</v>
      </c>
      <c r="E621" t="s">
        <v>44</v>
      </c>
      <c r="F621">
        <v>118</v>
      </c>
      <c r="G621">
        <v>57</v>
      </c>
      <c r="H621" t="s">
        <v>664</v>
      </c>
    </row>
    <row r="622" spans="1:8" x14ac:dyDescent="0.25">
      <c r="A622" s="2">
        <v>620</v>
      </c>
      <c r="B622" t="s">
        <v>458</v>
      </c>
      <c r="C622" t="s">
        <v>639</v>
      </c>
      <c r="D622" t="s">
        <v>15</v>
      </c>
      <c r="E622" t="s">
        <v>50</v>
      </c>
      <c r="F622">
        <v>118</v>
      </c>
      <c r="G622">
        <v>70</v>
      </c>
      <c r="H622" t="s">
        <v>665</v>
      </c>
    </row>
    <row r="623" spans="1:8" x14ac:dyDescent="0.25">
      <c r="A623" s="2">
        <v>621</v>
      </c>
      <c r="B623" t="s">
        <v>458</v>
      </c>
      <c r="C623" t="s">
        <v>639</v>
      </c>
      <c r="D623" t="s">
        <v>18</v>
      </c>
      <c r="E623" t="s">
        <v>50</v>
      </c>
      <c r="F623">
        <v>118</v>
      </c>
      <c r="G623">
        <v>61</v>
      </c>
      <c r="H623" t="s">
        <v>666</v>
      </c>
    </row>
    <row r="624" spans="1:8" x14ac:dyDescent="0.25">
      <c r="A624" s="2">
        <v>622</v>
      </c>
      <c r="B624" t="s">
        <v>458</v>
      </c>
      <c r="C624" t="s">
        <v>639</v>
      </c>
      <c r="D624" t="s">
        <v>20</v>
      </c>
      <c r="E624" t="s">
        <v>50</v>
      </c>
      <c r="F624">
        <v>118</v>
      </c>
      <c r="G624">
        <v>58</v>
      </c>
      <c r="H624" t="s">
        <v>667</v>
      </c>
    </row>
    <row r="625" spans="1:8" x14ac:dyDescent="0.25">
      <c r="A625" s="2">
        <v>623</v>
      </c>
      <c r="B625" t="s">
        <v>458</v>
      </c>
      <c r="C625" t="s">
        <v>639</v>
      </c>
      <c r="D625" t="s">
        <v>22</v>
      </c>
      <c r="E625" t="s">
        <v>50</v>
      </c>
      <c r="F625">
        <v>118</v>
      </c>
      <c r="G625">
        <v>40</v>
      </c>
      <c r="H625" t="s">
        <v>668</v>
      </c>
    </row>
    <row r="626" spans="1:8" x14ac:dyDescent="0.25">
      <c r="A626" s="2">
        <v>624</v>
      </c>
      <c r="B626" t="s">
        <v>458</v>
      </c>
      <c r="C626" t="s">
        <v>639</v>
      </c>
      <c r="D626" t="s">
        <v>24</v>
      </c>
      <c r="E626" t="s">
        <v>50</v>
      </c>
      <c r="F626">
        <v>118</v>
      </c>
      <c r="G626">
        <v>78</v>
      </c>
      <c r="H626" t="s">
        <v>669</v>
      </c>
    </row>
    <row r="627" spans="1:8" x14ac:dyDescent="0.25">
      <c r="A627" s="2">
        <v>625</v>
      </c>
      <c r="B627" t="s">
        <v>458</v>
      </c>
      <c r="C627" t="s">
        <v>639</v>
      </c>
      <c r="D627" t="s">
        <v>15</v>
      </c>
      <c r="E627" t="s">
        <v>56</v>
      </c>
      <c r="F627">
        <v>118</v>
      </c>
      <c r="G627">
        <v>40</v>
      </c>
      <c r="H627" t="s">
        <v>670</v>
      </c>
    </row>
    <row r="628" spans="1:8" x14ac:dyDescent="0.25">
      <c r="A628" s="2">
        <v>626</v>
      </c>
      <c r="B628" t="s">
        <v>458</v>
      </c>
      <c r="C628" t="s">
        <v>639</v>
      </c>
      <c r="D628" t="s">
        <v>18</v>
      </c>
      <c r="E628" t="s">
        <v>56</v>
      </c>
      <c r="F628">
        <v>118</v>
      </c>
      <c r="G628">
        <v>49</v>
      </c>
      <c r="H628" t="s">
        <v>671</v>
      </c>
    </row>
    <row r="629" spans="1:8" x14ac:dyDescent="0.25">
      <c r="A629" s="2">
        <v>627</v>
      </c>
      <c r="B629" t="s">
        <v>458</v>
      </c>
      <c r="C629" t="s">
        <v>639</v>
      </c>
      <c r="D629" t="s">
        <v>20</v>
      </c>
      <c r="E629" t="s">
        <v>56</v>
      </c>
      <c r="F629">
        <v>118</v>
      </c>
      <c r="G629">
        <v>75</v>
      </c>
      <c r="H629" t="s">
        <v>672</v>
      </c>
    </row>
    <row r="630" spans="1:8" x14ac:dyDescent="0.25">
      <c r="A630" s="2">
        <v>628</v>
      </c>
      <c r="B630" t="s">
        <v>458</v>
      </c>
      <c r="C630" t="s">
        <v>639</v>
      </c>
      <c r="D630" t="s">
        <v>22</v>
      </c>
      <c r="E630" t="s">
        <v>56</v>
      </c>
      <c r="F630">
        <v>118</v>
      </c>
      <c r="G630">
        <v>66</v>
      </c>
      <c r="H630" t="s">
        <v>673</v>
      </c>
    </row>
    <row r="631" spans="1:8" x14ac:dyDescent="0.25">
      <c r="A631" s="2">
        <v>629</v>
      </c>
      <c r="B631" t="s">
        <v>458</v>
      </c>
      <c r="C631" t="s">
        <v>639</v>
      </c>
      <c r="D631" t="s">
        <v>24</v>
      </c>
      <c r="E631" t="s">
        <v>56</v>
      </c>
      <c r="F631">
        <v>118</v>
      </c>
      <c r="G631">
        <v>64</v>
      </c>
      <c r="H631" t="s">
        <v>674</v>
      </c>
    </row>
    <row r="632" spans="1:8" x14ac:dyDescent="0.25">
      <c r="A632" s="2">
        <v>630</v>
      </c>
      <c r="B632" t="s">
        <v>458</v>
      </c>
      <c r="C632" t="s">
        <v>675</v>
      </c>
      <c r="D632" t="s">
        <v>15</v>
      </c>
      <c r="E632" t="s">
        <v>16</v>
      </c>
      <c r="F632">
        <v>115</v>
      </c>
      <c r="G632">
        <v>71</v>
      </c>
      <c r="H632" t="s">
        <v>676</v>
      </c>
    </row>
    <row r="633" spans="1:8" x14ac:dyDescent="0.25">
      <c r="A633" s="2">
        <v>631</v>
      </c>
      <c r="B633" t="s">
        <v>458</v>
      </c>
      <c r="C633" t="s">
        <v>675</v>
      </c>
      <c r="D633" t="s">
        <v>18</v>
      </c>
      <c r="E633" t="s">
        <v>16</v>
      </c>
      <c r="F633">
        <v>115</v>
      </c>
      <c r="G633">
        <v>76</v>
      </c>
      <c r="H633" t="s">
        <v>677</v>
      </c>
    </row>
    <row r="634" spans="1:8" x14ac:dyDescent="0.25">
      <c r="A634" s="2">
        <v>632</v>
      </c>
      <c r="B634" t="s">
        <v>458</v>
      </c>
      <c r="C634" t="s">
        <v>675</v>
      </c>
      <c r="D634" t="s">
        <v>20</v>
      </c>
      <c r="E634" t="s">
        <v>16</v>
      </c>
      <c r="F634">
        <v>115</v>
      </c>
      <c r="G634">
        <v>76</v>
      </c>
      <c r="H634" t="s">
        <v>678</v>
      </c>
    </row>
    <row r="635" spans="1:8" x14ac:dyDescent="0.25">
      <c r="A635" s="2">
        <v>633</v>
      </c>
      <c r="B635" t="s">
        <v>458</v>
      </c>
      <c r="C635" t="s">
        <v>675</v>
      </c>
      <c r="D635" t="s">
        <v>22</v>
      </c>
      <c r="E635" t="s">
        <v>16</v>
      </c>
      <c r="F635">
        <v>115</v>
      </c>
      <c r="G635">
        <v>80</v>
      </c>
      <c r="H635" t="s">
        <v>679</v>
      </c>
    </row>
    <row r="636" spans="1:8" x14ac:dyDescent="0.25">
      <c r="A636" s="2">
        <v>634</v>
      </c>
      <c r="B636" t="s">
        <v>458</v>
      </c>
      <c r="C636" t="s">
        <v>675</v>
      </c>
      <c r="D636" t="s">
        <v>24</v>
      </c>
      <c r="E636" t="s">
        <v>16</v>
      </c>
      <c r="F636">
        <v>115</v>
      </c>
      <c r="G636">
        <v>46</v>
      </c>
      <c r="H636" t="s">
        <v>680</v>
      </c>
    </row>
    <row r="637" spans="1:8" x14ac:dyDescent="0.25">
      <c r="A637" s="2">
        <v>635</v>
      </c>
      <c r="B637" t="s">
        <v>458</v>
      </c>
      <c r="C637" t="s">
        <v>675</v>
      </c>
      <c r="D637" t="s">
        <v>15</v>
      </c>
      <c r="E637" t="s">
        <v>26</v>
      </c>
      <c r="F637">
        <v>115</v>
      </c>
      <c r="G637">
        <v>42</v>
      </c>
      <c r="H637" t="s">
        <v>681</v>
      </c>
    </row>
    <row r="638" spans="1:8" x14ac:dyDescent="0.25">
      <c r="A638" s="2">
        <v>636</v>
      </c>
      <c r="B638" t="s">
        <v>458</v>
      </c>
      <c r="C638" t="s">
        <v>675</v>
      </c>
      <c r="D638" t="s">
        <v>18</v>
      </c>
      <c r="E638" t="s">
        <v>26</v>
      </c>
      <c r="F638">
        <v>115</v>
      </c>
      <c r="G638">
        <v>55</v>
      </c>
      <c r="H638" t="s">
        <v>682</v>
      </c>
    </row>
    <row r="639" spans="1:8" x14ac:dyDescent="0.25">
      <c r="A639" s="2">
        <v>637</v>
      </c>
      <c r="B639" t="s">
        <v>458</v>
      </c>
      <c r="C639" t="s">
        <v>675</v>
      </c>
      <c r="D639" t="s">
        <v>20</v>
      </c>
      <c r="E639" t="s">
        <v>26</v>
      </c>
      <c r="F639">
        <v>115</v>
      </c>
      <c r="G639">
        <v>72</v>
      </c>
      <c r="H639" t="s">
        <v>683</v>
      </c>
    </row>
    <row r="640" spans="1:8" x14ac:dyDescent="0.25">
      <c r="A640" s="2">
        <v>638</v>
      </c>
      <c r="B640" t="s">
        <v>458</v>
      </c>
      <c r="C640" t="s">
        <v>675</v>
      </c>
      <c r="D640" t="s">
        <v>22</v>
      </c>
      <c r="E640" t="s">
        <v>26</v>
      </c>
      <c r="F640">
        <v>115</v>
      </c>
      <c r="G640">
        <v>51</v>
      </c>
      <c r="H640" t="s">
        <v>684</v>
      </c>
    </row>
    <row r="641" spans="1:8" x14ac:dyDescent="0.25">
      <c r="A641" s="2">
        <v>639</v>
      </c>
      <c r="B641" t="s">
        <v>458</v>
      </c>
      <c r="C641" t="s">
        <v>675</v>
      </c>
      <c r="D641" t="s">
        <v>24</v>
      </c>
      <c r="E641" t="s">
        <v>26</v>
      </c>
      <c r="F641">
        <v>115</v>
      </c>
      <c r="G641">
        <v>46</v>
      </c>
      <c r="H641" t="s">
        <v>685</v>
      </c>
    </row>
    <row r="642" spans="1:8" x14ac:dyDescent="0.25">
      <c r="A642" s="2">
        <v>640</v>
      </c>
      <c r="B642" t="s">
        <v>458</v>
      </c>
      <c r="C642" t="s">
        <v>675</v>
      </c>
      <c r="D642" t="s">
        <v>15</v>
      </c>
      <c r="E642" t="s">
        <v>32</v>
      </c>
      <c r="F642">
        <v>115</v>
      </c>
      <c r="G642">
        <v>52</v>
      </c>
      <c r="H642" t="s">
        <v>686</v>
      </c>
    </row>
    <row r="643" spans="1:8" x14ac:dyDescent="0.25">
      <c r="A643" s="2">
        <v>641</v>
      </c>
      <c r="B643" t="s">
        <v>458</v>
      </c>
      <c r="C643" t="s">
        <v>675</v>
      </c>
      <c r="D643" t="s">
        <v>18</v>
      </c>
      <c r="E643" t="s">
        <v>32</v>
      </c>
      <c r="F643">
        <v>115</v>
      </c>
      <c r="G643">
        <v>67</v>
      </c>
      <c r="H643" t="s">
        <v>687</v>
      </c>
    </row>
    <row r="644" spans="1:8" x14ac:dyDescent="0.25">
      <c r="A644" s="2">
        <v>642</v>
      </c>
      <c r="B644" t="s">
        <v>458</v>
      </c>
      <c r="C644" t="s">
        <v>675</v>
      </c>
      <c r="D644" t="s">
        <v>20</v>
      </c>
      <c r="E644" t="s">
        <v>32</v>
      </c>
      <c r="F644">
        <v>115</v>
      </c>
      <c r="G644">
        <v>48</v>
      </c>
      <c r="H644" t="s">
        <v>688</v>
      </c>
    </row>
    <row r="645" spans="1:8" x14ac:dyDescent="0.25">
      <c r="A645" s="2">
        <v>643</v>
      </c>
      <c r="B645" t="s">
        <v>458</v>
      </c>
      <c r="C645" t="s">
        <v>675</v>
      </c>
      <c r="D645" t="s">
        <v>22</v>
      </c>
      <c r="E645" t="s">
        <v>32</v>
      </c>
      <c r="F645">
        <v>115</v>
      </c>
      <c r="G645">
        <v>53</v>
      </c>
      <c r="H645" t="s">
        <v>689</v>
      </c>
    </row>
    <row r="646" spans="1:8" x14ac:dyDescent="0.25">
      <c r="A646" s="2">
        <v>644</v>
      </c>
      <c r="B646" t="s">
        <v>458</v>
      </c>
      <c r="C646" t="s">
        <v>675</v>
      </c>
      <c r="D646" t="s">
        <v>24</v>
      </c>
      <c r="E646" t="s">
        <v>32</v>
      </c>
      <c r="F646">
        <v>115</v>
      </c>
      <c r="G646">
        <v>68</v>
      </c>
      <c r="H646" t="s">
        <v>690</v>
      </c>
    </row>
    <row r="647" spans="1:8" x14ac:dyDescent="0.25">
      <c r="A647" s="2">
        <v>645</v>
      </c>
      <c r="B647" t="s">
        <v>458</v>
      </c>
      <c r="C647" t="s">
        <v>675</v>
      </c>
      <c r="D647" t="s">
        <v>15</v>
      </c>
      <c r="E647" t="s">
        <v>38</v>
      </c>
      <c r="F647">
        <v>115</v>
      </c>
      <c r="G647">
        <v>78</v>
      </c>
      <c r="H647" t="s">
        <v>691</v>
      </c>
    </row>
    <row r="648" spans="1:8" x14ac:dyDescent="0.25">
      <c r="A648" s="2">
        <v>646</v>
      </c>
      <c r="B648" t="s">
        <v>458</v>
      </c>
      <c r="C648" t="s">
        <v>675</v>
      </c>
      <c r="D648" t="s">
        <v>18</v>
      </c>
      <c r="E648" t="s">
        <v>38</v>
      </c>
      <c r="F648">
        <v>115</v>
      </c>
      <c r="G648">
        <v>60</v>
      </c>
      <c r="H648" t="s">
        <v>692</v>
      </c>
    </row>
    <row r="649" spans="1:8" x14ac:dyDescent="0.25">
      <c r="A649" s="2">
        <v>647</v>
      </c>
      <c r="B649" t="s">
        <v>458</v>
      </c>
      <c r="C649" t="s">
        <v>675</v>
      </c>
      <c r="D649" t="s">
        <v>693</v>
      </c>
      <c r="E649" t="s">
        <v>38</v>
      </c>
      <c r="F649">
        <v>115</v>
      </c>
      <c r="G649">
        <v>63</v>
      </c>
      <c r="H649" t="s">
        <v>694</v>
      </c>
    </row>
    <row r="650" spans="1:8" x14ac:dyDescent="0.25">
      <c r="A650" s="2">
        <v>648</v>
      </c>
      <c r="B650" t="s">
        <v>458</v>
      </c>
      <c r="C650" t="s">
        <v>675</v>
      </c>
      <c r="D650" t="s">
        <v>22</v>
      </c>
      <c r="E650" t="s">
        <v>38</v>
      </c>
      <c r="F650">
        <v>115</v>
      </c>
      <c r="G650">
        <v>57</v>
      </c>
      <c r="H650" t="s">
        <v>695</v>
      </c>
    </row>
    <row r="651" spans="1:8" x14ac:dyDescent="0.25">
      <c r="A651" s="2">
        <v>649</v>
      </c>
      <c r="B651" t="s">
        <v>458</v>
      </c>
      <c r="C651" t="s">
        <v>675</v>
      </c>
      <c r="D651" t="s">
        <v>24</v>
      </c>
      <c r="E651" t="s">
        <v>38</v>
      </c>
      <c r="F651">
        <v>115</v>
      </c>
      <c r="G651">
        <v>48</v>
      </c>
      <c r="H651" t="s">
        <v>696</v>
      </c>
    </row>
    <row r="652" spans="1:8" x14ac:dyDescent="0.25">
      <c r="A652" s="2">
        <v>650</v>
      </c>
      <c r="B652" t="s">
        <v>458</v>
      </c>
      <c r="C652" t="s">
        <v>675</v>
      </c>
      <c r="D652" t="s">
        <v>15</v>
      </c>
      <c r="E652" t="s">
        <v>44</v>
      </c>
      <c r="F652">
        <v>115</v>
      </c>
      <c r="G652">
        <v>51</v>
      </c>
      <c r="H652" t="s">
        <v>697</v>
      </c>
    </row>
    <row r="653" spans="1:8" x14ac:dyDescent="0.25">
      <c r="A653" s="2">
        <v>651</v>
      </c>
      <c r="B653" t="s">
        <v>458</v>
      </c>
      <c r="C653" t="s">
        <v>675</v>
      </c>
      <c r="D653" t="s">
        <v>18</v>
      </c>
      <c r="E653" t="s">
        <v>44</v>
      </c>
      <c r="F653">
        <v>115</v>
      </c>
      <c r="G653">
        <v>47</v>
      </c>
      <c r="H653" t="s">
        <v>698</v>
      </c>
    </row>
    <row r="654" spans="1:8" x14ac:dyDescent="0.25">
      <c r="A654" s="2">
        <v>652</v>
      </c>
      <c r="B654" t="s">
        <v>458</v>
      </c>
      <c r="C654" t="s">
        <v>675</v>
      </c>
      <c r="D654" t="s">
        <v>20</v>
      </c>
      <c r="E654" t="s">
        <v>44</v>
      </c>
      <c r="F654">
        <v>115</v>
      </c>
      <c r="G654">
        <v>54</v>
      </c>
      <c r="H654" t="s">
        <v>699</v>
      </c>
    </row>
    <row r="655" spans="1:8" x14ac:dyDescent="0.25">
      <c r="A655" s="2">
        <v>653</v>
      </c>
      <c r="B655" t="s">
        <v>458</v>
      </c>
      <c r="C655" t="s">
        <v>675</v>
      </c>
      <c r="D655" t="s">
        <v>22</v>
      </c>
      <c r="E655" t="s">
        <v>44</v>
      </c>
      <c r="F655">
        <v>115</v>
      </c>
      <c r="G655">
        <v>80</v>
      </c>
      <c r="H655" t="s">
        <v>700</v>
      </c>
    </row>
    <row r="656" spans="1:8" x14ac:dyDescent="0.25">
      <c r="A656" s="2">
        <v>654</v>
      </c>
      <c r="B656" t="s">
        <v>458</v>
      </c>
      <c r="C656" t="s">
        <v>675</v>
      </c>
      <c r="D656" t="s">
        <v>24</v>
      </c>
      <c r="E656" t="s">
        <v>44</v>
      </c>
      <c r="F656">
        <v>115</v>
      </c>
      <c r="G656">
        <v>46</v>
      </c>
      <c r="H656" t="s">
        <v>701</v>
      </c>
    </row>
    <row r="657" spans="1:8" x14ac:dyDescent="0.25">
      <c r="A657" s="2">
        <v>655</v>
      </c>
      <c r="B657" t="s">
        <v>458</v>
      </c>
      <c r="C657" t="s">
        <v>675</v>
      </c>
      <c r="D657" t="s">
        <v>15</v>
      </c>
      <c r="E657" t="s">
        <v>50</v>
      </c>
      <c r="F657">
        <v>115</v>
      </c>
      <c r="G657">
        <v>42</v>
      </c>
      <c r="H657" t="s">
        <v>702</v>
      </c>
    </row>
    <row r="658" spans="1:8" x14ac:dyDescent="0.25">
      <c r="A658" s="2">
        <v>656</v>
      </c>
      <c r="B658" t="s">
        <v>458</v>
      </c>
      <c r="C658" t="s">
        <v>675</v>
      </c>
      <c r="D658" t="s">
        <v>18</v>
      </c>
      <c r="E658" t="s">
        <v>50</v>
      </c>
      <c r="F658">
        <v>115</v>
      </c>
      <c r="G658">
        <v>78</v>
      </c>
      <c r="H658" t="s">
        <v>703</v>
      </c>
    </row>
    <row r="659" spans="1:8" x14ac:dyDescent="0.25">
      <c r="A659" s="2">
        <v>657</v>
      </c>
      <c r="B659" t="s">
        <v>458</v>
      </c>
      <c r="C659" t="s">
        <v>675</v>
      </c>
      <c r="D659" t="s">
        <v>20</v>
      </c>
      <c r="E659" t="s">
        <v>50</v>
      </c>
      <c r="F659">
        <v>115</v>
      </c>
      <c r="G659">
        <v>64</v>
      </c>
      <c r="H659" t="s">
        <v>704</v>
      </c>
    </row>
    <row r="660" spans="1:8" x14ac:dyDescent="0.25">
      <c r="A660" s="2">
        <v>658</v>
      </c>
      <c r="B660" t="s">
        <v>458</v>
      </c>
      <c r="C660" t="s">
        <v>675</v>
      </c>
      <c r="D660" t="s">
        <v>22</v>
      </c>
      <c r="E660" t="s">
        <v>50</v>
      </c>
      <c r="F660">
        <v>115</v>
      </c>
      <c r="G660">
        <v>74</v>
      </c>
      <c r="H660" t="s">
        <v>705</v>
      </c>
    </row>
    <row r="661" spans="1:8" x14ac:dyDescent="0.25">
      <c r="A661" s="2">
        <v>659</v>
      </c>
      <c r="B661" t="s">
        <v>458</v>
      </c>
      <c r="C661" t="s">
        <v>675</v>
      </c>
      <c r="D661" t="s">
        <v>24</v>
      </c>
      <c r="E661" t="s">
        <v>50</v>
      </c>
      <c r="F661">
        <v>115</v>
      </c>
      <c r="G661">
        <v>67</v>
      </c>
      <c r="H661" t="s">
        <v>706</v>
      </c>
    </row>
    <row r="662" spans="1:8" x14ac:dyDescent="0.25">
      <c r="A662" s="2">
        <v>660</v>
      </c>
      <c r="B662" t="s">
        <v>458</v>
      </c>
      <c r="C662" t="s">
        <v>675</v>
      </c>
      <c r="D662" t="s">
        <v>15</v>
      </c>
      <c r="E662" t="s">
        <v>56</v>
      </c>
      <c r="F662">
        <v>115</v>
      </c>
      <c r="G662">
        <v>58</v>
      </c>
      <c r="H662" t="s">
        <v>707</v>
      </c>
    </row>
    <row r="663" spans="1:8" x14ac:dyDescent="0.25">
      <c r="A663" s="2">
        <v>661</v>
      </c>
      <c r="B663" t="s">
        <v>458</v>
      </c>
      <c r="C663" t="s">
        <v>675</v>
      </c>
      <c r="D663" t="s">
        <v>18</v>
      </c>
      <c r="E663" t="s">
        <v>56</v>
      </c>
      <c r="F663">
        <v>115</v>
      </c>
      <c r="G663">
        <v>74</v>
      </c>
      <c r="H663" t="s">
        <v>708</v>
      </c>
    </row>
    <row r="664" spans="1:8" x14ac:dyDescent="0.25">
      <c r="A664" s="2">
        <v>662</v>
      </c>
      <c r="B664" t="s">
        <v>458</v>
      </c>
      <c r="C664" t="s">
        <v>675</v>
      </c>
      <c r="D664" t="s">
        <v>20</v>
      </c>
      <c r="E664" t="s">
        <v>56</v>
      </c>
      <c r="F664">
        <v>115</v>
      </c>
      <c r="G664">
        <v>74</v>
      </c>
      <c r="H664" t="s">
        <v>709</v>
      </c>
    </row>
    <row r="665" spans="1:8" x14ac:dyDescent="0.25">
      <c r="A665" s="2">
        <v>663</v>
      </c>
      <c r="B665" t="s">
        <v>458</v>
      </c>
      <c r="C665" t="s">
        <v>675</v>
      </c>
      <c r="D665" t="s">
        <v>22</v>
      </c>
      <c r="E665" t="s">
        <v>56</v>
      </c>
      <c r="F665">
        <v>115</v>
      </c>
      <c r="G665">
        <v>80</v>
      </c>
      <c r="H665" t="s">
        <v>710</v>
      </c>
    </row>
    <row r="666" spans="1:8" x14ac:dyDescent="0.25">
      <c r="A666" s="2">
        <v>664</v>
      </c>
      <c r="B666" t="s">
        <v>458</v>
      </c>
      <c r="C666" t="s">
        <v>675</v>
      </c>
      <c r="D666" t="s">
        <v>24</v>
      </c>
      <c r="E666" t="s">
        <v>56</v>
      </c>
      <c r="F666">
        <v>115</v>
      </c>
      <c r="G666">
        <v>60</v>
      </c>
      <c r="H666" t="s">
        <v>711</v>
      </c>
    </row>
    <row r="667" spans="1:8" x14ac:dyDescent="0.25">
      <c r="A667" s="2">
        <v>665</v>
      </c>
      <c r="B667" t="s">
        <v>458</v>
      </c>
      <c r="C667" t="s">
        <v>712</v>
      </c>
      <c r="D667" t="s">
        <v>15</v>
      </c>
      <c r="E667" t="s">
        <v>16</v>
      </c>
      <c r="F667">
        <v>119</v>
      </c>
      <c r="G667">
        <v>65</v>
      </c>
      <c r="H667" t="s">
        <v>713</v>
      </c>
    </row>
    <row r="668" spans="1:8" x14ac:dyDescent="0.25">
      <c r="A668" s="2">
        <v>666</v>
      </c>
      <c r="B668" t="s">
        <v>458</v>
      </c>
      <c r="C668" t="s">
        <v>712</v>
      </c>
      <c r="D668" t="s">
        <v>18</v>
      </c>
      <c r="E668" t="s">
        <v>16</v>
      </c>
      <c r="F668">
        <v>119</v>
      </c>
      <c r="G668">
        <v>66</v>
      </c>
      <c r="H668" t="s">
        <v>714</v>
      </c>
    </row>
    <row r="669" spans="1:8" x14ac:dyDescent="0.25">
      <c r="A669" s="2">
        <v>667</v>
      </c>
      <c r="B669" t="s">
        <v>458</v>
      </c>
      <c r="C669" t="s">
        <v>712</v>
      </c>
      <c r="D669" t="s">
        <v>20</v>
      </c>
      <c r="E669" t="s">
        <v>16</v>
      </c>
      <c r="F669">
        <v>119</v>
      </c>
      <c r="G669">
        <v>56</v>
      </c>
      <c r="H669" t="s">
        <v>715</v>
      </c>
    </row>
    <row r="670" spans="1:8" x14ac:dyDescent="0.25">
      <c r="A670" s="2">
        <v>668</v>
      </c>
      <c r="B670" t="s">
        <v>458</v>
      </c>
      <c r="C670" t="s">
        <v>712</v>
      </c>
      <c r="D670" t="s">
        <v>22</v>
      </c>
      <c r="E670" t="s">
        <v>16</v>
      </c>
      <c r="F670">
        <v>119</v>
      </c>
      <c r="G670">
        <v>73</v>
      </c>
      <c r="H670" t="s">
        <v>716</v>
      </c>
    </row>
    <row r="671" spans="1:8" x14ac:dyDescent="0.25">
      <c r="A671" s="2">
        <v>669</v>
      </c>
      <c r="B671" t="s">
        <v>458</v>
      </c>
      <c r="C671" t="s">
        <v>712</v>
      </c>
      <c r="D671" t="s">
        <v>24</v>
      </c>
      <c r="E671" t="s">
        <v>16</v>
      </c>
      <c r="F671">
        <v>119</v>
      </c>
      <c r="G671">
        <v>64</v>
      </c>
      <c r="H671" t="s">
        <v>717</v>
      </c>
    </row>
    <row r="672" spans="1:8" x14ac:dyDescent="0.25">
      <c r="A672" s="2">
        <v>670</v>
      </c>
      <c r="B672" t="s">
        <v>458</v>
      </c>
      <c r="C672" t="s">
        <v>712</v>
      </c>
      <c r="D672" t="s">
        <v>15</v>
      </c>
      <c r="E672" t="s">
        <v>26</v>
      </c>
      <c r="F672">
        <v>119</v>
      </c>
      <c r="G672">
        <v>53</v>
      </c>
      <c r="H672" t="s">
        <v>718</v>
      </c>
    </row>
    <row r="673" spans="1:8" x14ac:dyDescent="0.25">
      <c r="A673" s="2">
        <v>671</v>
      </c>
      <c r="B673" t="s">
        <v>458</v>
      </c>
      <c r="C673" t="s">
        <v>712</v>
      </c>
      <c r="D673" t="s">
        <v>18</v>
      </c>
      <c r="E673" t="s">
        <v>26</v>
      </c>
      <c r="F673">
        <v>119</v>
      </c>
      <c r="G673">
        <v>72</v>
      </c>
      <c r="H673" t="s">
        <v>719</v>
      </c>
    </row>
    <row r="674" spans="1:8" x14ac:dyDescent="0.25">
      <c r="A674" s="2">
        <v>672</v>
      </c>
      <c r="B674" t="s">
        <v>458</v>
      </c>
      <c r="C674" t="s">
        <v>712</v>
      </c>
      <c r="D674" t="s">
        <v>20</v>
      </c>
      <c r="E674" t="s">
        <v>26</v>
      </c>
      <c r="F674">
        <v>119</v>
      </c>
      <c r="G674">
        <v>51</v>
      </c>
      <c r="H674" t="s">
        <v>720</v>
      </c>
    </row>
    <row r="675" spans="1:8" x14ac:dyDescent="0.25">
      <c r="A675" s="2">
        <v>673</v>
      </c>
      <c r="B675" t="s">
        <v>458</v>
      </c>
      <c r="C675" t="s">
        <v>712</v>
      </c>
      <c r="D675" t="s">
        <v>22</v>
      </c>
      <c r="E675" t="s">
        <v>26</v>
      </c>
      <c r="F675">
        <v>119</v>
      </c>
      <c r="G675">
        <v>77</v>
      </c>
      <c r="H675" t="s">
        <v>721</v>
      </c>
    </row>
    <row r="676" spans="1:8" x14ac:dyDescent="0.25">
      <c r="A676" s="2">
        <v>674</v>
      </c>
      <c r="B676" t="s">
        <v>458</v>
      </c>
      <c r="C676" t="s">
        <v>712</v>
      </c>
      <c r="D676" t="s">
        <v>24</v>
      </c>
      <c r="E676" t="s">
        <v>26</v>
      </c>
      <c r="F676">
        <v>119</v>
      </c>
      <c r="G676">
        <v>68</v>
      </c>
      <c r="H676" t="s">
        <v>722</v>
      </c>
    </row>
    <row r="677" spans="1:8" x14ac:dyDescent="0.25">
      <c r="A677" s="2">
        <v>675</v>
      </c>
      <c r="B677" t="s">
        <v>458</v>
      </c>
      <c r="C677" t="s">
        <v>712</v>
      </c>
      <c r="D677" t="s">
        <v>15</v>
      </c>
      <c r="E677" t="s">
        <v>32</v>
      </c>
      <c r="F677">
        <v>119</v>
      </c>
      <c r="G677">
        <v>63</v>
      </c>
      <c r="H677" t="s">
        <v>723</v>
      </c>
    </row>
    <row r="678" spans="1:8" x14ac:dyDescent="0.25">
      <c r="A678" s="2">
        <v>676</v>
      </c>
      <c r="B678" t="s">
        <v>458</v>
      </c>
      <c r="C678" t="s">
        <v>712</v>
      </c>
      <c r="D678" t="s">
        <v>18</v>
      </c>
      <c r="E678" t="s">
        <v>32</v>
      </c>
      <c r="F678">
        <v>119</v>
      </c>
      <c r="G678">
        <v>80</v>
      </c>
      <c r="H678" t="s">
        <v>724</v>
      </c>
    </row>
    <row r="679" spans="1:8" x14ac:dyDescent="0.25">
      <c r="A679" s="2">
        <v>677</v>
      </c>
      <c r="B679" t="s">
        <v>458</v>
      </c>
      <c r="C679" t="s">
        <v>712</v>
      </c>
      <c r="D679" t="s">
        <v>20</v>
      </c>
      <c r="E679" t="s">
        <v>32</v>
      </c>
      <c r="F679">
        <v>119</v>
      </c>
      <c r="G679">
        <v>46</v>
      </c>
      <c r="H679" t="s">
        <v>725</v>
      </c>
    </row>
    <row r="680" spans="1:8" x14ac:dyDescent="0.25">
      <c r="A680" s="2">
        <v>678</v>
      </c>
      <c r="B680" t="s">
        <v>458</v>
      </c>
      <c r="C680" t="s">
        <v>712</v>
      </c>
      <c r="D680" t="s">
        <v>22</v>
      </c>
      <c r="E680" t="s">
        <v>32</v>
      </c>
      <c r="F680">
        <v>119</v>
      </c>
      <c r="G680">
        <v>72</v>
      </c>
      <c r="H680" t="s">
        <v>726</v>
      </c>
    </row>
    <row r="681" spans="1:8" x14ac:dyDescent="0.25">
      <c r="A681" s="2">
        <v>679</v>
      </c>
      <c r="B681" t="s">
        <v>458</v>
      </c>
      <c r="C681" t="s">
        <v>712</v>
      </c>
      <c r="D681" t="s">
        <v>24</v>
      </c>
      <c r="E681" t="s">
        <v>32</v>
      </c>
      <c r="F681">
        <v>119</v>
      </c>
      <c r="G681">
        <v>44</v>
      </c>
      <c r="H681" t="s">
        <v>727</v>
      </c>
    </row>
    <row r="682" spans="1:8" x14ac:dyDescent="0.25">
      <c r="A682" s="2">
        <v>680</v>
      </c>
      <c r="B682" t="s">
        <v>458</v>
      </c>
      <c r="C682" t="s">
        <v>712</v>
      </c>
      <c r="D682" t="s">
        <v>15</v>
      </c>
      <c r="E682" t="s">
        <v>38</v>
      </c>
      <c r="F682">
        <v>119</v>
      </c>
      <c r="G682">
        <v>75</v>
      </c>
      <c r="H682" t="s">
        <v>728</v>
      </c>
    </row>
    <row r="683" spans="1:8" x14ac:dyDescent="0.25">
      <c r="A683" s="2">
        <v>681</v>
      </c>
      <c r="B683" t="s">
        <v>458</v>
      </c>
      <c r="C683" t="s">
        <v>712</v>
      </c>
      <c r="D683" t="s">
        <v>18</v>
      </c>
      <c r="E683" t="s">
        <v>38</v>
      </c>
      <c r="F683">
        <v>119</v>
      </c>
      <c r="G683">
        <v>62</v>
      </c>
      <c r="H683" t="s">
        <v>729</v>
      </c>
    </row>
    <row r="684" spans="1:8" x14ac:dyDescent="0.25">
      <c r="A684" s="2">
        <v>682</v>
      </c>
      <c r="B684" t="s">
        <v>458</v>
      </c>
      <c r="C684" t="s">
        <v>712</v>
      </c>
      <c r="D684" t="s">
        <v>20</v>
      </c>
      <c r="E684" t="s">
        <v>38</v>
      </c>
      <c r="F684">
        <v>119</v>
      </c>
      <c r="G684">
        <v>71</v>
      </c>
      <c r="H684" t="s">
        <v>730</v>
      </c>
    </row>
    <row r="685" spans="1:8" x14ac:dyDescent="0.25">
      <c r="A685" s="2">
        <v>683</v>
      </c>
      <c r="B685" t="s">
        <v>458</v>
      </c>
      <c r="C685" t="s">
        <v>712</v>
      </c>
      <c r="D685" t="s">
        <v>22</v>
      </c>
      <c r="E685" t="s">
        <v>38</v>
      </c>
      <c r="F685">
        <v>119</v>
      </c>
      <c r="G685">
        <v>55</v>
      </c>
      <c r="H685" t="s">
        <v>731</v>
      </c>
    </row>
    <row r="686" spans="1:8" x14ac:dyDescent="0.25">
      <c r="A686" s="2">
        <v>684</v>
      </c>
      <c r="B686" t="s">
        <v>458</v>
      </c>
      <c r="C686" t="s">
        <v>712</v>
      </c>
      <c r="D686" t="s">
        <v>24</v>
      </c>
      <c r="E686" t="s">
        <v>38</v>
      </c>
      <c r="F686">
        <v>119</v>
      </c>
      <c r="G686">
        <v>55</v>
      </c>
      <c r="H686" t="s">
        <v>732</v>
      </c>
    </row>
    <row r="687" spans="1:8" x14ac:dyDescent="0.25">
      <c r="A687" s="2">
        <v>685</v>
      </c>
      <c r="B687" t="s">
        <v>458</v>
      </c>
      <c r="C687" t="s">
        <v>712</v>
      </c>
      <c r="D687" t="s">
        <v>15</v>
      </c>
      <c r="E687" t="s">
        <v>44</v>
      </c>
      <c r="F687">
        <v>119</v>
      </c>
      <c r="G687">
        <v>67</v>
      </c>
      <c r="H687" t="s">
        <v>733</v>
      </c>
    </row>
    <row r="688" spans="1:8" x14ac:dyDescent="0.25">
      <c r="A688" s="2">
        <v>686</v>
      </c>
      <c r="B688" t="s">
        <v>458</v>
      </c>
      <c r="C688" t="s">
        <v>712</v>
      </c>
      <c r="D688" t="s">
        <v>18</v>
      </c>
      <c r="E688" t="s">
        <v>44</v>
      </c>
      <c r="F688">
        <v>119</v>
      </c>
      <c r="G688">
        <v>72</v>
      </c>
      <c r="H688" t="s">
        <v>734</v>
      </c>
    </row>
    <row r="689" spans="1:8" x14ac:dyDescent="0.25">
      <c r="A689" s="2">
        <v>687</v>
      </c>
      <c r="B689" t="s">
        <v>458</v>
      </c>
      <c r="C689" t="s">
        <v>712</v>
      </c>
      <c r="D689" t="s">
        <v>20</v>
      </c>
      <c r="E689" t="s">
        <v>44</v>
      </c>
      <c r="F689">
        <v>119</v>
      </c>
      <c r="G689">
        <v>54</v>
      </c>
      <c r="H689" t="s">
        <v>735</v>
      </c>
    </row>
    <row r="690" spans="1:8" x14ac:dyDescent="0.25">
      <c r="A690" s="2">
        <v>688</v>
      </c>
      <c r="B690" t="s">
        <v>458</v>
      </c>
      <c r="C690" t="s">
        <v>712</v>
      </c>
      <c r="D690" t="s">
        <v>22</v>
      </c>
      <c r="E690" t="s">
        <v>44</v>
      </c>
      <c r="F690">
        <v>119</v>
      </c>
      <c r="G690">
        <v>61</v>
      </c>
      <c r="H690" t="s">
        <v>736</v>
      </c>
    </row>
    <row r="691" spans="1:8" x14ac:dyDescent="0.25">
      <c r="A691" s="2">
        <v>689</v>
      </c>
      <c r="B691" t="s">
        <v>458</v>
      </c>
      <c r="C691" t="s">
        <v>712</v>
      </c>
      <c r="D691" t="s">
        <v>24</v>
      </c>
      <c r="E691" t="s">
        <v>44</v>
      </c>
      <c r="F691">
        <v>119</v>
      </c>
      <c r="G691">
        <v>47</v>
      </c>
      <c r="H691" t="s">
        <v>737</v>
      </c>
    </row>
    <row r="692" spans="1:8" x14ac:dyDescent="0.25">
      <c r="A692" s="2">
        <v>690</v>
      </c>
      <c r="B692" t="s">
        <v>458</v>
      </c>
      <c r="C692" t="s">
        <v>712</v>
      </c>
      <c r="D692" t="s">
        <v>15</v>
      </c>
      <c r="E692" t="s">
        <v>50</v>
      </c>
      <c r="F692">
        <v>119</v>
      </c>
      <c r="G692">
        <v>57</v>
      </c>
      <c r="H692" t="s">
        <v>738</v>
      </c>
    </row>
    <row r="693" spans="1:8" x14ac:dyDescent="0.25">
      <c r="A693" s="2">
        <v>691</v>
      </c>
      <c r="B693" t="s">
        <v>458</v>
      </c>
      <c r="C693" t="s">
        <v>712</v>
      </c>
      <c r="D693" t="s">
        <v>18</v>
      </c>
      <c r="E693" t="s">
        <v>50</v>
      </c>
      <c r="F693">
        <v>119</v>
      </c>
      <c r="G693">
        <v>53</v>
      </c>
      <c r="H693" t="s">
        <v>739</v>
      </c>
    </row>
    <row r="694" spans="1:8" x14ac:dyDescent="0.25">
      <c r="A694" s="2">
        <v>692</v>
      </c>
      <c r="B694" t="s">
        <v>458</v>
      </c>
      <c r="C694" t="s">
        <v>712</v>
      </c>
      <c r="D694" t="s">
        <v>20</v>
      </c>
      <c r="E694" t="s">
        <v>50</v>
      </c>
      <c r="F694">
        <v>119</v>
      </c>
      <c r="G694">
        <v>66</v>
      </c>
      <c r="H694" t="s">
        <v>740</v>
      </c>
    </row>
    <row r="695" spans="1:8" x14ac:dyDescent="0.25">
      <c r="A695" s="2">
        <v>693</v>
      </c>
      <c r="B695" t="s">
        <v>458</v>
      </c>
      <c r="C695" t="s">
        <v>712</v>
      </c>
      <c r="D695" t="s">
        <v>22</v>
      </c>
      <c r="E695" t="s">
        <v>50</v>
      </c>
      <c r="F695">
        <v>119</v>
      </c>
      <c r="G695">
        <v>44</v>
      </c>
      <c r="H695" t="s">
        <v>741</v>
      </c>
    </row>
    <row r="696" spans="1:8" x14ac:dyDescent="0.25">
      <c r="A696" s="2">
        <v>694</v>
      </c>
      <c r="B696" t="s">
        <v>458</v>
      </c>
      <c r="C696" t="s">
        <v>712</v>
      </c>
      <c r="D696" t="s">
        <v>24</v>
      </c>
      <c r="E696" t="s">
        <v>50</v>
      </c>
      <c r="F696">
        <v>119</v>
      </c>
      <c r="G696">
        <v>78</v>
      </c>
      <c r="H696" t="s">
        <v>742</v>
      </c>
    </row>
    <row r="697" spans="1:8" x14ac:dyDescent="0.25">
      <c r="A697" s="2">
        <v>695</v>
      </c>
      <c r="B697" t="s">
        <v>458</v>
      </c>
      <c r="C697" t="s">
        <v>712</v>
      </c>
      <c r="D697" t="s">
        <v>15</v>
      </c>
      <c r="E697" t="s">
        <v>56</v>
      </c>
      <c r="F697">
        <v>119</v>
      </c>
      <c r="G697">
        <v>59</v>
      </c>
      <c r="H697" t="s">
        <v>743</v>
      </c>
    </row>
    <row r="698" spans="1:8" x14ac:dyDescent="0.25">
      <c r="A698" s="2">
        <v>696</v>
      </c>
      <c r="B698" t="s">
        <v>458</v>
      </c>
      <c r="C698" t="s">
        <v>712</v>
      </c>
      <c r="D698" t="s">
        <v>18</v>
      </c>
      <c r="E698" t="s">
        <v>56</v>
      </c>
      <c r="F698">
        <v>119</v>
      </c>
      <c r="G698">
        <v>67</v>
      </c>
      <c r="H698" t="s">
        <v>744</v>
      </c>
    </row>
    <row r="699" spans="1:8" x14ac:dyDescent="0.25">
      <c r="A699" s="2">
        <v>697</v>
      </c>
      <c r="B699" t="s">
        <v>458</v>
      </c>
      <c r="C699" t="s">
        <v>712</v>
      </c>
      <c r="D699" t="s">
        <v>20</v>
      </c>
      <c r="E699" t="s">
        <v>56</v>
      </c>
      <c r="F699">
        <v>119</v>
      </c>
      <c r="G699">
        <v>75</v>
      </c>
      <c r="H699" t="s">
        <v>745</v>
      </c>
    </row>
    <row r="700" spans="1:8" x14ac:dyDescent="0.25">
      <c r="A700" s="2">
        <v>698</v>
      </c>
      <c r="B700" t="s">
        <v>458</v>
      </c>
      <c r="C700" t="s">
        <v>712</v>
      </c>
      <c r="D700" t="s">
        <v>22</v>
      </c>
      <c r="E700" t="s">
        <v>56</v>
      </c>
      <c r="F700">
        <v>119</v>
      </c>
      <c r="G700">
        <v>53</v>
      </c>
      <c r="H700" t="s">
        <v>746</v>
      </c>
    </row>
    <row r="701" spans="1:8" x14ac:dyDescent="0.25">
      <c r="A701" s="2">
        <v>699</v>
      </c>
      <c r="B701" t="s">
        <v>458</v>
      </c>
      <c r="C701" t="s">
        <v>712</v>
      </c>
      <c r="D701" t="s">
        <v>24</v>
      </c>
      <c r="E701" t="s">
        <v>56</v>
      </c>
      <c r="F701">
        <v>119</v>
      </c>
      <c r="G701">
        <v>80</v>
      </c>
      <c r="H701" t="s">
        <v>747</v>
      </c>
    </row>
    <row r="702" spans="1:8" x14ac:dyDescent="0.25">
      <c r="A702" s="2">
        <v>700</v>
      </c>
      <c r="B702" t="s">
        <v>458</v>
      </c>
      <c r="C702" t="s">
        <v>748</v>
      </c>
      <c r="D702" t="s">
        <v>15</v>
      </c>
      <c r="E702" t="s">
        <v>16</v>
      </c>
      <c r="F702">
        <v>112</v>
      </c>
      <c r="G702">
        <v>78</v>
      </c>
      <c r="H702" t="s">
        <v>749</v>
      </c>
    </row>
    <row r="703" spans="1:8" x14ac:dyDescent="0.25">
      <c r="A703" s="2">
        <v>701</v>
      </c>
      <c r="B703" t="s">
        <v>458</v>
      </c>
      <c r="C703" t="s">
        <v>748</v>
      </c>
      <c r="D703" t="s">
        <v>18</v>
      </c>
      <c r="E703" t="s">
        <v>16</v>
      </c>
      <c r="F703">
        <v>112</v>
      </c>
      <c r="G703">
        <v>54</v>
      </c>
      <c r="H703" t="s">
        <v>750</v>
      </c>
    </row>
    <row r="704" spans="1:8" x14ac:dyDescent="0.25">
      <c r="A704" s="2">
        <v>702</v>
      </c>
      <c r="B704" t="s">
        <v>458</v>
      </c>
      <c r="C704" t="s">
        <v>748</v>
      </c>
      <c r="D704" t="s">
        <v>20</v>
      </c>
      <c r="E704" t="s">
        <v>16</v>
      </c>
      <c r="F704">
        <v>112</v>
      </c>
      <c r="G704">
        <v>57</v>
      </c>
      <c r="H704" t="s">
        <v>751</v>
      </c>
    </row>
    <row r="705" spans="1:8" x14ac:dyDescent="0.25">
      <c r="A705" s="2">
        <v>703</v>
      </c>
      <c r="B705" t="s">
        <v>458</v>
      </c>
      <c r="C705" t="s">
        <v>748</v>
      </c>
      <c r="D705" t="s">
        <v>22</v>
      </c>
      <c r="E705" t="s">
        <v>16</v>
      </c>
      <c r="F705">
        <v>112</v>
      </c>
      <c r="G705">
        <v>70</v>
      </c>
      <c r="H705" t="s">
        <v>752</v>
      </c>
    </row>
    <row r="706" spans="1:8" x14ac:dyDescent="0.25">
      <c r="A706" s="2">
        <v>704</v>
      </c>
      <c r="B706" t="s">
        <v>458</v>
      </c>
      <c r="C706" t="s">
        <v>748</v>
      </c>
      <c r="D706" t="s">
        <v>24</v>
      </c>
      <c r="E706" t="s">
        <v>16</v>
      </c>
      <c r="F706">
        <v>112</v>
      </c>
      <c r="G706">
        <v>40</v>
      </c>
      <c r="H706" t="s">
        <v>753</v>
      </c>
    </row>
    <row r="707" spans="1:8" x14ac:dyDescent="0.25">
      <c r="A707" s="2">
        <v>705</v>
      </c>
      <c r="B707" t="s">
        <v>458</v>
      </c>
      <c r="C707" t="s">
        <v>748</v>
      </c>
      <c r="D707" t="s">
        <v>15</v>
      </c>
      <c r="E707" t="s">
        <v>26</v>
      </c>
      <c r="F707">
        <v>112</v>
      </c>
      <c r="G707">
        <v>69</v>
      </c>
      <c r="H707" t="s">
        <v>754</v>
      </c>
    </row>
    <row r="708" spans="1:8" x14ac:dyDescent="0.25">
      <c r="A708" s="2">
        <v>706</v>
      </c>
      <c r="B708" t="s">
        <v>458</v>
      </c>
      <c r="C708" t="s">
        <v>748</v>
      </c>
      <c r="D708" t="s">
        <v>18</v>
      </c>
      <c r="E708" t="s">
        <v>26</v>
      </c>
      <c r="F708">
        <v>112</v>
      </c>
      <c r="G708">
        <v>41</v>
      </c>
      <c r="H708" t="s">
        <v>755</v>
      </c>
    </row>
    <row r="709" spans="1:8" x14ac:dyDescent="0.25">
      <c r="A709" s="2">
        <v>707</v>
      </c>
      <c r="B709" t="s">
        <v>458</v>
      </c>
      <c r="C709" t="s">
        <v>748</v>
      </c>
      <c r="D709" t="s">
        <v>20</v>
      </c>
      <c r="E709" t="s">
        <v>26</v>
      </c>
      <c r="F709">
        <v>112</v>
      </c>
      <c r="G709">
        <v>43</v>
      </c>
      <c r="H709" t="s">
        <v>756</v>
      </c>
    </row>
    <row r="710" spans="1:8" x14ac:dyDescent="0.25">
      <c r="A710" s="2">
        <v>708</v>
      </c>
      <c r="B710" t="s">
        <v>458</v>
      </c>
      <c r="C710" t="s">
        <v>748</v>
      </c>
      <c r="D710" t="s">
        <v>22</v>
      </c>
      <c r="E710" t="s">
        <v>26</v>
      </c>
      <c r="F710">
        <v>112</v>
      </c>
      <c r="G710">
        <v>70</v>
      </c>
      <c r="H710" t="s">
        <v>757</v>
      </c>
    </row>
    <row r="711" spans="1:8" x14ac:dyDescent="0.25">
      <c r="A711" s="2">
        <v>709</v>
      </c>
      <c r="B711" t="s">
        <v>458</v>
      </c>
      <c r="C711" t="s">
        <v>748</v>
      </c>
      <c r="D711" t="s">
        <v>24</v>
      </c>
      <c r="E711" t="s">
        <v>26</v>
      </c>
      <c r="F711">
        <v>112</v>
      </c>
      <c r="G711">
        <v>71</v>
      </c>
      <c r="H711" t="s">
        <v>758</v>
      </c>
    </row>
    <row r="712" spans="1:8" x14ac:dyDescent="0.25">
      <c r="A712" s="2">
        <v>710</v>
      </c>
      <c r="B712" t="s">
        <v>458</v>
      </c>
      <c r="C712" t="s">
        <v>748</v>
      </c>
      <c r="D712" t="s">
        <v>15</v>
      </c>
      <c r="E712" t="s">
        <v>32</v>
      </c>
      <c r="F712">
        <v>112</v>
      </c>
      <c r="G712">
        <v>78</v>
      </c>
      <c r="H712" t="s">
        <v>759</v>
      </c>
    </row>
    <row r="713" spans="1:8" x14ac:dyDescent="0.25">
      <c r="A713" s="2">
        <v>711</v>
      </c>
      <c r="B713" t="s">
        <v>458</v>
      </c>
      <c r="C713" t="s">
        <v>748</v>
      </c>
      <c r="D713" t="s">
        <v>18</v>
      </c>
      <c r="E713" t="s">
        <v>32</v>
      </c>
      <c r="F713">
        <v>112</v>
      </c>
      <c r="G713">
        <v>59</v>
      </c>
      <c r="H713" t="s">
        <v>760</v>
      </c>
    </row>
    <row r="714" spans="1:8" x14ac:dyDescent="0.25">
      <c r="A714" s="2">
        <v>712</v>
      </c>
      <c r="B714" t="s">
        <v>458</v>
      </c>
      <c r="C714" t="s">
        <v>748</v>
      </c>
      <c r="D714" t="s">
        <v>20</v>
      </c>
      <c r="E714" t="s">
        <v>32</v>
      </c>
      <c r="F714">
        <v>112</v>
      </c>
      <c r="G714">
        <v>54</v>
      </c>
      <c r="H714" t="s">
        <v>761</v>
      </c>
    </row>
    <row r="715" spans="1:8" x14ac:dyDescent="0.25">
      <c r="A715" s="2">
        <v>713</v>
      </c>
      <c r="B715" t="s">
        <v>458</v>
      </c>
      <c r="C715" t="s">
        <v>748</v>
      </c>
      <c r="D715" t="s">
        <v>22</v>
      </c>
      <c r="E715" t="s">
        <v>32</v>
      </c>
      <c r="F715">
        <v>112</v>
      </c>
      <c r="G715">
        <v>77</v>
      </c>
      <c r="H715" t="s">
        <v>762</v>
      </c>
    </row>
    <row r="716" spans="1:8" x14ac:dyDescent="0.25">
      <c r="A716" s="2">
        <v>714</v>
      </c>
      <c r="B716" t="s">
        <v>458</v>
      </c>
      <c r="C716" t="s">
        <v>748</v>
      </c>
      <c r="D716" t="s">
        <v>24</v>
      </c>
      <c r="E716" t="s">
        <v>32</v>
      </c>
      <c r="F716">
        <v>112</v>
      </c>
      <c r="G716">
        <v>79</v>
      </c>
      <c r="H716" t="s">
        <v>763</v>
      </c>
    </row>
    <row r="717" spans="1:8" x14ac:dyDescent="0.25">
      <c r="A717" s="2">
        <v>715</v>
      </c>
      <c r="B717" t="s">
        <v>458</v>
      </c>
      <c r="C717" t="s">
        <v>748</v>
      </c>
      <c r="D717" t="s">
        <v>15</v>
      </c>
      <c r="E717" t="s">
        <v>38</v>
      </c>
      <c r="F717">
        <v>112</v>
      </c>
      <c r="G717">
        <v>62</v>
      </c>
      <c r="H717" t="s">
        <v>764</v>
      </c>
    </row>
    <row r="718" spans="1:8" x14ac:dyDescent="0.25">
      <c r="A718" s="2">
        <v>716</v>
      </c>
      <c r="B718" t="s">
        <v>458</v>
      </c>
      <c r="C718" t="s">
        <v>748</v>
      </c>
      <c r="D718" t="s">
        <v>18</v>
      </c>
      <c r="E718" t="s">
        <v>38</v>
      </c>
      <c r="F718">
        <v>112</v>
      </c>
      <c r="G718">
        <v>53</v>
      </c>
      <c r="H718" t="s">
        <v>765</v>
      </c>
    </row>
    <row r="719" spans="1:8" x14ac:dyDescent="0.25">
      <c r="A719" s="2">
        <v>717</v>
      </c>
      <c r="B719" t="s">
        <v>458</v>
      </c>
      <c r="C719" t="s">
        <v>748</v>
      </c>
      <c r="D719" t="s">
        <v>20</v>
      </c>
      <c r="E719" t="s">
        <v>38</v>
      </c>
      <c r="F719">
        <v>112</v>
      </c>
      <c r="G719">
        <v>67</v>
      </c>
      <c r="H719" t="s">
        <v>766</v>
      </c>
    </row>
    <row r="720" spans="1:8" x14ac:dyDescent="0.25">
      <c r="A720" s="2">
        <v>718</v>
      </c>
      <c r="B720" t="s">
        <v>458</v>
      </c>
      <c r="C720" t="s">
        <v>748</v>
      </c>
      <c r="D720" t="s">
        <v>22</v>
      </c>
      <c r="E720" t="s">
        <v>38</v>
      </c>
      <c r="F720">
        <v>112</v>
      </c>
      <c r="G720">
        <v>73</v>
      </c>
      <c r="H720" t="s">
        <v>767</v>
      </c>
    </row>
    <row r="721" spans="1:8" x14ac:dyDescent="0.25">
      <c r="A721" s="2">
        <v>719</v>
      </c>
      <c r="B721" t="s">
        <v>458</v>
      </c>
      <c r="C721" t="s">
        <v>748</v>
      </c>
      <c r="D721" t="s">
        <v>768</v>
      </c>
      <c r="E721" t="s">
        <v>38</v>
      </c>
      <c r="F721">
        <v>112</v>
      </c>
      <c r="G721">
        <v>53</v>
      </c>
      <c r="H721" t="s">
        <v>769</v>
      </c>
    </row>
    <row r="722" spans="1:8" x14ac:dyDescent="0.25">
      <c r="A722" s="2">
        <v>720</v>
      </c>
      <c r="B722" t="s">
        <v>458</v>
      </c>
      <c r="C722" t="s">
        <v>748</v>
      </c>
      <c r="D722" t="s">
        <v>15</v>
      </c>
      <c r="E722" t="s">
        <v>44</v>
      </c>
      <c r="F722">
        <v>112</v>
      </c>
      <c r="G722">
        <v>59</v>
      </c>
      <c r="H722" t="s">
        <v>770</v>
      </c>
    </row>
    <row r="723" spans="1:8" x14ac:dyDescent="0.25">
      <c r="A723" s="2">
        <v>721</v>
      </c>
      <c r="B723" t="s">
        <v>458</v>
      </c>
      <c r="C723" t="s">
        <v>748</v>
      </c>
      <c r="D723" t="s">
        <v>18</v>
      </c>
      <c r="E723" t="s">
        <v>44</v>
      </c>
      <c r="F723">
        <v>112</v>
      </c>
      <c r="G723">
        <v>64</v>
      </c>
      <c r="H723" t="s">
        <v>771</v>
      </c>
    </row>
    <row r="724" spans="1:8" x14ac:dyDescent="0.25">
      <c r="A724" s="2">
        <v>722</v>
      </c>
      <c r="B724" t="s">
        <v>458</v>
      </c>
      <c r="C724" t="s">
        <v>748</v>
      </c>
      <c r="D724" t="s">
        <v>20</v>
      </c>
      <c r="E724" t="s">
        <v>44</v>
      </c>
      <c r="F724">
        <v>112</v>
      </c>
      <c r="G724">
        <v>46</v>
      </c>
      <c r="H724" t="s">
        <v>772</v>
      </c>
    </row>
    <row r="725" spans="1:8" x14ac:dyDescent="0.25">
      <c r="A725" s="2">
        <v>723</v>
      </c>
      <c r="B725" t="s">
        <v>458</v>
      </c>
      <c r="C725" t="s">
        <v>748</v>
      </c>
      <c r="D725" t="s">
        <v>22</v>
      </c>
      <c r="E725" t="s">
        <v>44</v>
      </c>
      <c r="F725">
        <v>112</v>
      </c>
      <c r="G725">
        <v>50</v>
      </c>
      <c r="H725" t="s">
        <v>773</v>
      </c>
    </row>
    <row r="726" spans="1:8" x14ac:dyDescent="0.25">
      <c r="A726" s="2">
        <v>724</v>
      </c>
      <c r="B726" t="s">
        <v>458</v>
      </c>
      <c r="C726" t="s">
        <v>748</v>
      </c>
      <c r="D726" t="s">
        <v>24</v>
      </c>
      <c r="E726" t="s">
        <v>44</v>
      </c>
      <c r="F726">
        <v>112</v>
      </c>
      <c r="G726">
        <v>69</v>
      </c>
      <c r="H726" t="s">
        <v>774</v>
      </c>
    </row>
    <row r="727" spans="1:8" x14ac:dyDescent="0.25">
      <c r="A727" s="2">
        <v>725</v>
      </c>
      <c r="B727" t="s">
        <v>458</v>
      </c>
      <c r="C727" t="s">
        <v>748</v>
      </c>
      <c r="D727" t="s">
        <v>15</v>
      </c>
      <c r="E727" t="s">
        <v>50</v>
      </c>
      <c r="F727">
        <v>112</v>
      </c>
      <c r="G727">
        <v>56</v>
      </c>
      <c r="H727" t="s">
        <v>775</v>
      </c>
    </row>
    <row r="728" spans="1:8" x14ac:dyDescent="0.25">
      <c r="A728" s="2">
        <v>726</v>
      </c>
      <c r="B728" t="s">
        <v>458</v>
      </c>
      <c r="C728" t="s">
        <v>748</v>
      </c>
      <c r="D728" t="s">
        <v>18</v>
      </c>
      <c r="E728" t="s">
        <v>50</v>
      </c>
      <c r="F728">
        <v>112</v>
      </c>
      <c r="G728">
        <v>41</v>
      </c>
      <c r="H728" t="s">
        <v>776</v>
      </c>
    </row>
    <row r="729" spans="1:8" x14ac:dyDescent="0.25">
      <c r="A729" s="2">
        <v>727</v>
      </c>
      <c r="B729" t="s">
        <v>458</v>
      </c>
      <c r="C729" t="s">
        <v>748</v>
      </c>
      <c r="D729" t="s">
        <v>20</v>
      </c>
      <c r="E729" t="s">
        <v>50</v>
      </c>
      <c r="F729">
        <v>112</v>
      </c>
      <c r="G729">
        <v>42</v>
      </c>
      <c r="H729" t="s">
        <v>777</v>
      </c>
    </row>
    <row r="730" spans="1:8" x14ac:dyDescent="0.25">
      <c r="A730" s="2">
        <v>728</v>
      </c>
      <c r="B730" t="s">
        <v>458</v>
      </c>
      <c r="C730" t="s">
        <v>748</v>
      </c>
      <c r="D730" t="s">
        <v>22</v>
      </c>
      <c r="E730" t="s">
        <v>50</v>
      </c>
      <c r="F730">
        <v>112</v>
      </c>
      <c r="G730">
        <v>71</v>
      </c>
      <c r="H730" t="s">
        <v>778</v>
      </c>
    </row>
    <row r="731" spans="1:8" x14ac:dyDescent="0.25">
      <c r="A731" s="2">
        <v>729</v>
      </c>
      <c r="B731" t="s">
        <v>458</v>
      </c>
      <c r="C731" t="s">
        <v>748</v>
      </c>
      <c r="D731" t="s">
        <v>24</v>
      </c>
      <c r="E731" t="s">
        <v>50</v>
      </c>
      <c r="F731">
        <v>112</v>
      </c>
      <c r="G731">
        <v>64</v>
      </c>
      <c r="H731" t="s">
        <v>779</v>
      </c>
    </row>
    <row r="732" spans="1:8" x14ac:dyDescent="0.25">
      <c r="A732" s="2">
        <v>730</v>
      </c>
      <c r="B732" t="s">
        <v>458</v>
      </c>
      <c r="C732" t="s">
        <v>748</v>
      </c>
      <c r="D732" t="s">
        <v>15</v>
      </c>
      <c r="E732" t="s">
        <v>56</v>
      </c>
      <c r="F732">
        <v>112</v>
      </c>
      <c r="G732">
        <v>64</v>
      </c>
      <c r="H732" t="s">
        <v>780</v>
      </c>
    </row>
    <row r="733" spans="1:8" x14ac:dyDescent="0.25">
      <c r="A733" s="2">
        <v>731</v>
      </c>
      <c r="B733" t="s">
        <v>458</v>
      </c>
      <c r="C733" t="s">
        <v>748</v>
      </c>
      <c r="D733" t="s">
        <v>18</v>
      </c>
      <c r="E733" t="s">
        <v>56</v>
      </c>
      <c r="F733">
        <v>112</v>
      </c>
      <c r="G733">
        <v>69</v>
      </c>
      <c r="H733" t="s">
        <v>781</v>
      </c>
    </row>
    <row r="734" spans="1:8" x14ac:dyDescent="0.25">
      <c r="A734" s="2">
        <v>732</v>
      </c>
      <c r="B734" t="s">
        <v>458</v>
      </c>
      <c r="C734" t="s">
        <v>748</v>
      </c>
      <c r="D734" t="s">
        <v>20</v>
      </c>
      <c r="E734" t="s">
        <v>56</v>
      </c>
      <c r="F734">
        <v>112</v>
      </c>
      <c r="G734">
        <v>61</v>
      </c>
      <c r="H734" t="s">
        <v>782</v>
      </c>
    </row>
    <row r="735" spans="1:8" x14ac:dyDescent="0.25">
      <c r="A735" s="2">
        <v>733</v>
      </c>
      <c r="B735" t="s">
        <v>458</v>
      </c>
      <c r="C735" t="s">
        <v>748</v>
      </c>
      <c r="D735" t="s">
        <v>22</v>
      </c>
      <c r="E735" t="s">
        <v>56</v>
      </c>
      <c r="F735">
        <v>112</v>
      </c>
      <c r="G735">
        <v>76</v>
      </c>
      <c r="H735" t="s">
        <v>783</v>
      </c>
    </row>
    <row r="736" spans="1:8" x14ac:dyDescent="0.25">
      <c r="A736" s="2">
        <v>734</v>
      </c>
      <c r="B736" t="s">
        <v>458</v>
      </c>
      <c r="C736" t="s">
        <v>748</v>
      </c>
      <c r="D736" t="s">
        <v>24</v>
      </c>
      <c r="E736" t="s">
        <v>56</v>
      </c>
      <c r="F736">
        <v>112</v>
      </c>
      <c r="G736">
        <v>52</v>
      </c>
      <c r="H736" t="s">
        <v>784</v>
      </c>
    </row>
    <row r="737" spans="1:8" x14ac:dyDescent="0.25">
      <c r="A737" s="2">
        <v>735</v>
      </c>
      <c r="B737" t="s">
        <v>458</v>
      </c>
      <c r="C737" t="s">
        <v>785</v>
      </c>
      <c r="D737" t="s">
        <v>15</v>
      </c>
      <c r="E737" t="s">
        <v>16</v>
      </c>
      <c r="F737">
        <v>102</v>
      </c>
      <c r="G737">
        <v>66</v>
      </c>
      <c r="H737" t="s">
        <v>786</v>
      </c>
    </row>
    <row r="738" spans="1:8" x14ac:dyDescent="0.25">
      <c r="A738" s="2">
        <v>736</v>
      </c>
      <c r="B738" t="s">
        <v>458</v>
      </c>
      <c r="C738" t="s">
        <v>785</v>
      </c>
      <c r="D738" t="s">
        <v>18</v>
      </c>
      <c r="E738" t="s">
        <v>16</v>
      </c>
      <c r="F738">
        <v>102</v>
      </c>
      <c r="G738">
        <v>67</v>
      </c>
      <c r="H738" t="s">
        <v>787</v>
      </c>
    </row>
    <row r="739" spans="1:8" x14ac:dyDescent="0.25">
      <c r="A739" s="2">
        <v>737</v>
      </c>
      <c r="B739" t="s">
        <v>458</v>
      </c>
      <c r="C739" t="s">
        <v>785</v>
      </c>
      <c r="D739" t="s">
        <v>20</v>
      </c>
      <c r="E739" t="s">
        <v>16</v>
      </c>
      <c r="F739">
        <v>102</v>
      </c>
      <c r="G739">
        <v>59</v>
      </c>
      <c r="H739" t="s">
        <v>788</v>
      </c>
    </row>
    <row r="740" spans="1:8" x14ac:dyDescent="0.25">
      <c r="A740" s="2">
        <v>738</v>
      </c>
      <c r="B740" t="s">
        <v>458</v>
      </c>
      <c r="C740" t="s">
        <v>785</v>
      </c>
      <c r="D740" t="s">
        <v>22</v>
      </c>
      <c r="E740" t="s">
        <v>16</v>
      </c>
      <c r="F740">
        <v>102</v>
      </c>
      <c r="G740">
        <v>42</v>
      </c>
      <c r="H740" t="s">
        <v>789</v>
      </c>
    </row>
    <row r="741" spans="1:8" x14ac:dyDescent="0.25">
      <c r="A741" s="2">
        <v>739</v>
      </c>
      <c r="B741" t="s">
        <v>458</v>
      </c>
      <c r="C741" t="s">
        <v>785</v>
      </c>
      <c r="D741" t="s">
        <v>24</v>
      </c>
      <c r="E741" t="s">
        <v>16</v>
      </c>
      <c r="F741">
        <v>102</v>
      </c>
      <c r="G741">
        <v>58</v>
      </c>
      <c r="H741" t="s">
        <v>790</v>
      </c>
    </row>
    <row r="742" spans="1:8" x14ac:dyDescent="0.25">
      <c r="A742" s="2">
        <v>740</v>
      </c>
      <c r="B742" t="s">
        <v>458</v>
      </c>
      <c r="C742" t="s">
        <v>785</v>
      </c>
      <c r="D742" t="s">
        <v>15</v>
      </c>
      <c r="E742" t="s">
        <v>26</v>
      </c>
      <c r="F742">
        <v>102</v>
      </c>
      <c r="G742">
        <v>78</v>
      </c>
      <c r="H742" t="s">
        <v>791</v>
      </c>
    </row>
    <row r="743" spans="1:8" x14ac:dyDescent="0.25">
      <c r="A743" s="2">
        <v>741</v>
      </c>
      <c r="B743" t="s">
        <v>458</v>
      </c>
      <c r="C743" t="s">
        <v>785</v>
      </c>
      <c r="D743" t="s">
        <v>18</v>
      </c>
      <c r="E743" t="s">
        <v>26</v>
      </c>
      <c r="F743">
        <v>102</v>
      </c>
      <c r="G743">
        <v>73</v>
      </c>
      <c r="H743" t="s">
        <v>792</v>
      </c>
    </row>
    <row r="744" spans="1:8" x14ac:dyDescent="0.25">
      <c r="A744" s="2">
        <v>742</v>
      </c>
      <c r="B744" t="s">
        <v>458</v>
      </c>
      <c r="C744" t="s">
        <v>785</v>
      </c>
      <c r="D744" t="s">
        <v>20</v>
      </c>
      <c r="E744" t="s">
        <v>26</v>
      </c>
      <c r="F744">
        <v>102</v>
      </c>
      <c r="G744">
        <v>47</v>
      </c>
      <c r="H744" t="s">
        <v>793</v>
      </c>
    </row>
    <row r="745" spans="1:8" x14ac:dyDescent="0.25">
      <c r="A745" s="2">
        <v>743</v>
      </c>
      <c r="B745" t="s">
        <v>458</v>
      </c>
      <c r="C745" t="s">
        <v>785</v>
      </c>
      <c r="D745" t="s">
        <v>22</v>
      </c>
      <c r="E745" t="s">
        <v>26</v>
      </c>
      <c r="F745">
        <v>102</v>
      </c>
      <c r="G745">
        <v>45</v>
      </c>
      <c r="H745" t="s">
        <v>794</v>
      </c>
    </row>
    <row r="746" spans="1:8" x14ac:dyDescent="0.25">
      <c r="A746" s="2">
        <v>744</v>
      </c>
      <c r="B746" t="s">
        <v>458</v>
      </c>
      <c r="C746" t="s">
        <v>785</v>
      </c>
      <c r="D746" t="s">
        <v>24</v>
      </c>
      <c r="E746" t="s">
        <v>26</v>
      </c>
      <c r="F746">
        <v>102</v>
      </c>
      <c r="G746">
        <v>69</v>
      </c>
      <c r="H746" t="s">
        <v>795</v>
      </c>
    </row>
    <row r="747" spans="1:8" x14ac:dyDescent="0.25">
      <c r="A747" s="2">
        <v>745</v>
      </c>
      <c r="B747" t="s">
        <v>458</v>
      </c>
      <c r="C747" t="s">
        <v>785</v>
      </c>
      <c r="D747" t="s">
        <v>15</v>
      </c>
      <c r="E747" t="s">
        <v>32</v>
      </c>
      <c r="F747">
        <v>102</v>
      </c>
      <c r="G747">
        <v>69</v>
      </c>
      <c r="H747" t="s">
        <v>796</v>
      </c>
    </row>
    <row r="748" spans="1:8" x14ac:dyDescent="0.25">
      <c r="A748" s="2">
        <v>746</v>
      </c>
      <c r="B748" t="s">
        <v>458</v>
      </c>
      <c r="C748" t="s">
        <v>785</v>
      </c>
      <c r="D748" t="s">
        <v>18</v>
      </c>
      <c r="E748" t="s">
        <v>32</v>
      </c>
      <c r="F748">
        <v>102</v>
      </c>
      <c r="G748">
        <v>49</v>
      </c>
      <c r="H748" t="s">
        <v>797</v>
      </c>
    </row>
    <row r="749" spans="1:8" x14ac:dyDescent="0.25">
      <c r="A749" s="2">
        <v>747</v>
      </c>
      <c r="B749" t="s">
        <v>458</v>
      </c>
      <c r="C749" t="s">
        <v>785</v>
      </c>
      <c r="D749" t="s">
        <v>20</v>
      </c>
      <c r="E749" t="s">
        <v>32</v>
      </c>
      <c r="F749">
        <v>102</v>
      </c>
      <c r="G749">
        <v>78</v>
      </c>
      <c r="H749" t="s">
        <v>798</v>
      </c>
    </row>
    <row r="750" spans="1:8" x14ac:dyDescent="0.25">
      <c r="A750" s="2">
        <v>748</v>
      </c>
      <c r="B750" t="s">
        <v>458</v>
      </c>
      <c r="C750" t="s">
        <v>785</v>
      </c>
      <c r="D750" t="s">
        <v>22</v>
      </c>
      <c r="E750" t="s">
        <v>32</v>
      </c>
      <c r="F750">
        <v>102</v>
      </c>
      <c r="G750">
        <v>63</v>
      </c>
      <c r="H750" t="s">
        <v>799</v>
      </c>
    </row>
    <row r="751" spans="1:8" x14ac:dyDescent="0.25">
      <c r="A751" s="2">
        <v>749</v>
      </c>
      <c r="B751" t="s">
        <v>458</v>
      </c>
      <c r="C751" t="s">
        <v>785</v>
      </c>
      <c r="D751" t="s">
        <v>24</v>
      </c>
      <c r="E751" t="s">
        <v>32</v>
      </c>
      <c r="F751">
        <v>102</v>
      </c>
      <c r="G751">
        <v>53</v>
      </c>
      <c r="H751" t="s">
        <v>800</v>
      </c>
    </row>
    <row r="752" spans="1:8" x14ac:dyDescent="0.25">
      <c r="A752" s="2">
        <v>750</v>
      </c>
      <c r="B752" t="s">
        <v>458</v>
      </c>
      <c r="C752" t="s">
        <v>785</v>
      </c>
      <c r="D752" t="s">
        <v>15</v>
      </c>
      <c r="E752" t="s">
        <v>38</v>
      </c>
      <c r="F752">
        <v>102</v>
      </c>
      <c r="G752">
        <v>61</v>
      </c>
      <c r="H752" t="s">
        <v>801</v>
      </c>
    </row>
    <row r="753" spans="1:8" x14ac:dyDescent="0.25">
      <c r="A753" s="2">
        <v>751</v>
      </c>
      <c r="B753" t="s">
        <v>458</v>
      </c>
      <c r="C753" t="s">
        <v>785</v>
      </c>
      <c r="D753" t="s">
        <v>18</v>
      </c>
      <c r="E753" t="s">
        <v>38</v>
      </c>
      <c r="F753">
        <v>102</v>
      </c>
      <c r="G753">
        <v>41</v>
      </c>
      <c r="H753" t="s">
        <v>802</v>
      </c>
    </row>
    <row r="754" spans="1:8" x14ac:dyDescent="0.25">
      <c r="A754" s="2">
        <v>752</v>
      </c>
      <c r="B754" t="s">
        <v>458</v>
      </c>
      <c r="C754" t="s">
        <v>785</v>
      </c>
      <c r="D754" t="s">
        <v>20</v>
      </c>
      <c r="E754" t="s">
        <v>38</v>
      </c>
      <c r="F754">
        <v>102</v>
      </c>
      <c r="G754">
        <v>49</v>
      </c>
      <c r="H754" t="s">
        <v>803</v>
      </c>
    </row>
    <row r="755" spans="1:8" x14ac:dyDescent="0.25">
      <c r="A755" s="2">
        <v>753</v>
      </c>
      <c r="B755" t="s">
        <v>458</v>
      </c>
      <c r="C755" t="s">
        <v>785</v>
      </c>
      <c r="D755" t="s">
        <v>22</v>
      </c>
      <c r="E755" t="s">
        <v>38</v>
      </c>
      <c r="F755">
        <v>102</v>
      </c>
      <c r="G755">
        <v>73</v>
      </c>
      <c r="H755" t="s">
        <v>804</v>
      </c>
    </row>
    <row r="756" spans="1:8" x14ac:dyDescent="0.25">
      <c r="A756" s="2">
        <v>754</v>
      </c>
      <c r="B756" t="s">
        <v>458</v>
      </c>
      <c r="C756" t="s">
        <v>785</v>
      </c>
      <c r="D756" t="s">
        <v>24</v>
      </c>
      <c r="E756" t="s">
        <v>38</v>
      </c>
      <c r="F756">
        <v>102</v>
      </c>
      <c r="G756">
        <v>68</v>
      </c>
      <c r="H756" t="s">
        <v>805</v>
      </c>
    </row>
    <row r="757" spans="1:8" x14ac:dyDescent="0.25">
      <c r="A757" s="2">
        <v>755</v>
      </c>
      <c r="B757" t="s">
        <v>458</v>
      </c>
      <c r="C757" t="s">
        <v>785</v>
      </c>
      <c r="D757" t="s">
        <v>15</v>
      </c>
      <c r="E757" t="s">
        <v>44</v>
      </c>
      <c r="F757">
        <v>102</v>
      </c>
      <c r="G757">
        <v>48</v>
      </c>
      <c r="H757" t="s">
        <v>806</v>
      </c>
    </row>
    <row r="758" spans="1:8" x14ac:dyDescent="0.25">
      <c r="A758" s="2">
        <v>756</v>
      </c>
      <c r="B758" t="s">
        <v>458</v>
      </c>
      <c r="C758" t="s">
        <v>785</v>
      </c>
      <c r="D758" t="s">
        <v>18</v>
      </c>
      <c r="E758" t="s">
        <v>44</v>
      </c>
      <c r="F758">
        <v>102</v>
      </c>
      <c r="G758">
        <v>50</v>
      </c>
      <c r="H758" t="s">
        <v>807</v>
      </c>
    </row>
    <row r="759" spans="1:8" x14ac:dyDescent="0.25">
      <c r="A759" s="2">
        <v>757</v>
      </c>
      <c r="B759" t="s">
        <v>458</v>
      </c>
      <c r="C759" t="s">
        <v>785</v>
      </c>
      <c r="D759" t="s">
        <v>20</v>
      </c>
      <c r="E759" t="s">
        <v>44</v>
      </c>
      <c r="F759">
        <v>102</v>
      </c>
      <c r="G759">
        <v>71</v>
      </c>
      <c r="H759" t="s">
        <v>808</v>
      </c>
    </row>
    <row r="760" spans="1:8" x14ac:dyDescent="0.25">
      <c r="A760" s="2">
        <v>758</v>
      </c>
      <c r="B760" t="s">
        <v>458</v>
      </c>
      <c r="C760" t="s">
        <v>785</v>
      </c>
      <c r="D760" t="s">
        <v>22</v>
      </c>
      <c r="E760" t="s">
        <v>44</v>
      </c>
      <c r="F760">
        <v>102</v>
      </c>
      <c r="G760">
        <v>64</v>
      </c>
      <c r="H760" t="s">
        <v>809</v>
      </c>
    </row>
    <row r="761" spans="1:8" x14ac:dyDescent="0.25">
      <c r="A761" s="2">
        <v>759</v>
      </c>
      <c r="B761" t="s">
        <v>458</v>
      </c>
      <c r="C761" t="s">
        <v>785</v>
      </c>
      <c r="D761" t="s">
        <v>24</v>
      </c>
      <c r="E761" t="s">
        <v>44</v>
      </c>
      <c r="F761">
        <v>102</v>
      </c>
      <c r="G761">
        <v>77</v>
      </c>
      <c r="H761" t="s">
        <v>810</v>
      </c>
    </row>
    <row r="762" spans="1:8" x14ac:dyDescent="0.25">
      <c r="A762" s="2">
        <v>760</v>
      </c>
      <c r="B762" t="s">
        <v>458</v>
      </c>
      <c r="C762" t="s">
        <v>785</v>
      </c>
      <c r="D762" t="s">
        <v>15</v>
      </c>
      <c r="E762" t="s">
        <v>50</v>
      </c>
      <c r="F762">
        <v>102</v>
      </c>
      <c r="G762">
        <v>45</v>
      </c>
      <c r="H762" t="s">
        <v>811</v>
      </c>
    </row>
    <row r="763" spans="1:8" x14ac:dyDescent="0.25">
      <c r="A763" s="2">
        <v>761</v>
      </c>
      <c r="B763" t="s">
        <v>458</v>
      </c>
      <c r="C763" t="s">
        <v>785</v>
      </c>
      <c r="D763" t="s">
        <v>18</v>
      </c>
      <c r="E763" t="s">
        <v>50</v>
      </c>
      <c r="F763">
        <v>102</v>
      </c>
      <c r="G763">
        <v>49</v>
      </c>
      <c r="H763" t="s">
        <v>812</v>
      </c>
    </row>
    <row r="764" spans="1:8" x14ac:dyDescent="0.25">
      <c r="A764" s="2">
        <v>762</v>
      </c>
      <c r="B764" t="s">
        <v>458</v>
      </c>
      <c r="C764" t="s">
        <v>785</v>
      </c>
      <c r="D764" t="s">
        <v>20</v>
      </c>
      <c r="E764" t="s">
        <v>50</v>
      </c>
      <c r="F764">
        <v>102</v>
      </c>
      <c r="G764">
        <v>52</v>
      </c>
      <c r="H764" t="s">
        <v>813</v>
      </c>
    </row>
    <row r="765" spans="1:8" x14ac:dyDescent="0.25">
      <c r="A765" s="2">
        <v>763</v>
      </c>
      <c r="B765" t="s">
        <v>458</v>
      </c>
      <c r="C765" t="s">
        <v>785</v>
      </c>
      <c r="D765" t="s">
        <v>22</v>
      </c>
      <c r="E765" t="s">
        <v>50</v>
      </c>
      <c r="F765">
        <v>102</v>
      </c>
      <c r="G765">
        <v>45</v>
      </c>
      <c r="H765" t="s">
        <v>814</v>
      </c>
    </row>
    <row r="766" spans="1:8" x14ac:dyDescent="0.25">
      <c r="A766" s="2">
        <v>764</v>
      </c>
      <c r="B766" t="s">
        <v>458</v>
      </c>
      <c r="C766" t="s">
        <v>785</v>
      </c>
      <c r="D766" t="s">
        <v>24</v>
      </c>
      <c r="E766" t="s">
        <v>50</v>
      </c>
      <c r="F766">
        <v>102</v>
      </c>
      <c r="G766">
        <v>47</v>
      </c>
      <c r="H766" t="s">
        <v>815</v>
      </c>
    </row>
    <row r="767" spans="1:8" x14ac:dyDescent="0.25">
      <c r="A767" s="2">
        <v>765</v>
      </c>
      <c r="B767" t="s">
        <v>458</v>
      </c>
      <c r="C767" t="s">
        <v>785</v>
      </c>
      <c r="D767" t="s">
        <v>15</v>
      </c>
      <c r="E767" t="s">
        <v>56</v>
      </c>
      <c r="F767">
        <v>102</v>
      </c>
      <c r="G767">
        <v>54</v>
      </c>
      <c r="H767" t="s">
        <v>816</v>
      </c>
    </row>
    <row r="768" spans="1:8" x14ac:dyDescent="0.25">
      <c r="A768" s="2">
        <v>766</v>
      </c>
      <c r="B768" t="s">
        <v>458</v>
      </c>
      <c r="C768" t="s">
        <v>785</v>
      </c>
      <c r="D768" t="s">
        <v>18</v>
      </c>
      <c r="E768" t="s">
        <v>56</v>
      </c>
      <c r="F768">
        <v>102</v>
      </c>
      <c r="G768">
        <v>73</v>
      </c>
      <c r="H768" t="s">
        <v>817</v>
      </c>
    </row>
    <row r="769" spans="1:8" x14ac:dyDescent="0.25">
      <c r="A769" s="2">
        <v>767</v>
      </c>
      <c r="B769" t="s">
        <v>458</v>
      </c>
      <c r="C769" t="s">
        <v>785</v>
      </c>
      <c r="D769" t="s">
        <v>20</v>
      </c>
      <c r="E769" t="s">
        <v>56</v>
      </c>
      <c r="F769">
        <v>102</v>
      </c>
      <c r="G769">
        <v>77</v>
      </c>
      <c r="H769" t="s">
        <v>818</v>
      </c>
    </row>
    <row r="770" spans="1:8" x14ac:dyDescent="0.25">
      <c r="A770" s="2">
        <v>768</v>
      </c>
      <c r="B770" t="s">
        <v>458</v>
      </c>
      <c r="C770" t="s">
        <v>785</v>
      </c>
      <c r="D770" t="s">
        <v>22</v>
      </c>
      <c r="E770" t="s">
        <v>56</v>
      </c>
      <c r="F770">
        <v>102</v>
      </c>
      <c r="G770">
        <v>65</v>
      </c>
      <c r="H770" t="s">
        <v>819</v>
      </c>
    </row>
    <row r="771" spans="1:8" x14ac:dyDescent="0.25">
      <c r="A771" s="2">
        <v>769</v>
      </c>
      <c r="B771" t="s">
        <v>458</v>
      </c>
      <c r="C771" t="s">
        <v>785</v>
      </c>
      <c r="D771" t="s">
        <v>24</v>
      </c>
      <c r="E771" t="s">
        <v>56</v>
      </c>
      <c r="F771">
        <v>102</v>
      </c>
      <c r="G771">
        <v>42</v>
      </c>
      <c r="H771" t="s">
        <v>820</v>
      </c>
    </row>
    <row r="772" spans="1:8" x14ac:dyDescent="0.25">
      <c r="A772" s="2">
        <v>770</v>
      </c>
      <c r="B772" t="s">
        <v>458</v>
      </c>
      <c r="C772" t="s">
        <v>821</v>
      </c>
      <c r="D772" t="s">
        <v>15</v>
      </c>
      <c r="E772" t="s">
        <v>16</v>
      </c>
      <c r="F772">
        <v>114</v>
      </c>
      <c r="G772">
        <v>54</v>
      </c>
      <c r="H772" t="s">
        <v>822</v>
      </c>
    </row>
    <row r="773" spans="1:8" x14ac:dyDescent="0.25">
      <c r="A773" s="2">
        <v>771</v>
      </c>
      <c r="B773" t="s">
        <v>458</v>
      </c>
      <c r="C773" t="s">
        <v>821</v>
      </c>
      <c r="D773" t="s">
        <v>18</v>
      </c>
      <c r="E773" t="s">
        <v>16</v>
      </c>
      <c r="F773">
        <v>114</v>
      </c>
      <c r="G773">
        <v>46</v>
      </c>
      <c r="H773" t="s">
        <v>823</v>
      </c>
    </row>
    <row r="774" spans="1:8" x14ac:dyDescent="0.25">
      <c r="A774" s="2">
        <v>772</v>
      </c>
      <c r="B774" t="s">
        <v>458</v>
      </c>
      <c r="C774" t="s">
        <v>821</v>
      </c>
      <c r="D774" t="s">
        <v>20</v>
      </c>
      <c r="E774" t="s">
        <v>16</v>
      </c>
      <c r="F774">
        <v>114</v>
      </c>
      <c r="G774">
        <v>55</v>
      </c>
      <c r="H774" t="s">
        <v>824</v>
      </c>
    </row>
    <row r="775" spans="1:8" x14ac:dyDescent="0.25">
      <c r="A775" s="2">
        <v>773</v>
      </c>
      <c r="B775" t="s">
        <v>458</v>
      </c>
      <c r="C775" t="s">
        <v>821</v>
      </c>
      <c r="D775" t="s">
        <v>22</v>
      </c>
      <c r="E775" t="s">
        <v>16</v>
      </c>
      <c r="F775">
        <v>114</v>
      </c>
      <c r="G775">
        <v>69</v>
      </c>
      <c r="H775" t="s">
        <v>825</v>
      </c>
    </row>
    <row r="776" spans="1:8" x14ac:dyDescent="0.25">
      <c r="A776" s="2">
        <v>774</v>
      </c>
      <c r="B776" t="s">
        <v>458</v>
      </c>
      <c r="C776" t="s">
        <v>821</v>
      </c>
      <c r="D776" t="s">
        <v>24</v>
      </c>
      <c r="E776" t="s">
        <v>16</v>
      </c>
      <c r="F776">
        <v>114</v>
      </c>
      <c r="G776">
        <v>65</v>
      </c>
      <c r="H776" t="s">
        <v>826</v>
      </c>
    </row>
    <row r="777" spans="1:8" x14ac:dyDescent="0.25">
      <c r="A777" s="2">
        <v>775</v>
      </c>
      <c r="B777" t="s">
        <v>458</v>
      </c>
      <c r="C777" t="s">
        <v>821</v>
      </c>
      <c r="D777" t="s">
        <v>15</v>
      </c>
      <c r="E777" t="s">
        <v>26</v>
      </c>
      <c r="F777">
        <v>114</v>
      </c>
      <c r="G777">
        <v>79</v>
      </c>
      <c r="H777" t="s">
        <v>827</v>
      </c>
    </row>
    <row r="778" spans="1:8" x14ac:dyDescent="0.25">
      <c r="A778" s="2">
        <v>776</v>
      </c>
      <c r="B778" t="s">
        <v>458</v>
      </c>
      <c r="C778" t="s">
        <v>821</v>
      </c>
      <c r="D778" t="s">
        <v>18</v>
      </c>
      <c r="E778" t="s">
        <v>26</v>
      </c>
      <c r="F778">
        <v>114</v>
      </c>
      <c r="G778">
        <v>77</v>
      </c>
      <c r="H778" t="s">
        <v>828</v>
      </c>
    </row>
    <row r="779" spans="1:8" x14ac:dyDescent="0.25">
      <c r="A779" s="2">
        <v>777</v>
      </c>
      <c r="B779" t="s">
        <v>458</v>
      </c>
      <c r="C779" t="s">
        <v>821</v>
      </c>
      <c r="D779" t="s">
        <v>20</v>
      </c>
      <c r="E779" t="s">
        <v>26</v>
      </c>
      <c r="F779">
        <v>114</v>
      </c>
      <c r="G779">
        <v>60</v>
      </c>
      <c r="H779" t="s">
        <v>829</v>
      </c>
    </row>
    <row r="780" spans="1:8" x14ac:dyDescent="0.25">
      <c r="A780" s="2">
        <v>778</v>
      </c>
      <c r="B780" t="s">
        <v>458</v>
      </c>
      <c r="C780" t="s">
        <v>821</v>
      </c>
      <c r="D780" t="s">
        <v>22</v>
      </c>
      <c r="E780" t="s">
        <v>26</v>
      </c>
      <c r="F780">
        <v>114</v>
      </c>
      <c r="G780">
        <v>56</v>
      </c>
      <c r="H780" t="s">
        <v>830</v>
      </c>
    </row>
    <row r="781" spans="1:8" x14ac:dyDescent="0.25">
      <c r="A781" s="2">
        <v>779</v>
      </c>
      <c r="B781" t="s">
        <v>458</v>
      </c>
      <c r="C781" t="s">
        <v>821</v>
      </c>
      <c r="D781" t="s">
        <v>24</v>
      </c>
      <c r="E781" t="s">
        <v>26</v>
      </c>
      <c r="F781">
        <v>114</v>
      </c>
      <c r="G781">
        <v>69</v>
      </c>
      <c r="H781" t="s">
        <v>831</v>
      </c>
    </row>
    <row r="782" spans="1:8" x14ac:dyDescent="0.25">
      <c r="A782" s="2">
        <v>780</v>
      </c>
      <c r="B782" t="s">
        <v>458</v>
      </c>
      <c r="C782" t="s">
        <v>821</v>
      </c>
      <c r="D782" t="s">
        <v>15</v>
      </c>
      <c r="E782" t="s">
        <v>32</v>
      </c>
      <c r="F782">
        <v>114</v>
      </c>
      <c r="G782">
        <v>65</v>
      </c>
      <c r="H782" t="s">
        <v>832</v>
      </c>
    </row>
    <row r="783" spans="1:8" x14ac:dyDescent="0.25">
      <c r="A783" s="2">
        <v>781</v>
      </c>
      <c r="B783" t="s">
        <v>458</v>
      </c>
      <c r="C783" t="s">
        <v>821</v>
      </c>
      <c r="D783" t="s">
        <v>18</v>
      </c>
      <c r="E783" t="s">
        <v>32</v>
      </c>
      <c r="F783">
        <v>114</v>
      </c>
      <c r="G783">
        <v>42</v>
      </c>
      <c r="H783" t="s">
        <v>833</v>
      </c>
    </row>
    <row r="784" spans="1:8" x14ac:dyDescent="0.25">
      <c r="A784" s="2">
        <v>782</v>
      </c>
      <c r="B784" t="s">
        <v>458</v>
      </c>
      <c r="C784" t="s">
        <v>821</v>
      </c>
      <c r="D784" t="s">
        <v>20</v>
      </c>
      <c r="E784" t="s">
        <v>32</v>
      </c>
      <c r="F784">
        <v>114</v>
      </c>
      <c r="G784">
        <v>49</v>
      </c>
      <c r="H784" t="s">
        <v>834</v>
      </c>
    </row>
    <row r="785" spans="1:8" x14ac:dyDescent="0.25">
      <c r="A785" s="2">
        <v>783</v>
      </c>
      <c r="B785" t="s">
        <v>458</v>
      </c>
      <c r="C785" t="s">
        <v>821</v>
      </c>
      <c r="D785" t="s">
        <v>22</v>
      </c>
      <c r="E785" t="s">
        <v>32</v>
      </c>
      <c r="F785">
        <v>114</v>
      </c>
      <c r="G785">
        <v>43</v>
      </c>
      <c r="H785" t="s">
        <v>835</v>
      </c>
    </row>
    <row r="786" spans="1:8" x14ac:dyDescent="0.25">
      <c r="A786" s="2">
        <v>784</v>
      </c>
      <c r="B786" t="s">
        <v>458</v>
      </c>
      <c r="C786" t="s">
        <v>821</v>
      </c>
      <c r="D786" t="s">
        <v>24</v>
      </c>
      <c r="E786" t="s">
        <v>32</v>
      </c>
      <c r="F786">
        <v>114</v>
      </c>
      <c r="G786">
        <v>67</v>
      </c>
      <c r="H786" t="s">
        <v>836</v>
      </c>
    </row>
    <row r="787" spans="1:8" x14ac:dyDescent="0.25">
      <c r="A787" s="2">
        <v>785</v>
      </c>
      <c r="B787" t="s">
        <v>458</v>
      </c>
      <c r="C787" t="s">
        <v>821</v>
      </c>
      <c r="D787" t="s">
        <v>15</v>
      </c>
      <c r="E787" t="s">
        <v>38</v>
      </c>
      <c r="F787">
        <v>114</v>
      </c>
      <c r="G787">
        <v>70</v>
      </c>
      <c r="H787" t="s">
        <v>837</v>
      </c>
    </row>
    <row r="788" spans="1:8" x14ac:dyDescent="0.25">
      <c r="A788" s="2">
        <v>786</v>
      </c>
      <c r="B788" t="s">
        <v>458</v>
      </c>
      <c r="C788" t="s">
        <v>821</v>
      </c>
      <c r="D788" t="s">
        <v>18</v>
      </c>
      <c r="E788" t="s">
        <v>38</v>
      </c>
      <c r="F788">
        <v>114</v>
      </c>
      <c r="G788">
        <v>69</v>
      </c>
      <c r="H788" t="s">
        <v>838</v>
      </c>
    </row>
    <row r="789" spans="1:8" x14ac:dyDescent="0.25">
      <c r="A789" s="2">
        <v>787</v>
      </c>
      <c r="B789" t="s">
        <v>458</v>
      </c>
      <c r="C789" t="s">
        <v>821</v>
      </c>
      <c r="D789" t="s">
        <v>20</v>
      </c>
      <c r="E789" t="s">
        <v>38</v>
      </c>
      <c r="F789">
        <v>114</v>
      </c>
      <c r="G789">
        <v>47</v>
      </c>
      <c r="H789" t="s">
        <v>839</v>
      </c>
    </row>
    <row r="790" spans="1:8" x14ac:dyDescent="0.25">
      <c r="A790" s="2">
        <v>788</v>
      </c>
      <c r="B790" t="s">
        <v>458</v>
      </c>
      <c r="C790" t="s">
        <v>821</v>
      </c>
      <c r="D790" t="s">
        <v>22</v>
      </c>
      <c r="E790" t="s">
        <v>38</v>
      </c>
      <c r="F790">
        <v>114</v>
      </c>
      <c r="G790">
        <v>72</v>
      </c>
      <c r="H790" t="s">
        <v>840</v>
      </c>
    </row>
    <row r="791" spans="1:8" x14ac:dyDescent="0.25">
      <c r="A791" s="2">
        <v>789</v>
      </c>
      <c r="B791" t="s">
        <v>458</v>
      </c>
      <c r="C791" t="s">
        <v>821</v>
      </c>
      <c r="D791" t="s">
        <v>24</v>
      </c>
      <c r="E791" t="s">
        <v>38</v>
      </c>
      <c r="F791">
        <v>114</v>
      </c>
      <c r="G791">
        <v>65</v>
      </c>
      <c r="H791" t="s">
        <v>841</v>
      </c>
    </row>
    <row r="792" spans="1:8" x14ac:dyDescent="0.25">
      <c r="A792" s="2">
        <v>790</v>
      </c>
      <c r="B792" t="s">
        <v>458</v>
      </c>
      <c r="C792" t="s">
        <v>821</v>
      </c>
      <c r="D792" t="s">
        <v>15</v>
      </c>
      <c r="E792" t="s">
        <v>44</v>
      </c>
      <c r="F792">
        <v>114</v>
      </c>
      <c r="G792">
        <v>61</v>
      </c>
      <c r="H792" t="s">
        <v>842</v>
      </c>
    </row>
    <row r="793" spans="1:8" x14ac:dyDescent="0.25">
      <c r="A793" s="2">
        <v>791</v>
      </c>
      <c r="B793" t="s">
        <v>458</v>
      </c>
      <c r="C793" t="s">
        <v>821</v>
      </c>
      <c r="D793" t="s">
        <v>18</v>
      </c>
      <c r="E793" t="s">
        <v>44</v>
      </c>
      <c r="F793">
        <v>114</v>
      </c>
      <c r="G793">
        <v>73</v>
      </c>
      <c r="H793" t="s">
        <v>843</v>
      </c>
    </row>
    <row r="794" spans="1:8" x14ac:dyDescent="0.25">
      <c r="A794" s="2">
        <v>792</v>
      </c>
      <c r="B794" t="s">
        <v>458</v>
      </c>
      <c r="C794" t="s">
        <v>821</v>
      </c>
      <c r="D794" t="s">
        <v>20</v>
      </c>
      <c r="E794" t="s">
        <v>44</v>
      </c>
      <c r="F794">
        <v>114</v>
      </c>
      <c r="G794">
        <v>44</v>
      </c>
      <c r="H794" t="s">
        <v>844</v>
      </c>
    </row>
    <row r="795" spans="1:8" x14ac:dyDescent="0.25">
      <c r="A795" s="2">
        <v>793</v>
      </c>
      <c r="B795" t="s">
        <v>458</v>
      </c>
      <c r="C795" t="s">
        <v>821</v>
      </c>
      <c r="D795" t="s">
        <v>22</v>
      </c>
      <c r="E795" t="s">
        <v>44</v>
      </c>
      <c r="F795">
        <v>114</v>
      </c>
      <c r="G795">
        <v>66</v>
      </c>
      <c r="H795" t="s">
        <v>845</v>
      </c>
    </row>
    <row r="796" spans="1:8" x14ac:dyDescent="0.25">
      <c r="A796" s="2">
        <v>794</v>
      </c>
      <c r="B796" t="s">
        <v>458</v>
      </c>
      <c r="C796" t="s">
        <v>821</v>
      </c>
      <c r="D796" t="s">
        <v>24</v>
      </c>
      <c r="E796" t="s">
        <v>44</v>
      </c>
      <c r="F796">
        <v>114</v>
      </c>
      <c r="G796">
        <v>74</v>
      </c>
      <c r="H796" t="s">
        <v>846</v>
      </c>
    </row>
    <row r="797" spans="1:8" x14ac:dyDescent="0.25">
      <c r="A797" s="2">
        <v>795</v>
      </c>
      <c r="B797" t="s">
        <v>458</v>
      </c>
      <c r="C797" t="s">
        <v>821</v>
      </c>
      <c r="D797" t="s">
        <v>15</v>
      </c>
      <c r="E797" t="s">
        <v>50</v>
      </c>
      <c r="F797">
        <v>114</v>
      </c>
      <c r="G797">
        <v>78</v>
      </c>
      <c r="H797" t="s">
        <v>847</v>
      </c>
    </row>
    <row r="798" spans="1:8" x14ac:dyDescent="0.25">
      <c r="A798" s="2">
        <v>796</v>
      </c>
      <c r="B798" t="s">
        <v>458</v>
      </c>
      <c r="C798" t="s">
        <v>821</v>
      </c>
      <c r="D798" t="s">
        <v>18</v>
      </c>
      <c r="E798" t="s">
        <v>50</v>
      </c>
      <c r="F798">
        <v>114</v>
      </c>
      <c r="G798">
        <v>44</v>
      </c>
      <c r="H798" t="s">
        <v>848</v>
      </c>
    </row>
    <row r="799" spans="1:8" x14ac:dyDescent="0.25">
      <c r="A799" s="2">
        <v>797</v>
      </c>
      <c r="B799" t="s">
        <v>458</v>
      </c>
      <c r="C799" t="s">
        <v>821</v>
      </c>
      <c r="D799" t="s">
        <v>20</v>
      </c>
      <c r="E799" t="s">
        <v>50</v>
      </c>
      <c r="F799">
        <v>114</v>
      </c>
      <c r="G799">
        <v>72</v>
      </c>
      <c r="H799" t="s">
        <v>849</v>
      </c>
    </row>
    <row r="800" spans="1:8" x14ac:dyDescent="0.25">
      <c r="A800" s="2">
        <v>798</v>
      </c>
      <c r="B800" t="s">
        <v>458</v>
      </c>
      <c r="C800" t="s">
        <v>821</v>
      </c>
      <c r="D800" t="s">
        <v>626</v>
      </c>
      <c r="E800" t="s">
        <v>50</v>
      </c>
      <c r="F800">
        <v>114</v>
      </c>
      <c r="G800">
        <v>50</v>
      </c>
      <c r="H800" t="s">
        <v>850</v>
      </c>
    </row>
    <row r="801" spans="1:8" x14ac:dyDescent="0.25">
      <c r="A801" s="2">
        <v>799</v>
      </c>
      <c r="B801" t="s">
        <v>458</v>
      </c>
      <c r="C801" t="s">
        <v>821</v>
      </c>
      <c r="D801" t="s">
        <v>24</v>
      </c>
      <c r="E801" t="s">
        <v>50</v>
      </c>
      <c r="F801">
        <v>114</v>
      </c>
      <c r="G801">
        <v>43</v>
      </c>
      <c r="H801" t="s">
        <v>851</v>
      </c>
    </row>
    <row r="802" spans="1:8" x14ac:dyDescent="0.25">
      <c r="A802" s="2">
        <v>800</v>
      </c>
      <c r="B802" t="s">
        <v>458</v>
      </c>
      <c r="C802" t="s">
        <v>821</v>
      </c>
      <c r="D802" t="s">
        <v>15</v>
      </c>
      <c r="E802" t="s">
        <v>56</v>
      </c>
      <c r="F802">
        <v>114</v>
      </c>
      <c r="G802">
        <v>61</v>
      </c>
      <c r="H802" t="s">
        <v>852</v>
      </c>
    </row>
    <row r="803" spans="1:8" x14ac:dyDescent="0.25">
      <c r="A803" s="2">
        <v>801</v>
      </c>
      <c r="B803" t="s">
        <v>458</v>
      </c>
      <c r="C803" t="s">
        <v>821</v>
      </c>
      <c r="D803" t="s">
        <v>18</v>
      </c>
      <c r="E803" t="s">
        <v>56</v>
      </c>
      <c r="F803">
        <v>114</v>
      </c>
      <c r="G803">
        <v>74</v>
      </c>
      <c r="H803" t="s">
        <v>853</v>
      </c>
    </row>
    <row r="804" spans="1:8" x14ac:dyDescent="0.25">
      <c r="A804" s="2">
        <v>802</v>
      </c>
      <c r="B804" t="s">
        <v>458</v>
      </c>
      <c r="C804" t="s">
        <v>821</v>
      </c>
      <c r="D804" t="s">
        <v>20</v>
      </c>
      <c r="E804" t="s">
        <v>56</v>
      </c>
      <c r="F804">
        <v>114</v>
      </c>
      <c r="G804">
        <v>78</v>
      </c>
      <c r="H804" t="s">
        <v>854</v>
      </c>
    </row>
    <row r="805" spans="1:8" x14ac:dyDescent="0.25">
      <c r="A805" s="2">
        <v>803</v>
      </c>
      <c r="B805" t="s">
        <v>458</v>
      </c>
      <c r="C805" t="s">
        <v>821</v>
      </c>
      <c r="D805" t="s">
        <v>22</v>
      </c>
      <c r="E805" t="s">
        <v>56</v>
      </c>
      <c r="F805">
        <v>114</v>
      </c>
      <c r="G805">
        <v>78</v>
      </c>
      <c r="H805" t="s">
        <v>855</v>
      </c>
    </row>
    <row r="806" spans="1:8" x14ac:dyDescent="0.25">
      <c r="A806" s="2">
        <v>804</v>
      </c>
      <c r="B806" t="s">
        <v>458</v>
      </c>
      <c r="C806" t="s">
        <v>821</v>
      </c>
      <c r="D806" t="s">
        <v>24</v>
      </c>
      <c r="E806" t="s">
        <v>56</v>
      </c>
      <c r="F806">
        <v>114</v>
      </c>
      <c r="G806">
        <v>69</v>
      </c>
      <c r="H806" t="s">
        <v>856</v>
      </c>
    </row>
    <row r="807" spans="1:8" x14ac:dyDescent="0.25">
      <c r="A807" s="2">
        <v>805</v>
      </c>
      <c r="B807" t="s">
        <v>458</v>
      </c>
      <c r="C807" t="s">
        <v>857</v>
      </c>
      <c r="D807" t="s">
        <v>15</v>
      </c>
      <c r="E807" t="s">
        <v>16</v>
      </c>
      <c r="F807">
        <v>95</v>
      </c>
      <c r="G807">
        <v>74</v>
      </c>
      <c r="H807" t="s">
        <v>858</v>
      </c>
    </row>
    <row r="808" spans="1:8" x14ac:dyDescent="0.25">
      <c r="A808" s="2">
        <v>806</v>
      </c>
      <c r="B808" t="s">
        <v>458</v>
      </c>
      <c r="C808" t="s">
        <v>857</v>
      </c>
      <c r="D808" t="s">
        <v>18</v>
      </c>
      <c r="E808" t="s">
        <v>16</v>
      </c>
      <c r="F808">
        <v>95</v>
      </c>
      <c r="G808">
        <v>75</v>
      </c>
      <c r="H808" t="s">
        <v>859</v>
      </c>
    </row>
    <row r="809" spans="1:8" x14ac:dyDescent="0.25">
      <c r="A809" s="2">
        <v>807</v>
      </c>
      <c r="B809" t="s">
        <v>458</v>
      </c>
      <c r="C809" t="s">
        <v>857</v>
      </c>
      <c r="D809" t="s">
        <v>20</v>
      </c>
      <c r="E809" t="s">
        <v>16</v>
      </c>
      <c r="F809">
        <v>95</v>
      </c>
      <c r="G809">
        <v>49</v>
      </c>
      <c r="H809" t="s">
        <v>860</v>
      </c>
    </row>
    <row r="810" spans="1:8" x14ac:dyDescent="0.25">
      <c r="A810" s="2">
        <v>808</v>
      </c>
      <c r="B810" t="s">
        <v>458</v>
      </c>
      <c r="C810" t="s">
        <v>857</v>
      </c>
      <c r="D810" t="s">
        <v>22</v>
      </c>
      <c r="E810" t="s">
        <v>16</v>
      </c>
      <c r="F810">
        <v>95</v>
      </c>
      <c r="G810">
        <v>40</v>
      </c>
      <c r="H810" t="s">
        <v>861</v>
      </c>
    </row>
    <row r="811" spans="1:8" x14ac:dyDescent="0.25">
      <c r="A811" s="2">
        <v>809</v>
      </c>
      <c r="B811" t="s">
        <v>458</v>
      </c>
      <c r="C811" t="s">
        <v>857</v>
      </c>
      <c r="D811" t="s">
        <v>24</v>
      </c>
      <c r="E811" t="s">
        <v>16</v>
      </c>
      <c r="F811">
        <v>95</v>
      </c>
      <c r="G811">
        <v>42</v>
      </c>
      <c r="H811" t="s">
        <v>862</v>
      </c>
    </row>
    <row r="812" spans="1:8" x14ac:dyDescent="0.25">
      <c r="A812" s="2">
        <v>810</v>
      </c>
      <c r="B812" t="s">
        <v>458</v>
      </c>
      <c r="C812" t="s">
        <v>857</v>
      </c>
      <c r="D812" t="s">
        <v>15</v>
      </c>
      <c r="E812" t="s">
        <v>26</v>
      </c>
      <c r="F812">
        <v>95</v>
      </c>
      <c r="G812">
        <v>54</v>
      </c>
      <c r="H812" t="s">
        <v>863</v>
      </c>
    </row>
    <row r="813" spans="1:8" x14ac:dyDescent="0.25">
      <c r="A813" s="2">
        <v>811</v>
      </c>
      <c r="B813" t="s">
        <v>458</v>
      </c>
      <c r="C813" t="s">
        <v>857</v>
      </c>
      <c r="D813" t="s">
        <v>18</v>
      </c>
      <c r="E813" t="s">
        <v>26</v>
      </c>
      <c r="F813">
        <v>95</v>
      </c>
      <c r="G813">
        <v>53</v>
      </c>
      <c r="H813" t="s">
        <v>864</v>
      </c>
    </row>
    <row r="814" spans="1:8" x14ac:dyDescent="0.25">
      <c r="A814" s="2">
        <v>812</v>
      </c>
      <c r="B814" t="s">
        <v>458</v>
      </c>
      <c r="C814" t="s">
        <v>857</v>
      </c>
      <c r="D814" t="s">
        <v>20</v>
      </c>
      <c r="E814" t="s">
        <v>26</v>
      </c>
      <c r="F814">
        <v>95</v>
      </c>
      <c r="G814">
        <v>45</v>
      </c>
      <c r="H814" t="s">
        <v>865</v>
      </c>
    </row>
    <row r="815" spans="1:8" x14ac:dyDescent="0.25">
      <c r="A815" s="2">
        <v>813</v>
      </c>
      <c r="B815" t="s">
        <v>458</v>
      </c>
      <c r="C815" t="s">
        <v>857</v>
      </c>
      <c r="D815" t="s">
        <v>22</v>
      </c>
      <c r="E815" t="s">
        <v>26</v>
      </c>
      <c r="F815">
        <v>95</v>
      </c>
      <c r="G815">
        <v>58</v>
      </c>
      <c r="H815" t="s">
        <v>866</v>
      </c>
    </row>
    <row r="816" spans="1:8" x14ac:dyDescent="0.25">
      <c r="A816" s="2">
        <v>814</v>
      </c>
      <c r="B816" t="s">
        <v>458</v>
      </c>
      <c r="C816" t="s">
        <v>857</v>
      </c>
      <c r="D816" t="s">
        <v>24</v>
      </c>
      <c r="E816" t="s">
        <v>26</v>
      </c>
      <c r="F816">
        <v>95</v>
      </c>
      <c r="G816">
        <v>60</v>
      </c>
      <c r="H816" t="s">
        <v>867</v>
      </c>
    </row>
    <row r="817" spans="1:8" x14ac:dyDescent="0.25">
      <c r="A817" s="2">
        <v>815</v>
      </c>
      <c r="B817" t="s">
        <v>458</v>
      </c>
      <c r="C817" t="s">
        <v>857</v>
      </c>
      <c r="D817" t="s">
        <v>15</v>
      </c>
      <c r="E817" t="s">
        <v>32</v>
      </c>
      <c r="F817">
        <v>95</v>
      </c>
      <c r="G817">
        <v>66</v>
      </c>
      <c r="H817" t="s">
        <v>868</v>
      </c>
    </row>
    <row r="818" spans="1:8" x14ac:dyDescent="0.25">
      <c r="A818" s="2">
        <v>816</v>
      </c>
      <c r="B818" t="s">
        <v>458</v>
      </c>
      <c r="C818" t="s">
        <v>857</v>
      </c>
      <c r="D818" t="s">
        <v>18</v>
      </c>
      <c r="E818" t="s">
        <v>32</v>
      </c>
      <c r="F818">
        <v>95</v>
      </c>
      <c r="G818">
        <v>48</v>
      </c>
      <c r="H818" t="s">
        <v>869</v>
      </c>
    </row>
    <row r="819" spans="1:8" x14ac:dyDescent="0.25">
      <c r="A819" s="2">
        <v>817</v>
      </c>
      <c r="B819" t="s">
        <v>458</v>
      </c>
      <c r="C819" t="s">
        <v>857</v>
      </c>
      <c r="D819" t="s">
        <v>20</v>
      </c>
      <c r="E819" t="s">
        <v>32</v>
      </c>
      <c r="F819">
        <v>95</v>
      </c>
      <c r="G819">
        <v>60</v>
      </c>
      <c r="H819" t="s">
        <v>870</v>
      </c>
    </row>
    <row r="820" spans="1:8" x14ac:dyDescent="0.25">
      <c r="A820" s="2">
        <v>818</v>
      </c>
      <c r="B820" t="s">
        <v>458</v>
      </c>
      <c r="C820" t="s">
        <v>857</v>
      </c>
      <c r="D820" t="s">
        <v>22</v>
      </c>
      <c r="E820" t="s">
        <v>32</v>
      </c>
      <c r="F820">
        <v>95</v>
      </c>
      <c r="G820">
        <v>58</v>
      </c>
      <c r="H820" t="s">
        <v>871</v>
      </c>
    </row>
    <row r="821" spans="1:8" x14ac:dyDescent="0.25">
      <c r="A821" s="2">
        <v>819</v>
      </c>
      <c r="B821" t="s">
        <v>458</v>
      </c>
      <c r="C821" t="s">
        <v>857</v>
      </c>
      <c r="D821" t="s">
        <v>24</v>
      </c>
      <c r="E821" t="s">
        <v>32</v>
      </c>
      <c r="F821">
        <v>95</v>
      </c>
      <c r="G821">
        <v>63</v>
      </c>
      <c r="H821" t="s">
        <v>872</v>
      </c>
    </row>
    <row r="822" spans="1:8" x14ac:dyDescent="0.25">
      <c r="A822" s="2">
        <v>820</v>
      </c>
      <c r="B822" t="s">
        <v>458</v>
      </c>
      <c r="C822" t="s">
        <v>857</v>
      </c>
      <c r="D822" t="s">
        <v>15</v>
      </c>
      <c r="E822" t="s">
        <v>38</v>
      </c>
      <c r="F822">
        <v>95</v>
      </c>
      <c r="G822">
        <v>74</v>
      </c>
      <c r="H822" t="s">
        <v>873</v>
      </c>
    </row>
    <row r="823" spans="1:8" x14ac:dyDescent="0.25">
      <c r="A823" s="2">
        <v>821</v>
      </c>
      <c r="B823" t="s">
        <v>458</v>
      </c>
      <c r="C823" t="s">
        <v>857</v>
      </c>
      <c r="D823" t="s">
        <v>18</v>
      </c>
      <c r="E823" t="s">
        <v>38</v>
      </c>
      <c r="F823">
        <v>95</v>
      </c>
      <c r="G823">
        <v>66</v>
      </c>
      <c r="H823" t="s">
        <v>874</v>
      </c>
    </row>
    <row r="824" spans="1:8" x14ac:dyDescent="0.25">
      <c r="A824" s="2">
        <v>822</v>
      </c>
      <c r="B824" t="s">
        <v>458</v>
      </c>
      <c r="C824" t="s">
        <v>857</v>
      </c>
      <c r="D824" t="s">
        <v>20</v>
      </c>
      <c r="E824" t="s">
        <v>38</v>
      </c>
      <c r="F824">
        <v>95</v>
      </c>
      <c r="G824">
        <v>59</v>
      </c>
      <c r="H824" t="s">
        <v>875</v>
      </c>
    </row>
    <row r="825" spans="1:8" x14ac:dyDescent="0.25">
      <c r="A825" s="2">
        <v>823</v>
      </c>
      <c r="B825" t="s">
        <v>458</v>
      </c>
      <c r="C825" t="s">
        <v>857</v>
      </c>
      <c r="D825" t="s">
        <v>22</v>
      </c>
      <c r="E825" t="s">
        <v>38</v>
      </c>
      <c r="F825">
        <v>95</v>
      </c>
      <c r="G825">
        <v>66</v>
      </c>
      <c r="H825" t="s">
        <v>876</v>
      </c>
    </row>
    <row r="826" spans="1:8" x14ac:dyDescent="0.25">
      <c r="A826" s="2">
        <v>824</v>
      </c>
      <c r="B826" t="s">
        <v>458</v>
      </c>
      <c r="C826" t="s">
        <v>857</v>
      </c>
      <c r="D826" t="s">
        <v>24</v>
      </c>
      <c r="E826" t="s">
        <v>38</v>
      </c>
      <c r="F826">
        <v>95</v>
      </c>
      <c r="G826">
        <v>51</v>
      </c>
      <c r="H826" t="s">
        <v>877</v>
      </c>
    </row>
    <row r="827" spans="1:8" x14ac:dyDescent="0.25">
      <c r="A827" s="2">
        <v>825</v>
      </c>
      <c r="B827" t="s">
        <v>458</v>
      </c>
      <c r="C827" t="s">
        <v>857</v>
      </c>
      <c r="D827" t="s">
        <v>15</v>
      </c>
      <c r="E827" t="s">
        <v>44</v>
      </c>
      <c r="F827">
        <v>95</v>
      </c>
      <c r="G827">
        <v>62</v>
      </c>
      <c r="H827" t="s">
        <v>878</v>
      </c>
    </row>
    <row r="828" spans="1:8" x14ac:dyDescent="0.25">
      <c r="A828" s="2">
        <v>826</v>
      </c>
      <c r="B828" t="s">
        <v>458</v>
      </c>
      <c r="C828" t="s">
        <v>857</v>
      </c>
      <c r="D828" t="s">
        <v>18</v>
      </c>
      <c r="E828" t="s">
        <v>44</v>
      </c>
      <c r="F828">
        <v>95</v>
      </c>
      <c r="G828">
        <v>72</v>
      </c>
      <c r="H828" t="s">
        <v>879</v>
      </c>
    </row>
    <row r="829" spans="1:8" x14ac:dyDescent="0.25">
      <c r="A829" s="2">
        <v>827</v>
      </c>
      <c r="B829" t="s">
        <v>458</v>
      </c>
      <c r="C829" t="s">
        <v>857</v>
      </c>
      <c r="D829" t="s">
        <v>20</v>
      </c>
      <c r="E829" t="s">
        <v>44</v>
      </c>
      <c r="F829">
        <v>95</v>
      </c>
      <c r="G829">
        <v>73</v>
      </c>
      <c r="H829" t="s">
        <v>880</v>
      </c>
    </row>
    <row r="830" spans="1:8" x14ac:dyDescent="0.25">
      <c r="A830" s="2">
        <v>828</v>
      </c>
      <c r="B830" t="s">
        <v>458</v>
      </c>
      <c r="C830" t="s">
        <v>857</v>
      </c>
      <c r="D830" t="s">
        <v>22</v>
      </c>
      <c r="E830" t="s">
        <v>44</v>
      </c>
      <c r="F830">
        <v>95</v>
      </c>
      <c r="G830">
        <v>64</v>
      </c>
      <c r="H830" t="s">
        <v>881</v>
      </c>
    </row>
    <row r="831" spans="1:8" x14ac:dyDescent="0.25">
      <c r="A831" s="2">
        <v>829</v>
      </c>
      <c r="B831" t="s">
        <v>458</v>
      </c>
      <c r="C831" t="s">
        <v>857</v>
      </c>
      <c r="D831" t="s">
        <v>24</v>
      </c>
      <c r="E831" t="s">
        <v>44</v>
      </c>
      <c r="F831">
        <v>95</v>
      </c>
      <c r="G831">
        <v>79</v>
      </c>
      <c r="H831" t="s">
        <v>882</v>
      </c>
    </row>
    <row r="832" spans="1:8" x14ac:dyDescent="0.25">
      <c r="A832" s="2">
        <v>830</v>
      </c>
      <c r="B832" t="s">
        <v>458</v>
      </c>
      <c r="C832" t="s">
        <v>857</v>
      </c>
      <c r="D832" t="s">
        <v>15</v>
      </c>
      <c r="E832" t="s">
        <v>50</v>
      </c>
      <c r="F832">
        <v>95</v>
      </c>
      <c r="G832">
        <v>68</v>
      </c>
      <c r="H832" t="s">
        <v>883</v>
      </c>
    </row>
    <row r="833" spans="1:8" x14ac:dyDescent="0.25">
      <c r="A833" s="2">
        <v>831</v>
      </c>
      <c r="B833" t="s">
        <v>458</v>
      </c>
      <c r="C833" t="s">
        <v>857</v>
      </c>
      <c r="D833" t="s">
        <v>18</v>
      </c>
      <c r="E833" t="s">
        <v>50</v>
      </c>
      <c r="F833">
        <v>95</v>
      </c>
      <c r="G833">
        <v>45</v>
      </c>
      <c r="H833" t="s">
        <v>884</v>
      </c>
    </row>
    <row r="834" spans="1:8" x14ac:dyDescent="0.25">
      <c r="A834" s="2">
        <v>832</v>
      </c>
      <c r="B834" t="s">
        <v>458</v>
      </c>
      <c r="C834" t="s">
        <v>857</v>
      </c>
      <c r="D834" t="s">
        <v>20</v>
      </c>
      <c r="E834" t="s">
        <v>50</v>
      </c>
      <c r="F834">
        <v>95</v>
      </c>
      <c r="G834">
        <v>74</v>
      </c>
      <c r="H834" t="s">
        <v>885</v>
      </c>
    </row>
    <row r="835" spans="1:8" x14ac:dyDescent="0.25">
      <c r="A835" s="2">
        <v>833</v>
      </c>
      <c r="B835" t="s">
        <v>458</v>
      </c>
      <c r="C835" t="s">
        <v>857</v>
      </c>
      <c r="D835" t="s">
        <v>22</v>
      </c>
      <c r="E835" t="s">
        <v>50</v>
      </c>
      <c r="F835">
        <v>95</v>
      </c>
      <c r="G835">
        <v>66</v>
      </c>
      <c r="H835" t="s">
        <v>886</v>
      </c>
    </row>
    <row r="836" spans="1:8" x14ac:dyDescent="0.25">
      <c r="A836" s="2">
        <v>834</v>
      </c>
      <c r="B836" t="s">
        <v>458</v>
      </c>
      <c r="C836" t="s">
        <v>857</v>
      </c>
      <c r="D836" t="s">
        <v>24</v>
      </c>
      <c r="E836" t="s">
        <v>50</v>
      </c>
      <c r="F836">
        <v>95</v>
      </c>
      <c r="G836">
        <v>76</v>
      </c>
      <c r="H836" t="s">
        <v>887</v>
      </c>
    </row>
    <row r="837" spans="1:8" x14ac:dyDescent="0.25">
      <c r="A837" s="2">
        <v>835</v>
      </c>
      <c r="B837" t="s">
        <v>458</v>
      </c>
      <c r="C837" t="s">
        <v>857</v>
      </c>
      <c r="D837" t="s">
        <v>15</v>
      </c>
      <c r="E837" t="s">
        <v>56</v>
      </c>
      <c r="F837">
        <v>95</v>
      </c>
      <c r="G837">
        <v>75</v>
      </c>
      <c r="H837" t="s">
        <v>888</v>
      </c>
    </row>
    <row r="838" spans="1:8" x14ac:dyDescent="0.25">
      <c r="A838" s="2">
        <v>836</v>
      </c>
      <c r="B838" t="s">
        <v>458</v>
      </c>
      <c r="C838" t="s">
        <v>857</v>
      </c>
      <c r="D838" t="s">
        <v>18</v>
      </c>
      <c r="E838" t="s">
        <v>56</v>
      </c>
      <c r="F838">
        <v>95</v>
      </c>
      <c r="G838">
        <v>49</v>
      </c>
      <c r="H838" t="s">
        <v>889</v>
      </c>
    </row>
    <row r="839" spans="1:8" x14ac:dyDescent="0.25">
      <c r="A839" s="2">
        <v>837</v>
      </c>
      <c r="B839" t="s">
        <v>458</v>
      </c>
      <c r="C839" t="s">
        <v>857</v>
      </c>
      <c r="D839" t="s">
        <v>20</v>
      </c>
      <c r="E839" t="s">
        <v>56</v>
      </c>
      <c r="F839">
        <v>95</v>
      </c>
      <c r="G839">
        <v>74</v>
      </c>
      <c r="H839" t="s">
        <v>890</v>
      </c>
    </row>
    <row r="840" spans="1:8" x14ac:dyDescent="0.25">
      <c r="A840" s="2">
        <v>838</v>
      </c>
      <c r="B840" t="s">
        <v>458</v>
      </c>
      <c r="C840" t="s">
        <v>857</v>
      </c>
      <c r="D840" t="s">
        <v>22</v>
      </c>
      <c r="E840" t="s">
        <v>56</v>
      </c>
      <c r="F840">
        <v>95</v>
      </c>
      <c r="G840">
        <v>61</v>
      </c>
      <c r="H840" t="s">
        <v>891</v>
      </c>
    </row>
    <row r="841" spans="1:8" x14ac:dyDescent="0.25">
      <c r="A841" s="2">
        <v>839</v>
      </c>
      <c r="B841" t="s">
        <v>458</v>
      </c>
      <c r="C841" t="s">
        <v>857</v>
      </c>
      <c r="D841" t="s">
        <v>24</v>
      </c>
      <c r="E841" t="s">
        <v>56</v>
      </c>
      <c r="F841">
        <v>95</v>
      </c>
      <c r="G841">
        <v>70</v>
      </c>
      <c r="H841" t="s">
        <v>892</v>
      </c>
    </row>
    <row r="842" spans="1:8" x14ac:dyDescent="0.25">
      <c r="A842" s="2">
        <v>840</v>
      </c>
      <c r="B842" t="s">
        <v>893</v>
      </c>
      <c r="C842" t="s">
        <v>894</v>
      </c>
      <c r="D842" t="s">
        <v>15</v>
      </c>
      <c r="E842" t="s">
        <v>16</v>
      </c>
      <c r="F842">
        <v>100</v>
      </c>
      <c r="G842">
        <v>69</v>
      </c>
      <c r="H842" t="s">
        <v>895</v>
      </c>
    </row>
    <row r="843" spans="1:8" x14ac:dyDescent="0.25">
      <c r="A843" s="2">
        <v>841</v>
      </c>
      <c r="B843" t="s">
        <v>893</v>
      </c>
      <c r="C843" t="s">
        <v>894</v>
      </c>
      <c r="D843" t="s">
        <v>18</v>
      </c>
      <c r="E843" t="s">
        <v>16</v>
      </c>
      <c r="F843">
        <v>100</v>
      </c>
      <c r="G843">
        <v>62</v>
      </c>
      <c r="H843" t="s">
        <v>896</v>
      </c>
    </row>
    <row r="844" spans="1:8" x14ac:dyDescent="0.25">
      <c r="A844" s="2">
        <v>842</v>
      </c>
      <c r="B844" t="s">
        <v>893</v>
      </c>
      <c r="C844" t="s">
        <v>894</v>
      </c>
      <c r="D844" t="s">
        <v>20</v>
      </c>
      <c r="E844" t="s">
        <v>16</v>
      </c>
      <c r="F844">
        <v>100</v>
      </c>
      <c r="G844">
        <v>54</v>
      </c>
      <c r="H844" t="s">
        <v>897</v>
      </c>
    </row>
    <row r="845" spans="1:8" x14ac:dyDescent="0.25">
      <c r="A845" s="2">
        <v>843</v>
      </c>
      <c r="B845" t="s">
        <v>893</v>
      </c>
      <c r="C845" t="s">
        <v>894</v>
      </c>
      <c r="D845" t="s">
        <v>22</v>
      </c>
      <c r="E845" t="s">
        <v>16</v>
      </c>
      <c r="F845">
        <v>100</v>
      </c>
      <c r="G845">
        <v>44</v>
      </c>
      <c r="H845" t="s">
        <v>898</v>
      </c>
    </row>
    <row r="846" spans="1:8" x14ac:dyDescent="0.25">
      <c r="A846" s="2">
        <v>844</v>
      </c>
      <c r="B846" t="s">
        <v>893</v>
      </c>
      <c r="C846" t="s">
        <v>894</v>
      </c>
      <c r="D846" t="s">
        <v>24</v>
      </c>
      <c r="E846" t="s">
        <v>16</v>
      </c>
      <c r="F846">
        <v>100</v>
      </c>
      <c r="G846">
        <v>71</v>
      </c>
      <c r="H846" t="s">
        <v>899</v>
      </c>
    </row>
    <row r="847" spans="1:8" x14ac:dyDescent="0.25">
      <c r="A847" s="2">
        <v>845</v>
      </c>
      <c r="B847" t="s">
        <v>893</v>
      </c>
      <c r="C847" t="s">
        <v>894</v>
      </c>
      <c r="D847" t="s">
        <v>15</v>
      </c>
      <c r="E847" t="s">
        <v>26</v>
      </c>
      <c r="F847">
        <v>100</v>
      </c>
      <c r="G847">
        <v>53</v>
      </c>
      <c r="H847" t="s">
        <v>900</v>
      </c>
    </row>
    <row r="848" spans="1:8" x14ac:dyDescent="0.25">
      <c r="A848" s="2">
        <v>846</v>
      </c>
      <c r="B848" t="s">
        <v>893</v>
      </c>
      <c r="C848" t="s">
        <v>894</v>
      </c>
      <c r="D848" t="s">
        <v>18</v>
      </c>
      <c r="E848" t="s">
        <v>26</v>
      </c>
      <c r="F848">
        <v>100</v>
      </c>
      <c r="G848">
        <v>58</v>
      </c>
      <c r="H848" t="s">
        <v>901</v>
      </c>
    </row>
    <row r="849" spans="1:8" x14ac:dyDescent="0.25">
      <c r="A849" s="2">
        <v>847</v>
      </c>
      <c r="B849" t="s">
        <v>893</v>
      </c>
      <c r="C849" t="s">
        <v>894</v>
      </c>
      <c r="D849" t="s">
        <v>20</v>
      </c>
      <c r="E849" t="s">
        <v>26</v>
      </c>
      <c r="F849">
        <v>100</v>
      </c>
      <c r="G849">
        <v>73</v>
      </c>
      <c r="H849" t="s">
        <v>902</v>
      </c>
    </row>
    <row r="850" spans="1:8" x14ac:dyDescent="0.25">
      <c r="A850" s="2">
        <v>848</v>
      </c>
      <c r="B850" t="s">
        <v>893</v>
      </c>
      <c r="C850" t="s">
        <v>894</v>
      </c>
      <c r="D850" t="s">
        <v>22</v>
      </c>
      <c r="E850" t="s">
        <v>26</v>
      </c>
      <c r="F850">
        <v>100</v>
      </c>
      <c r="G850">
        <v>60</v>
      </c>
      <c r="H850" t="s">
        <v>903</v>
      </c>
    </row>
    <row r="851" spans="1:8" x14ac:dyDescent="0.25">
      <c r="A851" s="2">
        <v>849</v>
      </c>
      <c r="B851" t="s">
        <v>893</v>
      </c>
      <c r="C851" t="s">
        <v>894</v>
      </c>
      <c r="D851" t="s">
        <v>24</v>
      </c>
      <c r="E851" t="s">
        <v>26</v>
      </c>
      <c r="F851">
        <v>100</v>
      </c>
      <c r="G851">
        <v>48</v>
      </c>
      <c r="H851" t="s">
        <v>904</v>
      </c>
    </row>
    <row r="852" spans="1:8" x14ac:dyDescent="0.25">
      <c r="A852" s="2">
        <v>850</v>
      </c>
      <c r="B852" t="s">
        <v>893</v>
      </c>
      <c r="C852" t="s">
        <v>894</v>
      </c>
      <c r="D852" t="s">
        <v>15</v>
      </c>
      <c r="E852" t="s">
        <v>32</v>
      </c>
      <c r="F852">
        <v>100</v>
      </c>
      <c r="G852">
        <v>41</v>
      </c>
      <c r="H852" t="s">
        <v>905</v>
      </c>
    </row>
    <row r="853" spans="1:8" x14ac:dyDescent="0.25">
      <c r="A853" s="2">
        <v>851</v>
      </c>
      <c r="B853" t="s">
        <v>893</v>
      </c>
      <c r="C853" t="s">
        <v>894</v>
      </c>
      <c r="D853" t="s">
        <v>18</v>
      </c>
      <c r="E853" t="s">
        <v>32</v>
      </c>
      <c r="F853">
        <v>100</v>
      </c>
      <c r="G853">
        <v>40</v>
      </c>
      <c r="H853" t="s">
        <v>906</v>
      </c>
    </row>
    <row r="854" spans="1:8" x14ac:dyDescent="0.25">
      <c r="A854" s="2">
        <v>852</v>
      </c>
      <c r="B854" t="s">
        <v>893</v>
      </c>
      <c r="C854" t="s">
        <v>894</v>
      </c>
      <c r="D854" t="s">
        <v>20</v>
      </c>
      <c r="E854" t="s">
        <v>32</v>
      </c>
      <c r="F854">
        <v>100</v>
      </c>
      <c r="G854">
        <v>58</v>
      </c>
      <c r="H854" t="s">
        <v>907</v>
      </c>
    </row>
    <row r="855" spans="1:8" x14ac:dyDescent="0.25">
      <c r="A855" s="2">
        <v>853</v>
      </c>
      <c r="B855" t="s">
        <v>893</v>
      </c>
      <c r="C855" t="s">
        <v>894</v>
      </c>
      <c r="D855" t="s">
        <v>22</v>
      </c>
      <c r="E855" t="s">
        <v>32</v>
      </c>
      <c r="F855">
        <v>100</v>
      </c>
      <c r="G855">
        <v>65</v>
      </c>
      <c r="H855" t="s">
        <v>908</v>
      </c>
    </row>
    <row r="856" spans="1:8" x14ac:dyDescent="0.25">
      <c r="A856" s="2">
        <v>854</v>
      </c>
      <c r="B856" t="s">
        <v>893</v>
      </c>
      <c r="C856" t="s">
        <v>894</v>
      </c>
      <c r="D856" t="s">
        <v>24</v>
      </c>
      <c r="E856" t="s">
        <v>32</v>
      </c>
      <c r="F856">
        <v>100</v>
      </c>
      <c r="G856">
        <v>59</v>
      </c>
      <c r="H856" t="s">
        <v>909</v>
      </c>
    </row>
    <row r="857" spans="1:8" x14ac:dyDescent="0.25">
      <c r="A857" s="2">
        <v>855</v>
      </c>
      <c r="B857" t="s">
        <v>893</v>
      </c>
      <c r="C857" t="s">
        <v>894</v>
      </c>
      <c r="D857" t="s">
        <v>15</v>
      </c>
      <c r="E857" t="s">
        <v>38</v>
      </c>
      <c r="F857">
        <v>100</v>
      </c>
      <c r="G857">
        <v>75</v>
      </c>
      <c r="H857" t="s">
        <v>910</v>
      </c>
    </row>
    <row r="858" spans="1:8" x14ac:dyDescent="0.25">
      <c r="A858" s="2">
        <v>856</v>
      </c>
      <c r="B858" t="s">
        <v>893</v>
      </c>
      <c r="C858" t="s">
        <v>894</v>
      </c>
      <c r="D858" t="s">
        <v>18</v>
      </c>
      <c r="E858" t="s">
        <v>38</v>
      </c>
      <c r="F858">
        <v>100</v>
      </c>
      <c r="G858">
        <v>61</v>
      </c>
      <c r="H858" t="s">
        <v>911</v>
      </c>
    </row>
    <row r="859" spans="1:8" x14ac:dyDescent="0.25">
      <c r="A859" s="2">
        <v>857</v>
      </c>
      <c r="B859" t="s">
        <v>893</v>
      </c>
      <c r="C859" t="s">
        <v>894</v>
      </c>
      <c r="D859" t="s">
        <v>20</v>
      </c>
      <c r="E859" t="s">
        <v>38</v>
      </c>
      <c r="F859">
        <v>100</v>
      </c>
      <c r="G859">
        <v>49</v>
      </c>
      <c r="H859" t="s">
        <v>912</v>
      </c>
    </row>
    <row r="860" spans="1:8" x14ac:dyDescent="0.25">
      <c r="A860" s="2">
        <v>858</v>
      </c>
      <c r="B860" t="s">
        <v>893</v>
      </c>
      <c r="C860" t="s">
        <v>894</v>
      </c>
      <c r="D860" t="s">
        <v>22</v>
      </c>
      <c r="E860" t="s">
        <v>38</v>
      </c>
      <c r="F860">
        <v>100</v>
      </c>
      <c r="G860">
        <v>77</v>
      </c>
      <c r="H860" t="s">
        <v>913</v>
      </c>
    </row>
    <row r="861" spans="1:8" x14ac:dyDescent="0.25">
      <c r="A861" s="2">
        <v>859</v>
      </c>
      <c r="B861" t="s">
        <v>893</v>
      </c>
      <c r="C861" t="s">
        <v>894</v>
      </c>
      <c r="D861" t="s">
        <v>24</v>
      </c>
      <c r="E861" t="s">
        <v>38</v>
      </c>
      <c r="F861">
        <v>100</v>
      </c>
      <c r="G861">
        <v>50</v>
      </c>
      <c r="H861" t="s">
        <v>914</v>
      </c>
    </row>
    <row r="862" spans="1:8" x14ac:dyDescent="0.25">
      <c r="A862" s="2">
        <v>860</v>
      </c>
      <c r="B862" t="s">
        <v>893</v>
      </c>
      <c r="C862" t="s">
        <v>894</v>
      </c>
      <c r="D862" t="s">
        <v>15</v>
      </c>
      <c r="E862" t="s">
        <v>44</v>
      </c>
      <c r="F862">
        <v>100</v>
      </c>
      <c r="G862">
        <v>69</v>
      </c>
      <c r="H862" t="s">
        <v>915</v>
      </c>
    </row>
    <row r="863" spans="1:8" x14ac:dyDescent="0.25">
      <c r="A863" s="2">
        <v>861</v>
      </c>
      <c r="B863" t="s">
        <v>893</v>
      </c>
      <c r="C863" t="s">
        <v>894</v>
      </c>
      <c r="D863" t="s">
        <v>18</v>
      </c>
      <c r="E863" t="s">
        <v>44</v>
      </c>
      <c r="F863">
        <v>100</v>
      </c>
      <c r="G863">
        <v>51</v>
      </c>
      <c r="H863" t="s">
        <v>916</v>
      </c>
    </row>
    <row r="864" spans="1:8" x14ac:dyDescent="0.25">
      <c r="A864" s="2">
        <v>862</v>
      </c>
      <c r="B864" t="s">
        <v>893</v>
      </c>
      <c r="C864" t="s">
        <v>894</v>
      </c>
      <c r="D864" t="s">
        <v>20</v>
      </c>
      <c r="E864" t="s">
        <v>44</v>
      </c>
      <c r="F864">
        <v>100</v>
      </c>
      <c r="G864">
        <v>41</v>
      </c>
      <c r="H864" t="s">
        <v>917</v>
      </c>
    </row>
    <row r="865" spans="1:8" x14ac:dyDescent="0.25">
      <c r="A865" s="2">
        <v>863</v>
      </c>
      <c r="B865" t="s">
        <v>893</v>
      </c>
      <c r="C865" t="s">
        <v>894</v>
      </c>
      <c r="D865" t="s">
        <v>22</v>
      </c>
      <c r="E865" t="s">
        <v>44</v>
      </c>
      <c r="F865">
        <v>100</v>
      </c>
      <c r="G865">
        <v>46</v>
      </c>
      <c r="H865" t="s">
        <v>918</v>
      </c>
    </row>
    <row r="866" spans="1:8" x14ac:dyDescent="0.25">
      <c r="A866" s="2">
        <v>864</v>
      </c>
      <c r="B866" t="s">
        <v>893</v>
      </c>
      <c r="C866" t="s">
        <v>894</v>
      </c>
      <c r="D866" t="s">
        <v>24</v>
      </c>
      <c r="E866" t="s">
        <v>44</v>
      </c>
      <c r="F866">
        <v>100</v>
      </c>
      <c r="G866">
        <v>48</v>
      </c>
      <c r="H866" t="s">
        <v>919</v>
      </c>
    </row>
    <row r="867" spans="1:8" x14ac:dyDescent="0.25">
      <c r="A867" s="2">
        <v>865</v>
      </c>
      <c r="B867" t="s">
        <v>893</v>
      </c>
      <c r="C867" t="s">
        <v>894</v>
      </c>
      <c r="D867" t="s">
        <v>15</v>
      </c>
      <c r="E867" t="s">
        <v>50</v>
      </c>
      <c r="F867">
        <v>100</v>
      </c>
      <c r="G867">
        <v>61</v>
      </c>
      <c r="H867" t="s">
        <v>920</v>
      </c>
    </row>
    <row r="868" spans="1:8" x14ac:dyDescent="0.25">
      <c r="A868" s="2">
        <v>866</v>
      </c>
      <c r="B868" t="s">
        <v>893</v>
      </c>
      <c r="C868" t="s">
        <v>894</v>
      </c>
      <c r="D868" t="s">
        <v>18</v>
      </c>
      <c r="E868" t="s">
        <v>50</v>
      </c>
      <c r="F868">
        <v>100</v>
      </c>
      <c r="G868">
        <v>67</v>
      </c>
      <c r="H868" t="s">
        <v>921</v>
      </c>
    </row>
    <row r="869" spans="1:8" x14ac:dyDescent="0.25">
      <c r="A869" s="2">
        <v>867</v>
      </c>
      <c r="B869" t="s">
        <v>893</v>
      </c>
      <c r="C869" t="s">
        <v>894</v>
      </c>
      <c r="D869" t="s">
        <v>20</v>
      </c>
      <c r="E869" t="s">
        <v>50</v>
      </c>
      <c r="F869">
        <v>100</v>
      </c>
      <c r="G869">
        <v>64</v>
      </c>
      <c r="H869" t="s">
        <v>922</v>
      </c>
    </row>
    <row r="870" spans="1:8" x14ac:dyDescent="0.25">
      <c r="A870" s="2">
        <v>868</v>
      </c>
      <c r="B870" t="s">
        <v>893</v>
      </c>
      <c r="C870" t="s">
        <v>894</v>
      </c>
      <c r="D870" t="s">
        <v>22</v>
      </c>
      <c r="E870" t="s">
        <v>50</v>
      </c>
      <c r="F870">
        <v>100</v>
      </c>
      <c r="G870">
        <v>80</v>
      </c>
      <c r="H870" t="s">
        <v>923</v>
      </c>
    </row>
    <row r="871" spans="1:8" x14ac:dyDescent="0.25">
      <c r="A871" s="2">
        <v>869</v>
      </c>
      <c r="B871" t="s">
        <v>893</v>
      </c>
      <c r="C871" t="s">
        <v>894</v>
      </c>
      <c r="D871" t="s">
        <v>24</v>
      </c>
      <c r="E871" t="s">
        <v>50</v>
      </c>
      <c r="F871">
        <v>100</v>
      </c>
      <c r="G871">
        <v>78</v>
      </c>
      <c r="H871" t="s">
        <v>924</v>
      </c>
    </row>
    <row r="872" spans="1:8" x14ac:dyDescent="0.25">
      <c r="A872" s="2">
        <v>870</v>
      </c>
      <c r="B872" t="s">
        <v>893</v>
      </c>
      <c r="C872" t="s">
        <v>894</v>
      </c>
      <c r="D872" t="s">
        <v>15</v>
      </c>
      <c r="E872" t="s">
        <v>56</v>
      </c>
      <c r="F872">
        <v>100</v>
      </c>
      <c r="G872">
        <v>72</v>
      </c>
      <c r="H872" t="s">
        <v>925</v>
      </c>
    </row>
    <row r="873" spans="1:8" x14ac:dyDescent="0.25">
      <c r="A873" s="2">
        <v>871</v>
      </c>
      <c r="B873" t="s">
        <v>893</v>
      </c>
      <c r="C873" t="s">
        <v>894</v>
      </c>
      <c r="D873" t="s">
        <v>18</v>
      </c>
      <c r="E873" t="s">
        <v>56</v>
      </c>
      <c r="F873">
        <v>100</v>
      </c>
      <c r="G873">
        <v>64</v>
      </c>
      <c r="H873" t="s">
        <v>926</v>
      </c>
    </row>
    <row r="874" spans="1:8" x14ac:dyDescent="0.25">
      <c r="A874" s="2">
        <v>872</v>
      </c>
      <c r="B874" t="s">
        <v>893</v>
      </c>
      <c r="C874" t="s">
        <v>894</v>
      </c>
      <c r="D874" t="s">
        <v>20</v>
      </c>
      <c r="E874" t="s">
        <v>56</v>
      </c>
      <c r="F874">
        <v>100</v>
      </c>
      <c r="G874">
        <v>54</v>
      </c>
      <c r="H874" t="s">
        <v>927</v>
      </c>
    </row>
    <row r="875" spans="1:8" x14ac:dyDescent="0.25">
      <c r="A875" s="2">
        <v>873</v>
      </c>
      <c r="B875" t="s">
        <v>893</v>
      </c>
      <c r="C875" t="s">
        <v>894</v>
      </c>
      <c r="D875" t="s">
        <v>22</v>
      </c>
      <c r="E875" t="s">
        <v>56</v>
      </c>
      <c r="F875">
        <v>100</v>
      </c>
      <c r="G875">
        <v>62</v>
      </c>
      <c r="H875" t="s">
        <v>928</v>
      </c>
    </row>
    <row r="876" spans="1:8" x14ac:dyDescent="0.25">
      <c r="A876" s="2">
        <v>874</v>
      </c>
      <c r="B876" t="s">
        <v>893</v>
      </c>
      <c r="C876" t="s">
        <v>894</v>
      </c>
      <c r="D876" t="s">
        <v>24</v>
      </c>
      <c r="E876" t="s">
        <v>56</v>
      </c>
      <c r="F876">
        <v>100</v>
      </c>
      <c r="G876">
        <v>77</v>
      </c>
      <c r="H876" t="s">
        <v>929</v>
      </c>
    </row>
    <row r="877" spans="1:8" x14ac:dyDescent="0.25">
      <c r="A877" s="2">
        <v>875</v>
      </c>
      <c r="B877" t="s">
        <v>893</v>
      </c>
      <c r="C877" t="s">
        <v>930</v>
      </c>
      <c r="D877" t="s">
        <v>15</v>
      </c>
      <c r="E877" t="s">
        <v>16</v>
      </c>
      <c r="F877">
        <v>113</v>
      </c>
      <c r="G877">
        <v>63</v>
      </c>
      <c r="H877" t="s">
        <v>931</v>
      </c>
    </row>
    <row r="878" spans="1:8" x14ac:dyDescent="0.25">
      <c r="A878" s="2">
        <v>876</v>
      </c>
      <c r="B878" t="s">
        <v>893</v>
      </c>
      <c r="C878" t="s">
        <v>930</v>
      </c>
      <c r="D878" t="s">
        <v>18</v>
      </c>
      <c r="E878" t="s">
        <v>16</v>
      </c>
      <c r="F878">
        <v>113</v>
      </c>
      <c r="G878">
        <v>67</v>
      </c>
      <c r="H878" t="s">
        <v>932</v>
      </c>
    </row>
    <row r="879" spans="1:8" x14ac:dyDescent="0.25">
      <c r="A879" s="2">
        <v>877</v>
      </c>
      <c r="B879" t="s">
        <v>893</v>
      </c>
      <c r="C879" t="s">
        <v>930</v>
      </c>
      <c r="D879" t="s">
        <v>20</v>
      </c>
      <c r="E879" t="s">
        <v>16</v>
      </c>
      <c r="F879">
        <v>113</v>
      </c>
      <c r="G879">
        <v>68</v>
      </c>
      <c r="H879" t="s">
        <v>933</v>
      </c>
    </row>
    <row r="880" spans="1:8" x14ac:dyDescent="0.25">
      <c r="A880" s="2">
        <v>878</v>
      </c>
      <c r="B880" t="s">
        <v>893</v>
      </c>
      <c r="C880" t="s">
        <v>930</v>
      </c>
      <c r="D880" t="s">
        <v>22</v>
      </c>
      <c r="E880" t="s">
        <v>16</v>
      </c>
      <c r="F880">
        <v>113</v>
      </c>
      <c r="G880">
        <v>53</v>
      </c>
      <c r="H880" t="s">
        <v>934</v>
      </c>
    </row>
    <row r="881" spans="1:8" x14ac:dyDescent="0.25">
      <c r="A881" s="2">
        <v>879</v>
      </c>
      <c r="B881" t="s">
        <v>893</v>
      </c>
      <c r="C881" t="s">
        <v>930</v>
      </c>
      <c r="D881" t="s">
        <v>24</v>
      </c>
      <c r="E881" t="s">
        <v>16</v>
      </c>
      <c r="F881">
        <v>113</v>
      </c>
      <c r="G881">
        <v>80</v>
      </c>
      <c r="H881" t="s">
        <v>935</v>
      </c>
    </row>
    <row r="882" spans="1:8" x14ac:dyDescent="0.25">
      <c r="A882" s="2">
        <v>880</v>
      </c>
      <c r="B882" t="s">
        <v>893</v>
      </c>
      <c r="C882" t="s">
        <v>930</v>
      </c>
      <c r="D882" t="s">
        <v>15</v>
      </c>
      <c r="E882" t="s">
        <v>26</v>
      </c>
      <c r="F882">
        <v>113</v>
      </c>
      <c r="G882">
        <v>70</v>
      </c>
      <c r="H882" t="s">
        <v>936</v>
      </c>
    </row>
    <row r="883" spans="1:8" x14ac:dyDescent="0.25">
      <c r="A883" s="2">
        <v>881</v>
      </c>
      <c r="B883" t="s">
        <v>893</v>
      </c>
      <c r="C883" t="s">
        <v>930</v>
      </c>
      <c r="D883" t="s">
        <v>18</v>
      </c>
      <c r="E883" t="s">
        <v>26</v>
      </c>
      <c r="F883">
        <v>113</v>
      </c>
      <c r="G883">
        <v>59</v>
      </c>
      <c r="H883" t="s">
        <v>937</v>
      </c>
    </row>
    <row r="884" spans="1:8" x14ac:dyDescent="0.25">
      <c r="A884" s="2">
        <v>882</v>
      </c>
      <c r="B884" t="s">
        <v>893</v>
      </c>
      <c r="C884" t="s">
        <v>930</v>
      </c>
      <c r="D884" t="s">
        <v>20</v>
      </c>
      <c r="E884" t="s">
        <v>26</v>
      </c>
      <c r="F884">
        <v>113</v>
      </c>
      <c r="G884">
        <v>53</v>
      </c>
      <c r="H884" t="s">
        <v>938</v>
      </c>
    </row>
    <row r="885" spans="1:8" x14ac:dyDescent="0.25">
      <c r="A885" s="2">
        <v>883</v>
      </c>
      <c r="B885" t="s">
        <v>893</v>
      </c>
      <c r="C885" t="s">
        <v>930</v>
      </c>
      <c r="D885" t="s">
        <v>22</v>
      </c>
      <c r="E885" t="s">
        <v>26</v>
      </c>
      <c r="F885">
        <v>113</v>
      </c>
      <c r="G885">
        <v>74</v>
      </c>
      <c r="H885" t="s">
        <v>939</v>
      </c>
    </row>
    <row r="886" spans="1:8" x14ac:dyDescent="0.25">
      <c r="A886" s="2">
        <v>884</v>
      </c>
      <c r="B886" t="s">
        <v>893</v>
      </c>
      <c r="C886" t="s">
        <v>930</v>
      </c>
      <c r="D886" t="s">
        <v>24</v>
      </c>
      <c r="E886" t="s">
        <v>26</v>
      </c>
      <c r="F886">
        <v>113</v>
      </c>
      <c r="G886">
        <v>72</v>
      </c>
      <c r="H886" t="s">
        <v>940</v>
      </c>
    </row>
    <row r="887" spans="1:8" x14ac:dyDescent="0.25">
      <c r="A887" s="2">
        <v>885</v>
      </c>
      <c r="B887" t="s">
        <v>893</v>
      </c>
      <c r="C887" t="s">
        <v>930</v>
      </c>
      <c r="D887" t="s">
        <v>15</v>
      </c>
      <c r="E887" t="s">
        <v>32</v>
      </c>
      <c r="F887">
        <v>113</v>
      </c>
      <c r="G887">
        <v>69</v>
      </c>
      <c r="H887" t="s">
        <v>941</v>
      </c>
    </row>
    <row r="888" spans="1:8" x14ac:dyDescent="0.25">
      <c r="A888" s="2">
        <v>886</v>
      </c>
      <c r="B888" t="s">
        <v>893</v>
      </c>
      <c r="C888" t="s">
        <v>930</v>
      </c>
      <c r="D888" t="s">
        <v>18</v>
      </c>
      <c r="E888" t="s">
        <v>32</v>
      </c>
      <c r="F888">
        <v>113</v>
      </c>
      <c r="G888">
        <v>68</v>
      </c>
      <c r="H888" t="s">
        <v>942</v>
      </c>
    </row>
    <row r="889" spans="1:8" x14ac:dyDescent="0.25">
      <c r="A889" s="2">
        <v>887</v>
      </c>
      <c r="B889" t="s">
        <v>893</v>
      </c>
      <c r="C889" t="s">
        <v>930</v>
      </c>
      <c r="D889" t="s">
        <v>20</v>
      </c>
      <c r="E889" t="s">
        <v>32</v>
      </c>
      <c r="F889">
        <v>113</v>
      </c>
      <c r="G889">
        <v>58</v>
      </c>
      <c r="H889" t="s">
        <v>943</v>
      </c>
    </row>
    <row r="890" spans="1:8" x14ac:dyDescent="0.25">
      <c r="A890" s="2">
        <v>888</v>
      </c>
      <c r="B890" t="s">
        <v>893</v>
      </c>
      <c r="C890" t="s">
        <v>930</v>
      </c>
      <c r="D890" t="s">
        <v>22</v>
      </c>
      <c r="E890" t="s">
        <v>32</v>
      </c>
      <c r="F890">
        <v>113</v>
      </c>
      <c r="G890">
        <v>62</v>
      </c>
      <c r="H890" t="s">
        <v>944</v>
      </c>
    </row>
    <row r="891" spans="1:8" x14ac:dyDescent="0.25">
      <c r="A891" s="2">
        <v>889</v>
      </c>
      <c r="B891" t="s">
        <v>893</v>
      </c>
      <c r="C891" t="s">
        <v>930</v>
      </c>
      <c r="D891" t="s">
        <v>24</v>
      </c>
      <c r="E891" t="s">
        <v>32</v>
      </c>
      <c r="F891">
        <v>113</v>
      </c>
      <c r="G891">
        <v>65</v>
      </c>
      <c r="H891" t="s">
        <v>945</v>
      </c>
    </row>
    <row r="892" spans="1:8" x14ac:dyDescent="0.25">
      <c r="A892" s="2">
        <v>890</v>
      </c>
      <c r="B892" t="s">
        <v>893</v>
      </c>
      <c r="C892" t="s">
        <v>930</v>
      </c>
      <c r="D892" t="s">
        <v>15</v>
      </c>
      <c r="E892" t="s">
        <v>38</v>
      </c>
      <c r="F892">
        <v>113</v>
      </c>
      <c r="G892">
        <v>50</v>
      </c>
      <c r="H892" t="s">
        <v>946</v>
      </c>
    </row>
    <row r="893" spans="1:8" x14ac:dyDescent="0.25">
      <c r="A893" s="2">
        <v>891</v>
      </c>
      <c r="B893" t="s">
        <v>893</v>
      </c>
      <c r="C893" t="s">
        <v>930</v>
      </c>
      <c r="D893" t="s">
        <v>18</v>
      </c>
      <c r="E893" t="s">
        <v>38</v>
      </c>
      <c r="F893">
        <v>113</v>
      </c>
      <c r="G893">
        <v>78</v>
      </c>
      <c r="H893" t="s">
        <v>947</v>
      </c>
    </row>
    <row r="894" spans="1:8" x14ac:dyDescent="0.25">
      <c r="A894" s="2">
        <v>892</v>
      </c>
      <c r="B894" t="s">
        <v>893</v>
      </c>
      <c r="C894" t="s">
        <v>930</v>
      </c>
      <c r="D894" t="s">
        <v>20</v>
      </c>
      <c r="E894" t="s">
        <v>38</v>
      </c>
      <c r="F894">
        <v>113</v>
      </c>
      <c r="G894">
        <v>76</v>
      </c>
      <c r="H894" t="s">
        <v>948</v>
      </c>
    </row>
    <row r="895" spans="1:8" x14ac:dyDescent="0.25">
      <c r="A895" s="2">
        <v>893</v>
      </c>
      <c r="B895" t="s">
        <v>893</v>
      </c>
      <c r="C895" t="s">
        <v>930</v>
      </c>
      <c r="D895" t="s">
        <v>22</v>
      </c>
      <c r="E895" t="s">
        <v>38</v>
      </c>
      <c r="F895">
        <v>113</v>
      </c>
      <c r="G895">
        <v>62</v>
      </c>
      <c r="H895" t="s">
        <v>949</v>
      </c>
    </row>
    <row r="896" spans="1:8" x14ac:dyDescent="0.25">
      <c r="A896" s="2">
        <v>894</v>
      </c>
      <c r="B896" t="s">
        <v>893</v>
      </c>
      <c r="C896" t="s">
        <v>930</v>
      </c>
      <c r="D896" t="s">
        <v>24</v>
      </c>
      <c r="E896" t="s">
        <v>38</v>
      </c>
      <c r="F896">
        <v>113</v>
      </c>
      <c r="G896">
        <v>49</v>
      </c>
      <c r="H896" t="s">
        <v>950</v>
      </c>
    </row>
    <row r="897" spans="1:8" x14ac:dyDescent="0.25">
      <c r="A897" s="2">
        <v>895</v>
      </c>
      <c r="B897" t="s">
        <v>893</v>
      </c>
      <c r="C897" t="s">
        <v>930</v>
      </c>
      <c r="D897" t="s">
        <v>15</v>
      </c>
      <c r="E897" t="s">
        <v>44</v>
      </c>
      <c r="F897">
        <v>113</v>
      </c>
      <c r="G897">
        <v>60</v>
      </c>
      <c r="H897" t="s">
        <v>951</v>
      </c>
    </row>
    <row r="898" spans="1:8" x14ac:dyDescent="0.25">
      <c r="A898" s="2">
        <v>896</v>
      </c>
      <c r="B898" t="s">
        <v>893</v>
      </c>
      <c r="C898" t="s">
        <v>930</v>
      </c>
      <c r="D898" t="s">
        <v>18</v>
      </c>
      <c r="E898" t="s">
        <v>44</v>
      </c>
      <c r="F898">
        <v>113</v>
      </c>
      <c r="G898">
        <v>59</v>
      </c>
      <c r="H898" t="s">
        <v>952</v>
      </c>
    </row>
    <row r="899" spans="1:8" x14ac:dyDescent="0.25">
      <c r="A899" s="2">
        <v>897</v>
      </c>
      <c r="B899" t="s">
        <v>893</v>
      </c>
      <c r="C899" t="s">
        <v>930</v>
      </c>
      <c r="D899" t="s">
        <v>20</v>
      </c>
      <c r="E899" t="s">
        <v>44</v>
      </c>
      <c r="F899">
        <v>113</v>
      </c>
      <c r="G899">
        <v>47</v>
      </c>
      <c r="H899" t="s">
        <v>953</v>
      </c>
    </row>
    <row r="900" spans="1:8" x14ac:dyDescent="0.25">
      <c r="A900" s="2">
        <v>898</v>
      </c>
      <c r="B900" t="s">
        <v>893</v>
      </c>
      <c r="C900" t="s">
        <v>930</v>
      </c>
      <c r="D900" t="s">
        <v>22</v>
      </c>
      <c r="E900" t="s">
        <v>44</v>
      </c>
      <c r="F900">
        <v>113</v>
      </c>
      <c r="G900">
        <v>77</v>
      </c>
      <c r="H900" t="s">
        <v>954</v>
      </c>
    </row>
    <row r="901" spans="1:8" x14ac:dyDescent="0.25">
      <c r="A901" s="2">
        <v>899</v>
      </c>
      <c r="B901" t="s">
        <v>893</v>
      </c>
      <c r="C901" t="s">
        <v>930</v>
      </c>
      <c r="D901" t="s">
        <v>24</v>
      </c>
      <c r="E901" t="s">
        <v>44</v>
      </c>
      <c r="F901">
        <v>113</v>
      </c>
      <c r="G901">
        <v>65</v>
      </c>
      <c r="H901" t="s">
        <v>955</v>
      </c>
    </row>
    <row r="902" spans="1:8" x14ac:dyDescent="0.25">
      <c r="A902" s="2">
        <v>900</v>
      </c>
      <c r="B902" t="s">
        <v>893</v>
      </c>
      <c r="C902" t="s">
        <v>930</v>
      </c>
      <c r="D902" t="s">
        <v>15</v>
      </c>
      <c r="E902" t="s">
        <v>50</v>
      </c>
      <c r="F902">
        <v>113</v>
      </c>
      <c r="G902">
        <v>47</v>
      </c>
      <c r="H902" t="s">
        <v>956</v>
      </c>
    </row>
    <row r="903" spans="1:8" x14ac:dyDescent="0.25">
      <c r="A903" s="2">
        <v>901</v>
      </c>
      <c r="B903" t="s">
        <v>893</v>
      </c>
      <c r="C903" t="s">
        <v>930</v>
      </c>
      <c r="D903" t="s">
        <v>18</v>
      </c>
      <c r="E903" t="s">
        <v>50</v>
      </c>
      <c r="F903">
        <v>113</v>
      </c>
      <c r="G903">
        <v>60</v>
      </c>
      <c r="H903" t="s">
        <v>957</v>
      </c>
    </row>
    <row r="904" spans="1:8" x14ac:dyDescent="0.25">
      <c r="A904" s="2">
        <v>902</v>
      </c>
      <c r="B904" t="s">
        <v>893</v>
      </c>
      <c r="C904" t="s">
        <v>930</v>
      </c>
      <c r="D904" t="s">
        <v>20</v>
      </c>
      <c r="E904" t="s">
        <v>50</v>
      </c>
      <c r="F904">
        <v>113</v>
      </c>
      <c r="G904">
        <v>52</v>
      </c>
      <c r="H904" t="s">
        <v>958</v>
      </c>
    </row>
    <row r="905" spans="1:8" x14ac:dyDescent="0.25">
      <c r="A905" s="2">
        <v>903</v>
      </c>
      <c r="B905" t="s">
        <v>893</v>
      </c>
      <c r="C905" t="s">
        <v>930</v>
      </c>
      <c r="D905" t="s">
        <v>22</v>
      </c>
      <c r="E905" t="s">
        <v>50</v>
      </c>
      <c r="F905">
        <v>113</v>
      </c>
      <c r="G905">
        <v>62</v>
      </c>
      <c r="H905" t="s">
        <v>959</v>
      </c>
    </row>
    <row r="906" spans="1:8" x14ac:dyDescent="0.25">
      <c r="A906" s="2">
        <v>904</v>
      </c>
      <c r="B906" t="s">
        <v>893</v>
      </c>
      <c r="C906" t="s">
        <v>930</v>
      </c>
      <c r="D906" t="s">
        <v>24</v>
      </c>
      <c r="E906" t="s">
        <v>50</v>
      </c>
      <c r="F906">
        <v>113</v>
      </c>
      <c r="G906">
        <v>70</v>
      </c>
      <c r="H906" t="s">
        <v>960</v>
      </c>
    </row>
    <row r="907" spans="1:8" x14ac:dyDescent="0.25">
      <c r="A907" s="2">
        <v>905</v>
      </c>
      <c r="B907" t="s">
        <v>893</v>
      </c>
      <c r="C907" t="s">
        <v>930</v>
      </c>
      <c r="D907" t="s">
        <v>15</v>
      </c>
      <c r="E907" t="s">
        <v>56</v>
      </c>
      <c r="F907">
        <v>113</v>
      </c>
      <c r="G907">
        <v>76</v>
      </c>
      <c r="H907" t="s">
        <v>961</v>
      </c>
    </row>
    <row r="908" spans="1:8" x14ac:dyDescent="0.25">
      <c r="A908" s="2">
        <v>906</v>
      </c>
      <c r="B908" t="s">
        <v>893</v>
      </c>
      <c r="C908" t="s">
        <v>930</v>
      </c>
      <c r="D908" t="s">
        <v>18</v>
      </c>
      <c r="E908" t="s">
        <v>56</v>
      </c>
      <c r="F908">
        <v>113</v>
      </c>
      <c r="G908">
        <v>65</v>
      </c>
      <c r="H908" t="s">
        <v>962</v>
      </c>
    </row>
    <row r="909" spans="1:8" x14ac:dyDescent="0.25">
      <c r="A909" s="2">
        <v>907</v>
      </c>
      <c r="B909" t="s">
        <v>893</v>
      </c>
      <c r="C909" t="s">
        <v>930</v>
      </c>
      <c r="D909" t="s">
        <v>20</v>
      </c>
      <c r="E909" t="s">
        <v>56</v>
      </c>
      <c r="F909">
        <v>113</v>
      </c>
      <c r="G909">
        <v>77</v>
      </c>
      <c r="H909" t="s">
        <v>963</v>
      </c>
    </row>
    <row r="910" spans="1:8" x14ac:dyDescent="0.25">
      <c r="A910" s="2">
        <v>908</v>
      </c>
      <c r="B910" t="s">
        <v>893</v>
      </c>
      <c r="C910" t="s">
        <v>930</v>
      </c>
      <c r="D910" t="s">
        <v>22</v>
      </c>
      <c r="E910" t="s">
        <v>56</v>
      </c>
      <c r="F910">
        <v>113</v>
      </c>
      <c r="G910">
        <v>74</v>
      </c>
      <c r="H910" t="s">
        <v>964</v>
      </c>
    </row>
    <row r="911" spans="1:8" x14ac:dyDescent="0.25">
      <c r="A911" s="2">
        <v>909</v>
      </c>
      <c r="B911" t="s">
        <v>893</v>
      </c>
      <c r="C911" t="s">
        <v>930</v>
      </c>
      <c r="D911" t="s">
        <v>24</v>
      </c>
      <c r="E911" t="s">
        <v>56</v>
      </c>
      <c r="F911">
        <v>113</v>
      </c>
      <c r="G911">
        <v>73</v>
      </c>
      <c r="H911" t="s">
        <v>965</v>
      </c>
    </row>
    <row r="912" spans="1:8" x14ac:dyDescent="0.25">
      <c r="A912" s="2">
        <v>910</v>
      </c>
      <c r="B912" t="s">
        <v>893</v>
      </c>
      <c r="C912" t="s">
        <v>966</v>
      </c>
      <c r="D912" t="s">
        <v>15</v>
      </c>
      <c r="E912" t="s">
        <v>16</v>
      </c>
      <c r="F912">
        <v>104</v>
      </c>
      <c r="G912">
        <v>57</v>
      </c>
      <c r="H912" t="s">
        <v>967</v>
      </c>
    </row>
    <row r="913" spans="1:8" x14ac:dyDescent="0.25">
      <c r="A913" s="2">
        <v>911</v>
      </c>
      <c r="B913" t="s">
        <v>893</v>
      </c>
      <c r="C913" t="s">
        <v>966</v>
      </c>
      <c r="D913" t="s">
        <v>18</v>
      </c>
      <c r="E913" t="s">
        <v>16</v>
      </c>
      <c r="F913">
        <v>104</v>
      </c>
      <c r="G913">
        <v>64</v>
      </c>
      <c r="H913" t="s">
        <v>968</v>
      </c>
    </row>
    <row r="914" spans="1:8" x14ac:dyDescent="0.25">
      <c r="A914" s="2">
        <v>912</v>
      </c>
      <c r="B914" t="s">
        <v>893</v>
      </c>
      <c r="C914" t="s">
        <v>966</v>
      </c>
      <c r="D914" t="s">
        <v>20</v>
      </c>
      <c r="E914" t="s">
        <v>16</v>
      </c>
      <c r="F914">
        <v>104</v>
      </c>
      <c r="G914">
        <v>70</v>
      </c>
      <c r="H914" t="s">
        <v>969</v>
      </c>
    </row>
    <row r="915" spans="1:8" x14ac:dyDescent="0.25">
      <c r="A915" s="2">
        <v>913</v>
      </c>
      <c r="B915" t="s">
        <v>893</v>
      </c>
      <c r="C915" t="s">
        <v>966</v>
      </c>
      <c r="D915" t="s">
        <v>22</v>
      </c>
      <c r="E915" t="s">
        <v>16</v>
      </c>
      <c r="F915">
        <v>104</v>
      </c>
      <c r="G915">
        <v>73</v>
      </c>
      <c r="H915" t="s">
        <v>970</v>
      </c>
    </row>
    <row r="916" spans="1:8" x14ac:dyDescent="0.25">
      <c r="A916" s="2">
        <v>914</v>
      </c>
      <c r="B916" t="s">
        <v>893</v>
      </c>
      <c r="C916" t="s">
        <v>966</v>
      </c>
      <c r="D916" t="s">
        <v>24</v>
      </c>
      <c r="E916" t="s">
        <v>16</v>
      </c>
      <c r="F916">
        <v>104</v>
      </c>
      <c r="G916">
        <v>77</v>
      </c>
      <c r="H916" t="s">
        <v>971</v>
      </c>
    </row>
    <row r="917" spans="1:8" x14ac:dyDescent="0.25">
      <c r="A917" s="2">
        <v>915</v>
      </c>
      <c r="B917" t="s">
        <v>893</v>
      </c>
      <c r="C917" t="s">
        <v>966</v>
      </c>
      <c r="D917" t="s">
        <v>15</v>
      </c>
      <c r="E917" t="s">
        <v>26</v>
      </c>
      <c r="F917">
        <v>104</v>
      </c>
      <c r="G917">
        <v>41</v>
      </c>
      <c r="H917" t="s">
        <v>972</v>
      </c>
    </row>
    <row r="918" spans="1:8" x14ac:dyDescent="0.25">
      <c r="A918" s="2">
        <v>916</v>
      </c>
      <c r="B918" t="s">
        <v>893</v>
      </c>
      <c r="C918" t="s">
        <v>966</v>
      </c>
      <c r="D918" t="s">
        <v>18</v>
      </c>
      <c r="E918" t="s">
        <v>26</v>
      </c>
      <c r="F918">
        <v>104</v>
      </c>
      <c r="G918">
        <v>58</v>
      </c>
      <c r="H918" t="s">
        <v>973</v>
      </c>
    </row>
    <row r="919" spans="1:8" x14ac:dyDescent="0.25">
      <c r="A919" s="2">
        <v>917</v>
      </c>
      <c r="B919" t="s">
        <v>893</v>
      </c>
      <c r="C919" t="s">
        <v>966</v>
      </c>
      <c r="D919" t="s">
        <v>20</v>
      </c>
      <c r="E919" t="s">
        <v>26</v>
      </c>
      <c r="F919">
        <v>104</v>
      </c>
      <c r="G919">
        <v>76</v>
      </c>
      <c r="H919" t="s">
        <v>974</v>
      </c>
    </row>
    <row r="920" spans="1:8" x14ac:dyDescent="0.25">
      <c r="A920" s="2">
        <v>918</v>
      </c>
      <c r="B920" t="s">
        <v>893</v>
      </c>
      <c r="C920" t="s">
        <v>966</v>
      </c>
      <c r="D920" t="s">
        <v>22</v>
      </c>
      <c r="E920" t="s">
        <v>26</v>
      </c>
      <c r="F920">
        <v>104</v>
      </c>
      <c r="G920">
        <v>54</v>
      </c>
      <c r="H920" t="s">
        <v>975</v>
      </c>
    </row>
    <row r="921" spans="1:8" x14ac:dyDescent="0.25">
      <c r="A921" s="2">
        <v>919</v>
      </c>
      <c r="B921" t="s">
        <v>893</v>
      </c>
      <c r="C921" t="s">
        <v>966</v>
      </c>
      <c r="D921" t="s">
        <v>24</v>
      </c>
      <c r="E921" t="s">
        <v>26</v>
      </c>
      <c r="F921">
        <v>104</v>
      </c>
      <c r="G921">
        <v>68</v>
      </c>
      <c r="H921" t="s">
        <v>976</v>
      </c>
    </row>
    <row r="922" spans="1:8" x14ac:dyDescent="0.25">
      <c r="A922" s="2">
        <v>920</v>
      </c>
      <c r="B922" t="s">
        <v>893</v>
      </c>
      <c r="C922" t="s">
        <v>966</v>
      </c>
      <c r="D922" t="s">
        <v>15</v>
      </c>
      <c r="E922" t="s">
        <v>32</v>
      </c>
      <c r="F922">
        <v>104</v>
      </c>
      <c r="G922">
        <v>41</v>
      </c>
      <c r="H922" t="s">
        <v>977</v>
      </c>
    </row>
    <row r="923" spans="1:8" x14ac:dyDescent="0.25">
      <c r="A923" s="2">
        <v>921</v>
      </c>
      <c r="B923" t="s">
        <v>893</v>
      </c>
      <c r="C923" t="s">
        <v>966</v>
      </c>
      <c r="D923" t="s">
        <v>18</v>
      </c>
      <c r="E923" t="s">
        <v>32</v>
      </c>
      <c r="F923">
        <v>104</v>
      </c>
      <c r="G923">
        <v>74</v>
      </c>
      <c r="H923" t="s">
        <v>978</v>
      </c>
    </row>
    <row r="924" spans="1:8" x14ac:dyDescent="0.25">
      <c r="A924" s="2">
        <v>922</v>
      </c>
      <c r="B924" t="s">
        <v>893</v>
      </c>
      <c r="C924" t="s">
        <v>966</v>
      </c>
      <c r="D924" t="s">
        <v>20</v>
      </c>
      <c r="E924" t="s">
        <v>32</v>
      </c>
      <c r="F924">
        <v>104</v>
      </c>
      <c r="G924">
        <v>55</v>
      </c>
      <c r="H924" t="s">
        <v>979</v>
      </c>
    </row>
    <row r="925" spans="1:8" x14ac:dyDescent="0.25">
      <c r="A925" s="2">
        <v>923</v>
      </c>
      <c r="B925" t="s">
        <v>893</v>
      </c>
      <c r="C925" t="s">
        <v>966</v>
      </c>
      <c r="D925" t="s">
        <v>22</v>
      </c>
      <c r="E925" t="s">
        <v>32</v>
      </c>
      <c r="F925">
        <v>104</v>
      </c>
      <c r="G925">
        <v>68</v>
      </c>
      <c r="H925" t="s">
        <v>980</v>
      </c>
    </row>
    <row r="926" spans="1:8" x14ac:dyDescent="0.25">
      <c r="A926" s="2">
        <v>924</v>
      </c>
      <c r="B926" t="s">
        <v>893</v>
      </c>
      <c r="C926" t="s">
        <v>966</v>
      </c>
      <c r="D926" t="s">
        <v>24</v>
      </c>
      <c r="E926" t="s">
        <v>32</v>
      </c>
      <c r="F926">
        <v>104</v>
      </c>
      <c r="G926">
        <v>48</v>
      </c>
      <c r="H926" t="s">
        <v>981</v>
      </c>
    </row>
    <row r="927" spans="1:8" x14ac:dyDescent="0.25">
      <c r="A927" s="2">
        <v>925</v>
      </c>
      <c r="B927" t="s">
        <v>893</v>
      </c>
      <c r="C927" t="s">
        <v>966</v>
      </c>
      <c r="D927" t="s">
        <v>15</v>
      </c>
      <c r="E927" t="s">
        <v>38</v>
      </c>
      <c r="F927">
        <v>104</v>
      </c>
      <c r="G927">
        <v>57</v>
      </c>
      <c r="H927" t="s">
        <v>982</v>
      </c>
    </row>
    <row r="928" spans="1:8" x14ac:dyDescent="0.25">
      <c r="A928" s="2">
        <v>926</v>
      </c>
      <c r="B928" t="s">
        <v>893</v>
      </c>
      <c r="C928" t="s">
        <v>966</v>
      </c>
      <c r="D928" t="s">
        <v>18</v>
      </c>
      <c r="E928" t="s">
        <v>38</v>
      </c>
      <c r="F928">
        <v>104</v>
      </c>
      <c r="G928">
        <v>73</v>
      </c>
      <c r="H928" t="s">
        <v>983</v>
      </c>
    </row>
    <row r="929" spans="1:8" x14ac:dyDescent="0.25">
      <c r="A929" s="2">
        <v>927</v>
      </c>
      <c r="B929" t="s">
        <v>893</v>
      </c>
      <c r="C929" t="s">
        <v>966</v>
      </c>
      <c r="D929" t="s">
        <v>20</v>
      </c>
      <c r="E929" t="s">
        <v>38</v>
      </c>
      <c r="F929">
        <v>104</v>
      </c>
      <c r="G929">
        <v>52</v>
      </c>
      <c r="H929" t="s">
        <v>984</v>
      </c>
    </row>
    <row r="930" spans="1:8" x14ac:dyDescent="0.25">
      <c r="A930" s="2">
        <v>928</v>
      </c>
      <c r="B930" t="s">
        <v>893</v>
      </c>
      <c r="C930" t="s">
        <v>966</v>
      </c>
      <c r="D930" t="s">
        <v>22</v>
      </c>
      <c r="E930" t="s">
        <v>38</v>
      </c>
      <c r="F930">
        <v>104</v>
      </c>
      <c r="G930">
        <v>43</v>
      </c>
      <c r="H930" t="s">
        <v>985</v>
      </c>
    </row>
    <row r="931" spans="1:8" x14ac:dyDescent="0.25">
      <c r="A931" s="2">
        <v>929</v>
      </c>
      <c r="B931" t="s">
        <v>893</v>
      </c>
      <c r="C931" t="s">
        <v>966</v>
      </c>
      <c r="D931" t="s">
        <v>24</v>
      </c>
      <c r="E931" t="s">
        <v>38</v>
      </c>
      <c r="F931">
        <v>104</v>
      </c>
      <c r="G931">
        <v>49</v>
      </c>
      <c r="H931" t="s">
        <v>986</v>
      </c>
    </row>
    <row r="932" spans="1:8" x14ac:dyDescent="0.25">
      <c r="A932" s="2">
        <v>930</v>
      </c>
      <c r="B932" t="s">
        <v>893</v>
      </c>
      <c r="C932" t="s">
        <v>966</v>
      </c>
      <c r="D932" t="s">
        <v>15</v>
      </c>
      <c r="E932" t="s">
        <v>44</v>
      </c>
      <c r="F932">
        <v>104</v>
      </c>
      <c r="G932">
        <v>45</v>
      </c>
      <c r="H932" t="s">
        <v>987</v>
      </c>
    </row>
    <row r="933" spans="1:8" x14ac:dyDescent="0.25">
      <c r="A933" s="2">
        <v>931</v>
      </c>
      <c r="B933" t="s">
        <v>893</v>
      </c>
      <c r="C933" t="s">
        <v>966</v>
      </c>
      <c r="D933" t="s">
        <v>18</v>
      </c>
      <c r="E933" t="s">
        <v>44</v>
      </c>
      <c r="F933">
        <v>104</v>
      </c>
      <c r="G933">
        <v>48</v>
      </c>
      <c r="H933" t="s">
        <v>988</v>
      </c>
    </row>
    <row r="934" spans="1:8" x14ac:dyDescent="0.25">
      <c r="A934" s="2">
        <v>932</v>
      </c>
      <c r="B934" t="s">
        <v>893</v>
      </c>
      <c r="C934" t="s">
        <v>966</v>
      </c>
      <c r="D934" t="s">
        <v>20</v>
      </c>
      <c r="E934" t="s">
        <v>44</v>
      </c>
      <c r="F934">
        <v>104</v>
      </c>
      <c r="G934">
        <v>41</v>
      </c>
      <c r="H934" t="s">
        <v>989</v>
      </c>
    </row>
    <row r="935" spans="1:8" x14ac:dyDescent="0.25">
      <c r="A935" s="2">
        <v>933</v>
      </c>
      <c r="B935" t="s">
        <v>893</v>
      </c>
      <c r="C935" t="s">
        <v>966</v>
      </c>
      <c r="D935" t="s">
        <v>22</v>
      </c>
      <c r="E935" t="s">
        <v>44</v>
      </c>
      <c r="F935">
        <v>104</v>
      </c>
      <c r="G935">
        <v>50</v>
      </c>
      <c r="H935" t="s">
        <v>990</v>
      </c>
    </row>
    <row r="936" spans="1:8" x14ac:dyDescent="0.25">
      <c r="A936" s="2">
        <v>934</v>
      </c>
      <c r="B936" t="s">
        <v>893</v>
      </c>
      <c r="C936" t="s">
        <v>966</v>
      </c>
      <c r="D936" t="s">
        <v>24</v>
      </c>
      <c r="E936" t="s">
        <v>44</v>
      </c>
      <c r="F936">
        <v>104</v>
      </c>
      <c r="G936">
        <v>60</v>
      </c>
      <c r="H936" t="s">
        <v>991</v>
      </c>
    </row>
    <row r="937" spans="1:8" x14ac:dyDescent="0.25">
      <c r="A937" s="2">
        <v>935</v>
      </c>
      <c r="B937" t="s">
        <v>893</v>
      </c>
      <c r="C937" t="s">
        <v>966</v>
      </c>
      <c r="D937" t="s">
        <v>15</v>
      </c>
      <c r="E937" t="s">
        <v>50</v>
      </c>
      <c r="F937">
        <v>104</v>
      </c>
      <c r="G937">
        <v>61</v>
      </c>
      <c r="H937" t="s">
        <v>992</v>
      </c>
    </row>
    <row r="938" spans="1:8" x14ac:dyDescent="0.25">
      <c r="A938" s="2">
        <v>936</v>
      </c>
      <c r="B938" t="s">
        <v>893</v>
      </c>
      <c r="C938" t="s">
        <v>966</v>
      </c>
      <c r="D938" t="s">
        <v>18</v>
      </c>
      <c r="E938" t="s">
        <v>50</v>
      </c>
      <c r="F938">
        <v>104</v>
      </c>
      <c r="G938">
        <v>46</v>
      </c>
      <c r="H938" t="s">
        <v>993</v>
      </c>
    </row>
    <row r="939" spans="1:8" x14ac:dyDescent="0.25">
      <c r="A939" s="2">
        <v>937</v>
      </c>
      <c r="B939" t="s">
        <v>893</v>
      </c>
      <c r="C939" t="s">
        <v>966</v>
      </c>
      <c r="D939" t="s">
        <v>20</v>
      </c>
      <c r="E939" t="s">
        <v>50</v>
      </c>
      <c r="F939">
        <v>104</v>
      </c>
      <c r="G939">
        <v>58</v>
      </c>
      <c r="H939" t="s">
        <v>994</v>
      </c>
    </row>
    <row r="940" spans="1:8" x14ac:dyDescent="0.25">
      <c r="A940" s="2">
        <v>938</v>
      </c>
      <c r="B940" t="s">
        <v>893</v>
      </c>
      <c r="C940" t="s">
        <v>966</v>
      </c>
      <c r="D940" t="s">
        <v>22</v>
      </c>
      <c r="E940" t="s">
        <v>50</v>
      </c>
      <c r="F940">
        <v>104</v>
      </c>
      <c r="G940">
        <v>77</v>
      </c>
      <c r="H940" t="s">
        <v>995</v>
      </c>
    </row>
    <row r="941" spans="1:8" x14ac:dyDescent="0.25">
      <c r="A941" s="2">
        <v>939</v>
      </c>
      <c r="B941" t="s">
        <v>893</v>
      </c>
      <c r="C941" t="s">
        <v>966</v>
      </c>
      <c r="D941" t="s">
        <v>24</v>
      </c>
      <c r="E941" t="s">
        <v>50</v>
      </c>
      <c r="F941">
        <v>104</v>
      </c>
      <c r="G941">
        <v>41</v>
      </c>
      <c r="H941" t="s">
        <v>996</v>
      </c>
    </row>
    <row r="942" spans="1:8" x14ac:dyDescent="0.25">
      <c r="A942" s="2">
        <v>940</v>
      </c>
      <c r="B942" t="s">
        <v>893</v>
      </c>
      <c r="C942" t="s">
        <v>966</v>
      </c>
      <c r="D942" t="s">
        <v>15</v>
      </c>
      <c r="E942" t="s">
        <v>56</v>
      </c>
      <c r="F942">
        <v>104</v>
      </c>
      <c r="G942">
        <v>62</v>
      </c>
      <c r="H942" t="s">
        <v>997</v>
      </c>
    </row>
    <row r="943" spans="1:8" x14ac:dyDescent="0.25">
      <c r="A943" s="2">
        <v>941</v>
      </c>
      <c r="B943" t="s">
        <v>893</v>
      </c>
      <c r="C943" t="s">
        <v>966</v>
      </c>
      <c r="D943" t="s">
        <v>18</v>
      </c>
      <c r="E943" t="s">
        <v>56</v>
      </c>
      <c r="F943">
        <v>104</v>
      </c>
      <c r="G943">
        <v>40</v>
      </c>
      <c r="H943" t="s">
        <v>998</v>
      </c>
    </row>
    <row r="944" spans="1:8" x14ac:dyDescent="0.25">
      <c r="A944" s="2">
        <v>942</v>
      </c>
      <c r="B944" t="s">
        <v>893</v>
      </c>
      <c r="C944" t="s">
        <v>966</v>
      </c>
      <c r="D944" t="s">
        <v>20</v>
      </c>
      <c r="E944" t="s">
        <v>56</v>
      </c>
      <c r="F944">
        <v>104</v>
      </c>
      <c r="G944">
        <v>73</v>
      </c>
      <c r="H944" t="s">
        <v>999</v>
      </c>
    </row>
    <row r="945" spans="1:8" x14ac:dyDescent="0.25">
      <c r="A945" s="2">
        <v>943</v>
      </c>
      <c r="B945" t="s">
        <v>893</v>
      </c>
      <c r="C945" t="s">
        <v>966</v>
      </c>
      <c r="D945" t="s">
        <v>22</v>
      </c>
      <c r="E945" t="s">
        <v>56</v>
      </c>
      <c r="F945">
        <v>104</v>
      </c>
      <c r="G945">
        <v>62</v>
      </c>
      <c r="H945" t="s">
        <v>1000</v>
      </c>
    </row>
    <row r="946" spans="1:8" x14ac:dyDescent="0.25">
      <c r="A946" s="2">
        <v>944</v>
      </c>
      <c r="B946" t="s">
        <v>893</v>
      </c>
      <c r="C946" t="s">
        <v>966</v>
      </c>
      <c r="D946" t="s">
        <v>24</v>
      </c>
      <c r="E946" t="s">
        <v>56</v>
      </c>
      <c r="F946">
        <v>104</v>
      </c>
      <c r="G946">
        <v>80</v>
      </c>
      <c r="H946" t="s">
        <v>1001</v>
      </c>
    </row>
    <row r="947" spans="1:8" x14ac:dyDescent="0.25">
      <c r="A947" s="2">
        <v>945</v>
      </c>
      <c r="B947" t="s">
        <v>893</v>
      </c>
      <c r="C947" t="s">
        <v>1002</v>
      </c>
      <c r="D947" t="s">
        <v>15</v>
      </c>
      <c r="E947" t="s">
        <v>16</v>
      </c>
      <c r="F947">
        <v>119</v>
      </c>
      <c r="G947">
        <v>72</v>
      </c>
      <c r="H947" t="s">
        <v>1003</v>
      </c>
    </row>
    <row r="948" spans="1:8" x14ac:dyDescent="0.25">
      <c r="A948" s="2">
        <v>946</v>
      </c>
      <c r="B948" t="s">
        <v>893</v>
      </c>
      <c r="C948" t="s">
        <v>1002</v>
      </c>
      <c r="D948" t="s">
        <v>18</v>
      </c>
      <c r="E948" t="s">
        <v>16</v>
      </c>
      <c r="F948">
        <v>119</v>
      </c>
      <c r="G948">
        <v>71</v>
      </c>
      <c r="H948" t="s">
        <v>1004</v>
      </c>
    </row>
    <row r="949" spans="1:8" x14ac:dyDescent="0.25">
      <c r="A949" s="2">
        <v>947</v>
      </c>
      <c r="B949" t="s">
        <v>893</v>
      </c>
      <c r="C949" t="s">
        <v>1002</v>
      </c>
      <c r="D949" t="s">
        <v>20</v>
      </c>
      <c r="E949" t="s">
        <v>16</v>
      </c>
      <c r="F949">
        <v>119</v>
      </c>
      <c r="G949">
        <v>67</v>
      </c>
      <c r="H949" t="s">
        <v>1005</v>
      </c>
    </row>
    <row r="950" spans="1:8" x14ac:dyDescent="0.25">
      <c r="A950" s="2">
        <v>948</v>
      </c>
      <c r="B950" t="s">
        <v>893</v>
      </c>
      <c r="C950" t="s">
        <v>1002</v>
      </c>
      <c r="D950" t="s">
        <v>22</v>
      </c>
      <c r="E950" t="s">
        <v>16</v>
      </c>
      <c r="F950">
        <v>119</v>
      </c>
      <c r="G950">
        <v>80</v>
      </c>
      <c r="H950" t="s">
        <v>1006</v>
      </c>
    </row>
    <row r="951" spans="1:8" x14ac:dyDescent="0.25">
      <c r="A951" s="2">
        <v>949</v>
      </c>
      <c r="B951" t="s">
        <v>893</v>
      </c>
      <c r="C951" t="s">
        <v>1002</v>
      </c>
      <c r="D951" t="s">
        <v>24</v>
      </c>
      <c r="E951" t="s">
        <v>16</v>
      </c>
      <c r="F951">
        <v>119</v>
      </c>
      <c r="G951">
        <v>67</v>
      </c>
      <c r="H951" t="s">
        <v>1007</v>
      </c>
    </row>
    <row r="952" spans="1:8" x14ac:dyDescent="0.25">
      <c r="A952" s="2">
        <v>950</v>
      </c>
      <c r="B952" t="s">
        <v>893</v>
      </c>
      <c r="C952" t="s">
        <v>1002</v>
      </c>
      <c r="D952" t="s">
        <v>15</v>
      </c>
      <c r="E952" t="s">
        <v>26</v>
      </c>
      <c r="F952">
        <v>119</v>
      </c>
      <c r="G952">
        <v>69</v>
      </c>
      <c r="H952" t="s">
        <v>1008</v>
      </c>
    </row>
    <row r="953" spans="1:8" x14ac:dyDescent="0.25">
      <c r="A953" s="2">
        <v>951</v>
      </c>
      <c r="B953" t="s">
        <v>893</v>
      </c>
      <c r="C953" t="s">
        <v>1002</v>
      </c>
      <c r="D953" t="s">
        <v>18</v>
      </c>
      <c r="E953" t="s">
        <v>26</v>
      </c>
      <c r="F953">
        <v>119</v>
      </c>
      <c r="G953">
        <v>55</v>
      </c>
      <c r="H953" t="s">
        <v>1009</v>
      </c>
    </row>
    <row r="954" spans="1:8" x14ac:dyDescent="0.25">
      <c r="A954" s="2">
        <v>952</v>
      </c>
      <c r="B954" t="s">
        <v>893</v>
      </c>
      <c r="C954" t="s">
        <v>1002</v>
      </c>
      <c r="D954" t="s">
        <v>20</v>
      </c>
      <c r="E954" t="s">
        <v>26</v>
      </c>
      <c r="F954">
        <v>119</v>
      </c>
      <c r="G954">
        <v>44</v>
      </c>
      <c r="H954" t="s">
        <v>1010</v>
      </c>
    </row>
    <row r="955" spans="1:8" x14ac:dyDescent="0.25">
      <c r="A955" s="2">
        <v>953</v>
      </c>
      <c r="B955" t="s">
        <v>893</v>
      </c>
      <c r="C955" t="s">
        <v>1002</v>
      </c>
      <c r="D955" t="s">
        <v>22</v>
      </c>
      <c r="E955" t="s">
        <v>26</v>
      </c>
      <c r="F955">
        <v>119</v>
      </c>
      <c r="G955">
        <v>66</v>
      </c>
      <c r="H955" t="s">
        <v>1011</v>
      </c>
    </row>
    <row r="956" spans="1:8" x14ac:dyDescent="0.25">
      <c r="A956" s="2">
        <v>954</v>
      </c>
      <c r="B956" t="s">
        <v>893</v>
      </c>
      <c r="C956" t="s">
        <v>1002</v>
      </c>
      <c r="D956" t="s">
        <v>24</v>
      </c>
      <c r="E956" t="s">
        <v>26</v>
      </c>
      <c r="F956">
        <v>119</v>
      </c>
      <c r="G956">
        <v>78</v>
      </c>
      <c r="H956" t="s">
        <v>1012</v>
      </c>
    </row>
    <row r="957" spans="1:8" x14ac:dyDescent="0.25">
      <c r="A957" s="2">
        <v>955</v>
      </c>
      <c r="B957" t="s">
        <v>893</v>
      </c>
      <c r="C957" t="s">
        <v>1002</v>
      </c>
      <c r="D957" t="s">
        <v>15</v>
      </c>
      <c r="E957" t="s">
        <v>32</v>
      </c>
      <c r="F957">
        <v>119</v>
      </c>
      <c r="G957">
        <v>59</v>
      </c>
      <c r="H957" t="s">
        <v>1013</v>
      </c>
    </row>
    <row r="958" spans="1:8" x14ac:dyDescent="0.25">
      <c r="A958" s="2">
        <v>956</v>
      </c>
      <c r="B958" t="s">
        <v>893</v>
      </c>
      <c r="C958" t="s">
        <v>1002</v>
      </c>
      <c r="D958" t="s">
        <v>626</v>
      </c>
      <c r="E958" t="s">
        <v>32</v>
      </c>
      <c r="F958">
        <v>119</v>
      </c>
      <c r="G958">
        <v>54</v>
      </c>
      <c r="H958" t="s">
        <v>1014</v>
      </c>
    </row>
    <row r="959" spans="1:8" x14ac:dyDescent="0.25">
      <c r="A959" s="2">
        <v>957</v>
      </c>
      <c r="B959" t="s">
        <v>893</v>
      </c>
      <c r="C959" t="s">
        <v>1002</v>
      </c>
      <c r="D959" t="s">
        <v>20</v>
      </c>
      <c r="E959" t="s">
        <v>32</v>
      </c>
      <c r="F959">
        <v>119</v>
      </c>
      <c r="G959">
        <v>55</v>
      </c>
      <c r="H959" t="s">
        <v>1015</v>
      </c>
    </row>
    <row r="960" spans="1:8" x14ac:dyDescent="0.25">
      <c r="A960" s="2">
        <v>958</v>
      </c>
      <c r="B960" t="s">
        <v>893</v>
      </c>
      <c r="C960" t="s">
        <v>1002</v>
      </c>
      <c r="D960" t="s">
        <v>22</v>
      </c>
      <c r="E960" t="s">
        <v>32</v>
      </c>
      <c r="F960">
        <v>119</v>
      </c>
      <c r="G960">
        <v>64</v>
      </c>
      <c r="H960" t="s">
        <v>1016</v>
      </c>
    </row>
    <row r="961" spans="1:8" x14ac:dyDescent="0.25">
      <c r="A961" s="2">
        <v>959</v>
      </c>
      <c r="B961" t="s">
        <v>893</v>
      </c>
      <c r="C961" t="s">
        <v>1002</v>
      </c>
      <c r="D961" t="s">
        <v>24</v>
      </c>
      <c r="E961" t="s">
        <v>32</v>
      </c>
      <c r="F961">
        <v>119</v>
      </c>
      <c r="G961">
        <v>78</v>
      </c>
      <c r="H961" t="s">
        <v>1017</v>
      </c>
    </row>
    <row r="962" spans="1:8" x14ac:dyDescent="0.25">
      <c r="A962" s="2">
        <v>960</v>
      </c>
      <c r="B962" t="s">
        <v>893</v>
      </c>
      <c r="C962" t="s">
        <v>1002</v>
      </c>
      <c r="D962" t="s">
        <v>15</v>
      </c>
      <c r="E962" t="s">
        <v>38</v>
      </c>
      <c r="F962">
        <v>119</v>
      </c>
      <c r="G962">
        <v>74</v>
      </c>
      <c r="H962" t="s">
        <v>1018</v>
      </c>
    </row>
    <row r="963" spans="1:8" x14ac:dyDescent="0.25">
      <c r="A963" s="2">
        <v>961</v>
      </c>
      <c r="B963" t="s">
        <v>893</v>
      </c>
      <c r="C963" t="s">
        <v>1002</v>
      </c>
      <c r="D963" t="s">
        <v>18</v>
      </c>
      <c r="E963" t="s">
        <v>38</v>
      </c>
      <c r="F963">
        <v>119</v>
      </c>
      <c r="G963">
        <v>70</v>
      </c>
      <c r="H963" t="s">
        <v>1019</v>
      </c>
    </row>
    <row r="964" spans="1:8" x14ac:dyDescent="0.25">
      <c r="A964" s="2">
        <v>962</v>
      </c>
      <c r="B964" t="s">
        <v>893</v>
      </c>
      <c r="C964" t="s">
        <v>1002</v>
      </c>
      <c r="D964" t="s">
        <v>20</v>
      </c>
      <c r="E964" t="s">
        <v>38</v>
      </c>
      <c r="F964">
        <v>119</v>
      </c>
      <c r="G964">
        <v>78</v>
      </c>
      <c r="H964" t="s">
        <v>1020</v>
      </c>
    </row>
    <row r="965" spans="1:8" x14ac:dyDescent="0.25">
      <c r="A965" s="2">
        <v>963</v>
      </c>
      <c r="B965" t="s">
        <v>893</v>
      </c>
      <c r="C965" t="s">
        <v>1002</v>
      </c>
      <c r="D965" t="s">
        <v>22</v>
      </c>
      <c r="E965" t="s">
        <v>38</v>
      </c>
      <c r="F965">
        <v>119</v>
      </c>
      <c r="G965">
        <v>43</v>
      </c>
      <c r="H965" t="s">
        <v>1021</v>
      </c>
    </row>
    <row r="966" spans="1:8" x14ac:dyDescent="0.25">
      <c r="A966" s="2">
        <v>964</v>
      </c>
      <c r="B966" t="s">
        <v>893</v>
      </c>
      <c r="C966" t="s">
        <v>1002</v>
      </c>
      <c r="D966" t="s">
        <v>24</v>
      </c>
      <c r="E966" t="s">
        <v>38</v>
      </c>
      <c r="F966">
        <v>119</v>
      </c>
      <c r="G966">
        <v>67</v>
      </c>
      <c r="H966" t="s">
        <v>1022</v>
      </c>
    </row>
    <row r="967" spans="1:8" x14ac:dyDescent="0.25">
      <c r="A967" s="2">
        <v>965</v>
      </c>
      <c r="B967" t="s">
        <v>893</v>
      </c>
      <c r="C967" t="s">
        <v>1002</v>
      </c>
      <c r="D967" t="s">
        <v>15</v>
      </c>
      <c r="E967" t="s">
        <v>44</v>
      </c>
      <c r="F967">
        <v>119</v>
      </c>
      <c r="G967">
        <v>55</v>
      </c>
      <c r="H967" t="s">
        <v>1023</v>
      </c>
    </row>
    <row r="968" spans="1:8" x14ac:dyDescent="0.25">
      <c r="A968" s="2">
        <v>966</v>
      </c>
      <c r="B968" t="s">
        <v>893</v>
      </c>
      <c r="C968" t="s">
        <v>1002</v>
      </c>
      <c r="D968" t="s">
        <v>18</v>
      </c>
      <c r="E968" t="s">
        <v>44</v>
      </c>
      <c r="F968">
        <v>119</v>
      </c>
      <c r="G968">
        <v>49</v>
      </c>
      <c r="H968" t="s">
        <v>1024</v>
      </c>
    </row>
    <row r="969" spans="1:8" x14ac:dyDescent="0.25">
      <c r="A969" s="2">
        <v>967</v>
      </c>
      <c r="B969" t="s">
        <v>893</v>
      </c>
      <c r="C969" t="s">
        <v>1002</v>
      </c>
      <c r="D969" t="s">
        <v>20</v>
      </c>
      <c r="E969" t="s">
        <v>44</v>
      </c>
      <c r="F969">
        <v>119</v>
      </c>
      <c r="G969">
        <v>75</v>
      </c>
      <c r="H969" t="s">
        <v>1025</v>
      </c>
    </row>
    <row r="970" spans="1:8" x14ac:dyDescent="0.25">
      <c r="A970" s="2">
        <v>968</v>
      </c>
      <c r="B970" t="s">
        <v>893</v>
      </c>
      <c r="C970" t="s">
        <v>1002</v>
      </c>
      <c r="D970" t="s">
        <v>22</v>
      </c>
      <c r="E970" t="s">
        <v>44</v>
      </c>
      <c r="F970">
        <v>119</v>
      </c>
      <c r="G970">
        <v>49</v>
      </c>
      <c r="H970" t="s">
        <v>1026</v>
      </c>
    </row>
    <row r="971" spans="1:8" x14ac:dyDescent="0.25">
      <c r="A971" s="2">
        <v>969</v>
      </c>
      <c r="B971" t="s">
        <v>893</v>
      </c>
      <c r="C971" t="s">
        <v>1002</v>
      </c>
      <c r="D971" t="s">
        <v>24</v>
      </c>
      <c r="E971" t="s">
        <v>44</v>
      </c>
      <c r="F971">
        <v>119</v>
      </c>
      <c r="G971">
        <v>47</v>
      </c>
      <c r="H971" t="s">
        <v>1027</v>
      </c>
    </row>
    <row r="972" spans="1:8" x14ac:dyDescent="0.25">
      <c r="A972" s="2">
        <v>970</v>
      </c>
      <c r="B972" t="s">
        <v>893</v>
      </c>
      <c r="C972" t="s">
        <v>1002</v>
      </c>
      <c r="D972" t="s">
        <v>15</v>
      </c>
      <c r="E972" t="s">
        <v>50</v>
      </c>
      <c r="F972">
        <v>119</v>
      </c>
      <c r="G972">
        <v>74</v>
      </c>
      <c r="H972" t="s">
        <v>1028</v>
      </c>
    </row>
    <row r="973" spans="1:8" x14ac:dyDescent="0.25">
      <c r="A973" s="2">
        <v>971</v>
      </c>
      <c r="B973" t="s">
        <v>893</v>
      </c>
      <c r="C973" t="s">
        <v>1002</v>
      </c>
      <c r="D973" t="s">
        <v>18</v>
      </c>
      <c r="E973" t="s">
        <v>50</v>
      </c>
      <c r="F973">
        <v>119</v>
      </c>
      <c r="G973">
        <v>41</v>
      </c>
      <c r="H973" t="s">
        <v>1029</v>
      </c>
    </row>
    <row r="974" spans="1:8" x14ac:dyDescent="0.25">
      <c r="A974" s="2">
        <v>972</v>
      </c>
      <c r="B974" t="s">
        <v>893</v>
      </c>
      <c r="C974" t="s">
        <v>1002</v>
      </c>
      <c r="D974" t="s">
        <v>20</v>
      </c>
      <c r="E974" t="s">
        <v>50</v>
      </c>
      <c r="F974">
        <v>119</v>
      </c>
      <c r="G974">
        <v>67</v>
      </c>
      <c r="H974" t="s">
        <v>1030</v>
      </c>
    </row>
    <row r="975" spans="1:8" x14ac:dyDescent="0.25">
      <c r="A975" s="2">
        <v>973</v>
      </c>
      <c r="B975" t="s">
        <v>893</v>
      </c>
      <c r="C975" t="s">
        <v>1002</v>
      </c>
      <c r="D975" t="s">
        <v>22</v>
      </c>
      <c r="E975" t="s">
        <v>50</v>
      </c>
      <c r="F975">
        <v>119</v>
      </c>
      <c r="G975">
        <v>48</v>
      </c>
      <c r="H975" t="s">
        <v>1031</v>
      </c>
    </row>
    <row r="976" spans="1:8" x14ac:dyDescent="0.25">
      <c r="A976" s="2">
        <v>974</v>
      </c>
      <c r="B976" t="s">
        <v>893</v>
      </c>
      <c r="C976" t="s">
        <v>1002</v>
      </c>
      <c r="D976" t="s">
        <v>24</v>
      </c>
      <c r="E976" t="s">
        <v>50</v>
      </c>
      <c r="F976">
        <v>119</v>
      </c>
      <c r="G976">
        <v>66</v>
      </c>
      <c r="H976" t="s">
        <v>1032</v>
      </c>
    </row>
    <row r="977" spans="1:8" x14ac:dyDescent="0.25">
      <c r="A977" s="2">
        <v>975</v>
      </c>
      <c r="B977" t="s">
        <v>893</v>
      </c>
      <c r="C977" t="s">
        <v>1002</v>
      </c>
      <c r="D977" t="s">
        <v>15</v>
      </c>
      <c r="E977" t="s">
        <v>56</v>
      </c>
      <c r="F977">
        <v>119</v>
      </c>
      <c r="G977">
        <v>70</v>
      </c>
      <c r="H977" t="s">
        <v>1033</v>
      </c>
    </row>
    <row r="978" spans="1:8" x14ac:dyDescent="0.25">
      <c r="A978" s="2">
        <v>976</v>
      </c>
      <c r="B978" t="s">
        <v>893</v>
      </c>
      <c r="C978" t="s">
        <v>1002</v>
      </c>
      <c r="D978" t="s">
        <v>18</v>
      </c>
      <c r="E978" t="s">
        <v>56</v>
      </c>
      <c r="F978">
        <v>119</v>
      </c>
      <c r="G978">
        <v>46</v>
      </c>
      <c r="H978" t="s">
        <v>1034</v>
      </c>
    </row>
    <row r="979" spans="1:8" x14ac:dyDescent="0.25">
      <c r="A979" s="2">
        <v>977</v>
      </c>
      <c r="B979" t="s">
        <v>893</v>
      </c>
      <c r="C979" t="s">
        <v>1002</v>
      </c>
      <c r="D979" t="s">
        <v>20</v>
      </c>
      <c r="E979" t="s">
        <v>56</v>
      </c>
      <c r="F979">
        <v>119</v>
      </c>
      <c r="G979">
        <v>51</v>
      </c>
      <c r="H979" t="s">
        <v>1035</v>
      </c>
    </row>
    <row r="980" spans="1:8" x14ac:dyDescent="0.25">
      <c r="A980" s="2">
        <v>978</v>
      </c>
      <c r="B980" t="s">
        <v>893</v>
      </c>
      <c r="C980" t="s">
        <v>1002</v>
      </c>
      <c r="D980" t="s">
        <v>22</v>
      </c>
      <c r="E980" t="s">
        <v>56</v>
      </c>
      <c r="F980">
        <v>119</v>
      </c>
      <c r="G980">
        <v>58</v>
      </c>
      <c r="H980" t="s">
        <v>1036</v>
      </c>
    </row>
    <row r="981" spans="1:8" x14ac:dyDescent="0.25">
      <c r="A981" s="2">
        <v>979</v>
      </c>
      <c r="B981" t="s">
        <v>893</v>
      </c>
      <c r="C981" t="s">
        <v>1002</v>
      </c>
      <c r="D981" t="s">
        <v>24</v>
      </c>
      <c r="E981" t="s">
        <v>56</v>
      </c>
      <c r="F981">
        <v>119</v>
      </c>
      <c r="G981">
        <v>48</v>
      </c>
      <c r="H981" t="s">
        <v>1037</v>
      </c>
    </row>
    <row r="982" spans="1:8" x14ac:dyDescent="0.25">
      <c r="A982" s="2">
        <v>980</v>
      </c>
      <c r="B982" t="s">
        <v>893</v>
      </c>
      <c r="C982" t="s">
        <v>1038</v>
      </c>
      <c r="D982" t="s">
        <v>15</v>
      </c>
      <c r="E982" t="s">
        <v>16</v>
      </c>
      <c r="F982">
        <v>111</v>
      </c>
      <c r="G982">
        <v>44</v>
      </c>
      <c r="H982" t="s">
        <v>1039</v>
      </c>
    </row>
    <row r="983" spans="1:8" x14ac:dyDescent="0.25">
      <c r="A983" s="2">
        <v>981</v>
      </c>
      <c r="B983" t="s">
        <v>893</v>
      </c>
      <c r="C983" t="s">
        <v>1038</v>
      </c>
      <c r="D983" t="s">
        <v>18</v>
      </c>
      <c r="E983" t="s">
        <v>16</v>
      </c>
      <c r="F983">
        <v>111</v>
      </c>
      <c r="G983">
        <v>65</v>
      </c>
      <c r="H983" t="s">
        <v>1040</v>
      </c>
    </row>
    <row r="984" spans="1:8" x14ac:dyDescent="0.25">
      <c r="A984" s="2">
        <v>982</v>
      </c>
      <c r="B984" t="s">
        <v>893</v>
      </c>
      <c r="C984" t="s">
        <v>1038</v>
      </c>
      <c r="D984" t="s">
        <v>20</v>
      </c>
      <c r="E984" t="s">
        <v>16</v>
      </c>
      <c r="F984">
        <v>111</v>
      </c>
      <c r="G984">
        <v>58</v>
      </c>
      <c r="H984" t="s">
        <v>1041</v>
      </c>
    </row>
    <row r="985" spans="1:8" x14ac:dyDescent="0.25">
      <c r="A985" s="2">
        <v>983</v>
      </c>
      <c r="B985" t="s">
        <v>893</v>
      </c>
      <c r="C985" t="s">
        <v>1038</v>
      </c>
      <c r="D985" t="s">
        <v>22</v>
      </c>
      <c r="E985" t="s">
        <v>16</v>
      </c>
      <c r="F985">
        <v>111</v>
      </c>
      <c r="G985">
        <v>74</v>
      </c>
      <c r="H985" t="s">
        <v>1042</v>
      </c>
    </row>
    <row r="986" spans="1:8" x14ac:dyDescent="0.25">
      <c r="A986" s="2">
        <v>984</v>
      </c>
      <c r="B986" t="s">
        <v>893</v>
      </c>
      <c r="C986" t="s">
        <v>1038</v>
      </c>
      <c r="D986" t="s">
        <v>24</v>
      </c>
      <c r="E986" t="s">
        <v>16</v>
      </c>
      <c r="F986">
        <v>111</v>
      </c>
      <c r="G986">
        <v>58</v>
      </c>
      <c r="H986" t="s">
        <v>1043</v>
      </c>
    </row>
    <row r="987" spans="1:8" x14ac:dyDescent="0.25">
      <c r="A987" s="2">
        <v>985</v>
      </c>
      <c r="B987" t="s">
        <v>893</v>
      </c>
      <c r="C987" t="s">
        <v>1038</v>
      </c>
      <c r="D987" t="s">
        <v>15</v>
      </c>
      <c r="E987" t="s">
        <v>26</v>
      </c>
      <c r="F987">
        <v>111</v>
      </c>
      <c r="G987">
        <v>74</v>
      </c>
      <c r="H987" t="s">
        <v>1044</v>
      </c>
    </row>
    <row r="988" spans="1:8" x14ac:dyDescent="0.25">
      <c r="A988" s="2">
        <v>986</v>
      </c>
      <c r="B988" t="s">
        <v>893</v>
      </c>
      <c r="C988" t="s">
        <v>1038</v>
      </c>
      <c r="D988" t="s">
        <v>18</v>
      </c>
      <c r="E988" t="s">
        <v>26</v>
      </c>
      <c r="F988">
        <v>111</v>
      </c>
      <c r="G988">
        <v>59</v>
      </c>
      <c r="H988" t="s">
        <v>1045</v>
      </c>
    </row>
    <row r="989" spans="1:8" x14ac:dyDescent="0.25">
      <c r="A989" s="2">
        <v>987</v>
      </c>
      <c r="B989" t="s">
        <v>893</v>
      </c>
      <c r="C989" t="s">
        <v>1038</v>
      </c>
      <c r="D989" t="s">
        <v>20</v>
      </c>
      <c r="E989" t="s">
        <v>26</v>
      </c>
      <c r="F989">
        <v>111</v>
      </c>
      <c r="G989">
        <v>75</v>
      </c>
      <c r="H989" t="s">
        <v>1046</v>
      </c>
    </row>
    <row r="990" spans="1:8" x14ac:dyDescent="0.25">
      <c r="A990" s="2">
        <v>988</v>
      </c>
      <c r="B990" t="s">
        <v>893</v>
      </c>
      <c r="C990" t="s">
        <v>1038</v>
      </c>
      <c r="D990" t="s">
        <v>22</v>
      </c>
      <c r="E990" t="s">
        <v>26</v>
      </c>
      <c r="F990">
        <v>111</v>
      </c>
      <c r="G990">
        <v>56</v>
      </c>
      <c r="H990" t="s">
        <v>1047</v>
      </c>
    </row>
    <row r="991" spans="1:8" x14ac:dyDescent="0.25">
      <c r="A991" s="2">
        <v>989</v>
      </c>
      <c r="B991" t="s">
        <v>893</v>
      </c>
      <c r="C991" t="s">
        <v>1038</v>
      </c>
      <c r="D991" t="s">
        <v>24</v>
      </c>
      <c r="E991" t="s">
        <v>26</v>
      </c>
      <c r="F991">
        <v>111</v>
      </c>
      <c r="G991">
        <v>56</v>
      </c>
      <c r="H991" t="s">
        <v>1048</v>
      </c>
    </row>
    <row r="992" spans="1:8" x14ac:dyDescent="0.25">
      <c r="A992" s="2">
        <v>990</v>
      </c>
      <c r="B992" t="s">
        <v>893</v>
      </c>
      <c r="C992" t="s">
        <v>1038</v>
      </c>
      <c r="D992" t="s">
        <v>15</v>
      </c>
      <c r="E992" t="s">
        <v>32</v>
      </c>
      <c r="F992">
        <v>111</v>
      </c>
      <c r="G992">
        <v>67</v>
      </c>
      <c r="H992" t="s">
        <v>1049</v>
      </c>
    </row>
    <row r="993" spans="1:8" x14ac:dyDescent="0.25">
      <c r="A993" s="2">
        <v>991</v>
      </c>
      <c r="B993" t="s">
        <v>893</v>
      </c>
      <c r="C993" t="s">
        <v>1038</v>
      </c>
      <c r="D993" t="s">
        <v>18</v>
      </c>
      <c r="E993" t="s">
        <v>32</v>
      </c>
      <c r="F993">
        <v>111</v>
      </c>
      <c r="G993">
        <v>69</v>
      </c>
      <c r="H993" t="s">
        <v>1050</v>
      </c>
    </row>
    <row r="994" spans="1:8" x14ac:dyDescent="0.25">
      <c r="A994" s="2">
        <v>992</v>
      </c>
      <c r="B994" t="s">
        <v>893</v>
      </c>
      <c r="C994" t="s">
        <v>1038</v>
      </c>
      <c r="D994" t="s">
        <v>20</v>
      </c>
      <c r="E994" t="s">
        <v>32</v>
      </c>
      <c r="F994">
        <v>111</v>
      </c>
      <c r="G994">
        <v>43</v>
      </c>
      <c r="H994" t="s">
        <v>1051</v>
      </c>
    </row>
    <row r="995" spans="1:8" x14ac:dyDescent="0.25">
      <c r="A995" s="2">
        <v>993</v>
      </c>
      <c r="B995" t="s">
        <v>893</v>
      </c>
      <c r="C995" t="s">
        <v>1038</v>
      </c>
      <c r="D995" t="s">
        <v>22</v>
      </c>
      <c r="E995" t="s">
        <v>32</v>
      </c>
      <c r="F995">
        <v>111</v>
      </c>
      <c r="G995">
        <v>46</v>
      </c>
      <c r="H995" t="s">
        <v>1052</v>
      </c>
    </row>
    <row r="996" spans="1:8" x14ac:dyDescent="0.25">
      <c r="A996" s="2">
        <v>994</v>
      </c>
      <c r="B996" t="s">
        <v>893</v>
      </c>
      <c r="C996" t="s">
        <v>1038</v>
      </c>
      <c r="D996" t="s">
        <v>24</v>
      </c>
      <c r="E996" t="s">
        <v>32</v>
      </c>
      <c r="F996">
        <v>111</v>
      </c>
      <c r="G996">
        <v>72</v>
      </c>
      <c r="H996" t="s">
        <v>1053</v>
      </c>
    </row>
    <row r="997" spans="1:8" x14ac:dyDescent="0.25">
      <c r="A997" s="2">
        <v>995</v>
      </c>
      <c r="B997" t="s">
        <v>893</v>
      </c>
      <c r="C997" t="s">
        <v>1038</v>
      </c>
      <c r="D997" t="s">
        <v>15</v>
      </c>
      <c r="E997" t="s">
        <v>38</v>
      </c>
      <c r="F997">
        <v>111</v>
      </c>
      <c r="G997">
        <v>73</v>
      </c>
      <c r="H997" t="s">
        <v>1054</v>
      </c>
    </row>
    <row r="998" spans="1:8" x14ac:dyDescent="0.25">
      <c r="A998" s="2">
        <v>996</v>
      </c>
      <c r="B998" t="s">
        <v>893</v>
      </c>
      <c r="C998" t="s">
        <v>1038</v>
      </c>
      <c r="D998" t="s">
        <v>18</v>
      </c>
      <c r="E998" t="s">
        <v>38</v>
      </c>
      <c r="F998">
        <v>111</v>
      </c>
      <c r="G998">
        <v>43</v>
      </c>
      <c r="H998" t="s">
        <v>1055</v>
      </c>
    </row>
    <row r="999" spans="1:8" x14ac:dyDescent="0.25">
      <c r="A999" s="2">
        <v>997</v>
      </c>
      <c r="B999" t="s">
        <v>893</v>
      </c>
      <c r="C999" t="s">
        <v>1038</v>
      </c>
      <c r="D999" t="s">
        <v>20</v>
      </c>
      <c r="E999" t="s">
        <v>38</v>
      </c>
      <c r="F999">
        <v>111</v>
      </c>
      <c r="G999">
        <v>41</v>
      </c>
      <c r="H999" t="s">
        <v>1056</v>
      </c>
    </row>
    <row r="1000" spans="1:8" x14ac:dyDescent="0.25">
      <c r="A1000" s="2">
        <v>998</v>
      </c>
      <c r="B1000" t="s">
        <v>893</v>
      </c>
      <c r="C1000" t="s">
        <v>1038</v>
      </c>
      <c r="D1000" t="s">
        <v>22</v>
      </c>
      <c r="E1000" t="s">
        <v>38</v>
      </c>
      <c r="F1000">
        <v>111</v>
      </c>
      <c r="G1000">
        <v>42</v>
      </c>
      <c r="H1000" t="s">
        <v>1057</v>
      </c>
    </row>
    <row r="1001" spans="1:8" x14ac:dyDescent="0.25">
      <c r="A1001" s="2">
        <v>999</v>
      </c>
      <c r="B1001" t="s">
        <v>893</v>
      </c>
      <c r="C1001" t="s">
        <v>1038</v>
      </c>
      <c r="D1001" t="s">
        <v>24</v>
      </c>
      <c r="E1001" t="s">
        <v>38</v>
      </c>
      <c r="F1001">
        <v>111</v>
      </c>
      <c r="G1001">
        <v>48</v>
      </c>
      <c r="H1001" t="s">
        <v>1058</v>
      </c>
    </row>
    <row r="1002" spans="1:8" x14ac:dyDescent="0.25">
      <c r="A1002" s="2">
        <v>1000</v>
      </c>
      <c r="B1002" t="s">
        <v>893</v>
      </c>
      <c r="C1002" t="s">
        <v>1038</v>
      </c>
      <c r="D1002" t="s">
        <v>15</v>
      </c>
      <c r="E1002" t="s">
        <v>44</v>
      </c>
      <c r="F1002">
        <v>111</v>
      </c>
      <c r="G1002">
        <v>58</v>
      </c>
      <c r="H1002" t="s">
        <v>1059</v>
      </c>
    </row>
    <row r="1003" spans="1:8" x14ac:dyDescent="0.25">
      <c r="A1003" s="2">
        <v>1001</v>
      </c>
      <c r="B1003" t="s">
        <v>893</v>
      </c>
      <c r="C1003" t="s">
        <v>1038</v>
      </c>
      <c r="D1003" t="s">
        <v>18</v>
      </c>
      <c r="E1003" t="s">
        <v>44</v>
      </c>
      <c r="F1003">
        <v>111</v>
      </c>
      <c r="G1003">
        <v>55</v>
      </c>
      <c r="H1003" t="s">
        <v>1060</v>
      </c>
    </row>
    <row r="1004" spans="1:8" x14ac:dyDescent="0.25">
      <c r="A1004" s="2">
        <v>1002</v>
      </c>
      <c r="B1004" t="s">
        <v>893</v>
      </c>
      <c r="C1004" t="s">
        <v>1038</v>
      </c>
      <c r="D1004" t="s">
        <v>20</v>
      </c>
      <c r="E1004" t="s">
        <v>44</v>
      </c>
      <c r="F1004">
        <v>111</v>
      </c>
      <c r="G1004">
        <v>52</v>
      </c>
      <c r="H1004" t="s">
        <v>1061</v>
      </c>
    </row>
    <row r="1005" spans="1:8" x14ac:dyDescent="0.25">
      <c r="A1005" s="2">
        <v>1003</v>
      </c>
      <c r="B1005" t="s">
        <v>893</v>
      </c>
      <c r="C1005" t="s">
        <v>1038</v>
      </c>
      <c r="D1005" t="s">
        <v>22</v>
      </c>
      <c r="E1005" t="s">
        <v>44</v>
      </c>
      <c r="F1005">
        <v>111</v>
      </c>
      <c r="G1005">
        <v>79</v>
      </c>
      <c r="H1005" t="s">
        <v>1062</v>
      </c>
    </row>
    <row r="1006" spans="1:8" x14ac:dyDescent="0.25">
      <c r="A1006" s="2">
        <v>1004</v>
      </c>
      <c r="B1006" t="s">
        <v>893</v>
      </c>
      <c r="C1006" t="s">
        <v>1038</v>
      </c>
      <c r="D1006" t="s">
        <v>24</v>
      </c>
      <c r="E1006" t="s">
        <v>44</v>
      </c>
      <c r="F1006">
        <v>111</v>
      </c>
      <c r="G1006">
        <v>41</v>
      </c>
      <c r="H1006" t="s">
        <v>1063</v>
      </c>
    </row>
    <row r="1007" spans="1:8" x14ac:dyDescent="0.25">
      <c r="A1007" s="2">
        <v>1005</v>
      </c>
      <c r="B1007" t="s">
        <v>893</v>
      </c>
      <c r="C1007" t="s">
        <v>1038</v>
      </c>
      <c r="D1007" t="s">
        <v>15</v>
      </c>
      <c r="E1007" t="s">
        <v>50</v>
      </c>
      <c r="F1007">
        <v>111</v>
      </c>
      <c r="G1007">
        <v>43</v>
      </c>
      <c r="H1007" t="s">
        <v>1064</v>
      </c>
    </row>
    <row r="1008" spans="1:8" x14ac:dyDescent="0.25">
      <c r="A1008" s="2">
        <v>1006</v>
      </c>
      <c r="B1008" t="s">
        <v>893</v>
      </c>
      <c r="C1008" t="s">
        <v>1038</v>
      </c>
      <c r="D1008" t="s">
        <v>18</v>
      </c>
      <c r="E1008" t="s">
        <v>50</v>
      </c>
      <c r="F1008">
        <v>111</v>
      </c>
      <c r="G1008">
        <v>45</v>
      </c>
      <c r="H1008" t="s">
        <v>1065</v>
      </c>
    </row>
    <row r="1009" spans="1:8" x14ac:dyDescent="0.25">
      <c r="A1009" s="2">
        <v>1007</v>
      </c>
      <c r="B1009" t="s">
        <v>893</v>
      </c>
      <c r="C1009" t="s">
        <v>1038</v>
      </c>
      <c r="D1009" t="s">
        <v>20</v>
      </c>
      <c r="E1009" t="s">
        <v>50</v>
      </c>
      <c r="F1009">
        <v>111</v>
      </c>
      <c r="G1009">
        <v>56</v>
      </c>
      <c r="H1009" t="s">
        <v>1066</v>
      </c>
    </row>
    <row r="1010" spans="1:8" x14ac:dyDescent="0.25">
      <c r="A1010" s="2">
        <v>1008</v>
      </c>
      <c r="B1010" t="s">
        <v>893</v>
      </c>
      <c r="C1010" t="s">
        <v>1038</v>
      </c>
      <c r="D1010" t="s">
        <v>22</v>
      </c>
      <c r="E1010" t="s">
        <v>50</v>
      </c>
      <c r="F1010">
        <v>111</v>
      </c>
      <c r="G1010">
        <v>41</v>
      </c>
      <c r="H1010" t="s">
        <v>1067</v>
      </c>
    </row>
    <row r="1011" spans="1:8" x14ac:dyDescent="0.25">
      <c r="A1011" s="2">
        <v>1009</v>
      </c>
      <c r="B1011" t="s">
        <v>893</v>
      </c>
      <c r="C1011" t="s">
        <v>1038</v>
      </c>
      <c r="D1011" t="s">
        <v>24</v>
      </c>
      <c r="E1011" t="s">
        <v>50</v>
      </c>
      <c r="F1011">
        <v>111</v>
      </c>
      <c r="G1011">
        <v>51</v>
      </c>
      <c r="H1011" t="s">
        <v>1068</v>
      </c>
    </row>
    <row r="1012" spans="1:8" x14ac:dyDescent="0.25">
      <c r="A1012" s="2">
        <v>1010</v>
      </c>
      <c r="B1012" t="s">
        <v>893</v>
      </c>
      <c r="C1012" t="s">
        <v>1038</v>
      </c>
      <c r="D1012" t="s">
        <v>15</v>
      </c>
      <c r="E1012" t="s">
        <v>56</v>
      </c>
      <c r="F1012">
        <v>111</v>
      </c>
      <c r="G1012">
        <v>80</v>
      </c>
      <c r="H1012" t="s">
        <v>1069</v>
      </c>
    </row>
    <row r="1013" spans="1:8" x14ac:dyDescent="0.25">
      <c r="A1013" s="2">
        <v>1011</v>
      </c>
      <c r="B1013" t="s">
        <v>893</v>
      </c>
      <c r="C1013" t="s">
        <v>1038</v>
      </c>
      <c r="D1013" t="s">
        <v>18</v>
      </c>
      <c r="E1013" t="s">
        <v>56</v>
      </c>
      <c r="F1013">
        <v>111</v>
      </c>
      <c r="G1013">
        <v>59</v>
      </c>
      <c r="H1013" t="s">
        <v>1070</v>
      </c>
    </row>
    <row r="1014" spans="1:8" x14ac:dyDescent="0.25">
      <c r="A1014" s="2">
        <v>1012</v>
      </c>
      <c r="B1014" t="s">
        <v>893</v>
      </c>
      <c r="C1014" t="s">
        <v>1038</v>
      </c>
      <c r="D1014" t="s">
        <v>20</v>
      </c>
      <c r="E1014" t="s">
        <v>56</v>
      </c>
      <c r="F1014">
        <v>111</v>
      </c>
      <c r="G1014">
        <v>51</v>
      </c>
      <c r="H1014" t="s">
        <v>1071</v>
      </c>
    </row>
    <row r="1015" spans="1:8" x14ac:dyDescent="0.25">
      <c r="A1015" s="2">
        <v>1013</v>
      </c>
      <c r="B1015" t="s">
        <v>893</v>
      </c>
      <c r="C1015" t="s">
        <v>1038</v>
      </c>
      <c r="D1015" t="s">
        <v>22</v>
      </c>
      <c r="E1015" t="s">
        <v>56</v>
      </c>
      <c r="F1015">
        <v>111</v>
      </c>
      <c r="G1015">
        <v>61</v>
      </c>
      <c r="H1015" t="s">
        <v>1072</v>
      </c>
    </row>
    <row r="1016" spans="1:8" x14ac:dyDescent="0.25">
      <c r="A1016" s="2">
        <v>1014</v>
      </c>
      <c r="B1016" t="s">
        <v>893</v>
      </c>
      <c r="C1016" t="s">
        <v>1038</v>
      </c>
      <c r="D1016" t="s">
        <v>24</v>
      </c>
      <c r="E1016" t="s">
        <v>56</v>
      </c>
      <c r="F1016">
        <v>111</v>
      </c>
      <c r="G1016">
        <v>40</v>
      </c>
      <c r="H1016" t="s">
        <v>1073</v>
      </c>
    </row>
    <row r="1017" spans="1:8" x14ac:dyDescent="0.25">
      <c r="A1017" s="2">
        <v>1015</v>
      </c>
      <c r="B1017" t="s">
        <v>893</v>
      </c>
      <c r="C1017" t="s">
        <v>1074</v>
      </c>
      <c r="D1017" t="s">
        <v>15</v>
      </c>
      <c r="E1017" t="s">
        <v>16</v>
      </c>
      <c r="F1017">
        <v>95</v>
      </c>
      <c r="G1017">
        <v>52</v>
      </c>
      <c r="H1017" t="s">
        <v>1075</v>
      </c>
    </row>
    <row r="1018" spans="1:8" x14ac:dyDescent="0.25">
      <c r="A1018" s="2">
        <v>1016</v>
      </c>
      <c r="B1018" t="s">
        <v>893</v>
      </c>
      <c r="C1018" t="s">
        <v>1074</v>
      </c>
      <c r="D1018" t="s">
        <v>18</v>
      </c>
      <c r="E1018" t="s">
        <v>16</v>
      </c>
      <c r="F1018">
        <v>95</v>
      </c>
      <c r="G1018">
        <v>70</v>
      </c>
      <c r="H1018" t="s">
        <v>1076</v>
      </c>
    </row>
    <row r="1019" spans="1:8" x14ac:dyDescent="0.25">
      <c r="A1019" s="2">
        <v>1017</v>
      </c>
      <c r="B1019" t="s">
        <v>893</v>
      </c>
      <c r="C1019" t="s">
        <v>1074</v>
      </c>
      <c r="D1019" t="s">
        <v>20</v>
      </c>
      <c r="E1019" t="s">
        <v>16</v>
      </c>
      <c r="F1019">
        <v>95</v>
      </c>
      <c r="G1019">
        <v>56</v>
      </c>
      <c r="H1019" t="s">
        <v>1077</v>
      </c>
    </row>
    <row r="1020" spans="1:8" x14ac:dyDescent="0.25">
      <c r="A1020" s="2">
        <v>1018</v>
      </c>
      <c r="B1020" t="s">
        <v>893</v>
      </c>
      <c r="C1020" t="s">
        <v>1074</v>
      </c>
      <c r="D1020" t="s">
        <v>22</v>
      </c>
      <c r="E1020" t="s">
        <v>16</v>
      </c>
      <c r="F1020">
        <v>95</v>
      </c>
      <c r="G1020">
        <v>63</v>
      </c>
      <c r="H1020" t="s">
        <v>1078</v>
      </c>
    </row>
    <row r="1021" spans="1:8" x14ac:dyDescent="0.25">
      <c r="A1021" s="2">
        <v>1019</v>
      </c>
      <c r="B1021" t="s">
        <v>893</v>
      </c>
      <c r="C1021" t="s">
        <v>1074</v>
      </c>
      <c r="D1021" t="s">
        <v>24</v>
      </c>
      <c r="E1021" t="s">
        <v>16</v>
      </c>
      <c r="F1021">
        <v>95</v>
      </c>
      <c r="G1021">
        <v>50</v>
      </c>
      <c r="H1021" t="s">
        <v>1079</v>
      </c>
    </row>
    <row r="1022" spans="1:8" x14ac:dyDescent="0.25">
      <c r="A1022" s="2">
        <v>1020</v>
      </c>
      <c r="B1022" t="s">
        <v>893</v>
      </c>
      <c r="C1022" t="s">
        <v>1074</v>
      </c>
      <c r="D1022" t="s">
        <v>15</v>
      </c>
      <c r="E1022" t="s">
        <v>26</v>
      </c>
      <c r="F1022">
        <v>95</v>
      </c>
      <c r="G1022">
        <v>64</v>
      </c>
      <c r="H1022" t="s">
        <v>1080</v>
      </c>
    </row>
    <row r="1023" spans="1:8" x14ac:dyDescent="0.25">
      <c r="A1023" s="2">
        <v>1021</v>
      </c>
      <c r="B1023" t="s">
        <v>893</v>
      </c>
      <c r="C1023" t="s">
        <v>1074</v>
      </c>
      <c r="D1023" t="s">
        <v>18</v>
      </c>
      <c r="E1023" t="s">
        <v>26</v>
      </c>
      <c r="F1023">
        <v>95</v>
      </c>
      <c r="G1023">
        <v>47</v>
      </c>
      <c r="H1023" t="s">
        <v>1081</v>
      </c>
    </row>
    <row r="1024" spans="1:8" x14ac:dyDescent="0.25">
      <c r="A1024" s="2">
        <v>1022</v>
      </c>
      <c r="B1024" t="s">
        <v>893</v>
      </c>
      <c r="C1024" t="s">
        <v>1074</v>
      </c>
      <c r="D1024" t="s">
        <v>20</v>
      </c>
      <c r="E1024" t="s">
        <v>26</v>
      </c>
      <c r="F1024">
        <v>95</v>
      </c>
      <c r="G1024">
        <v>74</v>
      </c>
      <c r="H1024" t="s">
        <v>1082</v>
      </c>
    </row>
    <row r="1025" spans="1:8" x14ac:dyDescent="0.25">
      <c r="A1025" s="2">
        <v>1023</v>
      </c>
      <c r="B1025" t="s">
        <v>893</v>
      </c>
      <c r="C1025" t="s">
        <v>1074</v>
      </c>
      <c r="D1025" t="s">
        <v>22</v>
      </c>
      <c r="E1025" t="s">
        <v>26</v>
      </c>
      <c r="F1025">
        <v>95</v>
      </c>
      <c r="G1025">
        <v>78</v>
      </c>
      <c r="H1025" t="s">
        <v>1083</v>
      </c>
    </row>
    <row r="1026" spans="1:8" x14ac:dyDescent="0.25">
      <c r="A1026" s="2">
        <v>1024</v>
      </c>
      <c r="B1026" t="s">
        <v>893</v>
      </c>
      <c r="C1026" t="s">
        <v>1074</v>
      </c>
      <c r="D1026" t="s">
        <v>24</v>
      </c>
      <c r="E1026" t="s">
        <v>26</v>
      </c>
      <c r="F1026">
        <v>95</v>
      </c>
      <c r="G1026">
        <v>80</v>
      </c>
      <c r="H1026" t="s">
        <v>1084</v>
      </c>
    </row>
    <row r="1027" spans="1:8" x14ac:dyDescent="0.25">
      <c r="A1027" s="2">
        <v>1025</v>
      </c>
      <c r="B1027" t="s">
        <v>893</v>
      </c>
      <c r="C1027" t="s">
        <v>1074</v>
      </c>
      <c r="D1027" t="s">
        <v>15</v>
      </c>
      <c r="E1027" t="s">
        <v>32</v>
      </c>
      <c r="F1027">
        <v>95</v>
      </c>
      <c r="G1027">
        <v>44</v>
      </c>
      <c r="H1027" t="s">
        <v>1085</v>
      </c>
    </row>
    <row r="1028" spans="1:8" x14ac:dyDescent="0.25">
      <c r="A1028" s="2">
        <v>1026</v>
      </c>
      <c r="B1028" t="s">
        <v>893</v>
      </c>
      <c r="C1028" t="s">
        <v>1074</v>
      </c>
      <c r="D1028" t="s">
        <v>18</v>
      </c>
      <c r="E1028" t="s">
        <v>32</v>
      </c>
      <c r="F1028">
        <v>95</v>
      </c>
      <c r="G1028">
        <v>43</v>
      </c>
      <c r="H1028" t="s">
        <v>1086</v>
      </c>
    </row>
    <row r="1029" spans="1:8" x14ac:dyDescent="0.25">
      <c r="A1029" s="2">
        <v>1027</v>
      </c>
      <c r="B1029" t="s">
        <v>893</v>
      </c>
      <c r="C1029" t="s">
        <v>1074</v>
      </c>
      <c r="D1029" t="s">
        <v>20</v>
      </c>
      <c r="E1029" t="s">
        <v>32</v>
      </c>
      <c r="F1029">
        <v>95</v>
      </c>
      <c r="G1029">
        <v>68</v>
      </c>
      <c r="H1029" t="s">
        <v>1087</v>
      </c>
    </row>
    <row r="1030" spans="1:8" x14ac:dyDescent="0.25">
      <c r="A1030" s="2">
        <v>1028</v>
      </c>
      <c r="B1030" t="s">
        <v>893</v>
      </c>
      <c r="C1030" t="s">
        <v>1074</v>
      </c>
      <c r="D1030" t="s">
        <v>22</v>
      </c>
      <c r="E1030" t="s">
        <v>32</v>
      </c>
      <c r="F1030">
        <v>95</v>
      </c>
      <c r="G1030">
        <v>65</v>
      </c>
      <c r="H1030" t="s">
        <v>1088</v>
      </c>
    </row>
    <row r="1031" spans="1:8" x14ac:dyDescent="0.25">
      <c r="A1031" s="2">
        <v>1029</v>
      </c>
      <c r="B1031" t="s">
        <v>893</v>
      </c>
      <c r="C1031" t="s">
        <v>1074</v>
      </c>
      <c r="D1031" t="s">
        <v>24</v>
      </c>
      <c r="E1031" t="s">
        <v>32</v>
      </c>
      <c r="F1031">
        <v>95</v>
      </c>
      <c r="G1031">
        <v>54</v>
      </c>
      <c r="H1031" t="s">
        <v>1089</v>
      </c>
    </row>
    <row r="1032" spans="1:8" x14ac:dyDescent="0.25">
      <c r="A1032" s="2">
        <v>1030</v>
      </c>
      <c r="B1032" t="s">
        <v>893</v>
      </c>
      <c r="C1032" t="s">
        <v>1074</v>
      </c>
      <c r="D1032" t="s">
        <v>15</v>
      </c>
      <c r="E1032" t="s">
        <v>38</v>
      </c>
      <c r="F1032">
        <v>95</v>
      </c>
      <c r="G1032">
        <v>80</v>
      </c>
      <c r="H1032" t="s">
        <v>1090</v>
      </c>
    </row>
    <row r="1033" spans="1:8" x14ac:dyDescent="0.25">
      <c r="A1033" s="2">
        <v>1031</v>
      </c>
      <c r="B1033" t="s">
        <v>893</v>
      </c>
      <c r="C1033" t="s">
        <v>1074</v>
      </c>
      <c r="D1033" t="s">
        <v>18</v>
      </c>
      <c r="E1033" t="s">
        <v>38</v>
      </c>
      <c r="F1033">
        <v>95</v>
      </c>
      <c r="G1033">
        <v>51</v>
      </c>
      <c r="H1033" t="s">
        <v>1091</v>
      </c>
    </row>
    <row r="1034" spans="1:8" x14ac:dyDescent="0.25">
      <c r="A1034" s="2">
        <v>1032</v>
      </c>
      <c r="B1034" t="s">
        <v>893</v>
      </c>
      <c r="C1034" t="s">
        <v>1074</v>
      </c>
      <c r="D1034" t="s">
        <v>20</v>
      </c>
      <c r="E1034" t="s">
        <v>38</v>
      </c>
      <c r="F1034">
        <v>95</v>
      </c>
      <c r="G1034">
        <v>43</v>
      </c>
      <c r="H1034" t="s">
        <v>1092</v>
      </c>
    </row>
    <row r="1035" spans="1:8" x14ac:dyDescent="0.25">
      <c r="A1035" s="2">
        <v>1033</v>
      </c>
      <c r="B1035" t="s">
        <v>893</v>
      </c>
      <c r="C1035" t="s">
        <v>1074</v>
      </c>
      <c r="D1035" t="s">
        <v>22</v>
      </c>
      <c r="E1035" t="s">
        <v>38</v>
      </c>
      <c r="F1035">
        <v>95</v>
      </c>
      <c r="G1035">
        <v>62</v>
      </c>
      <c r="H1035" t="s">
        <v>1093</v>
      </c>
    </row>
    <row r="1036" spans="1:8" x14ac:dyDescent="0.25">
      <c r="A1036" s="2">
        <v>1034</v>
      </c>
      <c r="B1036" t="s">
        <v>893</v>
      </c>
      <c r="C1036" t="s">
        <v>1074</v>
      </c>
      <c r="D1036" t="s">
        <v>24</v>
      </c>
      <c r="E1036" t="s">
        <v>38</v>
      </c>
      <c r="F1036">
        <v>95</v>
      </c>
      <c r="G1036">
        <v>64</v>
      </c>
      <c r="H1036" t="s">
        <v>1094</v>
      </c>
    </row>
    <row r="1037" spans="1:8" x14ac:dyDescent="0.25">
      <c r="A1037" s="2">
        <v>1035</v>
      </c>
      <c r="B1037" t="s">
        <v>893</v>
      </c>
      <c r="C1037" t="s">
        <v>1074</v>
      </c>
      <c r="D1037" t="s">
        <v>15</v>
      </c>
      <c r="E1037" t="s">
        <v>44</v>
      </c>
      <c r="F1037">
        <v>95</v>
      </c>
      <c r="G1037">
        <v>54</v>
      </c>
      <c r="H1037" t="s">
        <v>1095</v>
      </c>
    </row>
    <row r="1038" spans="1:8" x14ac:dyDescent="0.25">
      <c r="A1038" s="2">
        <v>1036</v>
      </c>
      <c r="B1038" t="s">
        <v>893</v>
      </c>
      <c r="C1038" t="s">
        <v>1074</v>
      </c>
      <c r="D1038" t="s">
        <v>18</v>
      </c>
      <c r="E1038" t="s">
        <v>44</v>
      </c>
      <c r="F1038">
        <v>95</v>
      </c>
      <c r="G1038">
        <v>57</v>
      </c>
      <c r="H1038" t="s">
        <v>1096</v>
      </c>
    </row>
    <row r="1039" spans="1:8" x14ac:dyDescent="0.25">
      <c r="A1039" s="2">
        <v>1037</v>
      </c>
      <c r="B1039" t="s">
        <v>893</v>
      </c>
      <c r="C1039" t="s">
        <v>1074</v>
      </c>
      <c r="D1039" t="s">
        <v>20</v>
      </c>
      <c r="E1039" t="s">
        <v>44</v>
      </c>
      <c r="F1039">
        <v>95</v>
      </c>
      <c r="G1039">
        <v>72</v>
      </c>
      <c r="H1039" t="s">
        <v>1097</v>
      </c>
    </row>
    <row r="1040" spans="1:8" x14ac:dyDescent="0.25">
      <c r="A1040" s="2">
        <v>1038</v>
      </c>
      <c r="B1040" t="s">
        <v>893</v>
      </c>
      <c r="C1040" t="s">
        <v>1074</v>
      </c>
      <c r="D1040" t="s">
        <v>22</v>
      </c>
      <c r="E1040" t="s">
        <v>44</v>
      </c>
      <c r="F1040">
        <v>95</v>
      </c>
      <c r="G1040">
        <v>61</v>
      </c>
      <c r="H1040" t="s">
        <v>1098</v>
      </c>
    </row>
    <row r="1041" spans="1:8" x14ac:dyDescent="0.25">
      <c r="A1041" s="2">
        <v>1039</v>
      </c>
      <c r="B1041" t="s">
        <v>893</v>
      </c>
      <c r="C1041" t="s">
        <v>1074</v>
      </c>
      <c r="D1041" t="s">
        <v>24</v>
      </c>
      <c r="E1041" t="s">
        <v>44</v>
      </c>
      <c r="F1041">
        <v>95</v>
      </c>
      <c r="G1041">
        <v>40</v>
      </c>
      <c r="H1041" t="s">
        <v>1099</v>
      </c>
    </row>
    <row r="1042" spans="1:8" x14ac:dyDescent="0.25">
      <c r="A1042" s="2">
        <v>1040</v>
      </c>
      <c r="B1042" t="s">
        <v>893</v>
      </c>
      <c r="C1042" t="s">
        <v>1074</v>
      </c>
      <c r="D1042" t="s">
        <v>15</v>
      </c>
      <c r="E1042" t="s">
        <v>50</v>
      </c>
      <c r="F1042">
        <v>95</v>
      </c>
      <c r="G1042">
        <v>60</v>
      </c>
      <c r="H1042" t="s">
        <v>1100</v>
      </c>
    </row>
    <row r="1043" spans="1:8" x14ac:dyDescent="0.25">
      <c r="A1043" s="2">
        <v>1041</v>
      </c>
      <c r="B1043" t="s">
        <v>893</v>
      </c>
      <c r="C1043" t="s">
        <v>1074</v>
      </c>
      <c r="D1043" t="s">
        <v>18</v>
      </c>
      <c r="E1043" t="s">
        <v>50</v>
      </c>
      <c r="F1043">
        <v>95</v>
      </c>
      <c r="G1043">
        <v>40</v>
      </c>
      <c r="H1043" t="s">
        <v>1101</v>
      </c>
    </row>
    <row r="1044" spans="1:8" x14ac:dyDescent="0.25">
      <c r="A1044" s="2">
        <v>1042</v>
      </c>
      <c r="B1044" t="s">
        <v>893</v>
      </c>
      <c r="C1044" t="s">
        <v>1074</v>
      </c>
      <c r="D1044" t="s">
        <v>20</v>
      </c>
      <c r="E1044" t="s">
        <v>50</v>
      </c>
      <c r="F1044">
        <v>95</v>
      </c>
      <c r="G1044">
        <v>45</v>
      </c>
      <c r="H1044" t="s">
        <v>1102</v>
      </c>
    </row>
    <row r="1045" spans="1:8" x14ac:dyDescent="0.25">
      <c r="A1045" s="2">
        <v>1043</v>
      </c>
      <c r="B1045" t="s">
        <v>893</v>
      </c>
      <c r="C1045" t="s">
        <v>1074</v>
      </c>
      <c r="D1045" t="s">
        <v>22</v>
      </c>
      <c r="E1045" t="s">
        <v>50</v>
      </c>
      <c r="F1045">
        <v>95</v>
      </c>
      <c r="G1045">
        <v>48</v>
      </c>
      <c r="H1045" t="s">
        <v>1103</v>
      </c>
    </row>
    <row r="1046" spans="1:8" x14ac:dyDescent="0.25">
      <c r="A1046" s="2">
        <v>1044</v>
      </c>
      <c r="B1046" t="s">
        <v>893</v>
      </c>
      <c r="C1046" t="s">
        <v>1074</v>
      </c>
      <c r="D1046" t="s">
        <v>24</v>
      </c>
      <c r="E1046" t="s">
        <v>50</v>
      </c>
      <c r="F1046">
        <v>95</v>
      </c>
      <c r="G1046">
        <v>58</v>
      </c>
      <c r="H1046" t="s">
        <v>1104</v>
      </c>
    </row>
    <row r="1047" spans="1:8" x14ac:dyDescent="0.25">
      <c r="A1047" s="2">
        <v>1045</v>
      </c>
      <c r="B1047" t="s">
        <v>893</v>
      </c>
      <c r="C1047" t="s">
        <v>1074</v>
      </c>
      <c r="D1047" t="s">
        <v>15</v>
      </c>
      <c r="E1047" t="s">
        <v>56</v>
      </c>
      <c r="F1047">
        <v>95</v>
      </c>
      <c r="G1047">
        <v>49</v>
      </c>
      <c r="H1047" t="s">
        <v>1105</v>
      </c>
    </row>
    <row r="1048" spans="1:8" x14ac:dyDescent="0.25">
      <c r="A1048" s="2">
        <v>1046</v>
      </c>
      <c r="B1048" t="s">
        <v>893</v>
      </c>
      <c r="C1048" t="s">
        <v>1074</v>
      </c>
      <c r="D1048" t="s">
        <v>18</v>
      </c>
      <c r="E1048" t="s">
        <v>56</v>
      </c>
      <c r="F1048">
        <v>95</v>
      </c>
      <c r="G1048">
        <v>75</v>
      </c>
      <c r="H1048" t="s">
        <v>1106</v>
      </c>
    </row>
    <row r="1049" spans="1:8" x14ac:dyDescent="0.25">
      <c r="A1049" s="2">
        <v>1047</v>
      </c>
      <c r="B1049" t="s">
        <v>893</v>
      </c>
      <c r="C1049" t="s">
        <v>1074</v>
      </c>
      <c r="D1049" t="s">
        <v>20</v>
      </c>
      <c r="E1049" t="s">
        <v>56</v>
      </c>
      <c r="F1049">
        <v>95</v>
      </c>
      <c r="G1049">
        <v>46</v>
      </c>
      <c r="H1049" t="s">
        <v>1107</v>
      </c>
    </row>
    <row r="1050" spans="1:8" x14ac:dyDescent="0.25">
      <c r="A1050" s="2">
        <v>1048</v>
      </c>
      <c r="B1050" t="s">
        <v>893</v>
      </c>
      <c r="C1050" t="s">
        <v>1074</v>
      </c>
      <c r="D1050" t="s">
        <v>22</v>
      </c>
      <c r="E1050" t="s">
        <v>56</v>
      </c>
      <c r="F1050">
        <v>95</v>
      </c>
      <c r="G1050">
        <v>47</v>
      </c>
      <c r="H1050" t="s">
        <v>1108</v>
      </c>
    </row>
    <row r="1051" spans="1:8" x14ac:dyDescent="0.25">
      <c r="A1051" s="2">
        <v>1049</v>
      </c>
      <c r="B1051" t="s">
        <v>893</v>
      </c>
      <c r="C1051" t="s">
        <v>1074</v>
      </c>
      <c r="D1051" t="s">
        <v>24</v>
      </c>
      <c r="E1051" t="s">
        <v>56</v>
      </c>
      <c r="F1051">
        <v>95</v>
      </c>
      <c r="G1051">
        <v>42</v>
      </c>
      <c r="H1051" t="s">
        <v>1109</v>
      </c>
    </row>
    <row r="1052" spans="1:8" x14ac:dyDescent="0.25">
      <c r="A1052" s="2">
        <v>1050</v>
      </c>
      <c r="B1052" t="s">
        <v>893</v>
      </c>
      <c r="C1052" t="s">
        <v>1110</v>
      </c>
      <c r="D1052" t="s">
        <v>15</v>
      </c>
      <c r="E1052" t="s">
        <v>16</v>
      </c>
      <c r="F1052">
        <v>94</v>
      </c>
      <c r="G1052">
        <v>65</v>
      </c>
      <c r="H1052" t="s">
        <v>1111</v>
      </c>
    </row>
    <row r="1053" spans="1:8" x14ac:dyDescent="0.25">
      <c r="A1053" s="2">
        <v>1051</v>
      </c>
      <c r="B1053" t="s">
        <v>893</v>
      </c>
      <c r="C1053" t="s">
        <v>1110</v>
      </c>
      <c r="D1053" t="s">
        <v>18</v>
      </c>
      <c r="E1053" t="s">
        <v>16</v>
      </c>
      <c r="F1053">
        <v>94</v>
      </c>
      <c r="G1053">
        <v>71</v>
      </c>
      <c r="H1053" t="s">
        <v>1112</v>
      </c>
    </row>
    <row r="1054" spans="1:8" x14ac:dyDescent="0.25">
      <c r="A1054" s="2">
        <v>1052</v>
      </c>
      <c r="B1054" t="s">
        <v>893</v>
      </c>
      <c r="C1054" t="s">
        <v>1110</v>
      </c>
      <c r="D1054" t="s">
        <v>20</v>
      </c>
      <c r="E1054" t="s">
        <v>16</v>
      </c>
      <c r="F1054">
        <v>94</v>
      </c>
      <c r="G1054">
        <v>43</v>
      </c>
      <c r="H1054" t="s">
        <v>1113</v>
      </c>
    </row>
    <row r="1055" spans="1:8" x14ac:dyDescent="0.25">
      <c r="A1055" s="2">
        <v>1053</v>
      </c>
      <c r="B1055" t="s">
        <v>893</v>
      </c>
      <c r="C1055" t="s">
        <v>1110</v>
      </c>
      <c r="D1055" t="s">
        <v>22</v>
      </c>
      <c r="E1055" t="s">
        <v>16</v>
      </c>
      <c r="F1055">
        <v>94</v>
      </c>
      <c r="G1055">
        <v>63</v>
      </c>
      <c r="H1055" t="s">
        <v>1114</v>
      </c>
    </row>
    <row r="1056" spans="1:8" x14ac:dyDescent="0.25">
      <c r="A1056" s="2">
        <v>1054</v>
      </c>
      <c r="B1056" t="s">
        <v>893</v>
      </c>
      <c r="C1056" t="s">
        <v>1110</v>
      </c>
      <c r="D1056" t="s">
        <v>24</v>
      </c>
      <c r="E1056" t="s">
        <v>16</v>
      </c>
      <c r="F1056">
        <v>94</v>
      </c>
      <c r="G1056">
        <v>58</v>
      </c>
      <c r="H1056" t="s">
        <v>1115</v>
      </c>
    </row>
    <row r="1057" spans="1:8" x14ac:dyDescent="0.25">
      <c r="A1057" s="2">
        <v>1055</v>
      </c>
      <c r="B1057" t="s">
        <v>893</v>
      </c>
      <c r="C1057" t="s">
        <v>1110</v>
      </c>
      <c r="D1057" t="s">
        <v>15</v>
      </c>
      <c r="E1057" t="s">
        <v>26</v>
      </c>
      <c r="F1057">
        <v>94</v>
      </c>
      <c r="G1057">
        <v>65</v>
      </c>
      <c r="H1057" t="s">
        <v>1116</v>
      </c>
    </row>
    <row r="1058" spans="1:8" x14ac:dyDescent="0.25">
      <c r="A1058" s="2">
        <v>1056</v>
      </c>
      <c r="B1058" t="s">
        <v>893</v>
      </c>
      <c r="C1058" t="s">
        <v>1110</v>
      </c>
      <c r="D1058" t="s">
        <v>18</v>
      </c>
      <c r="E1058" t="s">
        <v>26</v>
      </c>
      <c r="F1058">
        <v>94</v>
      </c>
      <c r="G1058">
        <v>43</v>
      </c>
      <c r="H1058" t="s">
        <v>1117</v>
      </c>
    </row>
    <row r="1059" spans="1:8" x14ac:dyDescent="0.25">
      <c r="A1059" s="2">
        <v>1057</v>
      </c>
      <c r="B1059" t="s">
        <v>893</v>
      </c>
      <c r="C1059" t="s">
        <v>1110</v>
      </c>
      <c r="D1059" t="s">
        <v>693</v>
      </c>
      <c r="E1059" t="s">
        <v>26</v>
      </c>
      <c r="F1059">
        <v>94</v>
      </c>
      <c r="G1059">
        <v>52</v>
      </c>
      <c r="H1059" t="s">
        <v>1118</v>
      </c>
    </row>
    <row r="1060" spans="1:8" x14ac:dyDescent="0.25">
      <c r="A1060" s="2">
        <v>1058</v>
      </c>
      <c r="B1060" t="s">
        <v>893</v>
      </c>
      <c r="C1060" t="s">
        <v>1110</v>
      </c>
      <c r="D1060" t="s">
        <v>22</v>
      </c>
      <c r="E1060" t="s">
        <v>26</v>
      </c>
      <c r="F1060">
        <v>94</v>
      </c>
      <c r="G1060">
        <v>49</v>
      </c>
      <c r="H1060" t="s">
        <v>1119</v>
      </c>
    </row>
    <row r="1061" spans="1:8" x14ac:dyDescent="0.25">
      <c r="A1061" s="2">
        <v>1059</v>
      </c>
      <c r="B1061" t="s">
        <v>893</v>
      </c>
      <c r="C1061" t="s">
        <v>1110</v>
      </c>
      <c r="D1061" t="s">
        <v>24</v>
      </c>
      <c r="E1061" t="s">
        <v>26</v>
      </c>
      <c r="F1061">
        <v>94</v>
      </c>
      <c r="G1061">
        <v>44</v>
      </c>
      <c r="H1061" t="s">
        <v>1120</v>
      </c>
    </row>
    <row r="1062" spans="1:8" x14ac:dyDescent="0.25">
      <c r="A1062" s="2">
        <v>1060</v>
      </c>
      <c r="B1062" t="s">
        <v>893</v>
      </c>
      <c r="C1062" t="s">
        <v>1110</v>
      </c>
      <c r="D1062" t="s">
        <v>15</v>
      </c>
      <c r="E1062" t="s">
        <v>32</v>
      </c>
      <c r="F1062">
        <v>94</v>
      </c>
      <c r="G1062">
        <v>62</v>
      </c>
      <c r="H1062" t="s">
        <v>1121</v>
      </c>
    </row>
    <row r="1063" spans="1:8" x14ac:dyDescent="0.25">
      <c r="A1063" s="2">
        <v>1061</v>
      </c>
      <c r="B1063" t="s">
        <v>893</v>
      </c>
      <c r="C1063" t="s">
        <v>1110</v>
      </c>
      <c r="D1063" t="s">
        <v>18</v>
      </c>
      <c r="E1063" t="s">
        <v>32</v>
      </c>
      <c r="F1063">
        <v>94</v>
      </c>
      <c r="G1063">
        <v>76</v>
      </c>
      <c r="H1063" t="s">
        <v>1122</v>
      </c>
    </row>
    <row r="1064" spans="1:8" x14ac:dyDescent="0.25">
      <c r="A1064" s="2">
        <v>1062</v>
      </c>
      <c r="B1064" t="s">
        <v>893</v>
      </c>
      <c r="C1064" t="s">
        <v>1110</v>
      </c>
      <c r="D1064" t="s">
        <v>20</v>
      </c>
      <c r="E1064" t="s">
        <v>32</v>
      </c>
      <c r="F1064">
        <v>94</v>
      </c>
      <c r="G1064">
        <v>72</v>
      </c>
      <c r="H1064" t="s">
        <v>1123</v>
      </c>
    </row>
    <row r="1065" spans="1:8" x14ac:dyDescent="0.25">
      <c r="A1065" s="2">
        <v>1063</v>
      </c>
      <c r="B1065" t="s">
        <v>893</v>
      </c>
      <c r="C1065" t="s">
        <v>1110</v>
      </c>
      <c r="D1065" t="s">
        <v>22</v>
      </c>
      <c r="E1065" t="s">
        <v>32</v>
      </c>
      <c r="F1065">
        <v>94</v>
      </c>
      <c r="G1065">
        <v>58</v>
      </c>
      <c r="H1065" t="s">
        <v>1124</v>
      </c>
    </row>
    <row r="1066" spans="1:8" x14ac:dyDescent="0.25">
      <c r="A1066" s="2">
        <v>1064</v>
      </c>
      <c r="B1066" t="s">
        <v>893</v>
      </c>
      <c r="C1066" t="s">
        <v>1110</v>
      </c>
      <c r="D1066" t="s">
        <v>24</v>
      </c>
      <c r="E1066" t="s">
        <v>32</v>
      </c>
      <c r="F1066">
        <v>94</v>
      </c>
      <c r="G1066">
        <v>69</v>
      </c>
      <c r="H1066" t="s">
        <v>1125</v>
      </c>
    </row>
    <row r="1067" spans="1:8" x14ac:dyDescent="0.25">
      <c r="A1067" s="2">
        <v>1065</v>
      </c>
      <c r="B1067" t="s">
        <v>893</v>
      </c>
      <c r="C1067" t="s">
        <v>1110</v>
      </c>
      <c r="D1067" t="s">
        <v>15</v>
      </c>
      <c r="E1067" t="s">
        <v>38</v>
      </c>
      <c r="F1067">
        <v>94</v>
      </c>
      <c r="G1067">
        <v>77</v>
      </c>
      <c r="H1067" t="s">
        <v>1126</v>
      </c>
    </row>
    <row r="1068" spans="1:8" x14ac:dyDescent="0.25">
      <c r="A1068" s="2">
        <v>1066</v>
      </c>
      <c r="B1068" t="s">
        <v>893</v>
      </c>
      <c r="C1068" t="s">
        <v>1110</v>
      </c>
      <c r="D1068" t="s">
        <v>18</v>
      </c>
      <c r="E1068" t="s">
        <v>38</v>
      </c>
      <c r="F1068">
        <v>94</v>
      </c>
      <c r="G1068">
        <v>76</v>
      </c>
      <c r="H1068" t="s">
        <v>1127</v>
      </c>
    </row>
    <row r="1069" spans="1:8" x14ac:dyDescent="0.25">
      <c r="A1069" s="2">
        <v>1067</v>
      </c>
      <c r="B1069" t="s">
        <v>893</v>
      </c>
      <c r="C1069" t="s">
        <v>1110</v>
      </c>
      <c r="D1069" t="s">
        <v>20</v>
      </c>
      <c r="E1069" t="s">
        <v>38</v>
      </c>
      <c r="F1069">
        <v>94</v>
      </c>
      <c r="G1069">
        <v>54</v>
      </c>
      <c r="H1069" t="s">
        <v>1128</v>
      </c>
    </row>
    <row r="1070" spans="1:8" x14ac:dyDescent="0.25">
      <c r="A1070" s="2">
        <v>1068</v>
      </c>
      <c r="B1070" t="s">
        <v>893</v>
      </c>
      <c r="C1070" t="s">
        <v>1110</v>
      </c>
      <c r="D1070" t="s">
        <v>22</v>
      </c>
      <c r="E1070" t="s">
        <v>38</v>
      </c>
      <c r="F1070">
        <v>94</v>
      </c>
      <c r="G1070">
        <v>43</v>
      </c>
      <c r="H1070" t="s">
        <v>1129</v>
      </c>
    </row>
    <row r="1071" spans="1:8" x14ac:dyDescent="0.25">
      <c r="A1071" s="2">
        <v>1069</v>
      </c>
      <c r="B1071" t="s">
        <v>893</v>
      </c>
      <c r="C1071" t="s">
        <v>1110</v>
      </c>
      <c r="D1071" t="s">
        <v>24</v>
      </c>
      <c r="E1071" t="s">
        <v>38</v>
      </c>
      <c r="F1071">
        <v>94</v>
      </c>
      <c r="G1071">
        <v>56</v>
      </c>
      <c r="H1071" t="s">
        <v>1130</v>
      </c>
    </row>
    <row r="1072" spans="1:8" x14ac:dyDescent="0.25">
      <c r="A1072" s="2">
        <v>1070</v>
      </c>
      <c r="B1072" t="s">
        <v>893</v>
      </c>
      <c r="C1072" t="s">
        <v>1110</v>
      </c>
      <c r="D1072" t="s">
        <v>15</v>
      </c>
      <c r="E1072" t="s">
        <v>44</v>
      </c>
      <c r="F1072">
        <v>94</v>
      </c>
      <c r="G1072">
        <v>67</v>
      </c>
      <c r="H1072" t="s">
        <v>1131</v>
      </c>
    </row>
    <row r="1073" spans="1:8" x14ac:dyDescent="0.25">
      <c r="A1073" s="2">
        <v>1071</v>
      </c>
      <c r="B1073" t="s">
        <v>893</v>
      </c>
      <c r="C1073" t="s">
        <v>1110</v>
      </c>
      <c r="D1073" t="s">
        <v>18</v>
      </c>
      <c r="E1073" t="s">
        <v>44</v>
      </c>
      <c r="F1073">
        <v>94</v>
      </c>
      <c r="G1073">
        <v>50</v>
      </c>
      <c r="H1073" t="s">
        <v>1132</v>
      </c>
    </row>
    <row r="1074" spans="1:8" x14ac:dyDescent="0.25">
      <c r="A1074" s="2">
        <v>1072</v>
      </c>
      <c r="B1074" t="s">
        <v>893</v>
      </c>
      <c r="C1074" t="s">
        <v>1110</v>
      </c>
      <c r="D1074" t="s">
        <v>20</v>
      </c>
      <c r="E1074" t="s">
        <v>44</v>
      </c>
      <c r="F1074">
        <v>94</v>
      </c>
      <c r="G1074">
        <v>78</v>
      </c>
      <c r="H1074" t="s">
        <v>1133</v>
      </c>
    </row>
    <row r="1075" spans="1:8" x14ac:dyDescent="0.25">
      <c r="A1075" s="2">
        <v>1073</v>
      </c>
      <c r="B1075" t="s">
        <v>893</v>
      </c>
      <c r="C1075" t="s">
        <v>1110</v>
      </c>
      <c r="D1075" t="s">
        <v>22</v>
      </c>
      <c r="E1075" t="s">
        <v>44</v>
      </c>
      <c r="F1075">
        <v>94</v>
      </c>
      <c r="G1075">
        <v>75</v>
      </c>
      <c r="H1075" t="s">
        <v>1134</v>
      </c>
    </row>
    <row r="1076" spans="1:8" x14ac:dyDescent="0.25">
      <c r="A1076" s="2">
        <v>1074</v>
      </c>
      <c r="B1076" t="s">
        <v>893</v>
      </c>
      <c r="C1076" t="s">
        <v>1110</v>
      </c>
      <c r="D1076" t="s">
        <v>24</v>
      </c>
      <c r="E1076" t="s">
        <v>44</v>
      </c>
      <c r="F1076">
        <v>94</v>
      </c>
      <c r="G1076">
        <v>52</v>
      </c>
      <c r="H1076" t="s">
        <v>1135</v>
      </c>
    </row>
    <row r="1077" spans="1:8" x14ac:dyDescent="0.25">
      <c r="A1077" s="2">
        <v>1075</v>
      </c>
      <c r="B1077" t="s">
        <v>893</v>
      </c>
      <c r="C1077" t="s">
        <v>1110</v>
      </c>
      <c r="D1077" t="s">
        <v>15</v>
      </c>
      <c r="E1077" t="s">
        <v>50</v>
      </c>
      <c r="F1077">
        <v>94</v>
      </c>
      <c r="G1077">
        <v>74</v>
      </c>
      <c r="H1077" t="s">
        <v>1136</v>
      </c>
    </row>
    <row r="1078" spans="1:8" x14ac:dyDescent="0.25">
      <c r="A1078" s="2">
        <v>1076</v>
      </c>
      <c r="B1078" t="s">
        <v>893</v>
      </c>
      <c r="C1078" t="s">
        <v>1110</v>
      </c>
      <c r="D1078" t="s">
        <v>18</v>
      </c>
      <c r="E1078" t="s">
        <v>50</v>
      </c>
      <c r="F1078">
        <v>94</v>
      </c>
      <c r="G1078">
        <v>56</v>
      </c>
      <c r="H1078" t="s">
        <v>1137</v>
      </c>
    </row>
    <row r="1079" spans="1:8" x14ac:dyDescent="0.25">
      <c r="A1079" s="2">
        <v>1077</v>
      </c>
      <c r="B1079" t="s">
        <v>893</v>
      </c>
      <c r="C1079" t="s">
        <v>1110</v>
      </c>
      <c r="D1079" t="s">
        <v>20</v>
      </c>
      <c r="E1079" t="s">
        <v>50</v>
      </c>
      <c r="F1079">
        <v>94</v>
      </c>
      <c r="G1079">
        <v>66</v>
      </c>
      <c r="H1079" t="s">
        <v>1138</v>
      </c>
    </row>
    <row r="1080" spans="1:8" x14ac:dyDescent="0.25">
      <c r="A1080" s="2">
        <v>1078</v>
      </c>
      <c r="B1080" t="s">
        <v>893</v>
      </c>
      <c r="C1080" t="s">
        <v>1110</v>
      </c>
      <c r="D1080" t="s">
        <v>22</v>
      </c>
      <c r="E1080" t="s">
        <v>50</v>
      </c>
      <c r="F1080">
        <v>94</v>
      </c>
      <c r="G1080">
        <v>42</v>
      </c>
      <c r="H1080" t="s">
        <v>1139</v>
      </c>
    </row>
    <row r="1081" spans="1:8" x14ac:dyDescent="0.25">
      <c r="A1081" s="2">
        <v>1079</v>
      </c>
      <c r="B1081" t="s">
        <v>893</v>
      </c>
      <c r="C1081" t="s">
        <v>1110</v>
      </c>
      <c r="D1081" t="s">
        <v>24</v>
      </c>
      <c r="E1081" t="s">
        <v>50</v>
      </c>
      <c r="F1081">
        <v>94</v>
      </c>
      <c r="G1081">
        <v>66</v>
      </c>
      <c r="H1081" t="s">
        <v>1140</v>
      </c>
    </row>
    <row r="1082" spans="1:8" x14ac:dyDescent="0.25">
      <c r="A1082" s="2">
        <v>1080</v>
      </c>
      <c r="B1082" t="s">
        <v>893</v>
      </c>
      <c r="C1082" t="s">
        <v>1110</v>
      </c>
      <c r="D1082" t="s">
        <v>15</v>
      </c>
      <c r="E1082" t="s">
        <v>56</v>
      </c>
      <c r="F1082">
        <v>94</v>
      </c>
      <c r="G1082">
        <v>50</v>
      </c>
      <c r="H1082" t="s">
        <v>1141</v>
      </c>
    </row>
    <row r="1083" spans="1:8" x14ac:dyDescent="0.25">
      <c r="A1083" s="2">
        <v>1081</v>
      </c>
      <c r="B1083" t="s">
        <v>893</v>
      </c>
      <c r="C1083" t="s">
        <v>1110</v>
      </c>
      <c r="D1083" t="s">
        <v>18</v>
      </c>
      <c r="E1083" t="s">
        <v>56</v>
      </c>
      <c r="F1083">
        <v>94</v>
      </c>
      <c r="G1083">
        <v>63</v>
      </c>
      <c r="H1083" t="s">
        <v>1142</v>
      </c>
    </row>
    <row r="1084" spans="1:8" x14ac:dyDescent="0.25">
      <c r="A1084" s="2">
        <v>1082</v>
      </c>
      <c r="B1084" t="s">
        <v>893</v>
      </c>
      <c r="C1084" t="s">
        <v>1110</v>
      </c>
      <c r="D1084" t="s">
        <v>20</v>
      </c>
      <c r="E1084" t="s">
        <v>56</v>
      </c>
      <c r="F1084">
        <v>94</v>
      </c>
      <c r="G1084">
        <v>72</v>
      </c>
      <c r="H1084" t="s">
        <v>1143</v>
      </c>
    </row>
    <row r="1085" spans="1:8" x14ac:dyDescent="0.25">
      <c r="A1085" s="2">
        <v>1083</v>
      </c>
      <c r="B1085" t="s">
        <v>893</v>
      </c>
      <c r="C1085" t="s">
        <v>1110</v>
      </c>
      <c r="D1085" t="s">
        <v>22</v>
      </c>
      <c r="E1085" t="s">
        <v>56</v>
      </c>
      <c r="F1085">
        <v>94</v>
      </c>
      <c r="G1085">
        <v>60</v>
      </c>
      <c r="H1085" t="s">
        <v>1144</v>
      </c>
    </row>
    <row r="1086" spans="1:8" x14ac:dyDescent="0.25">
      <c r="A1086" s="2">
        <v>1084</v>
      </c>
      <c r="B1086" t="s">
        <v>893</v>
      </c>
      <c r="C1086" t="s">
        <v>1110</v>
      </c>
      <c r="D1086" t="s">
        <v>24</v>
      </c>
      <c r="E1086" t="s">
        <v>56</v>
      </c>
      <c r="F1086">
        <v>94</v>
      </c>
      <c r="G1086">
        <v>40</v>
      </c>
      <c r="H1086" t="s">
        <v>1145</v>
      </c>
    </row>
    <row r="1087" spans="1:8" x14ac:dyDescent="0.25">
      <c r="A1087" s="2">
        <v>1085</v>
      </c>
      <c r="B1087" t="s">
        <v>893</v>
      </c>
      <c r="C1087" t="s">
        <v>1146</v>
      </c>
      <c r="D1087" t="s">
        <v>15</v>
      </c>
      <c r="E1087" t="s">
        <v>16</v>
      </c>
      <c r="F1087">
        <v>99</v>
      </c>
      <c r="G1087">
        <v>75</v>
      </c>
      <c r="H1087" t="s">
        <v>1147</v>
      </c>
    </row>
    <row r="1088" spans="1:8" x14ac:dyDescent="0.25">
      <c r="A1088" s="2">
        <v>1086</v>
      </c>
      <c r="B1088" t="s">
        <v>893</v>
      </c>
      <c r="C1088" t="s">
        <v>1146</v>
      </c>
      <c r="D1088" t="s">
        <v>18</v>
      </c>
      <c r="E1088" t="s">
        <v>16</v>
      </c>
      <c r="F1088">
        <v>99</v>
      </c>
      <c r="G1088">
        <v>47</v>
      </c>
      <c r="H1088" t="s">
        <v>1148</v>
      </c>
    </row>
    <row r="1089" spans="1:8" x14ac:dyDescent="0.25">
      <c r="A1089" s="2">
        <v>1087</v>
      </c>
      <c r="B1089" t="s">
        <v>893</v>
      </c>
      <c r="C1089" t="s">
        <v>1146</v>
      </c>
      <c r="D1089" t="s">
        <v>20</v>
      </c>
      <c r="E1089" t="s">
        <v>16</v>
      </c>
      <c r="F1089">
        <v>99</v>
      </c>
      <c r="G1089">
        <v>50</v>
      </c>
      <c r="H1089" t="s">
        <v>1149</v>
      </c>
    </row>
    <row r="1090" spans="1:8" x14ac:dyDescent="0.25">
      <c r="A1090" s="2">
        <v>1088</v>
      </c>
      <c r="B1090" t="s">
        <v>893</v>
      </c>
      <c r="C1090" t="s">
        <v>1146</v>
      </c>
      <c r="D1090" t="s">
        <v>22</v>
      </c>
      <c r="E1090" t="s">
        <v>16</v>
      </c>
      <c r="F1090">
        <v>99</v>
      </c>
      <c r="G1090">
        <v>63</v>
      </c>
      <c r="H1090" t="s">
        <v>1150</v>
      </c>
    </row>
    <row r="1091" spans="1:8" x14ac:dyDescent="0.25">
      <c r="A1091" s="2">
        <v>1089</v>
      </c>
      <c r="B1091" t="s">
        <v>893</v>
      </c>
      <c r="C1091" t="s">
        <v>1146</v>
      </c>
      <c r="D1091" t="s">
        <v>24</v>
      </c>
      <c r="E1091" t="s">
        <v>16</v>
      </c>
      <c r="F1091">
        <v>99</v>
      </c>
      <c r="G1091">
        <v>78</v>
      </c>
      <c r="H1091" t="s">
        <v>1151</v>
      </c>
    </row>
    <row r="1092" spans="1:8" x14ac:dyDescent="0.25">
      <c r="A1092" s="2">
        <v>1090</v>
      </c>
      <c r="B1092" t="s">
        <v>893</v>
      </c>
      <c r="C1092" t="s">
        <v>1146</v>
      </c>
      <c r="D1092" t="s">
        <v>15</v>
      </c>
      <c r="E1092" t="s">
        <v>26</v>
      </c>
      <c r="F1092">
        <v>99</v>
      </c>
      <c r="G1092">
        <v>78</v>
      </c>
      <c r="H1092" t="s">
        <v>1152</v>
      </c>
    </row>
    <row r="1093" spans="1:8" x14ac:dyDescent="0.25">
      <c r="A1093" s="2">
        <v>1091</v>
      </c>
      <c r="B1093" t="s">
        <v>893</v>
      </c>
      <c r="C1093" t="s">
        <v>1146</v>
      </c>
      <c r="D1093" t="s">
        <v>18</v>
      </c>
      <c r="E1093" t="s">
        <v>26</v>
      </c>
      <c r="F1093">
        <v>99</v>
      </c>
      <c r="G1093">
        <v>78</v>
      </c>
      <c r="H1093" t="s">
        <v>1153</v>
      </c>
    </row>
    <row r="1094" spans="1:8" x14ac:dyDescent="0.25">
      <c r="A1094" s="2">
        <v>1092</v>
      </c>
      <c r="B1094" t="s">
        <v>893</v>
      </c>
      <c r="C1094" t="s">
        <v>1146</v>
      </c>
      <c r="D1094" t="s">
        <v>20</v>
      </c>
      <c r="E1094" t="s">
        <v>26</v>
      </c>
      <c r="F1094">
        <v>99</v>
      </c>
      <c r="G1094">
        <v>56</v>
      </c>
      <c r="H1094" t="s">
        <v>1154</v>
      </c>
    </row>
    <row r="1095" spans="1:8" x14ac:dyDescent="0.25">
      <c r="A1095" s="2">
        <v>1093</v>
      </c>
      <c r="B1095" t="s">
        <v>893</v>
      </c>
      <c r="C1095" t="s">
        <v>1146</v>
      </c>
      <c r="D1095" t="s">
        <v>22</v>
      </c>
      <c r="E1095" t="s">
        <v>26</v>
      </c>
      <c r="F1095">
        <v>99</v>
      </c>
      <c r="G1095">
        <v>79</v>
      </c>
      <c r="H1095" t="s">
        <v>1155</v>
      </c>
    </row>
    <row r="1096" spans="1:8" x14ac:dyDescent="0.25">
      <c r="A1096" s="2">
        <v>1094</v>
      </c>
      <c r="B1096" t="s">
        <v>893</v>
      </c>
      <c r="C1096" t="s">
        <v>1146</v>
      </c>
      <c r="D1096" t="s">
        <v>24</v>
      </c>
      <c r="E1096" t="s">
        <v>26</v>
      </c>
      <c r="F1096">
        <v>99</v>
      </c>
      <c r="G1096">
        <v>61</v>
      </c>
      <c r="H1096" t="s">
        <v>1156</v>
      </c>
    </row>
    <row r="1097" spans="1:8" x14ac:dyDescent="0.25">
      <c r="A1097" s="2">
        <v>1095</v>
      </c>
      <c r="B1097" t="s">
        <v>893</v>
      </c>
      <c r="C1097" t="s">
        <v>1146</v>
      </c>
      <c r="D1097" t="s">
        <v>15</v>
      </c>
      <c r="E1097" t="s">
        <v>32</v>
      </c>
      <c r="F1097">
        <v>99</v>
      </c>
      <c r="G1097">
        <v>41</v>
      </c>
      <c r="H1097" t="s">
        <v>1157</v>
      </c>
    </row>
    <row r="1098" spans="1:8" x14ac:dyDescent="0.25">
      <c r="A1098" s="2">
        <v>1096</v>
      </c>
      <c r="B1098" t="s">
        <v>893</v>
      </c>
      <c r="C1098" t="s">
        <v>1146</v>
      </c>
      <c r="D1098" t="s">
        <v>18</v>
      </c>
      <c r="E1098" t="s">
        <v>32</v>
      </c>
      <c r="F1098">
        <v>99</v>
      </c>
      <c r="G1098">
        <v>65</v>
      </c>
      <c r="H1098" t="s">
        <v>1158</v>
      </c>
    </row>
    <row r="1099" spans="1:8" x14ac:dyDescent="0.25">
      <c r="A1099" s="2">
        <v>1097</v>
      </c>
      <c r="B1099" t="s">
        <v>893</v>
      </c>
      <c r="C1099" t="s">
        <v>1146</v>
      </c>
      <c r="D1099" t="s">
        <v>20</v>
      </c>
      <c r="E1099" t="s">
        <v>32</v>
      </c>
      <c r="F1099">
        <v>99</v>
      </c>
      <c r="G1099">
        <v>41</v>
      </c>
      <c r="H1099" t="s">
        <v>1159</v>
      </c>
    </row>
    <row r="1100" spans="1:8" x14ac:dyDescent="0.25">
      <c r="A1100" s="2">
        <v>1098</v>
      </c>
      <c r="B1100" t="s">
        <v>893</v>
      </c>
      <c r="C1100" t="s">
        <v>1146</v>
      </c>
      <c r="D1100" t="s">
        <v>22</v>
      </c>
      <c r="E1100" t="s">
        <v>32</v>
      </c>
      <c r="F1100">
        <v>99</v>
      </c>
      <c r="G1100">
        <v>60</v>
      </c>
      <c r="H1100" t="s">
        <v>1160</v>
      </c>
    </row>
    <row r="1101" spans="1:8" x14ac:dyDescent="0.25">
      <c r="A1101" s="2">
        <v>1099</v>
      </c>
      <c r="B1101" t="s">
        <v>893</v>
      </c>
      <c r="C1101" t="s">
        <v>1146</v>
      </c>
      <c r="D1101" t="s">
        <v>24</v>
      </c>
      <c r="E1101" t="s">
        <v>32</v>
      </c>
      <c r="F1101">
        <v>99</v>
      </c>
      <c r="G1101">
        <v>68</v>
      </c>
      <c r="H1101" t="s">
        <v>1161</v>
      </c>
    </row>
    <row r="1102" spans="1:8" x14ac:dyDescent="0.25">
      <c r="A1102" s="2">
        <v>1100</v>
      </c>
      <c r="B1102" t="s">
        <v>893</v>
      </c>
      <c r="C1102" t="s">
        <v>1146</v>
      </c>
      <c r="D1102" t="s">
        <v>15</v>
      </c>
      <c r="E1102" t="s">
        <v>38</v>
      </c>
      <c r="F1102">
        <v>99</v>
      </c>
      <c r="G1102">
        <v>48</v>
      </c>
      <c r="H1102" t="s">
        <v>1162</v>
      </c>
    </row>
    <row r="1103" spans="1:8" x14ac:dyDescent="0.25">
      <c r="A1103" s="2">
        <v>1101</v>
      </c>
      <c r="B1103" t="s">
        <v>893</v>
      </c>
      <c r="C1103" t="s">
        <v>1146</v>
      </c>
      <c r="D1103" t="s">
        <v>18</v>
      </c>
      <c r="E1103" t="s">
        <v>38</v>
      </c>
      <c r="F1103">
        <v>99</v>
      </c>
      <c r="G1103">
        <v>71</v>
      </c>
      <c r="H1103" t="s">
        <v>1163</v>
      </c>
    </row>
    <row r="1104" spans="1:8" x14ac:dyDescent="0.25">
      <c r="A1104" s="2">
        <v>1102</v>
      </c>
      <c r="B1104" t="s">
        <v>893</v>
      </c>
      <c r="C1104" t="s">
        <v>1146</v>
      </c>
      <c r="D1104" t="s">
        <v>20</v>
      </c>
      <c r="E1104" t="s">
        <v>38</v>
      </c>
      <c r="F1104">
        <v>99</v>
      </c>
      <c r="G1104">
        <v>65</v>
      </c>
      <c r="H1104" t="s">
        <v>1164</v>
      </c>
    </row>
    <row r="1105" spans="1:8" x14ac:dyDescent="0.25">
      <c r="A1105" s="2">
        <v>1103</v>
      </c>
      <c r="B1105" t="s">
        <v>893</v>
      </c>
      <c r="C1105" t="s">
        <v>1146</v>
      </c>
      <c r="D1105" t="s">
        <v>22</v>
      </c>
      <c r="E1105" t="s">
        <v>38</v>
      </c>
      <c r="F1105">
        <v>99</v>
      </c>
      <c r="G1105">
        <v>55</v>
      </c>
      <c r="H1105" t="s">
        <v>1165</v>
      </c>
    </row>
    <row r="1106" spans="1:8" x14ac:dyDescent="0.25">
      <c r="A1106" s="2">
        <v>1104</v>
      </c>
      <c r="B1106" t="s">
        <v>893</v>
      </c>
      <c r="C1106" t="s">
        <v>1146</v>
      </c>
      <c r="D1106" t="s">
        <v>24</v>
      </c>
      <c r="E1106" t="s">
        <v>38</v>
      </c>
      <c r="F1106">
        <v>99</v>
      </c>
      <c r="G1106">
        <v>49</v>
      </c>
      <c r="H1106" t="s">
        <v>1166</v>
      </c>
    </row>
    <row r="1107" spans="1:8" x14ac:dyDescent="0.25">
      <c r="A1107" s="2">
        <v>1105</v>
      </c>
      <c r="B1107" t="s">
        <v>893</v>
      </c>
      <c r="C1107" t="s">
        <v>1146</v>
      </c>
      <c r="D1107" t="s">
        <v>15</v>
      </c>
      <c r="E1107" t="s">
        <v>44</v>
      </c>
      <c r="F1107">
        <v>99</v>
      </c>
      <c r="G1107">
        <v>47</v>
      </c>
      <c r="H1107" t="s">
        <v>1167</v>
      </c>
    </row>
    <row r="1108" spans="1:8" x14ac:dyDescent="0.25">
      <c r="A1108" s="2">
        <v>1106</v>
      </c>
      <c r="B1108" t="s">
        <v>893</v>
      </c>
      <c r="C1108" t="s">
        <v>1146</v>
      </c>
      <c r="D1108" t="s">
        <v>18</v>
      </c>
      <c r="E1108" t="s">
        <v>44</v>
      </c>
      <c r="F1108">
        <v>99</v>
      </c>
      <c r="G1108">
        <v>62</v>
      </c>
      <c r="H1108" t="s">
        <v>1168</v>
      </c>
    </row>
    <row r="1109" spans="1:8" x14ac:dyDescent="0.25">
      <c r="A1109" s="2">
        <v>1107</v>
      </c>
      <c r="B1109" t="s">
        <v>893</v>
      </c>
      <c r="C1109" t="s">
        <v>1146</v>
      </c>
      <c r="D1109" t="s">
        <v>20</v>
      </c>
      <c r="E1109" t="s">
        <v>44</v>
      </c>
      <c r="F1109">
        <v>99</v>
      </c>
      <c r="G1109">
        <v>56</v>
      </c>
      <c r="H1109" t="s">
        <v>1169</v>
      </c>
    </row>
    <row r="1110" spans="1:8" x14ac:dyDescent="0.25">
      <c r="A1110" s="2">
        <v>1108</v>
      </c>
      <c r="B1110" t="s">
        <v>893</v>
      </c>
      <c r="C1110" t="s">
        <v>1146</v>
      </c>
      <c r="D1110" t="s">
        <v>22</v>
      </c>
      <c r="E1110" t="s">
        <v>44</v>
      </c>
      <c r="F1110">
        <v>99</v>
      </c>
      <c r="G1110">
        <v>45</v>
      </c>
      <c r="H1110" t="s">
        <v>1170</v>
      </c>
    </row>
    <row r="1111" spans="1:8" x14ac:dyDescent="0.25">
      <c r="A1111" s="2">
        <v>1109</v>
      </c>
      <c r="B1111" t="s">
        <v>893</v>
      </c>
      <c r="C1111" t="s">
        <v>1146</v>
      </c>
      <c r="D1111" t="s">
        <v>24</v>
      </c>
      <c r="E1111" t="s">
        <v>44</v>
      </c>
      <c r="F1111">
        <v>99</v>
      </c>
      <c r="G1111">
        <v>51</v>
      </c>
      <c r="H1111" t="s">
        <v>1171</v>
      </c>
    </row>
    <row r="1112" spans="1:8" x14ac:dyDescent="0.25">
      <c r="A1112" s="2">
        <v>1110</v>
      </c>
      <c r="B1112" t="s">
        <v>893</v>
      </c>
      <c r="C1112" t="s">
        <v>1146</v>
      </c>
      <c r="D1112" t="s">
        <v>15</v>
      </c>
      <c r="E1112" t="s">
        <v>50</v>
      </c>
      <c r="F1112">
        <v>99</v>
      </c>
      <c r="G1112">
        <v>55</v>
      </c>
      <c r="H1112" t="s">
        <v>1172</v>
      </c>
    </row>
    <row r="1113" spans="1:8" x14ac:dyDescent="0.25">
      <c r="A1113" s="2">
        <v>1111</v>
      </c>
      <c r="B1113" t="s">
        <v>893</v>
      </c>
      <c r="C1113" t="s">
        <v>1146</v>
      </c>
      <c r="D1113" t="s">
        <v>18</v>
      </c>
      <c r="E1113" t="s">
        <v>50</v>
      </c>
      <c r="F1113">
        <v>99</v>
      </c>
      <c r="G1113">
        <v>65</v>
      </c>
      <c r="H1113" t="s">
        <v>1173</v>
      </c>
    </row>
    <row r="1114" spans="1:8" x14ac:dyDescent="0.25">
      <c r="A1114" s="2">
        <v>1112</v>
      </c>
      <c r="B1114" t="s">
        <v>893</v>
      </c>
      <c r="C1114" t="s">
        <v>1146</v>
      </c>
      <c r="D1114" t="s">
        <v>20</v>
      </c>
      <c r="E1114" t="s">
        <v>50</v>
      </c>
      <c r="F1114">
        <v>99</v>
      </c>
      <c r="G1114">
        <v>73</v>
      </c>
      <c r="H1114" t="s">
        <v>1174</v>
      </c>
    </row>
    <row r="1115" spans="1:8" x14ac:dyDescent="0.25">
      <c r="A1115" s="2">
        <v>1113</v>
      </c>
      <c r="B1115" t="s">
        <v>893</v>
      </c>
      <c r="C1115" t="s">
        <v>1146</v>
      </c>
      <c r="D1115" t="s">
        <v>22</v>
      </c>
      <c r="E1115" t="s">
        <v>50</v>
      </c>
      <c r="F1115">
        <v>99</v>
      </c>
      <c r="G1115">
        <v>63</v>
      </c>
      <c r="H1115" t="s">
        <v>1175</v>
      </c>
    </row>
    <row r="1116" spans="1:8" x14ac:dyDescent="0.25">
      <c r="A1116" s="2">
        <v>1114</v>
      </c>
      <c r="B1116" t="s">
        <v>893</v>
      </c>
      <c r="C1116" t="s">
        <v>1146</v>
      </c>
      <c r="D1116" t="s">
        <v>24</v>
      </c>
      <c r="E1116" t="s">
        <v>50</v>
      </c>
      <c r="F1116">
        <v>99</v>
      </c>
      <c r="G1116">
        <v>58</v>
      </c>
      <c r="H1116" t="s">
        <v>1176</v>
      </c>
    </row>
    <row r="1117" spans="1:8" x14ac:dyDescent="0.25">
      <c r="A1117" s="2">
        <v>1115</v>
      </c>
      <c r="B1117" t="s">
        <v>893</v>
      </c>
      <c r="C1117" t="s">
        <v>1146</v>
      </c>
      <c r="D1117" t="s">
        <v>15</v>
      </c>
      <c r="E1117" t="s">
        <v>56</v>
      </c>
      <c r="F1117">
        <v>99</v>
      </c>
      <c r="G1117">
        <v>65</v>
      </c>
      <c r="H1117" t="s">
        <v>1177</v>
      </c>
    </row>
    <row r="1118" spans="1:8" x14ac:dyDescent="0.25">
      <c r="A1118" s="2">
        <v>1116</v>
      </c>
      <c r="B1118" t="s">
        <v>893</v>
      </c>
      <c r="C1118" t="s">
        <v>1146</v>
      </c>
      <c r="D1118" t="s">
        <v>18</v>
      </c>
      <c r="E1118" t="s">
        <v>56</v>
      </c>
      <c r="F1118">
        <v>99</v>
      </c>
      <c r="G1118">
        <v>66</v>
      </c>
      <c r="H1118" t="s">
        <v>1178</v>
      </c>
    </row>
    <row r="1119" spans="1:8" x14ac:dyDescent="0.25">
      <c r="A1119" s="2">
        <v>1117</v>
      </c>
      <c r="B1119" t="s">
        <v>893</v>
      </c>
      <c r="C1119" t="s">
        <v>1146</v>
      </c>
      <c r="D1119" t="s">
        <v>20</v>
      </c>
      <c r="E1119" t="s">
        <v>56</v>
      </c>
      <c r="F1119">
        <v>99</v>
      </c>
      <c r="G1119">
        <v>47</v>
      </c>
      <c r="H1119" t="s">
        <v>1179</v>
      </c>
    </row>
    <row r="1120" spans="1:8" x14ac:dyDescent="0.25">
      <c r="A1120" s="2">
        <v>1118</v>
      </c>
      <c r="B1120" t="s">
        <v>893</v>
      </c>
      <c r="C1120" t="s">
        <v>1146</v>
      </c>
      <c r="D1120" t="s">
        <v>22</v>
      </c>
      <c r="E1120" t="s">
        <v>56</v>
      </c>
      <c r="F1120">
        <v>99</v>
      </c>
      <c r="G1120">
        <v>40</v>
      </c>
      <c r="H1120" t="s">
        <v>1180</v>
      </c>
    </row>
    <row r="1121" spans="1:8" x14ac:dyDescent="0.25">
      <c r="A1121" s="2">
        <v>1119</v>
      </c>
      <c r="B1121" t="s">
        <v>893</v>
      </c>
      <c r="C1121" t="s">
        <v>1146</v>
      </c>
      <c r="D1121" t="s">
        <v>24</v>
      </c>
      <c r="E1121" t="s">
        <v>56</v>
      </c>
      <c r="F1121">
        <v>99</v>
      </c>
      <c r="G1121">
        <v>64</v>
      </c>
      <c r="H1121" t="s">
        <v>1181</v>
      </c>
    </row>
    <row r="1122" spans="1:8" x14ac:dyDescent="0.25">
      <c r="A1122" s="2">
        <v>1120</v>
      </c>
      <c r="B1122" t="s">
        <v>893</v>
      </c>
      <c r="C1122" t="s">
        <v>1182</v>
      </c>
      <c r="D1122" t="s">
        <v>15</v>
      </c>
      <c r="E1122" t="s">
        <v>16</v>
      </c>
      <c r="F1122">
        <v>106</v>
      </c>
      <c r="G1122">
        <v>72</v>
      </c>
      <c r="H1122" t="s">
        <v>1183</v>
      </c>
    </row>
    <row r="1123" spans="1:8" x14ac:dyDescent="0.25">
      <c r="A1123" s="2">
        <v>1121</v>
      </c>
      <c r="B1123" t="s">
        <v>893</v>
      </c>
      <c r="C1123" t="s">
        <v>1182</v>
      </c>
      <c r="D1123" t="s">
        <v>18</v>
      </c>
      <c r="E1123" t="s">
        <v>16</v>
      </c>
      <c r="F1123">
        <v>106</v>
      </c>
      <c r="G1123">
        <v>63</v>
      </c>
      <c r="H1123" t="s">
        <v>1184</v>
      </c>
    </row>
    <row r="1124" spans="1:8" x14ac:dyDescent="0.25">
      <c r="A1124" s="2">
        <v>1122</v>
      </c>
      <c r="B1124" t="s">
        <v>893</v>
      </c>
      <c r="C1124" t="s">
        <v>1182</v>
      </c>
      <c r="D1124" t="s">
        <v>20</v>
      </c>
      <c r="E1124" t="s">
        <v>16</v>
      </c>
      <c r="F1124">
        <v>106</v>
      </c>
      <c r="G1124">
        <v>52</v>
      </c>
      <c r="H1124" t="s">
        <v>1185</v>
      </c>
    </row>
    <row r="1125" spans="1:8" x14ac:dyDescent="0.25">
      <c r="A1125" s="2">
        <v>1123</v>
      </c>
      <c r="B1125" t="s">
        <v>893</v>
      </c>
      <c r="C1125" t="s">
        <v>1182</v>
      </c>
      <c r="D1125" t="s">
        <v>22</v>
      </c>
      <c r="E1125" t="s">
        <v>16</v>
      </c>
      <c r="F1125">
        <v>106</v>
      </c>
      <c r="G1125">
        <v>61</v>
      </c>
      <c r="H1125" t="s">
        <v>1186</v>
      </c>
    </row>
    <row r="1126" spans="1:8" x14ac:dyDescent="0.25">
      <c r="A1126" s="2">
        <v>1124</v>
      </c>
      <c r="B1126" t="s">
        <v>893</v>
      </c>
      <c r="C1126" t="s">
        <v>1182</v>
      </c>
      <c r="D1126" t="s">
        <v>24</v>
      </c>
      <c r="E1126" t="s">
        <v>16</v>
      </c>
      <c r="F1126">
        <v>106</v>
      </c>
      <c r="G1126">
        <v>45</v>
      </c>
      <c r="H1126" t="s">
        <v>1187</v>
      </c>
    </row>
    <row r="1127" spans="1:8" x14ac:dyDescent="0.25">
      <c r="A1127" s="2">
        <v>1125</v>
      </c>
      <c r="B1127" t="s">
        <v>893</v>
      </c>
      <c r="C1127" t="s">
        <v>1182</v>
      </c>
      <c r="D1127" t="s">
        <v>15</v>
      </c>
      <c r="E1127" t="s">
        <v>26</v>
      </c>
      <c r="F1127">
        <v>106</v>
      </c>
      <c r="G1127">
        <v>43</v>
      </c>
      <c r="H1127" t="s">
        <v>1188</v>
      </c>
    </row>
    <row r="1128" spans="1:8" x14ac:dyDescent="0.25">
      <c r="A1128" s="2">
        <v>1126</v>
      </c>
      <c r="B1128" t="s">
        <v>893</v>
      </c>
      <c r="C1128" t="s">
        <v>1182</v>
      </c>
      <c r="D1128" t="s">
        <v>18</v>
      </c>
      <c r="E1128" t="s">
        <v>26</v>
      </c>
      <c r="F1128">
        <v>106</v>
      </c>
      <c r="G1128">
        <v>60</v>
      </c>
      <c r="H1128" t="s">
        <v>1189</v>
      </c>
    </row>
    <row r="1129" spans="1:8" x14ac:dyDescent="0.25">
      <c r="A1129" s="2">
        <v>1127</v>
      </c>
      <c r="B1129" t="s">
        <v>893</v>
      </c>
      <c r="C1129" t="s">
        <v>1182</v>
      </c>
      <c r="D1129" t="s">
        <v>20</v>
      </c>
      <c r="E1129" t="s">
        <v>26</v>
      </c>
      <c r="F1129">
        <v>106</v>
      </c>
      <c r="G1129">
        <v>51</v>
      </c>
      <c r="H1129" t="s">
        <v>1190</v>
      </c>
    </row>
    <row r="1130" spans="1:8" x14ac:dyDescent="0.25">
      <c r="A1130" s="2">
        <v>1128</v>
      </c>
      <c r="B1130" t="s">
        <v>893</v>
      </c>
      <c r="C1130" t="s">
        <v>1182</v>
      </c>
      <c r="D1130" t="s">
        <v>22</v>
      </c>
      <c r="E1130" t="s">
        <v>26</v>
      </c>
      <c r="F1130">
        <v>106</v>
      </c>
      <c r="G1130">
        <v>78</v>
      </c>
      <c r="H1130" t="s">
        <v>1191</v>
      </c>
    </row>
    <row r="1131" spans="1:8" x14ac:dyDescent="0.25">
      <c r="A1131" s="2">
        <v>1129</v>
      </c>
      <c r="B1131" t="s">
        <v>893</v>
      </c>
      <c r="C1131" t="s">
        <v>1182</v>
      </c>
      <c r="D1131" t="s">
        <v>24</v>
      </c>
      <c r="E1131" t="s">
        <v>26</v>
      </c>
      <c r="F1131">
        <v>106</v>
      </c>
      <c r="G1131">
        <v>61</v>
      </c>
      <c r="H1131" t="s">
        <v>1192</v>
      </c>
    </row>
    <row r="1132" spans="1:8" x14ac:dyDescent="0.25">
      <c r="A1132" s="2">
        <v>1130</v>
      </c>
      <c r="B1132" t="s">
        <v>893</v>
      </c>
      <c r="C1132" t="s">
        <v>1182</v>
      </c>
      <c r="D1132" t="s">
        <v>15</v>
      </c>
      <c r="E1132" t="s">
        <v>32</v>
      </c>
      <c r="F1132">
        <v>106</v>
      </c>
      <c r="G1132">
        <v>68</v>
      </c>
      <c r="H1132" t="s">
        <v>1193</v>
      </c>
    </row>
    <row r="1133" spans="1:8" x14ac:dyDescent="0.25">
      <c r="A1133" s="2">
        <v>1131</v>
      </c>
      <c r="B1133" t="s">
        <v>893</v>
      </c>
      <c r="C1133" t="s">
        <v>1182</v>
      </c>
      <c r="D1133" t="s">
        <v>18</v>
      </c>
      <c r="E1133" t="s">
        <v>32</v>
      </c>
      <c r="F1133">
        <v>106</v>
      </c>
      <c r="G1133">
        <v>48</v>
      </c>
      <c r="H1133" t="s">
        <v>1194</v>
      </c>
    </row>
    <row r="1134" spans="1:8" x14ac:dyDescent="0.25">
      <c r="A1134" s="2">
        <v>1132</v>
      </c>
      <c r="B1134" t="s">
        <v>893</v>
      </c>
      <c r="C1134" t="s">
        <v>1182</v>
      </c>
      <c r="D1134" t="s">
        <v>20</v>
      </c>
      <c r="E1134" t="s">
        <v>32</v>
      </c>
      <c r="F1134">
        <v>106</v>
      </c>
      <c r="G1134">
        <v>72</v>
      </c>
      <c r="H1134" t="s">
        <v>1195</v>
      </c>
    </row>
    <row r="1135" spans="1:8" x14ac:dyDescent="0.25">
      <c r="A1135" s="2">
        <v>1133</v>
      </c>
      <c r="B1135" t="s">
        <v>893</v>
      </c>
      <c r="C1135" t="s">
        <v>1182</v>
      </c>
      <c r="D1135" t="s">
        <v>22</v>
      </c>
      <c r="E1135" t="s">
        <v>32</v>
      </c>
      <c r="F1135">
        <v>106</v>
      </c>
      <c r="G1135">
        <v>71</v>
      </c>
      <c r="H1135" t="s">
        <v>1196</v>
      </c>
    </row>
    <row r="1136" spans="1:8" x14ac:dyDescent="0.25">
      <c r="A1136" s="2">
        <v>1134</v>
      </c>
      <c r="B1136" t="s">
        <v>893</v>
      </c>
      <c r="C1136" t="s">
        <v>1182</v>
      </c>
      <c r="D1136" t="s">
        <v>24</v>
      </c>
      <c r="E1136" t="s">
        <v>32</v>
      </c>
      <c r="F1136">
        <v>106</v>
      </c>
      <c r="G1136">
        <v>52</v>
      </c>
      <c r="H1136" t="s">
        <v>1197</v>
      </c>
    </row>
    <row r="1137" spans="1:8" x14ac:dyDescent="0.25">
      <c r="A1137" s="2">
        <v>1135</v>
      </c>
      <c r="B1137" t="s">
        <v>893</v>
      </c>
      <c r="C1137" t="s">
        <v>1182</v>
      </c>
      <c r="D1137" t="s">
        <v>15</v>
      </c>
      <c r="E1137" t="s">
        <v>38</v>
      </c>
      <c r="F1137">
        <v>106</v>
      </c>
      <c r="G1137">
        <v>63</v>
      </c>
      <c r="H1137" t="s">
        <v>1198</v>
      </c>
    </row>
    <row r="1138" spans="1:8" x14ac:dyDescent="0.25">
      <c r="A1138" s="2">
        <v>1136</v>
      </c>
      <c r="B1138" t="s">
        <v>893</v>
      </c>
      <c r="C1138" t="s">
        <v>1182</v>
      </c>
      <c r="D1138" t="s">
        <v>18</v>
      </c>
      <c r="E1138" t="s">
        <v>38</v>
      </c>
      <c r="F1138">
        <v>106</v>
      </c>
      <c r="G1138">
        <v>79</v>
      </c>
      <c r="H1138" t="s">
        <v>1199</v>
      </c>
    </row>
    <row r="1139" spans="1:8" x14ac:dyDescent="0.25">
      <c r="A1139" s="2">
        <v>1137</v>
      </c>
      <c r="B1139" t="s">
        <v>893</v>
      </c>
      <c r="C1139" t="s">
        <v>1182</v>
      </c>
      <c r="D1139" t="s">
        <v>20</v>
      </c>
      <c r="E1139" t="s">
        <v>38</v>
      </c>
      <c r="F1139">
        <v>106</v>
      </c>
      <c r="G1139">
        <v>78</v>
      </c>
      <c r="H1139" t="s">
        <v>1200</v>
      </c>
    </row>
    <row r="1140" spans="1:8" x14ac:dyDescent="0.25">
      <c r="A1140" s="2">
        <v>1138</v>
      </c>
      <c r="B1140" t="s">
        <v>893</v>
      </c>
      <c r="C1140" t="s">
        <v>1182</v>
      </c>
      <c r="D1140" t="s">
        <v>22</v>
      </c>
      <c r="E1140" t="s">
        <v>38</v>
      </c>
      <c r="F1140">
        <v>106</v>
      </c>
      <c r="G1140">
        <v>42</v>
      </c>
      <c r="H1140" t="s">
        <v>1201</v>
      </c>
    </row>
    <row r="1141" spans="1:8" x14ac:dyDescent="0.25">
      <c r="A1141" s="2">
        <v>1139</v>
      </c>
      <c r="B1141" t="s">
        <v>893</v>
      </c>
      <c r="C1141" t="s">
        <v>1182</v>
      </c>
      <c r="D1141" t="s">
        <v>24</v>
      </c>
      <c r="E1141" t="s">
        <v>38</v>
      </c>
      <c r="F1141">
        <v>106</v>
      </c>
      <c r="G1141">
        <v>65</v>
      </c>
      <c r="H1141" t="s">
        <v>1202</v>
      </c>
    </row>
    <row r="1142" spans="1:8" x14ac:dyDescent="0.25">
      <c r="A1142" s="2">
        <v>1140</v>
      </c>
      <c r="B1142" t="s">
        <v>893</v>
      </c>
      <c r="C1142" t="s">
        <v>1182</v>
      </c>
      <c r="D1142" t="s">
        <v>15</v>
      </c>
      <c r="E1142" t="s">
        <v>44</v>
      </c>
      <c r="F1142">
        <v>106</v>
      </c>
      <c r="G1142">
        <v>73</v>
      </c>
      <c r="H1142" t="s">
        <v>1203</v>
      </c>
    </row>
    <row r="1143" spans="1:8" x14ac:dyDescent="0.25">
      <c r="A1143" s="2">
        <v>1141</v>
      </c>
      <c r="B1143" t="s">
        <v>893</v>
      </c>
      <c r="C1143" t="s">
        <v>1182</v>
      </c>
      <c r="D1143" t="s">
        <v>18</v>
      </c>
      <c r="E1143" t="s">
        <v>44</v>
      </c>
      <c r="F1143">
        <v>106</v>
      </c>
      <c r="G1143">
        <v>63</v>
      </c>
      <c r="H1143" t="s">
        <v>1204</v>
      </c>
    </row>
    <row r="1144" spans="1:8" x14ac:dyDescent="0.25">
      <c r="A1144" s="2">
        <v>1142</v>
      </c>
      <c r="B1144" t="s">
        <v>893</v>
      </c>
      <c r="C1144" t="s">
        <v>1182</v>
      </c>
      <c r="D1144" t="s">
        <v>20</v>
      </c>
      <c r="E1144" t="s">
        <v>44</v>
      </c>
      <c r="F1144">
        <v>106</v>
      </c>
      <c r="G1144">
        <v>64</v>
      </c>
      <c r="H1144" t="s">
        <v>1205</v>
      </c>
    </row>
    <row r="1145" spans="1:8" x14ac:dyDescent="0.25">
      <c r="A1145" s="2">
        <v>1143</v>
      </c>
      <c r="B1145" t="s">
        <v>893</v>
      </c>
      <c r="C1145" t="s">
        <v>1182</v>
      </c>
      <c r="D1145" t="s">
        <v>22</v>
      </c>
      <c r="E1145" t="s">
        <v>44</v>
      </c>
      <c r="F1145">
        <v>106</v>
      </c>
      <c r="G1145">
        <v>77</v>
      </c>
      <c r="H1145" t="s">
        <v>1206</v>
      </c>
    </row>
    <row r="1146" spans="1:8" x14ac:dyDescent="0.25">
      <c r="A1146" s="2">
        <v>1144</v>
      </c>
      <c r="B1146" t="s">
        <v>893</v>
      </c>
      <c r="C1146" t="s">
        <v>1182</v>
      </c>
      <c r="D1146" t="s">
        <v>24</v>
      </c>
      <c r="E1146" t="s">
        <v>44</v>
      </c>
      <c r="F1146">
        <v>106</v>
      </c>
      <c r="G1146">
        <v>57</v>
      </c>
      <c r="H1146" t="s">
        <v>1207</v>
      </c>
    </row>
    <row r="1147" spans="1:8" x14ac:dyDescent="0.25">
      <c r="A1147" s="2">
        <v>1145</v>
      </c>
      <c r="B1147" t="s">
        <v>893</v>
      </c>
      <c r="C1147" t="s">
        <v>1182</v>
      </c>
      <c r="D1147" t="s">
        <v>15</v>
      </c>
      <c r="E1147" t="s">
        <v>50</v>
      </c>
      <c r="F1147">
        <v>106</v>
      </c>
      <c r="G1147">
        <v>51</v>
      </c>
      <c r="H1147" t="s">
        <v>1208</v>
      </c>
    </row>
    <row r="1148" spans="1:8" x14ac:dyDescent="0.25">
      <c r="A1148" s="2">
        <v>1146</v>
      </c>
      <c r="B1148" t="s">
        <v>893</v>
      </c>
      <c r="C1148" t="s">
        <v>1182</v>
      </c>
      <c r="D1148" t="s">
        <v>18</v>
      </c>
      <c r="E1148" t="s">
        <v>50</v>
      </c>
      <c r="F1148">
        <v>106</v>
      </c>
      <c r="G1148">
        <v>48</v>
      </c>
      <c r="H1148" t="s">
        <v>1209</v>
      </c>
    </row>
    <row r="1149" spans="1:8" x14ac:dyDescent="0.25">
      <c r="A1149" s="2">
        <v>1147</v>
      </c>
      <c r="B1149" t="s">
        <v>893</v>
      </c>
      <c r="C1149" t="s">
        <v>1182</v>
      </c>
      <c r="D1149" t="s">
        <v>20</v>
      </c>
      <c r="E1149" t="s">
        <v>50</v>
      </c>
      <c r="F1149">
        <v>106</v>
      </c>
      <c r="G1149">
        <v>51</v>
      </c>
      <c r="H1149" t="s">
        <v>1210</v>
      </c>
    </row>
    <row r="1150" spans="1:8" x14ac:dyDescent="0.25">
      <c r="A1150" s="2">
        <v>1148</v>
      </c>
      <c r="B1150" t="s">
        <v>893</v>
      </c>
      <c r="C1150" t="s">
        <v>1182</v>
      </c>
      <c r="D1150" t="s">
        <v>22</v>
      </c>
      <c r="E1150" t="s">
        <v>50</v>
      </c>
      <c r="F1150">
        <v>106</v>
      </c>
      <c r="G1150">
        <v>46</v>
      </c>
      <c r="H1150" t="s">
        <v>1211</v>
      </c>
    </row>
    <row r="1151" spans="1:8" x14ac:dyDescent="0.25">
      <c r="A1151" s="2">
        <v>1149</v>
      </c>
      <c r="B1151" t="s">
        <v>893</v>
      </c>
      <c r="C1151" t="s">
        <v>1182</v>
      </c>
      <c r="D1151" t="s">
        <v>24</v>
      </c>
      <c r="E1151" t="s">
        <v>50</v>
      </c>
      <c r="F1151">
        <v>106</v>
      </c>
      <c r="G1151">
        <v>64</v>
      </c>
      <c r="H1151" t="s">
        <v>1212</v>
      </c>
    </row>
    <row r="1152" spans="1:8" x14ac:dyDescent="0.25">
      <c r="A1152" s="2">
        <v>1150</v>
      </c>
      <c r="B1152" t="s">
        <v>893</v>
      </c>
      <c r="C1152" t="s">
        <v>1182</v>
      </c>
      <c r="D1152" t="s">
        <v>15</v>
      </c>
      <c r="E1152" t="s">
        <v>56</v>
      </c>
      <c r="F1152">
        <v>106</v>
      </c>
      <c r="G1152">
        <v>40</v>
      </c>
      <c r="H1152" t="s">
        <v>1213</v>
      </c>
    </row>
    <row r="1153" spans="1:8" x14ac:dyDescent="0.25">
      <c r="A1153" s="2">
        <v>1151</v>
      </c>
      <c r="B1153" t="s">
        <v>893</v>
      </c>
      <c r="C1153" t="s">
        <v>1182</v>
      </c>
      <c r="D1153" t="s">
        <v>18</v>
      </c>
      <c r="E1153" t="s">
        <v>56</v>
      </c>
      <c r="F1153">
        <v>106</v>
      </c>
      <c r="G1153">
        <v>79</v>
      </c>
      <c r="H1153" t="s">
        <v>1214</v>
      </c>
    </row>
    <row r="1154" spans="1:8" x14ac:dyDescent="0.25">
      <c r="A1154" s="2">
        <v>1152</v>
      </c>
      <c r="B1154" t="s">
        <v>893</v>
      </c>
      <c r="C1154" t="s">
        <v>1182</v>
      </c>
      <c r="D1154" t="s">
        <v>20</v>
      </c>
      <c r="E1154" t="s">
        <v>56</v>
      </c>
      <c r="F1154">
        <v>106</v>
      </c>
      <c r="G1154">
        <v>58</v>
      </c>
      <c r="H1154" t="s">
        <v>1215</v>
      </c>
    </row>
    <row r="1155" spans="1:8" x14ac:dyDescent="0.25">
      <c r="A1155" s="2">
        <v>1153</v>
      </c>
      <c r="B1155" t="s">
        <v>893</v>
      </c>
      <c r="C1155" t="s">
        <v>1182</v>
      </c>
      <c r="D1155" t="s">
        <v>22</v>
      </c>
      <c r="E1155" t="s">
        <v>56</v>
      </c>
      <c r="F1155">
        <v>106</v>
      </c>
      <c r="G1155">
        <v>74</v>
      </c>
      <c r="H1155" t="s">
        <v>1216</v>
      </c>
    </row>
    <row r="1156" spans="1:8" x14ac:dyDescent="0.25">
      <c r="A1156" s="2">
        <v>1154</v>
      </c>
      <c r="B1156" t="s">
        <v>893</v>
      </c>
      <c r="C1156" t="s">
        <v>1182</v>
      </c>
      <c r="D1156" t="s">
        <v>24</v>
      </c>
      <c r="E1156" t="s">
        <v>56</v>
      </c>
      <c r="F1156">
        <v>106</v>
      </c>
      <c r="G1156">
        <v>77</v>
      </c>
      <c r="H1156" t="s">
        <v>1217</v>
      </c>
    </row>
    <row r="1157" spans="1:8" x14ac:dyDescent="0.25">
      <c r="A1157" s="2">
        <v>1155</v>
      </c>
      <c r="B1157" t="s">
        <v>893</v>
      </c>
      <c r="C1157" t="s">
        <v>1218</v>
      </c>
      <c r="D1157" t="s">
        <v>15</v>
      </c>
      <c r="E1157" t="s">
        <v>16</v>
      </c>
      <c r="F1157">
        <v>98</v>
      </c>
      <c r="G1157">
        <v>74</v>
      </c>
      <c r="H1157" t="s">
        <v>1219</v>
      </c>
    </row>
    <row r="1158" spans="1:8" x14ac:dyDescent="0.25">
      <c r="A1158" s="2">
        <v>1156</v>
      </c>
      <c r="B1158" t="s">
        <v>893</v>
      </c>
      <c r="C1158" t="s">
        <v>1218</v>
      </c>
      <c r="D1158" t="s">
        <v>18</v>
      </c>
      <c r="E1158" t="s">
        <v>16</v>
      </c>
      <c r="F1158">
        <v>98</v>
      </c>
      <c r="G1158">
        <v>80</v>
      </c>
      <c r="H1158" t="s">
        <v>1220</v>
      </c>
    </row>
    <row r="1159" spans="1:8" x14ac:dyDescent="0.25">
      <c r="A1159" s="2">
        <v>1157</v>
      </c>
      <c r="B1159" t="s">
        <v>893</v>
      </c>
      <c r="C1159" t="s">
        <v>1218</v>
      </c>
      <c r="D1159" t="s">
        <v>20</v>
      </c>
      <c r="E1159" t="s">
        <v>16</v>
      </c>
      <c r="F1159">
        <v>98</v>
      </c>
      <c r="G1159">
        <v>59</v>
      </c>
      <c r="H1159" t="s">
        <v>1221</v>
      </c>
    </row>
    <row r="1160" spans="1:8" x14ac:dyDescent="0.25">
      <c r="A1160" s="2">
        <v>1158</v>
      </c>
      <c r="B1160" t="s">
        <v>893</v>
      </c>
      <c r="C1160" t="s">
        <v>1218</v>
      </c>
      <c r="D1160" t="s">
        <v>22</v>
      </c>
      <c r="E1160" t="s">
        <v>16</v>
      </c>
      <c r="F1160">
        <v>98</v>
      </c>
      <c r="G1160">
        <v>52</v>
      </c>
      <c r="H1160" t="s">
        <v>1222</v>
      </c>
    </row>
    <row r="1161" spans="1:8" x14ac:dyDescent="0.25">
      <c r="A1161" s="2">
        <v>1159</v>
      </c>
      <c r="B1161" t="s">
        <v>893</v>
      </c>
      <c r="C1161" t="s">
        <v>1218</v>
      </c>
      <c r="D1161" t="s">
        <v>24</v>
      </c>
      <c r="E1161" t="s">
        <v>16</v>
      </c>
      <c r="F1161">
        <v>98</v>
      </c>
      <c r="G1161">
        <v>80</v>
      </c>
      <c r="H1161" t="s">
        <v>1223</v>
      </c>
    </row>
    <row r="1162" spans="1:8" x14ac:dyDescent="0.25">
      <c r="A1162" s="2">
        <v>1160</v>
      </c>
      <c r="B1162" t="s">
        <v>893</v>
      </c>
      <c r="C1162" t="s">
        <v>1218</v>
      </c>
      <c r="D1162" t="s">
        <v>15</v>
      </c>
      <c r="E1162" t="s">
        <v>26</v>
      </c>
      <c r="F1162">
        <v>98</v>
      </c>
      <c r="G1162">
        <v>55</v>
      </c>
      <c r="H1162" t="s">
        <v>1224</v>
      </c>
    </row>
    <row r="1163" spans="1:8" x14ac:dyDescent="0.25">
      <c r="A1163" s="2">
        <v>1161</v>
      </c>
      <c r="B1163" t="s">
        <v>893</v>
      </c>
      <c r="C1163" t="s">
        <v>1218</v>
      </c>
      <c r="D1163" t="s">
        <v>18</v>
      </c>
      <c r="E1163" t="s">
        <v>26</v>
      </c>
      <c r="F1163">
        <v>98</v>
      </c>
      <c r="G1163">
        <v>42</v>
      </c>
      <c r="H1163" t="s">
        <v>1225</v>
      </c>
    </row>
    <row r="1164" spans="1:8" x14ac:dyDescent="0.25">
      <c r="A1164" s="2">
        <v>1162</v>
      </c>
      <c r="B1164" t="s">
        <v>893</v>
      </c>
      <c r="C1164" t="s">
        <v>1218</v>
      </c>
      <c r="D1164" t="s">
        <v>20</v>
      </c>
      <c r="E1164" t="s">
        <v>26</v>
      </c>
      <c r="F1164">
        <v>98</v>
      </c>
      <c r="G1164">
        <v>69</v>
      </c>
      <c r="H1164" t="s">
        <v>1226</v>
      </c>
    </row>
    <row r="1165" spans="1:8" x14ac:dyDescent="0.25">
      <c r="A1165" s="2">
        <v>1163</v>
      </c>
      <c r="B1165" t="s">
        <v>893</v>
      </c>
      <c r="C1165" t="s">
        <v>1218</v>
      </c>
      <c r="D1165" t="s">
        <v>22</v>
      </c>
      <c r="E1165" t="s">
        <v>26</v>
      </c>
      <c r="F1165">
        <v>98</v>
      </c>
      <c r="G1165">
        <v>78</v>
      </c>
      <c r="H1165" t="s">
        <v>1227</v>
      </c>
    </row>
    <row r="1166" spans="1:8" x14ac:dyDescent="0.25">
      <c r="A1166" s="2">
        <v>1164</v>
      </c>
      <c r="B1166" t="s">
        <v>893</v>
      </c>
      <c r="C1166" t="s">
        <v>1218</v>
      </c>
      <c r="D1166" t="s">
        <v>24</v>
      </c>
      <c r="E1166" t="s">
        <v>26</v>
      </c>
      <c r="F1166">
        <v>98</v>
      </c>
      <c r="G1166">
        <v>47</v>
      </c>
      <c r="H1166" t="s">
        <v>1228</v>
      </c>
    </row>
    <row r="1167" spans="1:8" x14ac:dyDescent="0.25">
      <c r="A1167" s="2">
        <v>1165</v>
      </c>
      <c r="B1167" t="s">
        <v>893</v>
      </c>
      <c r="C1167" t="s">
        <v>1218</v>
      </c>
      <c r="D1167" t="s">
        <v>15</v>
      </c>
      <c r="E1167" t="s">
        <v>32</v>
      </c>
      <c r="F1167">
        <v>98</v>
      </c>
      <c r="G1167">
        <v>64</v>
      </c>
      <c r="H1167" t="s">
        <v>1229</v>
      </c>
    </row>
    <row r="1168" spans="1:8" x14ac:dyDescent="0.25">
      <c r="A1168" s="2">
        <v>1166</v>
      </c>
      <c r="B1168" t="s">
        <v>893</v>
      </c>
      <c r="C1168" t="s">
        <v>1218</v>
      </c>
      <c r="D1168" t="s">
        <v>18</v>
      </c>
      <c r="E1168" t="s">
        <v>32</v>
      </c>
      <c r="F1168">
        <v>98</v>
      </c>
      <c r="G1168">
        <v>56</v>
      </c>
      <c r="H1168" t="s">
        <v>1230</v>
      </c>
    </row>
    <row r="1169" spans="1:8" x14ac:dyDescent="0.25">
      <c r="A1169" s="2">
        <v>1167</v>
      </c>
      <c r="B1169" t="s">
        <v>893</v>
      </c>
      <c r="C1169" t="s">
        <v>1218</v>
      </c>
      <c r="D1169" t="s">
        <v>20</v>
      </c>
      <c r="E1169" t="s">
        <v>32</v>
      </c>
      <c r="F1169">
        <v>98</v>
      </c>
      <c r="G1169">
        <v>45</v>
      </c>
      <c r="H1169" t="s">
        <v>1231</v>
      </c>
    </row>
    <row r="1170" spans="1:8" x14ac:dyDescent="0.25">
      <c r="A1170" s="2">
        <v>1168</v>
      </c>
      <c r="B1170" t="s">
        <v>893</v>
      </c>
      <c r="C1170" t="s">
        <v>1218</v>
      </c>
      <c r="D1170" t="s">
        <v>22</v>
      </c>
      <c r="E1170" t="s">
        <v>32</v>
      </c>
      <c r="F1170">
        <v>98</v>
      </c>
      <c r="G1170">
        <v>77</v>
      </c>
      <c r="H1170" t="s">
        <v>1232</v>
      </c>
    </row>
    <row r="1171" spans="1:8" x14ac:dyDescent="0.25">
      <c r="A1171" s="2">
        <v>1169</v>
      </c>
      <c r="B1171" t="s">
        <v>893</v>
      </c>
      <c r="C1171" t="s">
        <v>1218</v>
      </c>
      <c r="D1171" t="s">
        <v>24</v>
      </c>
      <c r="E1171" t="s">
        <v>32</v>
      </c>
      <c r="F1171">
        <v>98</v>
      </c>
      <c r="G1171">
        <v>78</v>
      </c>
      <c r="H1171" t="s">
        <v>1233</v>
      </c>
    </row>
    <row r="1172" spans="1:8" x14ac:dyDescent="0.25">
      <c r="A1172" s="2">
        <v>1170</v>
      </c>
      <c r="B1172" t="s">
        <v>893</v>
      </c>
      <c r="C1172" t="s">
        <v>1218</v>
      </c>
      <c r="D1172" t="s">
        <v>15</v>
      </c>
      <c r="E1172" t="s">
        <v>38</v>
      </c>
      <c r="F1172">
        <v>98</v>
      </c>
      <c r="G1172">
        <v>42</v>
      </c>
      <c r="H1172" t="s">
        <v>1234</v>
      </c>
    </row>
    <row r="1173" spans="1:8" x14ac:dyDescent="0.25">
      <c r="A1173" s="2">
        <v>1171</v>
      </c>
      <c r="B1173" t="s">
        <v>893</v>
      </c>
      <c r="C1173" t="s">
        <v>1218</v>
      </c>
      <c r="D1173" t="s">
        <v>18</v>
      </c>
      <c r="E1173" t="s">
        <v>38</v>
      </c>
      <c r="F1173">
        <v>98</v>
      </c>
      <c r="G1173">
        <v>73</v>
      </c>
      <c r="H1173" t="s">
        <v>1235</v>
      </c>
    </row>
    <row r="1174" spans="1:8" x14ac:dyDescent="0.25">
      <c r="A1174" s="2">
        <v>1172</v>
      </c>
      <c r="B1174" t="s">
        <v>893</v>
      </c>
      <c r="C1174" t="s">
        <v>1218</v>
      </c>
      <c r="D1174" t="s">
        <v>20</v>
      </c>
      <c r="E1174" t="s">
        <v>38</v>
      </c>
      <c r="F1174">
        <v>98</v>
      </c>
      <c r="G1174">
        <v>51</v>
      </c>
      <c r="H1174" t="s">
        <v>1236</v>
      </c>
    </row>
    <row r="1175" spans="1:8" x14ac:dyDescent="0.25">
      <c r="A1175" s="2">
        <v>1173</v>
      </c>
      <c r="B1175" t="s">
        <v>893</v>
      </c>
      <c r="C1175" t="s">
        <v>1218</v>
      </c>
      <c r="D1175" t="s">
        <v>22</v>
      </c>
      <c r="E1175" t="s">
        <v>38</v>
      </c>
      <c r="F1175">
        <v>98</v>
      </c>
      <c r="G1175">
        <v>75</v>
      </c>
      <c r="H1175" t="s">
        <v>1237</v>
      </c>
    </row>
    <row r="1176" spans="1:8" x14ac:dyDescent="0.25">
      <c r="A1176" s="2">
        <v>1174</v>
      </c>
      <c r="B1176" t="s">
        <v>893</v>
      </c>
      <c r="C1176" t="s">
        <v>1218</v>
      </c>
      <c r="D1176" t="s">
        <v>24</v>
      </c>
      <c r="E1176" t="s">
        <v>38</v>
      </c>
      <c r="F1176">
        <v>98</v>
      </c>
      <c r="G1176">
        <v>78</v>
      </c>
      <c r="H1176" t="s">
        <v>1238</v>
      </c>
    </row>
    <row r="1177" spans="1:8" x14ac:dyDescent="0.25">
      <c r="A1177" s="2">
        <v>1175</v>
      </c>
      <c r="B1177" t="s">
        <v>893</v>
      </c>
      <c r="C1177" t="s">
        <v>1218</v>
      </c>
      <c r="D1177" t="s">
        <v>15</v>
      </c>
      <c r="E1177" t="s">
        <v>44</v>
      </c>
      <c r="F1177">
        <v>98</v>
      </c>
      <c r="G1177">
        <v>51</v>
      </c>
      <c r="H1177" t="s">
        <v>1239</v>
      </c>
    </row>
    <row r="1178" spans="1:8" x14ac:dyDescent="0.25">
      <c r="A1178" s="2">
        <v>1176</v>
      </c>
      <c r="B1178" t="s">
        <v>893</v>
      </c>
      <c r="C1178" t="s">
        <v>1218</v>
      </c>
      <c r="D1178" t="s">
        <v>18</v>
      </c>
      <c r="E1178" t="s">
        <v>44</v>
      </c>
      <c r="F1178">
        <v>98</v>
      </c>
      <c r="G1178">
        <v>75</v>
      </c>
      <c r="H1178" t="s">
        <v>1240</v>
      </c>
    </row>
    <row r="1179" spans="1:8" x14ac:dyDescent="0.25">
      <c r="A1179" s="2">
        <v>1177</v>
      </c>
      <c r="B1179" t="s">
        <v>893</v>
      </c>
      <c r="C1179" t="s">
        <v>1218</v>
      </c>
      <c r="D1179" t="s">
        <v>20</v>
      </c>
      <c r="E1179" t="s">
        <v>44</v>
      </c>
      <c r="F1179">
        <v>98</v>
      </c>
      <c r="G1179">
        <v>52</v>
      </c>
      <c r="H1179" t="s">
        <v>1241</v>
      </c>
    </row>
    <row r="1180" spans="1:8" x14ac:dyDescent="0.25">
      <c r="A1180" s="2">
        <v>1178</v>
      </c>
      <c r="B1180" t="s">
        <v>893</v>
      </c>
      <c r="C1180" t="s">
        <v>1218</v>
      </c>
      <c r="D1180" t="s">
        <v>22</v>
      </c>
      <c r="E1180" t="s">
        <v>44</v>
      </c>
      <c r="F1180">
        <v>98</v>
      </c>
      <c r="G1180">
        <v>57</v>
      </c>
      <c r="H1180" t="s">
        <v>1242</v>
      </c>
    </row>
    <row r="1181" spans="1:8" x14ac:dyDescent="0.25">
      <c r="A1181" s="2">
        <v>1179</v>
      </c>
      <c r="B1181" t="s">
        <v>893</v>
      </c>
      <c r="C1181" t="s">
        <v>1218</v>
      </c>
      <c r="D1181" t="s">
        <v>24</v>
      </c>
      <c r="E1181" t="s">
        <v>44</v>
      </c>
      <c r="F1181">
        <v>98</v>
      </c>
      <c r="G1181">
        <v>65</v>
      </c>
      <c r="H1181" t="s">
        <v>1243</v>
      </c>
    </row>
    <row r="1182" spans="1:8" x14ac:dyDescent="0.25">
      <c r="A1182" s="2">
        <v>1180</v>
      </c>
      <c r="B1182" t="s">
        <v>893</v>
      </c>
      <c r="C1182" t="s">
        <v>1218</v>
      </c>
      <c r="D1182" t="s">
        <v>15</v>
      </c>
      <c r="E1182" t="s">
        <v>50</v>
      </c>
      <c r="F1182">
        <v>98</v>
      </c>
      <c r="G1182">
        <v>47</v>
      </c>
      <c r="H1182" t="s">
        <v>1244</v>
      </c>
    </row>
    <row r="1183" spans="1:8" x14ac:dyDescent="0.25">
      <c r="A1183" s="2">
        <v>1181</v>
      </c>
      <c r="B1183" t="s">
        <v>893</v>
      </c>
      <c r="C1183" t="s">
        <v>1218</v>
      </c>
      <c r="D1183" t="s">
        <v>18</v>
      </c>
      <c r="E1183" t="s">
        <v>50</v>
      </c>
      <c r="F1183">
        <v>98</v>
      </c>
      <c r="G1183">
        <v>79</v>
      </c>
      <c r="H1183" t="s">
        <v>1245</v>
      </c>
    </row>
    <row r="1184" spans="1:8" x14ac:dyDescent="0.25">
      <c r="A1184" s="2">
        <v>1182</v>
      </c>
      <c r="B1184" t="s">
        <v>893</v>
      </c>
      <c r="C1184" t="s">
        <v>1218</v>
      </c>
      <c r="D1184" t="s">
        <v>20</v>
      </c>
      <c r="E1184" t="s">
        <v>50</v>
      </c>
      <c r="F1184">
        <v>98</v>
      </c>
      <c r="G1184">
        <v>61</v>
      </c>
      <c r="H1184" t="s">
        <v>1246</v>
      </c>
    </row>
    <row r="1185" spans="1:8" x14ac:dyDescent="0.25">
      <c r="A1185" s="2">
        <v>1183</v>
      </c>
      <c r="B1185" t="s">
        <v>893</v>
      </c>
      <c r="C1185" t="s">
        <v>1218</v>
      </c>
      <c r="D1185" t="s">
        <v>22</v>
      </c>
      <c r="E1185" t="s">
        <v>50</v>
      </c>
      <c r="F1185">
        <v>98</v>
      </c>
      <c r="G1185">
        <v>55</v>
      </c>
      <c r="H1185" t="s">
        <v>1247</v>
      </c>
    </row>
    <row r="1186" spans="1:8" x14ac:dyDescent="0.25">
      <c r="A1186" s="2">
        <v>1184</v>
      </c>
      <c r="B1186" t="s">
        <v>893</v>
      </c>
      <c r="C1186" t="s">
        <v>1218</v>
      </c>
      <c r="D1186" t="s">
        <v>24</v>
      </c>
      <c r="E1186" t="s">
        <v>50</v>
      </c>
      <c r="F1186">
        <v>98</v>
      </c>
      <c r="G1186">
        <v>57</v>
      </c>
      <c r="H1186" t="s">
        <v>1248</v>
      </c>
    </row>
    <row r="1187" spans="1:8" x14ac:dyDescent="0.25">
      <c r="A1187" s="2">
        <v>1185</v>
      </c>
      <c r="B1187" t="s">
        <v>893</v>
      </c>
      <c r="C1187" t="s">
        <v>1218</v>
      </c>
      <c r="D1187" t="s">
        <v>15</v>
      </c>
      <c r="E1187" t="s">
        <v>56</v>
      </c>
      <c r="F1187">
        <v>98</v>
      </c>
      <c r="G1187">
        <v>72</v>
      </c>
      <c r="H1187" t="s">
        <v>1249</v>
      </c>
    </row>
    <row r="1188" spans="1:8" x14ac:dyDescent="0.25">
      <c r="A1188" s="2">
        <v>1186</v>
      </c>
      <c r="B1188" t="s">
        <v>893</v>
      </c>
      <c r="C1188" t="s">
        <v>1218</v>
      </c>
      <c r="D1188" t="s">
        <v>18</v>
      </c>
      <c r="E1188" t="s">
        <v>56</v>
      </c>
      <c r="F1188">
        <v>98</v>
      </c>
      <c r="G1188">
        <v>45</v>
      </c>
      <c r="H1188" t="s">
        <v>1250</v>
      </c>
    </row>
    <row r="1189" spans="1:8" x14ac:dyDescent="0.25">
      <c r="A1189" s="2">
        <v>1187</v>
      </c>
      <c r="B1189" t="s">
        <v>893</v>
      </c>
      <c r="C1189" t="s">
        <v>1218</v>
      </c>
      <c r="D1189" t="s">
        <v>20</v>
      </c>
      <c r="E1189" t="s">
        <v>56</v>
      </c>
      <c r="F1189">
        <v>98</v>
      </c>
      <c r="G1189">
        <v>65</v>
      </c>
      <c r="H1189" t="s">
        <v>1251</v>
      </c>
    </row>
    <row r="1190" spans="1:8" x14ac:dyDescent="0.25">
      <c r="A1190" s="2">
        <v>1188</v>
      </c>
      <c r="B1190" t="s">
        <v>893</v>
      </c>
      <c r="C1190" t="s">
        <v>1218</v>
      </c>
      <c r="D1190" t="s">
        <v>22</v>
      </c>
      <c r="E1190" t="s">
        <v>56</v>
      </c>
      <c r="F1190">
        <v>98</v>
      </c>
      <c r="G1190">
        <v>68</v>
      </c>
      <c r="H1190" t="s">
        <v>1252</v>
      </c>
    </row>
    <row r="1191" spans="1:8" x14ac:dyDescent="0.25">
      <c r="A1191" s="2">
        <v>1189</v>
      </c>
      <c r="B1191" t="s">
        <v>893</v>
      </c>
      <c r="C1191" t="s">
        <v>1218</v>
      </c>
      <c r="D1191" t="s">
        <v>24</v>
      </c>
      <c r="E1191" t="s">
        <v>56</v>
      </c>
      <c r="F1191">
        <v>98</v>
      </c>
      <c r="G1191">
        <v>74</v>
      </c>
      <c r="H1191" t="s">
        <v>1253</v>
      </c>
    </row>
    <row r="1192" spans="1:8" x14ac:dyDescent="0.25">
      <c r="A1192" s="2">
        <v>1190</v>
      </c>
      <c r="B1192" t="s">
        <v>893</v>
      </c>
      <c r="C1192" t="s">
        <v>1254</v>
      </c>
      <c r="D1192" t="s">
        <v>15</v>
      </c>
      <c r="E1192" t="s">
        <v>16</v>
      </c>
      <c r="F1192">
        <v>90</v>
      </c>
      <c r="G1192">
        <v>42</v>
      </c>
      <c r="H1192" t="s">
        <v>1255</v>
      </c>
    </row>
    <row r="1193" spans="1:8" x14ac:dyDescent="0.25">
      <c r="A1193" s="2">
        <v>1191</v>
      </c>
      <c r="B1193" t="s">
        <v>893</v>
      </c>
      <c r="C1193" t="s">
        <v>1254</v>
      </c>
      <c r="D1193" t="s">
        <v>18</v>
      </c>
      <c r="E1193" t="s">
        <v>16</v>
      </c>
      <c r="F1193">
        <v>90</v>
      </c>
      <c r="G1193">
        <v>78</v>
      </c>
      <c r="H1193" t="s">
        <v>1256</v>
      </c>
    </row>
    <row r="1194" spans="1:8" x14ac:dyDescent="0.25">
      <c r="A1194" s="2">
        <v>1192</v>
      </c>
      <c r="B1194" t="s">
        <v>893</v>
      </c>
      <c r="C1194" t="s">
        <v>1254</v>
      </c>
      <c r="D1194" t="s">
        <v>20</v>
      </c>
      <c r="E1194" t="s">
        <v>16</v>
      </c>
      <c r="F1194">
        <v>90</v>
      </c>
      <c r="G1194">
        <v>40</v>
      </c>
      <c r="H1194" t="s">
        <v>1257</v>
      </c>
    </row>
    <row r="1195" spans="1:8" x14ac:dyDescent="0.25">
      <c r="A1195" s="2">
        <v>1193</v>
      </c>
      <c r="B1195" t="s">
        <v>893</v>
      </c>
      <c r="C1195" t="s">
        <v>1254</v>
      </c>
      <c r="D1195" t="s">
        <v>22</v>
      </c>
      <c r="E1195" t="s">
        <v>16</v>
      </c>
      <c r="F1195">
        <v>90</v>
      </c>
      <c r="G1195">
        <v>70</v>
      </c>
      <c r="H1195" t="s">
        <v>1258</v>
      </c>
    </row>
    <row r="1196" spans="1:8" x14ac:dyDescent="0.25">
      <c r="A1196" s="2">
        <v>1194</v>
      </c>
      <c r="B1196" t="s">
        <v>893</v>
      </c>
      <c r="C1196" t="s">
        <v>1254</v>
      </c>
      <c r="D1196" t="s">
        <v>24</v>
      </c>
      <c r="E1196" t="s">
        <v>16</v>
      </c>
      <c r="F1196">
        <v>90</v>
      </c>
      <c r="G1196">
        <v>58</v>
      </c>
      <c r="H1196" t="s">
        <v>1259</v>
      </c>
    </row>
    <row r="1197" spans="1:8" x14ac:dyDescent="0.25">
      <c r="A1197" s="2">
        <v>1195</v>
      </c>
      <c r="B1197" t="s">
        <v>893</v>
      </c>
      <c r="C1197" t="s">
        <v>1254</v>
      </c>
      <c r="D1197" t="s">
        <v>15</v>
      </c>
      <c r="E1197" t="s">
        <v>26</v>
      </c>
      <c r="F1197">
        <v>90</v>
      </c>
      <c r="G1197">
        <v>74</v>
      </c>
      <c r="H1197" t="s">
        <v>1260</v>
      </c>
    </row>
    <row r="1198" spans="1:8" x14ac:dyDescent="0.25">
      <c r="A1198" s="2">
        <v>1196</v>
      </c>
      <c r="B1198" t="s">
        <v>893</v>
      </c>
      <c r="C1198" t="s">
        <v>1254</v>
      </c>
      <c r="D1198" t="s">
        <v>18</v>
      </c>
      <c r="E1198" t="s">
        <v>26</v>
      </c>
      <c r="F1198">
        <v>90</v>
      </c>
      <c r="G1198">
        <v>72</v>
      </c>
      <c r="H1198" t="s">
        <v>1261</v>
      </c>
    </row>
    <row r="1199" spans="1:8" x14ac:dyDescent="0.25">
      <c r="A1199" s="2">
        <v>1197</v>
      </c>
      <c r="B1199" t="s">
        <v>893</v>
      </c>
      <c r="C1199" t="s">
        <v>1254</v>
      </c>
      <c r="D1199" t="s">
        <v>20</v>
      </c>
      <c r="E1199" t="s">
        <v>26</v>
      </c>
      <c r="F1199">
        <v>90</v>
      </c>
      <c r="G1199">
        <v>57</v>
      </c>
      <c r="H1199" t="s">
        <v>1262</v>
      </c>
    </row>
    <row r="1200" spans="1:8" x14ac:dyDescent="0.25">
      <c r="A1200" s="2">
        <v>1198</v>
      </c>
      <c r="B1200" t="s">
        <v>893</v>
      </c>
      <c r="C1200" t="s">
        <v>1254</v>
      </c>
      <c r="D1200" t="s">
        <v>22</v>
      </c>
      <c r="E1200" t="s">
        <v>26</v>
      </c>
      <c r="F1200">
        <v>90</v>
      </c>
      <c r="G1200">
        <v>53</v>
      </c>
      <c r="H1200" t="s">
        <v>1263</v>
      </c>
    </row>
    <row r="1201" spans="1:8" x14ac:dyDescent="0.25">
      <c r="A1201" s="2">
        <v>1199</v>
      </c>
      <c r="B1201" t="s">
        <v>893</v>
      </c>
      <c r="C1201" t="s">
        <v>1254</v>
      </c>
      <c r="D1201" t="s">
        <v>24</v>
      </c>
      <c r="E1201" t="s">
        <v>26</v>
      </c>
      <c r="F1201">
        <v>90</v>
      </c>
      <c r="G1201">
        <v>69</v>
      </c>
      <c r="H1201" t="s">
        <v>1264</v>
      </c>
    </row>
    <row r="1202" spans="1:8" x14ac:dyDescent="0.25">
      <c r="A1202" s="2">
        <v>1200</v>
      </c>
      <c r="B1202" t="s">
        <v>893</v>
      </c>
      <c r="C1202" t="s">
        <v>1254</v>
      </c>
      <c r="D1202" t="s">
        <v>15</v>
      </c>
      <c r="E1202" t="s">
        <v>32</v>
      </c>
      <c r="F1202">
        <v>90</v>
      </c>
      <c r="G1202">
        <v>75</v>
      </c>
      <c r="H1202" t="s">
        <v>1265</v>
      </c>
    </row>
    <row r="1203" spans="1:8" x14ac:dyDescent="0.25">
      <c r="A1203" s="2">
        <v>1201</v>
      </c>
      <c r="B1203" t="s">
        <v>893</v>
      </c>
      <c r="C1203" t="s">
        <v>1254</v>
      </c>
      <c r="D1203" t="s">
        <v>18</v>
      </c>
      <c r="E1203" t="s">
        <v>32</v>
      </c>
      <c r="F1203">
        <v>90</v>
      </c>
      <c r="G1203">
        <v>71</v>
      </c>
      <c r="H1203" t="s">
        <v>1266</v>
      </c>
    </row>
    <row r="1204" spans="1:8" x14ac:dyDescent="0.25">
      <c r="A1204" s="2">
        <v>1202</v>
      </c>
      <c r="B1204" t="s">
        <v>893</v>
      </c>
      <c r="C1204" t="s">
        <v>1254</v>
      </c>
      <c r="D1204" t="s">
        <v>20</v>
      </c>
      <c r="E1204" t="s">
        <v>32</v>
      </c>
      <c r="F1204">
        <v>90</v>
      </c>
      <c r="G1204">
        <v>54</v>
      </c>
      <c r="H1204" t="s">
        <v>1267</v>
      </c>
    </row>
    <row r="1205" spans="1:8" x14ac:dyDescent="0.25">
      <c r="A1205" s="2">
        <v>1203</v>
      </c>
      <c r="B1205" t="s">
        <v>893</v>
      </c>
      <c r="C1205" t="s">
        <v>1254</v>
      </c>
      <c r="D1205" t="s">
        <v>22</v>
      </c>
      <c r="E1205" t="s">
        <v>32</v>
      </c>
      <c r="F1205">
        <v>90</v>
      </c>
      <c r="G1205">
        <v>62</v>
      </c>
      <c r="H1205" t="s">
        <v>1268</v>
      </c>
    </row>
    <row r="1206" spans="1:8" x14ac:dyDescent="0.25">
      <c r="A1206" s="2">
        <v>1204</v>
      </c>
      <c r="B1206" t="s">
        <v>893</v>
      </c>
      <c r="C1206" t="s">
        <v>1254</v>
      </c>
      <c r="D1206" t="s">
        <v>24</v>
      </c>
      <c r="E1206" t="s">
        <v>32</v>
      </c>
      <c r="F1206">
        <v>90</v>
      </c>
      <c r="G1206">
        <v>52</v>
      </c>
      <c r="H1206" t="s">
        <v>1269</v>
      </c>
    </row>
    <row r="1207" spans="1:8" x14ac:dyDescent="0.25">
      <c r="A1207" s="2">
        <v>1205</v>
      </c>
      <c r="B1207" t="s">
        <v>893</v>
      </c>
      <c r="C1207" t="s">
        <v>1254</v>
      </c>
      <c r="D1207" t="s">
        <v>15</v>
      </c>
      <c r="E1207" t="s">
        <v>38</v>
      </c>
      <c r="F1207">
        <v>90</v>
      </c>
      <c r="G1207">
        <v>58</v>
      </c>
      <c r="H1207" t="s">
        <v>1270</v>
      </c>
    </row>
    <row r="1208" spans="1:8" x14ac:dyDescent="0.25">
      <c r="A1208" s="2">
        <v>1206</v>
      </c>
      <c r="B1208" t="s">
        <v>893</v>
      </c>
      <c r="C1208" t="s">
        <v>1254</v>
      </c>
      <c r="D1208" t="s">
        <v>18</v>
      </c>
      <c r="E1208" t="s">
        <v>38</v>
      </c>
      <c r="F1208">
        <v>90</v>
      </c>
      <c r="G1208">
        <v>55</v>
      </c>
      <c r="H1208" t="s">
        <v>1271</v>
      </c>
    </row>
    <row r="1209" spans="1:8" x14ac:dyDescent="0.25">
      <c r="A1209" s="2">
        <v>1207</v>
      </c>
      <c r="B1209" t="s">
        <v>893</v>
      </c>
      <c r="C1209" t="s">
        <v>1254</v>
      </c>
      <c r="D1209" t="s">
        <v>20</v>
      </c>
      <c r="E1209" t="s">
        <v>38</v>
      </c>
      <c r="F1209">
        <v>90</v>
      </c>
      <c r="G1209">
        <v>41</v>
      </c>
      <c r="H1209" t="s">
        <v>1272</v>
      </c>
    </row>
    <row r="1210" spans="1:8" x14ac:dyDescent="0.25">
      <c r="A1210" s="2">
        <v>1208</v>
      </c>
      <c r="B1210" t="s">
        <v>893</v>
      </c>
      <c r="C1210" t="s">
        <v>1254</v>
      </c>
      <c r="D1210" t="s">
        <v>22</v>
      </c>
      <c r="E1210" t="s">
        <v>38</v>
      </c>
      <c r="F1210">
        <v>90</v>
      </c>
      <c r="G1210">
        <v>47</v>
      </c>
      <c r="H1210" t="s">
        <v>1273</v>
      </c>
    </row>
    <row r="1211" spans="1:8" x14ac:dyDescent="0.25">
      <c r="A1211" s="2">
        <v>1209</v>
      </c>
      <c r="B1211" t="s">
        <v>893</v>
      </c>
      <c r="C1211" t="s">
        <v>1254</v>
      </c>
      <c r="D1211" t="s">
        <v>24</v>
      </c>
      <c r="E1211" t="s">
        <v>38</v>
      </c>
      <c r="F1211">
        <v>90</v>
      </c>
      <c r="G1211">
        <v>55</v>
      </c>
      <c r="H1211" t="s">
        <v>1274</v>
      </c>
    </row>
    <row r="1212" spans="1:8" x14ac:dyDescent="0.25">
      <c r="A1212" s="2">
        <v>1210</v>
      </c>
      <c r="B1212" t="s">
        <v>893</v>
      </c>
      <c r="C1212" t="s">
        <v>1254</v>
      </c>
      <c r="D1212" t="s">
        <v>15</v>
      </c>
      <c r="E1212" t="s">
        <v>44</v>
      </c>
      <c r="F1212">
        <v>90</v>
      </c>
      <c r="G1212">
        <v>62</v>
      </c>
      <c r="H1212" t="s">
        <v>1275</v>
      </c>
    </row>
    <row r="1213" spans="1:8" x14ac:dyDescent="0.25">
      <c r="A1213" s="2">
        <v>1211</v>
      </c>
      <c r="B1213" t="s">
        <v>893</v>
      </c>
      <c r="C1213" t="s">
        <v>1254</v>
      </c>
      <c r="D1213" t="s">
        <v>18</v>
      </c>
      <c r="E1213" t="s">
        <v>44</v>
      </c>
      <c r="F1213">
        <v>90</v>
      </c>
      <c r="G1213">
        <v>60</v>
      </c>
      <c r="H1213" t="s">
        <v>1276</v>
      </c>
    </row>
    <row r="1214" spans="1:8" x14ac:dyDescent="0.25">
      <c r="A1214" s="2">
        <v>1212</v>
      </c>
      <c r="B1214" t="s">
        <v>893</v>
      </c>
      <c r="C1214" t="s">
        <v>1254</v>
      </c>
      <c r="D1214" t="s">
        <v>20</v>
      </c>
      <c r="E1214" t="s">
        <v>44</v>
      </c>
      <c r="F1214">
        <v>90</v>
      </c>
      <c r="G1214">
        <v>66</v>
      </c>
      <c r="H1214" t="s">
        <v>1277</v>
      </c>
    </row>
    <row r="1215" spans="1:8" x14ac:dyDescent="0.25">
      <c r="A1215" s="2">
        <v>1213</v>
      </c>
      <c r="B1215" t="s">
        <v>893</v>
      </c>
      <c r="C1215" t="s">
        <v>1254</v>
      </c>
      <c r="D1215" t="s">
        <v>22</v>
      </c>
      <c r="E1215" t="s">
        <v>44</v>
      </c>
      <c r="F1215">
        <v>90</v>
      </c>
      <c r="G1215">
        <v>79</v>
      </c>
      <c r="H1215" t="s">
        <v>1278</v>
      </c>
    </row>
    <row r="1216" spans="1:8" x14ac:dyDescent="0.25">
      <c r="A1216" s="2">
        <v>1214</v>
      </c>
      <c r="B1216" t="s">
        <v>893</v>
      </c>
      <c r="C1216" t="s">
        <v>1254</v>
      </c>
      <c r="D1216" t="s">
        <v>24</v>
      </c>
      <c r="E1216" t="s">
        <v>44</v>
      </c>
      <c r="F1216">
        <v>90</v>
      </c>
      <c r="G1216">
        <v>55</v>
      </c>
      <c r="H1216" t="s">
        <v>1279</v>
      </c>
    </row>
    <row r="1217" spans="1:8" x14ac:dyDescent="0.25">
      <c r="A1217" s="2">
        <v>1215</v>
      </c>
      <c r="B1217" t="s">
        <v>893</v>
      </c>
      <c r="C1217" t="s">
        <v>1254</v>
      </c>
      <c r="D1217" t="s">
        <v>15</v>
      </c>
      <c r="E1217" t="s">
        <v>50</v>
      </c>
      <c r="F1217">
        <v>90</v>
      </c>
      <c r="G1217">
        <v>52</v>
      </c>
      <c r="H1217" t="s">
        <v>1280</v>
      </c>
    </row>
    <row r="1218" spans="1:8" x14ac:dyDescent="0.25">
      <c r="A1218" s="2">
        <v>1216</v>
      </c>
      <c r="B1218" t="s">
        <v>893</v>
      </c>
      <c r="C1218" t="s">
        <v>1254</v>
      </c>
      <c r="D1218" t="s">
        <v>18</v>
      </c>
      <c r="E1218" t="s">
        <v>50</v>
      </c>
      <c r="F1218">
        <v>90</v>
      </c>
      <c r="G1218">
        <v>41</v>
      </c>
      <c r="H1218" t="s">
        <v>1281</v>
      </c>
    </row>
    <row r="1219" spans="1:8" x14ac:dyDescent="0.25">
      <c r="A1219" s="2">
        <v>1217</v>
      </c>
      <c r="B1219" t="s">
        <v>893</v>
      </c>
      <c r="C1219" t="s">
        <v>1254</v>
      </c>
      <c r="D1219" t="s">
        <v>20</v>
      </c>
      <c r="E1219" t="s">
        <v>50</v>
      </c>
      <c r="F1219">
        <v>90</v>
      </c>
      <c r="G1219">
        <v>48</v>
      </c>
      <c r="H1219" t="s">
        <v>1282</v>
      </c>
    </row>
    <row r="1220" spans="1:8" x14ac:dyDescent="0.25">
      <c r="A1220" s="2">
        <v>1218</v>
      </c>
      <c r="B1220" t="s">
        <v>893</v>
      </c>
      <c r="C1220" t="s">
        <v>1254</v>
      </c>
      <c r="D1220" t="s">
        <v>22</v>
      </c>
      <c r="E1220" t="s">
        <v>50</v>
      </c>
      <c r="F1220">
        <v>90</v>
      </c>
      <c r="G1220">
        <v>73</v>
      </c>
      <c r="H1220" t="s">
        <v>1283</v>
      </c>
    </row>
    <row r="1221" spans="1:8" x14ac:dyDescent="0.25">
      <c r="A1221" s="2">
        <v>1219</v>
      </c>
      <c r="B1221" t="s">
        <v>893</v>
      </c>
      <c r="C1221" t="s">
        <v>1254</v>
      </c>
      <c r="D1221" t="s">
        <v>24</v>
      </c>
      <c r="E1221" t="s">
        <v>50</v>
      </c>
      <c r="F1221">
        <v>90</v>
      </c>
      <c r="G1221">
        <v>45</v>
      </c>
      <c r="H1221" t="s">
        <v>1284</v>
      </c>
    </row>
    <row r="1222" spans="1:8" x14ac:dyDescent="0.25">
      <c r="A1222" s="2">
        <v>1220</v>
      </c>
      <c r="B1222" t="s">
        <v>893</v>
      </c>
      <c r="C1222" t="s">
        <v>1254</v>
      </c>
      <c r="D1222" t="s">
        <v>15</v>
      </c>
      <c r="E1222" t="s">
        <v>56</v>
      </c>
      <c r="F1222">
        <v>90</v>
      </c>
      <c r="G1222">
        <v>58</v>
      </c>
      <c r="H1222" t="s">
        <v>1285</v>
      </c>
    </row>
    <row r="1223" spans="1:8" x14ac:dyDescent="0.25">
      <c r="A1223" s="2">
        <v>1221</v>
      </c>
      <c r="B1223" t="s">
        <v>893</v>
      </c>
      <c r="C1223" t="s">
        <v>1254</v>
      </c>
      <c r="D1223" t="s">
        <v>18</v>
      </c>
      <c r="E1223" t="s">
        <v>56</v>
      </c>
      <c r="F1223">
        <v>90</v>
      </c>
      <c r="G1223">
        <v>50</v>
      </c>
      <c r="H1223" t="s">
        <v>1286</v>
      </c>
    </row>
    <row r="1224" spans="1:8" x14ac:dyDescent="0.25">
      <c r="A1224" s="2">
        <v>1222</v>
      </c>
      <c r="B1224" t="s">
        <v>893</v>
      </c>
      <c r="C1224" t="s">
        <v>1254</v>
      </c>
      <c r="D1224" t="s">
        <v>20</v>
      </c>
      <c r="E1224" t="s">
        <v>56</v>
      </c>
      <c r="F1224">
        <v>90</v>
      </c>
      <c r="G1224">
        <v>45</v>
      </c>
      <c r="H1224" t="s">
        <v>1287</v>
      </c>
    </row>
    <row r="1225" spans="1:8" x14ac:dyDescent="0.25">
      <c r="A1225" s="2">
        <v>1223</v>
      </c>
      <c r="B1225" t="s">
        <v>893</v>
      </c>
      <c r="C1225" t="s">
        <v>1254</v>
      </c>
      <c r="D1225" t="s">
        <v>22</v>
      </c>
      <c r="E1225" t="s">
        <v>56</v>
      </c>
      <c r="F1225">
        <v>90</v>
      </c>
      <c r="G1225">
        <v>48</v>
      </c>
      <c r="H1225" t="s">
        <v>1288</v>
      </c>
    </row>
    <row r="1226" spans="1:8" x14ac:dyDescent="0.25">
      <c r="A1226" s="2">
        <v>1224</v>
      </c>
      <c r="B1226" t="s">
        <v>893</v>
      </c>
      <c r="C1226" t="s">
        <v>1254</v>
      </c>
      <c r="D1226" t="s">
        <v>24</v>
      </c>
      <c r="E1226" t="s">
        <v>56</v>
      </c>
      <c r="F1226">
        <v>90</v>
      </c>
      <c r="G1226">
        <v>65</v>
      </c>
      <c r="H1226" t="s">
        <v>1289</v>
      </c>
    </row>
    <row r="1227" spans="1:8" x14ac:dyDescent="0.25">
      <c r="A1227" s="2">
        <v>1225</v>
      </c>
      <c r="B1227" t="s">
        <v>893</v>
      </c>
      <c r="C1227" t="s">
        <v>1290</v>
      </c>
      <c r="D1227" t="s">
        <v>15</v>
      </c>
      <c r="E1227" t="s">
        <v>16</v>
      </c>
      <c r="F1227">
        <v>91</v>
      </c>
      <c r="G1227">
        <v>55</v>
      </c>
      <c r="H1227" t="s">
        <v>1291</v>
      </c>
    </row>
    <row r="1228" spans="1:8" x14ac:dyDescent="0.25">
      <c r="A1228" s="2">
        <v>1226</v>
      </c>
      <c r="B1228" t="s">
        <v>893</v>
      </c>
      <c r="C1228" t="s">
        <v>1290</v>
      </c>
      <c r="D1228" t="s">
        <v>18</v>
      </c>
      <c r="E1228" t="s">
        <v>16</v>
      </c>
      <c r="F1228">
        <v>91</v>
      </c>
      <c r="G1228">
        <v>57</v>
      </c>
      <c r="H1228" t="s">
        <v>1292</v>
      </c>
    </row>
    <row r="1229" spans="1:8" x14ac:dyDescent="0.25">
      <c r="A1229" s="2">
        <v>1227</v>
      </c>
      <c r="B1229" t="s">
        <v>893</v>
      </c>
      <c r="C1229" t="s">
        <v>1290</v>
      </c>
      <c r="D1229" t="s">
        <v>20</v>
      </c>
      <c r="E1229" t="s">
        <v>16</v>
      </c>
      <c r="F1229">
        <v>91</v>
      </c>
      <c r="G1229">
        <v>78</v>
      </c>
      <c r="H1229" t="s">
        <v>1293</v>
      </c>
    </row>
    <row r="1230" spans="1:8" x14ac:dyDescent="0.25">
      <c r="A1230" s="2">
        <v>1228</v>
      </c>
      <c r="B1230" t="s">
        <v>893</v>
      </c>
      <c r="C1230" t="s">
        <v>1290</v>
      </c>
      <c r="D1230" t="s">
        <v>22</v>
      </c>
      <c r="E1230" t="s">
        <v>16</v>
      </c>
      <c r="F1230">
        <v>91</v>
      </c>
      <c r="G1230">
        <v>43</v>
      </c>
      <c r="H1230" t="s">
        <v>1294</v>
      </c>
    </row>
    <row r="1231" spans="1:8" x14ac:dyDescent="0.25">
      <c r="A1231" s="2">
        <v>1229</v>
      </c>
      <c r="B1231" t="s">
        <v>893</v>
      </c>
      <c r="C1231" t="s">
        <v>1290</v>
      </c>
      <c r="D1231" t="s">
        <v>24</v>
      </c>
      <c r="E1231" t="s">
        <v>16</v>
      </c>
      <c r="F1231">
        <v>91</v>
      </c>
      <c r="G1231">
        <v>45</v>
      </c>
      <c r="H1231" t="s">
        <v>1295</v>
      </c>
    </row>
    <row r="1232" spans="1:8" x14ac:dyDescent="0.25">
      <c r="A1232" s="2">
        <v>1230</v>
      </c>
      <c r="B1232" t="s">
        <v>893</v>
      </c>
      <c r="C1232" t="s">
        <v>1290</v>
      </c>
      <c r="D1232" t="s">
        <v>15</v>
      </c>
      <c r="E1232" t="s">
        <v>26</v>
      </c>
      <c r="F1232">
        <v>91</v>
      </c>
      <c r="G1232">
        <v>57</v>
      </c>
      <c r="H1232" t="s">
        <v>1296</v>
      </c>
    </row>
    <row r="1233" spans="1:8" x14ac:dyDescent="0.25">
      <c r="A1233" s="2">
        <v>1231</v>
      </c>
      <c r="B1233" t="s">
        <v>893</v>
      </c>
      <c r="C1233" t="s">
        <v>1290</v>
      </c>
      <c r="D1233" t="s">
        <v>18</v>
      </c>
      <c r="E1233" t="s">
        <v>26</v>
      </c>
      <c r="F1233">
        <v>91</v>
      </c>
      <c r="G1233">
        <v>59</v>
      </c>
      <c r="H1233" t="s">
        <v>1297</v>
      </c>
    </row>
    <row r="1234" spans="1:8" x14ac:dyDescent="0.25">
      <c r="A1234" s="2">
        <v>1232</v>
      </c>
      <c r="B1234" t="s">
        <v>893</v>
      </c>
      <c r="C1234" t="s">
        <v>1290</v>
      </c>
      <c r="D1234" t="s">
        <v>20</v>
      </c>
      <c r="E1234" t="s">
        <v>26</v>
      </c>
      <c r="F1234">
        <v>91</v>
      </c>
      <c r="G1234">
        <v>47</v>
      </c>
      <c r="H1234" t="s">
        <v>1298</v>
      </c>
    </row>
    <row r="1235" spans="1:8" x14ac:dyDescent="0.25">
      <c r="A1235" s="2">
        <v>1233</v>
      </c>
      <c r="B1235" t="s">
        <v>893</v>
      </c>
      <c r="C1235" t="s">
        <v>1290</v>
      </c>
      <c r="D1235" t="s">
        <v>22</v>
      </c>
      <c r="E1235" t="s">
        <v>26</v>
      </c>
      <c r="F1235">
        <v>91</v>
      </c>
      <c r="G1235">
        <v>73</v>
      </c>
      <c r="H1235" t="s">
        <v>1299</v>
      </c>
    </row>
    <row r="1236" spans="1:8" x14ac:dyDescent="0.25">
      <c r="A1236" s="2">
        <v>1234</v>
      </c>
      <c r="B1236" t="s">
        <v>893</v>
      </c>
      <c r="C1236" t="s">
        <v>1290</v>
      </c>
      <c r="D1236" t="s">
        <v>24</v>
      </c>
      <c r="E1236" t="s">
        <v>26</v>
      </c>
      <c r="F1236">
        <v>91</v>
      </c>
      <c r="G1236">
        <v>42</v>
      </c>
      <c r="H1236" t="s">
        <v>1300</v>
      </c>
    </row>
    <row r="1237" spans="1:8" x14ac:dyDescent="0.25">
      <c r="A1237" s="2">
        <v>1235</v>
      </c>
      <c r="B1237" t="s">
        <v>893</v>
      </c>
      <c r="C1237" t="s">
        <v>1290</v>
      </c>
      <c r="D1237" t="s">
        <v>15</v>
      </c>
      <c r="E1237" t="s">
        <v>32</v>
      </c>
      <c r="F1237">
        <v>91</v>
      </c>
      <c r="G1237">
        <v>76</v>
      </c>
      <c r="H1237" t="s">
        <v>1301</v>
      </c>
    </row>
    <row r="1238" spans="1:8" x14ac:dyDescent="0.25">
      <c r="A1238" s="2">
        <v>1236</v>
      </c>
      <c r="B1238" t="s">
        <v>893</v>
      </c>
      <c r="C1238" t="s">
        <v>1290</v>
      </c>
      <c r="D1238" t="s">
        <v>18</v>
      </c>
      <c r="E1238" t="s">
        <v>32</v>
      </c>
      <c r="F1238">
        <v>91</v>
      </c>
      <c r="G1238">
        <v>49</v>
      </c>
      <c r="H1238" t="s">
        <v>1302</v>
      </c>
    </row>
    <row r="1239" spans="1:8" x14ac:dyDescent="0.25">
      <c r="A1239" s="2">
        <v>1237</v>
      </c>
      <c r="B1239" t="s">
        <v>893</v>
      </c>
      <c r="C1239" t="s">
        <v>1290</v>
      </c>
      <c r="D1239" t="s">
        <v>20</v>
      </c>
      <c r="E1239" t="s">
        <v>32</v>
      </c>
      <c r="F1239">
        <v>91</v>
      </c>
      <c r="G1239">
        <v>80</v>
      </c>
      <c r="H1239" t="s">
        <v>1303</v>
      </c>
    </row>
    <row r="1240" spans="1:8" x14ac:dyDescent="0.25">
      <c r="A1240" s="2">
        <v>1238</v>
      </c>
      <c r="B1240" t="s">
        <v>893</v>
      </c>
      <c r="C1240" t="s">
        <v>1290</v>
      </c>
      <c r="D1240" t="s">
        <v>22</v>
      </c>
      <c r="E1240" t="s">
        <v>32</v>
      </c>
      <c r="F1240">
        <v>91</v>
      </c>
      <c r="G1240">
        <v>41</v>
      </c>
      <c r="H1240" t="s">
        <v>1304</v>
      </c>
    </row>
    <row r="1241" spans="1:8" x14ac:dyDescent="0.25">
      <c r="A1241" s="2">
        <v>1239</v>
      </c>
      <c r="B1241" t="s">
        <v>893</v>
      </c>
      <c r="C1241" t="s">
        <v>1290</v>
      </c>
      <c r="D1241" t="s">
        <v>24</v>
      </c>
      <c r="E1241" t="s">
        <v>32</v>
      </c>
      <c r="F1241">
        <v>91</v>
      </c>
      <c r="G1241">
        <v>59</v>
      </c>
      <c r="H1241" t="s">
        <v>1305</v>
      </c>
    </row>
    <row r="1242" spans="1:8" x14ac:dyDescent="0.25">
      <c r="A1242" s="2">
        <v>1240</v>
      </c>
      <c r="B1242" t="s">
        <v>893</v>
      </c>
      <c r="C1242" t="s">
        <v>1290</v>
      </c>
      <c r="D1242" t="s">
        <v>15</v>
      </c>
      <c r="E1242" t="s">
        <v>38</v>
      </c>
      <c r="F1242">
        <v>91</v>
      </c>
      <c r="G1242">
        <v>69</v>
      </c>
      <c r="H1242" t="s">
        <v>1306</v>
      </c>
    </row>
    <row r="1243" spans="1:8" x14ac:dyDescent="0.25">
      <c r="A1243" s="2">
        <v>1241</v>
      </c>
      <c r="B1243" t="s">
        <v>893</v>
      </c>
      <c r="C1243" t="s">
        <v>1290</v>
      </c>
      <c r="D1243" t="s">
        <v>18</v>
      </c>
      <c r="E1243" t="s">
        <v>38</v>
      </c>
      <c r="F1243">
        <v>91</v>
      </c>
      <c r="G1243">
        <v>72</v>
      </c>
      <c r="H1243" t="s">
        <v>1307</v>
      </c>
    </row>
    <row r="1244" spans="1:8" x14ac:dyDescent="0.25">
      <c r="A1244" s="2">
        <v>1242</v>
      </c>
      <c r="B1244" t="s">
        <v>893</v>
      </c>
      <c r="C1244" t="s">
        <v>1290</v>
      </c>
      <c r="D1244" t="s">
        <v>20</v>
      </c>
      <c r="E1244" t="s">
        <v>38</v>
      </c>
      <c r="F1244">
        <v>91</v>
      </c>
      <c r="G1244">
        <v>47</v>
      </c>
      <c r="H1244" t="s">
        <v>1308</v>
      </c>
    </row>
    <row r="1245" spans="1:8" x14ac:dyDescent="0.25">
      <c r="A1245" s="2">
        <v>1243</v>
      </c>
      <c r="B1245" t="s">
        <v>893</v>
      </c>
      <c r="C1245" t="s">
        <v>1290</v>
      </c>
      <c r="D1245" t="s">
        <v>22</v>
      </c>
      <c r="E1245" t="s">
        <v>38</v>
      </c>
      <c r="F1245">
        <v>91</v>
      </c>
      <c r="G1245">
        <v>66</v>
      </c>
      <c r="H1245" t="s">
        <v>1309</v>
      </c>
    </row>
    <row r="1246" spans="1:8" x14ac:dyDescent="0.25">
      <c r="A1246" s="2">
        <v>1244</v>
      </c>
      <c r="B1246" t="s">
        <v>893</v>
      </c>
      <c r="C1246" t="s">
        <v>1290</v>
      </c>
      <c r="D1246" t="s">
        <v>24</v>
      </c>
      <c r="E1246" t="s">
        <v>38</v>
      </c>
      <c r="F1246">
        <v>91</v>
      </c>
      <c r="G1246">
        <v>49</v>
      </c>
      <c r="H1246" t="s">
        <v>1310</v>
      </c>
    </row>
    <row r="1247" spans="1:8" x14ac:dyDescent="0.25">
      <c r="A1247" s="2">
        <v>1245</v>
      </c>
      <c r="B1247" t="s">
        <v>893</v>
      </c>
      <c r="C1247" t="s">
        <v>1290</v>
      </c>
      <c r="D1247" t="s">
        <v>15</v>
      </c>
      <c r="E1247" t="s">
        <v>44</v>
      </c>
      <c r="F1247">
        <v>91</v>
      </c>
      <c r="G1247">
        <v>42</v>
      </c>
      <c r="H1247" t="s">
        <v>1311</v>
      </c>
    </row>
    <row r="1248" spans="1:8" x14ac:dyDescent="0.25">
      <c r="A1248" s="2">
        <v>1246</v>
      </c>
      <c r="B1248" t="s">
        <v>893</v>
      </c>
      <c r="C1248" t="s">
        <v>1290</v>
      </c>
      <c r="D1248" t="s">
        <v>18</v>
      </c>
      <c r="E1248" t="s">
        <v>44</v>
      </c>
      <c r="F1248">
        <v>91</v>
      </c>
      <c r="G1248">
        <v>48</v>
      </c>
      <c r="H1248" t="s">
        <v>1312</v>
      </c>
    </row>
    <row r="1249" spans="1:8" x14ac:dyDescent="0.25">
      <c r="A1249" s="2">
        <v>1247</v>
      </c>
      <c r="B1249" t="s">
        <v>893</v>
      </c>
      <c r="C1249" t="s">
        <v>1290</v>
      </c>
      <c r="D1249" t="s">
        <v>20</v>
      </c>
      <c r="E1249" t="s">
        <v>44</v>
      </c>
      <c r="F1249">
        <v>91</v>
      </c>
      <c r="G1249">
        <v>61</v>
      </c>
      <c r="H1249" t="s">
        <v>1313</v>
      </c>
    </row>
    <row r="1250" spans="1:8" x14ac:dyDescent="0.25">
      <c r="A1250" s="2">
        <v>1248</v>
      </c>
      <c r="B1250" t="s">
        <v>893</v>
      </c>
      <c r="C1250" t="s">
        <v>1290</v>
      </c>
      <c r="D1250" t="s">
        <v>22</v>
      </c>
      <c r="E1250" t="s">
        <v>44</v>
      </c>
      <c r="F1250">
        <v>91</v>
      </c>
      <c r="G1250">
        <v>72</v>
      </c>
      <c r="H1250" t="s">
        <v>1314</v>
      </c>
    </row>
    <row r="1251" spans="1:8" x14ac:dyDescent="0.25">
      <c r="A1251" s="2">
        <v>1249</v>
      </c>
      <c r="B1251" t="s">
        <v>893</v>
      </c>
      <c r="C1251" t="s">
        <v>1290</v>
      </c>
      <c r="D1251" t="s">
        <v>24</v>
      </c>
      <c r="E1251" t="s">
        <v>44</v>
      </c>
      <c r="F1251">
        <v>91</v>
      </c>
      <c r="G1251">
        <v>68</v>
      </c>
      <c r="H1251" t="s">
        <v>1315</v>
      </c>
    </row>
    <row r="1252" spans="1:8" x14ac:dyDescent="0.25">
      <c r="A1252" s="2">
        <v>1250</v>
      </c>
      <c r="B1252" t="s">
        <v>893</v>
      </c>
      <c r="C1252" t="s">
        <v>1290</v>
      </c>
      <c r="D1252" t="s">
        <v>15</v>
      </c>
      <c r="E1252" t="s">
        <v>50</v>
      </c>
      <c r="F1252">
        <v>91</v>
      </c>
      <c r="G1252">
        <v>63</v>
      </c>
      <c r="H1252" t="s">
        <v>1316</v>
      </c>
    </row>
    <row r="1253" spans="1:8" x14ac:dyDescent="0.25">
      <c r="A1253" s="2">
        <v>1251</v>
      </c>
      <c r="B1253" t="s">
        <v>893</v>
      </c>
      <c r="C1253" t="s">
        <v>1290</v>
      </c>
      <c r="D1253" t="s">
        <v>18</v>
      </c>
      <c r="E1253" t="s">
        <v>50</v>
      </c>
      <c r="F1253">
        <v>91</v>
      </c>
      <c r="G1253">
        <v>64</v>
      </c>
      <c r="H1253" t="s">
        <v>1317</v>
      </c>
    </row>
    <row r="1254" spans="1:8" x14ac:dyDescent="0.25">
      <c r="A1254" s="2">
        <v>1252</v>
      </c>
      <c r="B1254" t="s">
        <v>893</v>
      </c>
      <c r="C1254" t="s">
        <v>1290</v>
      </c>
      <c r="D1254" t="s">
        <v>20</v>
      </c>
      <c r="E1254" t="s">
        <v>50</v>
      </c>
      <c r="F1254">
        <v>91</v>
      </c>
      <c r="G1254">
        <v>59</v>
      </c>
      <c r="H1254" t="s">
        <v>1318</v>
      </c>
    </row>
    <row r="1255" spans="1:8" x14ac:dyDescent="0.25">
      <c r="A1255" s="2">
        <v>1253</v>
      </c>
      <c r="B1255" t="s">
        <v>893</v>
      </c>
      <c r="C1255" t="s">
        <v>1290</v>
      </c>
      <c r="D1255" t="s">
        <v>22</v>
      </c>
      <c r="E1255" t="s">
        <v>50</v>
      </c>
      <c r="F1255">
        <v>91</v>
      </c>
      <c r="G1255">
        <v>50</v>
      </c>
      <c r="H1255" t="s">
        <v>1319</v>
      </c>
    </row>
    <row r="1256" spans="1:8" x14ac:dyDescent="0.25">
      <c r="A1256" s="2">
        <v>1254</v>
      </c>
      <c r="B1256" t="s">
        <v>893</v>
      </c>
      <c r="C1256" t="s">
        <v>1290</v>
      </c>
      <c r="D1256" t="s">
        <v>24</v>
      </c>
      <c r="E1256" t="s">
        <v>50</v>
      </c>
      <c r="F1256">
        <v>91</v>
      </c>
      <c r="G1256">
        <v>54</v>
      </c>
      <c r="H1256" t="s">
        <v>1320</v>
      </c>
    </row>
    <row r="1257" spans="1:8" x14ac:dyDescent="0.25">
      <c r="A1257" s="2">
        <v>1255</v>
      </c>
      <c r="B1257" t="s">
        <v>893</v>
      </c>
      <c r="C1257" t="s">
        <v>1290</v>
      </c>
      <c r="D1257" t="s">
        <v>15</v>
      </c>
      <c r="E1257" t="s">
        <v>56</v>
      </c>
      <c r="F1257">
        <v>91</v>
      </c>
      <c r="G1257">
        <v>67</v>
      </c>
      <c r="H1257" t="s">
        <v>1321</v>
      </c>
    </row>
    <row r="1258" spans="1:8" x14ac:dyDescent="0.25">
      <c r="A1258" s="2">
        <v>1256</v>
      </c>
      <c r="B1258" t="s">
        <v>893</v>
      </c>
      <c r="C1258" t="s">
        <v>1290</v>
      </c>
      <c r="D1258" t="s">
        <v>18</v>
      </c>
      <c r="E1258" t="s">
        <v>56</v>
      </c>
      <c r="F1258">
        <v>91</v>
      </c>
      <c r="G1258">
        <v>48</v>
      </c>
      <c r="H1258" t="s">
        <v>1322</v>
      </c>
    </row>
    <row r="1259" spans="1:8" x14ac:dyDescent="0.25">
      <c r="A1259" s="2">
        <v>1257</v>
      </c>
      <c r="B1259" t="s">
        <v>893</v>
      </c>
      <c r="C1259" t="s">
        <v>1290</v>
      </c>
      <c r="D1259" t="s">
        <v>20</v>
      </c>
      <c r="E1259" t="s">
        <v>56</v>
      </c>
      <c r="F1259">
        <v>91</v>
      </c>
      <c r="G1259">
        <v>73</v>
      </c>
      <c r="H1259" t="s">
        <v>1323</v>
      </c>
    </row>
    <row r="1260" spans="1:8" x14ac:dyDescent="0.25">
      <c r="A1260" s="2">
        <v>1258</v>
      </c>
      <c r="B1260" t="s">
        <v>893</v>
      </c>
      <c r="C1260" t="s">
        <v>1290</v>
      </c>
      <c r="D1260" t="s">
        <v>22</v>
      </c>
      <c r="E1260" t="s">
        <v>56</v>
      </c>
      <c r="F1260">
        <v>91</v>
      </c>
      <c r="G1260">
        <v>45</v>
      </c>
      <c r="H1260" t="s">
        <v>1324</v>
      </c>
    </row>
    <row r="1261" spans="1:8" x14ac:dyDescent="0.25">
      <c r="A1261" s="2">
        <v>1259</v>
      </c>
      <c r="B1261" t="s">
        <v>893</v>
      </c>
      <c r="C1261" t="s">
        <v>1290</v>
      </c>
      <c r="D1261" t="s">
        <v>24</v>
      </c>
      <c r="E1261" t="s">
        <v>56</v>
      </c>
      <c r="F1261">
        <v>91</v>
      </c>
      <c r="G1261">
        <v>60</v>
      </c>
      <c r="H1261" t="s">
        <v>1325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DB51F-BE0F-4B82-93B9-77C3A9F01FC9}">
  <dimension ref="A1:H5001"/>
  <sheetViews>
    <sheetView workbookViewId="0">
      <selection activeCell="A2" sqref="A2"/>
    </sheetView>
  </sheetViews>
  <sheetFormatPr defaultRowHeight="15" x14ac:dyDescent="0.25"/>
  <cols>
    <col min="1" max="1" width="10.42578125" style="2" bestFit="1" customWidth="1"/>
    <col min="2" max="2" width="10.85546875" style="2" bestFit="1" customWidth="1"/>
    <col min="3" max="3" width="20.42578125" style="5" customWidth="1"/>
    <col min="4" max="4" width="12.85546875" style="2" bestFit="1" customWidth="1"/>
    <col min="5" max="5" width="22.28515625" style="2" customWidth="1"/>
    <col min="6" max="6" width="16.42578125" bestFit="1" customWidth="1"/>
    <col min="7" max="7" width="10.7109375" bestFit="1" customWidth="1"/>
    <col min="8" max="8" width="12.85546875" style="2" bestFit="1" customWidth="1"/>
  </cols>
  <sheetData>
    <row r="1" spans="1:8" x14ac:dyDescent="0.25">
      <c r="A1" s="2" t="s">
        <v>1326</v>
      </c>
      <c r="B1" s="2" t="s">
        <v>0</v>
      </c>
      <c r="C1" s="5" t="s">
        <v>4315</v>
      </c>
      <c r="D1" s="2" t="s">
        <v>5</v>
      </c>
      <c r="E1" s="2" t="s">
        <v>6</v>
      </c>
      <c r="F1" t="s">
        <v>1327</v>
      </c>
      <c r="G1" t="s">
        <v>11</v>
      </c>
      <c r="H1" s="2" t="s">
        <v>1328</v>
      </c>
    </row>
    <row r="2" spans="1:8" x14ac:dyDescent="0.25">
      <c r="A2" s="2">
        <v>0</v>
      </c>
      <c r="B2" s="2">
        <v>1</v>
      </c>
      <c r="C2" s="5">
        <f>VLOOKUP(sales[[#This Row],[order_id]],orders[order_id]:orders[order_date],5,)</f>
        <v>44438</v>
      </c>
      <c r="D2" s="2">
        <v>218</v>
      </c>
      <c r="E2" s="2" t="str">
        <f>VLOOKUP(sales[[#This Row],[product_id]],products[product_id]:products[product_type],2,)</f>
        <v>Shirt</v>
      </c>
      <c r="F2">
        <v>106</v>
      </c>
      <c r="G2">
        <v>2</v>
      </c>
      <c r="H2" s="2">
        <v>212</v>
      </c>
    </row>
    <row r="3" spans="1:8" x14ac:dyDescent="0.25">
      <c r="A3" s="2">
        <v>1</v>
      </c>
      <c r="B3" s="2">
        <v>1</v>
      </c>
      <c r="C3" s="5">
        <f>VLOOKUP(sales[[#This Row],[order_id]],orders[order_id]:orders[order_date],5,)</f>
        <v>44438</v>
      </c>
      <c r="D3" s="2">
        <v>481</v>
      </c>
      <c r="E3" s="2" t="str">
        <f>VLOOKUP(sales[[#This Row],[product_id]],products[product_id]:products[product_type],2,)</f>
        <v>Jacket</v>
      </c>
      <c r="F3">
        <v>118</v>
      </c>
      <c r="G3">
        <v>1</v>
      </c>
      <c r="H3" s="2">
        <v>118</v>
      </c>
    </row>
    <row r="4" spans="1:8" x14ac:dyDescent="0.25">
      <c r="A4" s="2">
        <v>2</v>
      </c>
      <c r="B4" s="2">
        <v>1</v>
      </c>
      <c r="C4" s="5">
        <f>VLOOKUP(sales[[#This Row],[order_id]],orders[order_id]:orders[order_date],5,)</f>
        <v>44438</v>
      </c>
      <c r="D4" s="2">
        <v>2</v>
      </c>
      <c r="E4" s="2" t="str">
        <f>VLOOKUP(sales[[#This Row],[product_id]],products[product_id]:products[product_type],2,)</f>
        <v>Shirt</v>
      </c>
      <c r="F4">
        <v>96</v>
      </c>
      <c r="G4">
        <v>3</v>
      </c>
      <c r="H4" s="2">
        <v>288</v>
      </c>
    </row>
    <row r="5" spans="1:8" x14ac:dyDescent="0.25">
      <c r="A5" s="2">
        <v>3</v>
      </c>
      <c r="B5" s="2">
        <v>1</v>
      </c>
      <c r="C5" s="5">
        <f>VLOOKUP(sales[[#This Row],[order_id]],orders[order_id]:orders[order_date],5,)</f>
        <v>44438</v>
      </c>
      <c r="D5" s="2">
        <v>1002</v>
      </c>
      <c r="E5" s="2" t="str">
        <f>VLOOKUP(sales[[#This Row],[product_id]],products[product_id]:products[product_type],2,)</f>
        <v>Trousers</v>
      </c>
      <c r="F5">
        <v>106</v>
      </c>
      <c r="G5">
        <v>2</v>
      </c>
      <c r="H5" s="2">
        <v>212</v>
      </c>
    </row>
    <row r="6" spans="1:8" x14ac:dyDescent="0.25">
      <c r="A6" s="2">
        <v>4</v>
      </c>
      <c r="B6" s="2">
        <v>1</v>
      </c>
      <c r="C6" s="5">
        <f>VLOOKUP(sales[[#This Row],[order_id]],orders[order_id]:orders[order_date],5,)</f>
        <v>44438</v>
      </c>
      <c r="D6" s="2">
        <v>691</v>
      </c>
      <c r="E6" s="2" t="str">
        <f>VLOOKUP(sales[[#This Row],[product_id]],products[product_id]:products[product_type],2,)</f>
        <v>Jacket</v>
      </c>
      <c r="F6">
        <v>113</v>
      </c>
      <c r="G6">
        <v>3</v>
      </c>
      <c r="H6" s="2">
        <v>339</v>
      </c>
    </row>
    <row r="7" spans="1:8" x14ac:dyDescent="0.25">
      <c r="A7" s="2">
        <v>5</v>
      </c>
      <c r="B7" s="2">
        <v>1</v>
      </c>
      <c r="C7" s="5">
        <f>VLOOKUP(sales[[#This Row],[order_id]],orders[order_id]:orders[order_date],5,)</f>
        <v>44438</v>
      </c>
      <c r="D7" s="2">
        <v>981</v>
      </c>
      <c r="E7" s="2" t="str">
        <f>VLOOKUP(sales[[#This Row],[product_id]],products[product_id]:products[product_type],2,)</f>
        <v>Trousers</v>
      </c>
      <c r="F7">
        <v>106</v>
      </c>
      <c r="G7">
        <v>3</v>
      </c>
      <c r="H7" s="2">
        <v>318</v>
      </c>
    </row>
    <row r="8" spans="1:8" x14ac:dyDescent="0.25">
      <c r="A8" s="2">
        <v>6</v>
      </c>
      <c r="B8" s="2">
        <v>2</v>
      </c>
      <c r="C8" s="5">
        <f>VLOOKUP(sales[[#This Row],[order_id]],orders[order_id]:orders[order_date],5,)</f>
        <v>44230</v>
      </c>
      <c r="D8" s="2">
        <v>915</v>
      </c>
      <c r="E8" s="2" t="str">
        <f>VLOOKUP(sales[[#This Row],[product_id]],products[product_id]:products[product_type],2,)</f>
        <v>Trousers</v>
      </c>
      <c r="F8">
        <v>96</v>
      </c>
      <c r="G8">
        <v>1</v>
      </c>
      <c r="H8" s="2">
        <v>96</v>
      </c>
    </row>
    <row r="9" spans="1:8" x14ac:dyDescent="0.25">
      <c r="A9" s="2">
        <v>7</v>
      </c>
      <c r="B9" s="2">
        <v>2</v>
      </c>
      <c r="C9" s="5">
        <f>VLOOKUP(sales[[#This Row],[order_id]],orders[order_id]:orders[order_date],5,)</f>
        <v>44230</v>
      </c>
      <c r="D9" s="2">
        <v>686</v>
      </c>
      <c r="E9" s="2" t="str">
        <f>VLOOKUP(sales[[#This Row],[product_id]],products[product_id]:products[product_type],2,)</f>
        <v>Jacket</v>
      </c>
      <c r="F9">
        <v>113</v>
      </c>
      <c r="G9">
        <v>1</v>
      </c>
      <c r="H9" s="2">
        <v>113</v>
      </c>
    </row>
    <row r="10" spans="1:8" x14ac:dyDescent="0.25">
      <c r="A10" s="2">
        <v>8</v>
      </c>
      <c r="B10" s="2">
        <v>2</v>
      </c>
      <c r="C10" s="5">
        <f>VLOOKUP(sales[[#This Row],[order_id]],orders[order_id]:orders[order_date],5,)</f>
        <v>44230</v>
      </c>
      <c r="D10" s="2">
        <v>1091</v>
      </c>
      <c r="E10" s="2" t="str">
        <f>VLOOKUP(sales[[#This Row],[product_id]],products[product_id]:products[product_type],2,)</f>
        <v>Trousers</v>
      </c>
      <c r="F10">
        <v>115</v>
      </c>
      <c r="G10">
        <v>3</v>
      </c>
      <c r="H10" s="2">
        <v>345</v>
      </c>
    </row>
    <row r="11" spans="1:8" x14ac:dyDescent="0.25">
      <c r="A11" s="2">
        <v>9</v>
      </c>
      <c r="B11" s="2">
        <v>2</v>
      </c>
      <c r="C11" s="5">
        <f>VLOOKUP(sales[[#This Row],[order_id]],orders[order_id]:orders[order_date],5,)</f>
        <v>44230</v>
      </c>
      <c r="D11" s="2">
        <v>1196</v>
      </c>
      <c r="E11" s="2" t="str">
        <f>VLOOKUP(sales[[#This Row],[product_id]],products[product_id]:products[product_type],2,)</f>
        <v>Trousers</v>
      </c>
      <c r="F11">
        <v>105</v>
      </c>
      <c r="G11">
        <v>1</v>
      </c>
      <c r="H11" s="2">
        <f>sales[[#This Row],[price_per_unit]]*sales[[#This Row],[quantity]]</f>
        <v>105</v>
      </c>
    </row>
    <row r="12" spans="1:8" x14ac:dyDescent="0.25">
      <c r="A12" s="2">
        <v>10</v>
      </c>
      <c r="B12" s="2">
        <v>2</v>
      </c>
      <c r="C12" s="5">
        <f>VLOOKUP(sales[[#This Row],[order_id]],orders[order_id]:orders[order_date],5,)</f>
        <v>44230</v>
      </c>
      <c r="D12" s="2">
        <v>157</v>
      </c>
      <c r="E12" s="2" t="str">
        <f>VLOOKUP(sales[[#This Row],[product_id]],products[product_id]:products[product_type],2,)</f>
        <v>Shirt</v>
      </c>
      <c r="F12">
        <v>91</v>
      </c>
      <c r="G12">
        <v>3</v>
      </c>
      <c r="H12" s="2">
        <v>273</v>
      </c>
    </row>
    <row r="13" spans="1:8" x14ac:dyDescent="0.25">
      <c r="A13" s="2">
        <v>11</v>
      </c>
      <c r="B13" s="2">
        <v>2</v>
      </c>
      <c r="C13" s="5">
        <f>VLOOKUP(sales[[#This Row],[order_id]],orders[order_id]:orders[order_date],5,)</f>
        <v>44230</v>
      </c>
      <c r="D13" s="2">
        <v>1174</v>
      </c>
      <c r="E13" s="2" t="str">
        <f>VLOOKUP(sales[[#This Row],[product_id]],products[product_id]:products[product_type],2,)</f>
        <v>Trousers</v>
      </c>
      <c r="F13">
        <v>99</v>
      </c>
      <c r="G13">
        <v>2</v>
      </c>
      <c r="H13" s="2">
        <v>198</v>
      </c>
    </row>
    <row r="14" spans="1:8" x14ac:dyDescent="0.25">
      <c r="A14" s="2">
        <v>12</v>
      </c>
      <c r="B14" s="2">
        <v>3</v>
      </c>
      <c r="C14" s="5">
        <f>VLOOKUP(sales[[#This Row],[order_id]],orders[order_id]:orders[order_date],5,)</f>
        <v>44477</v>
      </c>
      <c r="D14" s="2">
        <v>54</v>
      </c>
      <c r="E14" s="2" t="str">
        <f>VLOOKUP(sales[[#This Row],[product_id]],products[product_id]:products[product_type],2,)</f>
        <v>Shirt</v>
      </c>
      <c r="F14">
        <v>104</v>
      </c>
      <c r="G14">
        <v>1</v>
      </c>
      <c r="H14" s="2">
        <v>104</v>
      </c>
    </row>
    <row r="15" spans="1:8" x14ac:dyDescent="0.25">
      <c r="A15" s="2">
        <v>13</v>
      </c>
      <c r="B15" s="2">
        <v>3</v>
      </c>
      <c r="C15" s="5">
        <f>VLOOKUP(sales[[#This Row],[order_id]],orders[order_id]:orders[order_date],5,)</f>
        <v>44477</v>
      </c>
      <c r="D15" s="2">
        <v>6</v>
      </c>
      <c r="E15" s="2" t="str">
        <f>VLOOKUP(sales[[#This Row],[product_id]],products[product_id]:products[product_type],2,)</f>
        <v>Shirt</v>
      </c>
      <c r="F15">
        <v>96</v>
      </c>
      <c r="G15">
        <v>2</v>
      </c>
      <c r="H15" s="2">
        <v>192</v>
      </c>
    </row>
    <row r="16" spans="1:8" x14ac:dyDescent="0.25">
      <c r="A16" s="2">
        <v>14</v>
      </c>
      <c r="B16" s="2">
        <v>3</v>
      </c>
      <c r="C16" s="5">
        <f>VLOOKUP(sales[[#This Row],[order_id]],orders[order_id]:orders[order_date],5,)</f>
        <v>44477</v>
      </c>
      <c r="D16" s="2">
        <v>1010</v>
      </c>
      <c r="E16" s="2" t="str">
        <f>VLOOKUP(sales[[#This Row],[product_id]],products[product_id]:products[product_type],2,)</f>
        <v>Trousers</v>
      </c>
      <c r="F16">
        <v>106</v>
      </c>
      <c r="G16">
        <v>2</v>
      </c>
      <c r="H16" s="2">
        <v>212</v>
      </c>
    </row>
    <row r="17" spans="1:8" x14ac:dyDescent="0.25">
      <c r="A17" s="2">
        <v>15</v>
      </c>
      <c r="B17" s="2">
        <v>4</v>
      </c>
      <c r="C17" s="5">
        <f>VLOOKUP(sales[[#This Row],[order_id]],orders[order_id]:orders[order_date],5,)</f>
        <v>44322</v>
      </c>
      <c r="D17" s="2">
        <v>1033</v>
      </c>
      <c r="E17" s="2" t="str">
        <f>VLOOKUP(sales[[#This Row],[product_id]],products[product_id]:products[product_type],2,)</f>
        <v>Trousers</v>
      </c>
      <c r="F17">
        <v>90</v>
      </c>
      <c r="G17">
        <v>1</v>
      </c>
      <c r="H17" s="2">
        <v>90</v>
      </c>
    </row>
    <row r="18" spans="1:8" x14ac:dyDescent="0.25">
      <c r="A18" s="2">
        <v>16</v>
      </c>
      <c r="B18" s="2">
        <v>4</v>
      </c>
      <c r="C18" s="5">
        <f>VLOOKUP(sales[[#This Row],[order_id]],orders[order_id]:orders[order_date],5,)</f>
        <v>44322</v>
      </c>
      <c r="D18" s="2">
        <v>1184</v>
      </c>
      <c r="E18" s="2" t="str">
        <f>VLOOKUP(sales[[#This Row],[product_id]],products[product_id]:products[product_type],2,)</f>
        <v>Trousers</v>
      </c>
      <c r="F18">
        <v>99</v>
      </c>
      <c r="G18">
        <v>3</v>
      </c>
      <c r="H18" s="2">
        <v>297</v>
      </c>
    </row>
    <row r="19" spans="1:8" x14ac:dyDescent="0.25">
      <c r="A19" s="2">
        <v>17</v>
      </c>
      <c r="B19" s="2">
        <v>4</v>
      </c>
      <c r="C19" s="5">
        <f>VLOOKUP(sales[[#This Row],[order_id]],orders[order_id]:orders[order_date],5,)</f>
        <v>44322</v>
      </c>
      <c r="D19" s="2">
        <v>769</v>
      </c>
      <c r="E19" s="2" t="str">
        <f>VLOOKUP(sales[[#This Row],[product_id]],products[product_id]:products[product_type],2,)</f>
        <v>Jacket</v>
      </c>
      <c r="F19">
        <v>109</v>
      </c>
      <c r="G19">
        <v>1</v>
      </c>
      <c r="H19" s="2">
        <v>109</v>
      </c>
    </row>
    <row r="20" spans="1:8" x14ac:dyDescent="0.25">
      <c r="A20" s="2">
        <v>18</v>
      </c>
      <c r="B20" s="2">
        <v>4</v>
      </c>
      <c r="C20" s="5">
        <f>VLOOKUP(sales[[#This Row],[order_id]],orders[order_id]:orders[order_date],5,)</f>
        <v>44322</v>
      </c>
      <c r="D20" s="2">
        <v>923</v>
      </c>
      <c r="E20" s="2" t="str">
        <f>VLOOKUP(sales[[#This Row],[product_id]],products[product_id]:products[product_type],2,)</f>
        <v>Trousers</v>
      </c>
      <c r="F20">
        <v>96</v>
      </c>
      <c r="G20">
        <v>3</v>
      </c>
      <c r="H20" s="2">
        <v>288</v>
      </c>
    </row>
    <row r="21" spans="1:8" x14ac:dyDescent="0.25">
      <c r="A21" s="2">
        <v>19</v>
      </c>
      <c r="B21" s="2">
        <v>4</v>
      </c>
      <c r="C21" s="5">
        <f>VLOOKUP(sales[[#This Row],[order_id]],orders[order_id]:orders[order_date],5,)</f>
        <v>44322</v>
      </c>
      <c r="D21" s="2">
        <v>12</v>
      </c>
      <c r="E21" s="2" t="str">
        <f>VLOOKUP(sales[[#This Row],[product_id]],products[product_id]:products[product_type],2,)</f>
        <v>Shirt</v>
      </c>
      <c r="F21">
        <v>96</v>
      </c>
      <c r="G21">
        <v>2</v>
      </c>
      <c r="H21" s="2">
        <v>192</v>
      </c>
    </row>
    <row r="22" spans="1:8" x14ac:dyDescent="0.25">
      <c r="A22" s="2">
        <v>20</v>
      </c>
      <c r="B22" s="2">
        <v>5</v>
      </c>
      <c r="C22" s="5">
        <f>VLOOKUP(sales[[#This Row],[order_id]],orders[order_id]:orders[order_date],5,)</f>
        <v>44278</v>
      </c>
      <c r="D22" s="2">
        <v>148</v>
      </c>
      <c r="E22" s="2" t="str">
        <f>VLOOKUP(sales[[#This Row],[product_id]],products[product_id]:products[product_type],2,)</f>
        <v>Shirt</v>
      </c>
      <c r="F22">
        <v>91</v>
      </c>
      <c r="G22">
        <v>2</v>
      </c>
      <c r="H22" s="2">
        <v>182</v>
      </c>
    </row>
    <row r="23" spans="1:8" x14ac:dyDescent="0.25">
      <c r="A23" s="2">
        <v>21</v>
      </c>
      <c r="B23" s="2">
        <v>5</v>
      </c>
      <c r="C23" s="5">
        <f>VLOOKUP(sales[[#This Row],[order_id]],orders[order_id]:orders[order_date],5,)</f>
        <v>44278</v>
      </c>
      <c r="D23" s="2">
        <v>475</v>
      </c>
      <c r="E23" s="2" t="str">
        <f>VLOOKUP(sales[[#This Row],[product_id]],products[product_id]:products[product_type],2,)</f>
        <v>Jacket</v>
      </c>
      <c r="F23">
        <v>118</v>
      </c>
      <c r="G23">
        <v>2</v>
      </c>
      <c r="H23" s="2">
        <v>236</v>
      </c>
    </row>
    <row r="24" spans="1:8" x14ac:dyDescent="0.25">
      <c r="A24" s="2">
        <v>22</v>
      </c>
      <c r="B24" s="2">
        <v>5</v>
      </c>
      <c r="C24" s="5">
        <f>VLOOKUP(sales[[#This Row],[order_id]],orders[order_id]:orders[order_date],5,)</f>
        <v>44278</v>
      </c>
      <c r="D24" s="2">
        <v>1</v>
      </c>
      <c r="E24" s="2" t="str">
        <f>VLOOKUP(sales[[#This Row],[product_id]],products[product_id]:products[product_type],2,)</f>
        <v>Shirt</v>
      </c>
      <c r="F24">
        <v>96</v>
      </c>
      <c r="G24">
        <v>3</v>
      </c>
      <c r="H24" s="2">
        <v>288</v>
      </c>
    </row>
    <row r="25" spans="1:8" x14ac:dyDescent="0.25">
      <c r="A25" s="2">
        <v>23</v>
      </c>
      <c r="B25" s="2">
        <v>5</v>
      </c>
      <c r="C25" s="5">
        <f>VLOOKUP(sales[[#This Row],[order_id]],orders[order_id]:orders[order_date],5,)</f>
        <v>44278</v>
      </c>
      <c r="D25" s="2">
        <v>830</v>
      </c>
      <c r="E25" s="2" t="str">
        <f>VLOOKUP(sales[[#This Row],[product_id]],products[product_id]:products[product_type],2,)</f>
        <v>Jacket</v>
      </c>
      <c r="F25">
        <v>117</v>
      </c>
      <c r="G25">
        <v>3</v>
      </c>
      <c r="H25" s="2">
        <v>351</v>
      </c>
    </row>
    <row r="26" spans="1:8" x14ac:dyDescent="0.25">
      <c r="A26" s="2">
        <v>24</v>
      </c>
      <c r="B26" s="2">
        <v>5</v>
      </c>
      <c r="C26" s="5">
        <f>VLOOKUP(sales[[#This Row],[order_id]],orders[order_id]:orders[order_date],5,)</f>
        <v>44278</v>
      </c>
      <c r="D26" s="2">
        <v>1209</v>
      </c>
      <c r="E26" s="2" t="str">
        <f>VLOOKUP(sales[[#This Row],[product_id]],products[product_id]:products[product_type],2,)</f>
        <v>Trousers</v>
      </c>
      <c r="F26">
        <v>105</v>
      </c>
      <c r="G26">
        <v>3</v>
      </c>
      <c r="H26" s="2">
        <v>315</v>
      </c>
    </row>
    <row r="27" spans="1:8" x14ac:dyDescent="0.25">
      <c r="A27" s="2">
        <v>25</v>
      </c>
      <c r="B27" s="2">
        <v>5</v>
      </c>
      <c r="C27" s="5">
        <f>VLOOKUP(sales[[#This Row],[order_id]],orders[order_id]:orders[order_date],5,)</f>
        <v>44278</v>
      </c>
      <c r="D27" s="2">
        <v>635</v>
      </c>
      <c r="E27" s="2" t="str">
        <f>VLOOKUP(sales[[#This Row],[product_id]],products[product_id]:products[product_type],2,)</f>
        <v>Jacket</v>
      </c>
      <c r="F27">
        <v>93</v>
      </c>
      <c r="G27">
        <v>3</v>
      </c>
      <c r="H27" s="2">
        <v>279</v>
      </c>
    </row>
    <row r="28" spans="1:8" x14ac:dyDescent="0.25">
      <c r="A28" s="2">
        <v>26</v>
      </c>
      <c r="B28" s="2">
        <v>5</v>
      </c>
      <c r="C28" s="5">
        <f>VLOOKUP(sales[[#This Row],[order_id]],orders[order_id]:orders[order_date],5,)</f>
        <v>44278</v>
      </c>
      <c r="D28" s="2">
        <v>639</v>
      </c>
      <c r="E28" s="2" t="str">
        <f>VLOOKUP(sales[[#This Row],[product_id]],products[product_id]:products[product_type],2,)</f>
        <v>Jacket</v>
      </c>
      <c r="F28">
        <v>93</v>
      </c>
      <c r="G28">
        <v>3</v>
      </c>
      <c r="H28" s="2">
        <v>279</v>
      </c>
    </row>
    <row r="29" spans="1:8" x14ac:dyDescent="0.25">
      <c r="A29" s="2">
        <v>27</v>
      </c>
      <c r="B29" s="2">
        <v>5</v>
      </c>
      <c r="C29" s="5">
        <f>VLOOKUP(sales[[#This Row],[order_id]],orders[order_id]:orders[order_date],5,)</f>
        <v>44278</v>
      </c>
      <c r="D29" s="2">
        <v>695</v>
      </c>
      <c r="E29" s="2" t="str">
        <f>VLOOKUP(sales[[#This Row],[product_id]],products[product_id]:products[product_type],2,)</f>
        <v>Jacket</v>
      </c>
      <c r="F29">
        <v>113</v>
      </c>
      <c r="G29">
        <v>1</v>
      </c>
      <c r="H29" s="2">
        <v>113</v>
      </c>
    </row>
    <row r="30" spans="1:8" x14ac:dyDescent="0.25">
      <c r="A30" s="2">
        <v>28</v>
      </c>
      <c r="B30" s="2">
        <v>6</v>
      </c>
      <c r="C30" s="5">
        <f>VLOOKUP(sales[[#This Row],[order_id]],orders[order_id]:orders[order_date],5,)</f>
        <v>44448</v>
      </c>
      <c r="D30" s="2">
        <v>38</v>
      </c>
      <c r="E30" s="2" t="str">
        <f>VLOOKUP(sales[[#This Row],[product_id]],products[product_id]:products[product_type],2,)</f>
        <v>Shirt</v>
      </c>
      <c r="F30">
        <v>104</v>
      </c>
      <c r="G30">
        <v>2</v>
      </c>
      <c r="H30" s="2">
        <v>208</v>
      </c>
    </row>
    <row r="31" spans="1:8" x14ac:dyDescent="0.25">
      <c r="A31" s="2">
        <v>29</v>
      </c>
      <c r="B31" s="2">
        <v>6</v>
      </c>
      <c r="C31" s="5">
        <f>VLOOKUP(sales[[#This Row],[order_id]],orders[order_id]:orders[order_date],5,)</f>
        <v>44448</v>
      </c>
      <c r="D31" s="2">
        <v>473</v>
      </c>
      <c r="E31" s="2" t="str">
        <f>VLOOKUP(sales[[#This Row],[product_id]],products[product_id]:products[product_type],2,)</f>
        <v>Jacket</v>
      </c>
      <c r="F31">
        <v>118</v>
      </c>
      <c r="G31">
        <v>2</v>
      </c>
      <c r="H31" s="2">
        <v>236</v>
      </c>
    </row>
    <row r="32" spans="1:8" x14ac:dyDescent="0.25">
      <c r="A32" s="2">
        <v>30</v>
      </c>
      <c r="B32" s="2">
        <v>6</v>
      </c>
      <c r="C32" s="5">
        <f>VLOOKUP(sales[[#This Row],[order_id]],orders[order_id]:orders[order_date],5,)</f>
        <v>44448</v>
      </c>
      <c r="D32" s="2">
        <v>242</v>
      </c>
      <c r="E32" s="2" t="str">
        <f>VLOOKUP(sales[[#This Row],[product_id]],products[product_id]:products[product_type],2,)</f>
        <v>Shirt</v>
      </c>
      <c r="F32">
        <v>106</v>
      </c>
      <c r="G32">
        <v>1</v>
      </c>
      <c r="H32" s="2">
        <v>106</v>
      </c>
    </row>
    <row r="33" spans="1:8" x14ac:dyDescent="0.25">
      <c r="A33" s="2">
        <v>31</v>
      </c>
      <c r="B33" s="2">
        <v>6</v>
      </c>
      <c r="C33" s="5">
        <f>VLOOKUP(sales[[#This Row],[order_id]],orders[order_id]:orders[order_date],5,)</f>
        <v>44448</v>
      </c>
      <c r="D33" s="2">
        <v>804</v>
      </c>
      <c r="E33" s="2" t="str">
        <f>VLOOKUP(sales[[#This Row],[product_id]],products[product_id]:products[product_type],2,)</f>
        <v>Jacket</v>
      </c>
      <c r="F33">
        <v>91</v>
      </c>
      <c r="G33">
        <v>2</v>
      </c>
      <c r="H33" s="2">
        <v>182</v>
      </c>
    </row>
    <row r="34" spans="1:8" x14ac:dyDescent="0.25">
      <c r="A34" s="2">
        <v>32</v>
      </c>
      <c r="B34" s="2">
        <v>7</v>
      </c>
      <c r="C34" s="5">
        <f>VLOOKUP(sales[[#This Row],[order_id]],orders[order_id]:orders[order_date],5,)</f>
        <v>44291</v>
      </c>
      <c r="D34" s="2">
        <v>850</v>
      </c>
      <c r="E34" s="2" t="str">
        <f>VLOOKUP(sales[[#This Row],[product_id]],products[product_id]:products[product_type],2,)</f>
        <v>Trousers</v>
      </c>
      <c r="F34">
        <v>113</v>
      </c>
      <c r="G34">
        <v>2</v>
      </c>
      <c r="H34" s="2">
        <v>226</v>
      </c>
    </row>
    <row r="35" spans="1:8" x14ac:dyDescent="0.25">
      <c r="A35" s="2">
        <v>33</v>
      </c>
      <c r="B35" s="2">
        <v>7</v>
      </c>
      <c r="C35" s="5">
        <f>VLOOKUP(sales[[#This Row],[order_id]],orders[order_id]:orders[order_date],5,)</f>
        <v>44291</v>
      </c>
      <c r="D35" s="2">
        <v>1162</v>
      </c>
      <c r="E35" s="2" t="str">
        <f>VLOOKUP(sales[[#This Row],[product_id]],products[product_id]:products[product_type],2,)</f>
        <v>Trousers</v>
      </c>
      <c r="F35">
        <v>99</v>
      </c>
      <c r="G35">
        <v>3</v>
      </c>
      <c r="H35" s="2">
        <v>297</v>
      </c>
    </row>
    <row r="36" spans="1:8" x14ac:dyDescent="0.25">
      <c r="A36" s="2">
        <v>34</v>
      </c>
      <c r="B36" s="2">
        <v>8</v>
      </c>
      <c r="C36" s="5">
        <f>VLOOKUP(sales[[#This Row],[order_id]],orders[order_id]:orders[order_date],5,)</f>
        <v>44298</v>
      </c>
      <c r="D36" s="2">
        <v>765</v>
      </c>
      <c r="E36" s="2" t="str">
        <f>VLOOKUP(sales[[#This Row],[product_id]],products[product_id]:products[product_type],2,)</f>
        <v>Jacket</v>
      </c>
      <c r="F36">
        <v>109</v>
      </c>
      <c r="G36">
        <v>1</v>
      </c>
      <c r="H36" s="2">
        <v>109</v>
      </c>
    </row>
    <row r="37" spans="1:8" x14ac:dyDescent="0.25">
      <c r="A37" s="2">
        <v>35</v>
      </c>
      <c r="B37" s="2">
        <v>8</v>
      </c>
      <c r="C37" s="5">
        <f>VLOOKUP(sales[[#This Row],[order_id]],orders[order_id]:orders[order_date],5,)</f>
        <v>44298</v>
      </c>
      <c r="D37" s="2">
        <v>256</v>
      </c>
      <c r="E37" s="2" t="str">
        <f>VLOOKUP(sales[[#This Row],[product_id]],products[product_id]:products[product_type],2,)</f>
        <v>Shirt</v>
      </c>
      <c r="F37">
        <v>95</v>
      </c>
      <c r="G37">
        <v>2</v>
      </c>
      <c r="H37" s="2">
        <v>190</v>
      </c>
    </row>
    <row r="38" spans="1:8" x14ac:dyDescent="0.25">
      <c r="A38" s="2">
        <v>36</v>
      </c>
      <c r="B38" s="2">
        <v>9</v>
      </c>
      <c r="C38" s="5">
        <f>VLOOKUP(sales[[#This Row],[order_id]],orders[order_id]:orders[order_date],5,)</f>
        <v>44317</v>
      </c>
      <c r="D38" s="2">
        <v>203</v>
      </c>
      <c r="E38" s="2" t="str">
        <f>VLOOKUP(sales[[#This Row],[product_id]],products[product_id]:products[product_type],2,)</f>
        <v>Shirt</v>
      </c>
      <c r="F38">
        <v>98</v>
      </c>
      <c r="G38">
        <v>1</v>
      </c>
      <c r="H38" s="2">
        <v>98</v>
      </c>
    </row>
    <row r="39" spans="1:8" x14ac:dyDescent="0.25">
      <c r="A39" s="2">
        <v>37</v>
      </c>
      <c r="B39" s="2">
        <v>9</v>
      </c>
      <c r="C39" s="5">
        <f>VLOOKUP(sales[[#This Row],[order_id]],orders[order_id]:orders[order_date],5,)</f>
        <v>44317</v>
      </c>
      <c r="D39" s="2">
        <v>486</v>
      </c>
      <c r="E39" s="2" t="str">
        <f>VLOOKUP(sales[[#This Row],[product_id]],products[product_id]:products[product_type],2,)</f>
        <v>Jacket</v>
      </c>
      <c r="F39">
        <v>118</v>
      </c>
      <c r="G39">
        <v>2</v>
      </c>
      <c r="H39" s="2">
        <v>236</v>
      </c>
    </row>
    <row r="40" spans="1:8" x14ac:dyDescent="0.25">
      <c r="A40" s="2">
        <v>38</v>
      </c>
      <c r="B40" s="2">
        <v>9</v>
      </c>
      <c r="C40" s="5">
        <f>VLOOKUP(sales[[#This Row],[order_id]],orders[order_id]:orders[order_date],5,)</f>
        <v>44317</v>
      </c>
      <c r="D40" s="2">
        <v>708</v>
      </c>
      <c r="E40" s="2" t="str">
        <f>VLOOKUP(sales[[#This Row],[product_id]],products[product_id]:products[product_type],2,)</f>
        <v>Jacket</v>
      </c>
      <c r="F40">
        <v>119</v>
      </c>
      <c r="G40">
        <v>1</v>
      </c>
      <c r="H40" s="2">
        <v>119</v>
      </c>
    </row>
    <row r="41" spans="1:8" x14ac:dyDescent="0.25">
      <c r="A41" s="2">
        <v>39</v>
      </c>
      <c r="B41" s="2">
        <v>9</v>
      </c>
      <c r="C41" s="5">
        <f>VLOOKUP(sales[[#This Row],[order_id]],orders[order_id]:orders[order_date],5,)</f>
        <v>44317</v>
      </c>
      <c r="D41" s="2">
        <v>1040</v>
      </c>
      <c r="E41" s="2" t="str">
        <f>VLOOKUP(sales[[#This Row],[product_id]],products[product_id]:products[product_type],2,)</f>
        <v>Trousers</v>
      </c>
      <c r="F41">
        <v>90</v>
      </c>
      <c r="G41">
        <v>2</v>
      </c>
      <c r="H41" s="2">
        <v>180</v>
      </c>
    </row>
    <row r="42" spans="1:8" x14ac:dyDescent="0.25">
      <c r="A42" s="2">
        <v>40</v>
      </c>
      <c r="B42" s="2">
        <v>9</v>
      </c>
      <c r="C42" s="5">
        <f>VLOOKUP(sales[[#This Row],[order_id]],orders[order_id]:orders[order_date],5,)</f>
        <v>44317</v>
      </c>
      <c r="D42" s="2">
        <v>917</v>
      </c>
      <c r="E42" s="2" t="str">
        <f>VLOOKUP(sales[[#This Row],[product_id]],products[product_id]:products[product_type],2,)</f>
        <v>Trousers</v>
      </c>
      <c r="F42">
        <v>96</v>
      </c>
      <c r="G42">
        <v>3</v>
      </c>
      <c r="H42" s="2">
        <v>288</v>
      </c>
    </row>
    <row r="43" spans="1:8" x14ac:dyDescent="0.25">
      <c r="A43" s="2">
        <v>41</v>
      </c>
      <c r="B43" s="2">
        <v>9</v>
      </c>
      <c r="C43" s="5">
        <f>VLOOKUP(sales[[#This Row],[order_id]],orders[order_id]:orders[order_date],5,)</f>
        <v>44317</v>
      </c>
      <c r="D43" s="2">
        <v>1061</v>
      </c>
      <c r="E43" s="2" t="str">
        <f>VLOOKUP(sales[[#This Row],[product_id]],products[product_id]:products[product_type],2,)</f>
        <v>Trousers</v>
      </c>
      <c r="F43">
        <v>93</v>
      </c>
      <c r="G43">
        <v>2</v>
      </c>
      <c r="H43" s="2">
        <v>186</v>
      </c>
    </row>
    <row r="44" spans="1:8" x14ac:dyDescent="0.25">
      <c r="A44" s="2">
        <v>42</v>
      </c>
      <c r="B44" s="2">
        <v>9</v>
      </c>
      <c r="C44" s="5">
        <f>VLOOKUP(sales[[#This Row],[order_id]],orders[order_id]:orders[order_date],5,)</f>
        <v>44317</v>
      </c>
      <c r="D44" s="2">
        <v>35</v>
      </c>
      <c r="E44" s="2" t="str">
        <f>VLOOKUP(sales[[#This Row],[product_id]],products[product_id]:products[product_type],2,)</f>
        <v>Shirt</v>
      </c>
      <c r="F44">
        <v>104</v>
      </c>
      <c r="G44">
        <v>2</v>
      </c>
      <c r="H44" s="2">
        <v>208</v>
      </c>
    </row>
    <row r="45" spans="1:8" x14ac:dyDescent="0.25">
      <c r="A45" s="2">
        <v>43</v>
      </c>
      <c r="B45" s="2">
        <v>10</v>
      </c>
      <c r="C45" s="5">
        <f>VLOOKUP(sales[[#This Row],[order_id]],orders[order_id]:orders[order_date],5,)</f>
        <v>44484</v>
      </c>
      <c r="D45" s="2">
        <v>325</v>
      </c>
      <c r="E45" s="2" t="str">
        <f>VLOOKUP(sales[[#This Row],[product_id]],products[product_id]:products[product_type],2,)</f>
        <v>Shirt</v>
      </c>
      <c r="F45">
        <v>109</v>
      </c>
      <c r="G45">
        <v>3</v>
      </c>
      <c r="H45" s="2">
        <v>327</v>
      </c>
    </row>
    <row r="46" spans="1:8" x14ac:dyDescent="0.25">
      <c r="A46" s="2">
        <v>44</v>
      </c>
      <c r="B46" s="2">
        <v>10</v>
      </c>
      <c r="C46" s="5">
        <f>VLOOKUP(sales[[#This Row],[order_id]],orders[order_id]:orders[order_date],5,)</f>
        <v>44484</v>
      </c>
      <c r="D46" s="2">
        <v>860</v>
      </c>
      <c r="E46" s="2" t="str">
        <f>VLOOKUP(sales[[#This Row],[product_id]],products[product_id]:products[product_type],2,)</f>
        <v>Trousers</v>
      </c>
      <c r="F46">
        <v>113</v>
      </c>
      <c r="G46">
        <v>2</v>
      </c>
      <c r="H46" s="2">
        <v>226</v>
      </c>
    </row>
    <row r="47" spans="1:8" x14ac:dyDescent="0.25">
      <c r="A47" s="2">
        <v>45</v>
      </c>
      <c r="B47" s="2">
        <v>10</v>
      </c>
      <c r="C47" s="5">
        <f>VLOOKUP(sales[[#This Row],[order_id]],orders[order_id]:orders[order_date],5,)</f>
        <v>44484</v>
      </c>
      <c r="D47" s="2">
        <v>426</v>
      </c>
      <c r="E47" s="2" t="str">
        <f>VLOOKUP(sales[[#This Row],[product_id]],products[product_id]:products[product_type],2,)</f>
        <v>Jacket</v>
      </c>
      <c r="F47">
        <v>107</v>
      </c>
      <c r="G47">
        <v>3</v>
      </c>
      <c r="H47" s="2">
        <v>321</v>
      </c>
    </row>
    <row r="48" spans="1:8" x14ac:dyDescent="0.25">
      <c r="A48" s="2">
        <v>46</v>
      </c>
      <c r="B48" s="2">
        <v>11</v>
      </c>
      <c r="C48" s="5">
        <f>VLOOKUP(sales[[#This Row],[order_id]],orders[order_id]:orders[order_date],5,)</f>
        <v>44362</v>
      </c>
      <c r="D48" s="2">
        <v>877</v>
      </c>
      <c r="E48" s="2" t="str">
        <f>VLOOKUP(sales[[#This Row],[product_id]],products[product_id]:products[product_type],2,)</f>
        <v>Trousers</v>
      </c>
      <c r="F48">
        <v>94</v>
      </c>
      <c r="G48">
        <v>2</v>
      </c>
      <c r="H48" s="2">
        <v>188</v>
      </c>
    </row>
    <row r="49" spans="1:8" x14ac:dyDescent="0.25">
      <c r="A49" s="2">
        <v>47</v>
      </c>
      <c r="B49" s="2">
        <v>11</v>
      </c>
      <c r="C49" s="5">
        <f>VLOOKUP(sales[[#This Row],[order_id]],orders[order_id]:orders[order_date],5,)</f>
        <v>44362</v>
      </c>
      <c r="D49" s="2">
        <v>780</v>
      </c>
      <c r="E49" s="2" t="str">
        <f>VLOOKUP(sales[[#This Row],[product_id]],products[product_id]:products[product_type],2,)</f>
        <v>Jacket</v>
      </c>
      <c r="F49">
        <v>91</v>
      </c>
      <c r="G49">
        <v>3</v>
      </c>
      <c r="H49" s="2">
        <v>273</v>
      </c>
    </row>
    <row r="50" spans="1:8" x14ac:dyDescent="0.25">
      <c r="A50" s="2">
        <v>48</v>
      </c>
      <c r="B50" s="2">
        <v>12</v>
      </c>
      <c r="C50" s="5">
        <f>VLOOKUP(sales[[#This Row],[order_id]],orders[order_id]:orders[order_date],5,)</f>
        <v>44377</v>
      </c>
      <c r="D50" s="2">
        <v>782</v>
      </c>
      <c r="E50" s="2" t="str">
        <f>VLOOKUP(sales[[#This Row],[product_id]],products[product_id]:products[product_type],2,)</f>
        <v>Jacket</v>
      </c>
      <c r="F50">
        <v>91</v>
      </c>
      <c r="G50">
        <v>1</v>
      </c>
      <c r="H50" s="2">
        <v>91</v>
      </c>
    </row>
    <row r="51" spans="1:8" x14ac:dyDescent="0.25">
      <c r="A51" s="2">
        <v>49</v>
      </c>
      <c r="B51" s="2">
        <v>12</v>
      </c>
      <c r="C51" s="5">
        <f>VLOOKUP(sales[[#This Row],[order_id]],orders[order_id]:orders[order_date],5,)</f>
        <v>44377</v>
      </c>
      <c r="D51" s="2">
        <v>632</v>
      </c>
      <c r="E51" s="2" t="str">
        <f>VLOOKUP(sales[[#This Row],[product_id]],products[product_id]:products[product_type],2,)</f>
        <v>Jacket</v>
      </c>
      <c r="F51">
        <v>93</v>
      </c>
      <c r="G51">
        <v>2</v>
      </c>
      <c r="H51" s="2">
        <v>186</v>
      </c>
    </row>
    <row r="52" spans="1:8" x14ac:dyDescent="0.25">
      <c r="A52" s="2">
        <v>50</v>
      </c>
      <c r="B52" s="2">
        <v>12</v>
      </c>
      <c r="C52" s="5">
        <f>VLOOKUP(sales[[#This Row],[order_id]],orders[order_id]:orders[order_date],5,)</f>
        <v>44377</v>
      </c>
      <c r="D52" s="2">
        <v>846</v>
      </c>
      <c r="E52" s="2" t="str">
        <f>VLOOKUP(sales[[#This Row],[product_id]],products[product_id]:products[product_type],2,)</f>
        <v>Trousers</v>
      </c>
      <c r="F52">
        <v>113</v>
      </c>
      <c r="G52">
        <v>3</v>
      </c>
      <c r="H52" s="2">
        <v>339</v>
      </c>
    </row>
    <row r="53" spans="1:8" x14ac:dyDescent="0.25">
      <c r="A53" s="2">
        <v>51</v>
      </c>
      <c r="B53" s="2">
        <v>12</v>
      </c>
      <c r="C53" s="5">
        <f>VLOOKUP(sales[[#This Row],[order_id]],orders[order_id]:orders[order_date],5,)</f>
        <v>44377</v>
      </c>
      <c r="D53" s="2">
        <v>180</v>
      </c>
      <c r="E53" s="2" t="str">
        <f>VLOOKUP(sales[[#This Row],[product_id]],products[product_id]:products[product_type],2,)</f>
        <v>Shirt</v>
      </c>
      <c r="F53">
        <v>98</v>
      </c>
      <c r="G53">
        <v>1</v>
      </c>
      <c r="H53" s="2">
        <v>98</v>
      </c>
    </row>
    <row r="54" spans="1:8" x14ac:dyDescent="0.25">
      <c r="A54" s="2">
        <v>52</v>
      </c>
      <c r="B54" s="2">
        <v>13</v>
      </c>
      <c r="C54" s="5">
        <f>VLOOKUP(sales[[#This Row],[order_id]],orders[order_id]:orders[order_date],5,)</f>
        <v>44484</v>
      </c>
      <c r="D54" s="2">
        <v>217</v>
      </c>
      <c r="E54" s="2" t="str">
        <f>VLOOKUP(sales[[#This Row],[product_id]],products[product_id]:products[product_type],2,)</f>
        <v>Shirt</v>
      </c>
      <c r="F54">
        <v>106</v>
      </c>
      <c r="G54">
        <v>2</v>
      </c>
      <c r="H54" s="2">
        <v>212</v>
      </c>
    </row>
    <row r="55" spans="1:8" x14ac:dyDescent="0.25">
      <c r="A55" s="2">
        <v>53</v>
      </c>
      <c r="B55" s="2">
        <v>13</v>
      </c>
      <c r="C55" s="5">
        <f>VLOOKUP(sales[[#This Row],[order_id]],orders[order_id]:orders[order_date],5,)</f>
        <v>44484</v>
      </c>
      <c r="D55" s="2">
        <v>95</v>
      </c>
      <c r="E55" s="2" t="str">
        <f>VLOOKUP(sales[[#This Row],[product_id]],products[product_id]:products[product_type],2,)</f>
        <v>Shirt</v>
      </c>
      <c r="F55">
        <v>118</v>
      </c>
      <c r="G55">
        <v>3</v>
      </c>
      <c r="H55" s="2">
        <v>354</v>
      </c>
    </row>
    <row r="56" spans="1:8" x14ac:dyDescent="0.25">
      <c r="A56" s="2">
        <v>54</v>
      </c>
      <c r="B56" s="2">
        <v>13</v>
      </c>
      <c r="C56" s="5">
        <f>VLOOKUP(sales[[#This Row],[order_id]],orders[order_id]:orders[order_date],5,)</f>
        <v>44484</v>
      </c>
      <c r="D56" s="2">
        <v>800</v>
      </c>
      <c r="E56" s="2" t="str">
        <f>VLOOKUP(sales[[#This Row],[product_id]],products[product_id]:products[product_type],2,)</f>
        <v>Jacket</v>
      </c>
      <c r="F56">
        <v>91</v>
      </c>
      <c r="G56">
        <v>2</v>
      </c>
      <c r="H56" s="2">
        <v>182</v>
      </c>
    </row>
    <row r="57" spans="1:8" x14ac:dyDescent="0.25">
      <c r="A57" s="2">
        <v>55</v>
      </c>
      <c r="B57" s="2">
        <v>13</v>
      </c>
      <c r="C57" s="5">
        <f>VLOOKUP(sales[[#This Row],[order_id]],orders[order_id]:orders[order_date],5,)</f>
        <v>44484</v>
      </c>
      <c r="D57" s="2">
        <v>835</v>
      </c>
      <c r="E57" s="2" t="str">
        <f>VLOOKUP(sales[[#This Row],[product_id]],products[product_id]:products[product_type],2,)</f>
        <v>Jacket</v>
      </c>
      <c r="F57">
        <v>117</v>
      </c>
      <c r="G57">
        <v>1</v>
      </c>
      <c r="H57" s="2">
        <v>117</v>
      </c>
    </row>
    <row r="58" spans="1:8" x14ac:dyDescent="0.25">
      <c r="A58" s="2">
        <v>56</v>
      </c>
      <c r="B58" s="2">
        <v>13</v>
      </c>
      <c r="C58" s="5">
        <f>VLOOKUP(sales[[#This Row],[order_id]],orders[order_id]:orders[order_date],5,)</f>
        <v>44484</v>
      </c>
      <c r="D58" s="2">
        <v>1249</v>
      </c>
      <c r="E58" s="2" t="str">
        <f>VLOOKUP(sales[[#This Row],[product_id]],products[product_id]:products[product_type],2,)</f>
        <v>Trousers</v>
      </c>
      <c r="F58">
        <v>112</v>
      </c>
      <c r="G58">
        <v>2</v>
      </c>
      <c r="H58" s="2">
        <v>224</v>
      </c>
    </row>
    <row r="59" spans="1:8" x14ac:dyDescent="0.25">
      <c r="A59" s="2">
        <v>57</v>
      </c>
      <c r="B59" s="2">
        <v>13</v>
      </c>
      <c r="C59" s="5">
        <f>VLOOKUP(sales[[#This Row],[order_id]],orders[order_id]:orders[order_date],5,)</f>
        <v>44484</v>
      </c>
      <c r="D59" s="2">
        <v>753</v>
      </c>
      <c r="E59" s="2" t="str">
        <f>VLOOKUP(sales[[#This Row],[product_id]],products[product_id]:products[product_type],2,)</f>
        <v>Jacket</v>
      </c>
      <c r="F59">
        <v>109</v>
      </c>
      <c r="G59">
        <v>2</v>
      </c>
      <c r="H59" s="2">
        <v>218</v>
      </c>
    </row>
    <row r="60" spans="1:8" x14ac:dyDescent="0.25">
      <c r="A60" s="2">
        <v>58</v>
      </c>
      <c r="B60" s="2">
        <v>13</v>
      </c>
      <c r="C60" s="5">
        <f>VLOOKUP(sales[[#This Row],[order_id]],orders[order_id]:orders[order_date],5,)</f>
        <v>44484</v>
      </c>
      <c r="D60" s="2">
        <v>114</v>
      </c>
      <c r="E60" s="2" t="str">
        <f>VLOOKUP(sales[[#This Row],[product_id]],products[product_id]:products[product_type],2,)</f>
        <v>Shirt</v>
      </c>
      <c r="F60">
        <v>92</v>
      </c>
      <c r="G60">
        <v>3</v>
      </c>
      <c r="H60" s="2">
        <v>276</v>
      </c>
    </row>
    <row r="61" spans="1:8" x14ac:dyDescent="0.25">
      <c r="A61" s="2">
        <v>59</v>
      </c>
      <c r="B61" s="2">
        <v>14</v>
      </c>
      <c r="C61" s="5">
        <f>VLOOKUP(sales[[#This Row],[order_id]],orders[order_id]:orders[order_date],5,)</f>
        <v>44284</v>
      </c>
      <c r="D61" s="2">
        <v>1202</v>
      </c>
      <c r="E61" s="2" t="str">
        <f>VLOOKUP(sales[[#This Row],[product_id]],products[product_id]:products[product_type],2,)</f>
        <v>Trousers</v>
      </c>
      <c r="F61">
        <v>105</v>
      </c>
      <c r="G61">
        <v>2</v>
      </c>
      <c r="H61" s="2">
        <v>210</v>
      </c>
    </row>
    <row r="62" spans="1:8" x14ac:dyDescent="0.25">
      <c r="A62" s="2">
        <v>60</v>
      </c>
      <c r="B62" s="2">
        <v>14</v>
      </c>
      <c r="C62" s="5">
        <f>VLOOKUP(sales[[#This Row],[order_id]],orders[order_id]:orders[order_date],5,)</f>
        <v>44284</v>
      </c>
      <c r="D62" s="2">
        <v>227</v>
      </c>
      <c r="E62" s="2" t="str">
        <f>VLOOKUP(sales[[#This Row],[product_id]],products[product_id]:products[product_type],2,)</f>
        <v>Shirt</v>
      </c>
      <c r="F62">
        <v>106</v>
      </c>
      <c r="G62">
        <v>3</v>
      </c>
      <c r="H62" s="2">
        <v>318</v>
      </c>
    </row>
    <row r="63" spans="1:8" x14ac:dyDescent="0.25">
      <c r="A63" s="2">
        <v>61</v>
      </c>
      <c r="B63" s="2">
        <v>14</v>
      </c>
      <c r="C63" s="5">
        <f>VLOOKUP(sales[[#This Row],[order_id]],orders[order_id]:orders[order_date],5,)</f>
        <v>44284</v>
      </c>
      <c r="D63" s="2">
        <v>108</v>
      </c>
      <c r="E63" s="2" t="str">
        <f>VLOOKUP(sales[[#This Row],[product_id]],products[product_id]:products[product_type],2,)</f>
        <v>Shirt</v>
      </c>
      <c r="F63">
        <v>92</v>
      </c>
      <c r="G63">
        <v>2</v>
      </c>
      <c r="H63" s="2">
        <v>184</v>
      </c>
    </row>
    <row r="64" spans="1:8" x14ac:dyDescent="0.25">
      <c r="A64" s="2">
        <v>62</v>
      </c>
      <c r="B64" s="2">
        <v>14</v>
      </c>
      <c r="C64" s="5">
        <f>VLOOKUP(sales[[#This Row],[order_id]],orders[order_id]:orders[order_date],5,)</f>
        <v>44284</v>
      </c>
      <c r="D64" s="2">
        <v>91</v>
      </c>
      <c r="E64" s="2" t="str">
        <f>VLOOKUP(sales[[#This Row],[product_id]],products[product_id]:products[product_type],2,)</f>
        <v>Shirt</v>
      </c>
      <c r="F64">
        <v>118</v>
      </c>
      <c r="G64">
        <v>3</v>
      </c>
      <c r="H64" s="2">
        <v>354</v>
      </c>
    </row>
    <row r="65" spans="1:8" x14ac:dyDescent="0.25">
      <c r="A65" s="2">
        <v>63</v>
      </c>
      <c r="B65" s="2">
        <v>14</v>
      </c>
      <c r="C65" s="5">
        <f>VLOOKUP(sales[[#This Row],[order_id]],orders[order_id]:orders[order_date],5,)</f>
        <v>44284</v>
      </c>
      <c r="D65" s="2">
        <v>909</v>
      </c>
      <c r="E65" s="2" t="str">
        <f>VLOOKUP(sales[[#This Row],[product_id]],products[product_id]:products[product_type],2,)</f>
        <v>Trousers</v>
      </c>
      <c r="F65">
        <v>94</v>
      </c>
      <c r="G65">
        <v>2</v>
      </c>
      <c r="H65" s="2">
        <v>188</v>
      </c>
    </row>
    <row r="66" spans="1:8" x14ac:dyDescent="0.25">
      <c r="A66" s="2">
        <v>64</v>
      </c>
      <c r="B66" s="2">
        <v>15</v>
      </c>
      <c r="C66" s="5">
        <f>VLOOKUP(sales[[#This Row],[order_id]],orders[order_id]:orders[order_date],5,)</f>
        <v>44461</v>
      </c>
      <c r="D66" s="2">
        <v>699</v>
      </c>
      <c r="E66" s="2" t="str">
        <f>VLOOKUP(sales[[#This Row],[product_id]],products[product_id]:products[product_type],2,)</f>
        <v>Jacket</v>
      </c>
      <c r="F66">
        <v>113</v>
      </c>
      <c r="G66">
        <v>3</v>
      </c>
      <c r="H66" s="2">
        <v>339</v>
      </c>
    </row>
    <row r="67" spans="1:8" x14ac:dyDescent="0.25">
      <c r="A67" s="2">
        <v>65</v>
      </c>
      <c r="B67" s="2">
        <v>15</v>
      </c>
      <c r="C67" s="5">
        <f>VLOOKUP(sales[[#This Row],[order_id]],orders[order_id]:orders[order_date],5,)</f>
        <v>44461</v>
      </c>
      <c r="D67" s="2">
        <v>1195</v>
      </c>
      <c r="E67" s="2" t="str">
        <f>VLOOKUP(sales[[#This Row],[product_id]],products[product_id]:products[product_type],2,)</f>
        <v>Trousers</v>
      </c>
      <c r="F67">
        <v>105</v>
      </c>
      <c r="G67">
        <v>3</v>
      </c>
      <c r="H67" s="2">
        <v>315</v>
      </c>
    </row>
    <row r="68" spans="1:8" x14ac:dyDescent="0.25">
      <c r="A68" s="2">
        <v>66</v>
      </c>
      <c r="B68" s="2">
        <v>15</v>
      </c>
      <c r="C68" s="5">
        <f>VLOOKUP(sales[[#This Row],[order_id]],orders[order_id]:orders[order_date],5,)</f>
        <v>44461</v>
      </c>
      <c r="D68" s="2">
        <v>291</v>
      </c>
      <c r="E68" s="2" t="str">
        <f>VLOOKUP(sales[[#This Row],[product_id]],products[product_id]:products[product_type],2,)</f>
        <v>Shirt</v>
      </c>
      <c r="F68">
        <v>105</v>
      </c>
      <c r="G68">
        <v>2</v>
      </c>
      <c r="H68" s="2">
        <v>210</v>
      </c>
    </row>
    <row r="69" spans="1:8" x14ac:dyDescent="0.25">
      <c r="A69" s="2">
        <v>67</v>
      </c>
      <c r="B69" s="2">
        <v>15</v>
      </c>
      <c r="C69" s="5">
        <f>VLOOKUP(sales[[#This Row],[order_id]],orders[order_id]:orders[order_date],5,)</f>
        <v>44461</v>
      </c>
      <c r="D69" s="2">
        <v>972</v>
      </c>
      <c r="E69" s="2" t="str">
        <f>VLOOKUP(sales[[#This Row],[product_id]],products[product_id]:products[product_type],2,)</f>
        <v>Trousers</v>
      </c>
      <c r="F69">
        <v>97</v>
      </c>
      <c r="G69">
        <v>3</v>
      </c>
      <c r="H69" s="2">
        <v>291</v>
      </c>
    </row>
    <row r="70" spans="1:8" x14ac:dyDescent="0.25">
      <c r="A70" s="2">
        <v>68</v>
      </c>
      <c r="B70" s="2">
        <v>15</v>
      </c>
      <c r="C70" s="5">
        <f>VLOOKUP(sales[[#This Row],[order_id]],orders[order_id]:orders[order_date],5,)</f>
        <v>44461</v>
      </c>
      <c r="D70" s="2">
        <v>1212</v>
      </c>
      <c r="E70" s="2" t="str">
        <f>VLOOKUP(sales[[#This Row],[product_id]],products[product_id]:products[product_type],2,)</f>
        <v>Trousers</v>
      </c>
      <c r="F70">
        <v>105</v>
      </c>
      <c r="G70">
        <v>2</v>
      </c>
      <c r="H70" s="2">
        <v>210</v>
      </c>
    </row>
    <row r="71" spans="1:8" x14ac:dyDescent="0.25">
      <c r="A71" s="2">
        <v>69</v>
      </c>
      <c r="B71" s="2">
        <v>16</v>
      </c>
      <c r="C71" s="5">
        <f>VLOOKUP(sales[[#This Row],[order_id]],orders[order_id]:orders[order_date],5,)</f>
        <v>44384</v>
      </c>
      <c r="D71" s="2">
        <v>7</v>
      </c>
      <c r="E71" s="2" t="str">
        <f>VLOOKUP(sales[[#This Row],[product_id]],products[product_id]:products[product_type],2,)</f>
        <v>Shirt</v>
      </c>
      <c r="F71">
        <v>96</v>
      </c>
      <c r="G71">
        <v>3</v>
      </c>
      <c r="H71" s="2">
        <v>288</v>
      </c>
    </row>
    <row r="72" spans="1:8" x14ac:dyDescent="0.25">
      <c r="A72" s="2">
        <v>70</v>
      </c>
      <c r="B72" s="2">
        <v>16</v>
      </c>
      <c r="C72" s="5">
        <f>VLOOKUP(sales[[#This Row],[order_id]],orders[order_id]:orders[order_date],5,)</f>
        <v>44384</v>
      </c>
      <c r="D72" s="2">
        <v>381</v>
      </c>
      <c r="E72" s="2" t="str">
        <f>VLOOKUP(sales[[#This Row],[product_id]],products[product_id]:products[product_type],2,)</f>
        <v>Shirt</v>
      </c>
      <c r="F72">
        <v>94</v>
      </c>
      <c r="G72">
        <v>3</v>
      </c>
      <c r="H72" s="2">
        <v>282</v>
      </c>
    </row>
    <row r="73" spans="1:8" x14ac:dyDescent="0.25">
      <c r="A73" s="2">
        <v>71</v>
      </c>
      <c r="B73" s="2">
        <v>16</v>
      </c>
      <c r="C73" s="5">
        <f>VLOOKUP(sales[[#This Row],[order_id]],orders[order_id]:orders[order_date],5,)</f>
        <v>44384</v>
      </c>
      <c r="D73" s="2">
        <v>17</v>
      </c>
      <c r="E73" s="2" t="str">
        <f>VLOOKUP(sales[[#This Row],[product_id]],products[product_id]:products[product_type],2,)</f>
        <v>Shirt</v>
      </c>
      <c r="F73">
        <v>96</v>
      </c>
      <c r="G73">
        <v>2</v>
      </c>
      <c r="H73" s="2">
        <v>192</v>
      </c>
    </row>
    <row r="74" spans="1:8" x14ac:dyDescent="0.25">
      <c r="A74" s="2">
        <v>72</v>
      </c>
      <c r="B74" s="2">
        <v>16</v>
      </c>
      <c r="C74" s="5">
        <f>VLOOKUP(sales[[#This Row],[order_id]],orders[order_id]:orders[order_date],5,)</f>
        <v>44384</v>
      </c>
      <c r="D74" s="2">
        <v>297</v>
      </c>
      <c r="E74" s="2" t="str">
        <f>VLOOKUP(sales[[#This Row],[product_id]],products[product_id]:products[product_type],2,)</f>
        <v>Shirt</v>
      </c>
      <c r="F74">
        <v>105</v>
      </c>
      <c r="G74">
        <v>2</v>
      </c>
      <c r="H74" s="2">
        <v>210</v>
      </c>
    </row>
    <row r="75" spans="1:8" x14ac:dyDescent="0.25">
      <c r="A75" s="2">
        <v>73</v>
      </c>
      <c r="B75" s="2">
        <v>16</v>
      </c>
      <c r="C75" s="5">
        <f>VLOOKUP(sales[[#This Row],[order_id]],orders[order_id]:orders[order_date],5,)</f>
        <v>44384</v>
      </c>
      <c r="D75" s="2">
        <v>28</v>
      </c>
      <c r="E75" s="2" t="str">
        <f>VLOOKUP(sales[[#This Row],[product_id]],products[product_id]:products[product_type],2,)</f>
        <v>Shirt</v>
      </c>
      <c r="F75">
        <v>96</v>
      </c>
      <c r="G75">
        <v>1</v>
      </c>
      <c r="H75" s="2">
        <v>96</v>
      </c>
    </row>
    <row r="76" spans="1:8" x14ac:dyDescent="0.25">
      <c r="A76" s="2">
        <v>74</v>
      </c>
      <c r="B76" s="2">
        <v>16</v>
      </c>
      <c r="C76" s="5">
        <f>VLOOKUP(sales[[#This Row],[order_id]],orders[order_id]:orders[order_date],5,)</f>
        <v>44384</v>
      </c>
      <c r="D76" s="2">
        <v>934</v>
      </c>
      <c r="E76" s="2" t="str">
        <f>VLOOKUP(sales[[#This Row],[product_id]],products[product_id]:products[product_type],2,)</f>
        <v>Trousers</v>
      </c>
      <c r="F76">
        <v>96</v>
      </c>
      <c r="G76">
        <v>1</v>
      </c>
      <c r="H76" s="2">
        <v>96</v>
      </c>
    </row>
    <row r="77" spans="1:8" x14ac:dyDescent="0.25">
      <c r="A77" s="2">
        <v>75</v>
      </c>
      <c r="B77" s="2">
        <v>16</v>
      </c>
      <c r="C77" s="5">
        <f>VLOOKUP(sales[[#This Row],[order_id]],orders[order_id]:orders[order_date],5,)</f>
        <v>44384</v>
      </c>
      <c r="D77" s="2">
        <v>324</v>
      </c>
      <c r="E77" s="2" t="str">
        <f>VLOOKUP(sales[[#This Row],[product_id]],products[product_id]:products[product_type],2,)</f>
        <v>Shirt</v>
      </c>
      <c r="F77">
        <v>109</v>
      </c>
      <c r="G77">
        <v>3</v>
      </c>
      <c r="H77" s="2">
        <v>327</v>
      </c>
    </row>
    <row r="78" spans="1:8" x14ac:dyDescent="0.25">
      <c r="A78" s="2">
        <v>76</v>
      </c>
      <c r="B78" s="2">
        <v>16</v>
      </c>
      <c r="C78" s="5">
        <f>VLOOKUP(sales[[#This Row],[order_id]],orders[order_id]:orders[order_date],5,)</f>
        <v>44384</v>
      </c>
      <c r="D78" s="2">
        <v>578</v>
      </c>
      <c r="E78" s="2" t="str">
        <f>VLOOKUP(sales[[#This Row],[product_id]],products[product_id]:products[product_type],2,)</f>
        <v>Jacket</v>
      </c>
      <c r="F78">
        <v>100</v>
      </c>
      <c r="G78">
        <v>2</v>
      </c>
      <c r="H78" s="2">
        <v>200</v>
      </c>
    </row>
    <row r="79" spans="1:8" x14ac:dyDescent="0.25">
      <c r="A79" s="2">
        <v>77</v>
      </c>
      <c r="B79" s="2">
        <v>16</v>
      </c>
      <c r="C79" s="5">
        <f>VLOOKUP(sales[[#This Row],[order_id]],orders[order_id]:orders[order_date],5,)</f>
        <v>44384</v>
      </c>
      <c r="D79" s="2">
        <v>273</v>
      </c>
      <c r="E79" s="2" t="str">
        <f>VLOOKUP(sales[[#This Row],[product_id]],products[product_id]:products[product_type],2,)</f>
        <v>Shirt</v>
      </c>
      <c r="F79">
        <v>95</v>
      </c>
      <c r="G79">
        <v>1</v>
      </c>
      <c r="H79" s="2">
        <v>95</v>
      </c>
    </row>
    <row r="80" spans="1:8" x14ac:dyDescent="0.25">
      <c r="A80" s="2">
        <v>78</v>
      </c>
      <c r="B80" s="2">
        <v>17</v>
      </c>
      <c r="C80" s="5">
        <f>VLOOKUP(sales[[#This Row],[order_id]],orders[order_id]:orders[order_date],5,)</f>
        <v>44236</v>
      </c>
      <c r="D80" s="2">
        <v>132</v>
      </c>
      <c r="E80" s="2" t="str">
        <f>VLOOKUP(sales[[#This Row],[product_id]],products[product_id]:products[product_type],2,)</f>
        <v>Shirt</v>
      </c>
      <c r="F80">
        <v>92</v>
      </c>
      <c r="G80">
        <v>2</v>
      </c>
      <c r="H80" s="2">
        <v>184</v>
      </c>
    </row>
    <row r="81" spans="1:8" x14ac:dyDescent="0.25">
      <c r="A81" s="2">
        <v>79</v>
      </c>
      <c r="B81" s="2">
        <v>17</v>
      </c>
      <c r="C81" s="5">
        <f>VLOOKUP(sales[[#This Row],[order_id]],orders[order_id]:orders[order_date],5,)</f>
        <v>44236</v>
      </c>
      <c r="D81" s="2">
        <v>791</v>
      </c>
      <c r="E81" s="2" t="str">
        <f>VLOOKUP(sales[[#This Row],[product_id]],products[product_id]:products[product_type],2,)</f>
        <v>Jacket</v>
      </c>
      <c r="F81">
        <v>91</v>
      </c>
      <c r="G81">
        <v>2</v>
      </c>
      <c r="H81" s="2">
        <v>182</v>
      </c>
    </row>
    <row r="82" spans="1:8" x14ac:dyDescent="0.25">
      <c r="A82" s="2">
        <v>80</v>
      </c>
      <c r="B82" s="2">
        <v>17</v>
      </c>
      <c r="C82" s="5">
        <f>VLOOKUP(sales[[#This Row],[order_id]],orders[order_id]:orders[order_date],5,)</f>
        <v>44236</v>
      </c>
      <c r="D82" s="2">
        <v>463</v>
      </c>
      <c r="E82" s="2" t="str">
        <f>VLOOKUP(sales[[#This Row],[product_id]],products[product_id]:products[product_type],2,)</f>
        <v>Jacket</v>
      </c>
      <c r="F82">
        <v>118</v>
      </c>
      <c r="G82">
        <v>1</v>
      </c>
      <c r="H82" s="2">
        <v>118</v>
      </c>
    </row>
    <row r="83" spans="1:8" x14ac:dyDescent="0.25">
      <c r="A83" s="2">
        <v>81</v>
      </c>
      <c r="B83" s="2">
        <v>17</v>
      </c>
      <c r="C83" s="5">
        <f>VLOOKUP(sales[[#This Row],[order_id]],orders[order_id]:orders[order_date],5,)</f>
        <v>44236</v>
      </c>
      <c r="D83" s="2">
        <v>1066</v>
      </c>
      <c r="E83" s="2" t="str">
        <f>VLOOKUP(sales[[#This Row],[product_id]],products[product_id]:products[product_type],2,)</f>
        <v>Trousers</v>
      </c>
      <c r="F83">
        <v>93</v>
      </c>
      <c r="G83">
        <v>2</v>
      </c>
      <c r="H83" s="2">
        <v>186</v>
      </c>
    </row>
    <row r="84" spans="1:8" x14ac:dyDescent="0.25">
      <c r="A84" s="2">
        <v>82</v>
      </c>
      <c r="B84" s="2">
        <v>18</v>
      </c>
      <c r="C84" s="5">
        <f>VLOOKUP(sales[[#This Row],[order_id]],orders[order_id]:orders[order_date],5,)</f>
        <v>44197</v>
      </c>
      <c r="D84" s="2">
        <v>35</v>
      </c>
      <c r="E84" s="2" t="str">
        <f>VLOOKUP(sales[[#This Row],[product_id]],products[product_id]:products[product_type],2,)</f>
        <v>Shirt</v>
      </c>
      <c r="F84">
        <v>104</v>
      </c>
      <c r="G84">
        <v>1</v>
      </c>
      <c r="H84" s="2">
        <v>104</v>
      </c>
    </row>
    <row r="85" spans="1:8" x14ac:dyDescent="0.25">
      <c r="A85" s="2">
        <v>83</v>
      </c>
      <c r="B85" s="2">
        <v>18</v>
      </c>
      <c r="C85" s="5">
        <f>VLOOKUP(sales[[#This Row],[order_id]],orders[order_id]:orders[order_date],5,)</f>
        <v>44197</v>
      </c>
      <c r="D85" s="2">
        <v>970</v>
      </c>
      <c r="E85" s="2" t="str">
        <f>VLOOKUP(sales[[#This Row],[product_id]],products[product_id]:products[product_type],2,)</f>
        <v>Trousers</v>
      </c>
      <c r="F85">
        <v>97</v>
      </c>
      <c r="G85">
        <v>3</v>
      </c>
      <c r="H85" s="2">
        <v>291</v>
      </c>
    </row>
    <row r="86" spans="1:8" x14ac:dyDescent="0.25">
      <c r="A86" s="2">
        <v>84</v>
      </c>
      <c r="B86" s="2">
        <v>18</v>
      </c>
      <c r="C86" s="5">
        <f>VLOOKUP(sales[[#This Row],[order_id]],orders[order_id]:orders[order_date],5,)</f>
        <v>44197</v>
      </c>
      <c r="D86" s="2">
        <v>285</v>
      </c>
      <c r="E86" s="2" t="str">
        <f>VLOOKUP(sales[[#This Row],[product_id]],products[product_id]:products[product_type],2,)</f>
        <v>Shirt</v>
      </c>
      <c r="F86">
        <v>105</v>
      </c>
      <c r="G86">
        <v>1</v>
      </c>
      <c r="H86" s="2">
        <v>105</v>
      </c>
    </row>
    <row r="87" spans="1:8" x14ac:dyDescent="0.25">
      <c r="A87" s="2">
        <v>85</v>
      </c>
      <c r="B87" s="2">
        <v>18</v>
      </c>
      <c r="C87" s="5">
        <f>VLOOKUP(sales[[#This Row],[order_id]],orders[order_id]:orders[order_date],5,)</f>
        <v>44197</v>
      </c>
      <c r="D87" s="2">
        <v>1110</v>
      </c>
      <c r="E87" s="2" t="str">
        <f>VLOOKUP(sales[[#This Row],[product_id]],products[product_id]:products[product_type],2,)</f>
        <v>Trousers</v>
      </c>
      <c r="F87">
        <v>115</v>
      </c>
      <c r="G87">
        <v>3</v>
      </c>
      <c r="H87" s="2">
        <v>345</v>
      </c>
    </row>
    <row r="88" spans="1:8" x14ac:dyDescent="0.25">
      <c r="A88" s="2">
        <v>86</v>
      </c>
      <c r="B88" s="2">
        <v>18</v>
      </c>
      <c r="C88" s="5">
        <f>VLOOKUP(sales[[#This Row],[order_id]],orders[order_id]:orders[order_date],5,)</f>
        <v>44197</v>
      </c>
      <c r="D88" s="2">
        <v>452</v>
      </c>
      <c r="E88" s="2" t="str">
        <f>VLOOKUP(sales[[#This Row],[product_id]],products[product_id]:products[product_type],2,)</f>
        <v>Jacket</v>
      </c>
      <c r="F88">
        <v>107</v>
      </c>
      <c r="G88">
        <v>1</v>
      </c>
      <c r="H88" s="2">
        <v>107</v>
      </c>
    </row>
    <row r="89" spans="1:8" x14ac:dyDescent="0.25">
      <c r="A89" s="2">
        <v>87</v>
      </c>
      <c r="B89" s="2">
        <v>19</v>
      </c>
      <c r="C89" s="5">
        <f>VLOOKUP(sales[[#This Row],[order_id]],orders[order_id]:orders[order_date],5,)</f>
        <v>44438</v>
      </c>
      <c r="D89" s="2">
        <v>71</v>
      </c>
      <c r="E89" s="2" t="str">
        <f>VLOOKUP(sales[[#This Row],[product_id]],products[product_id]:products[product_type],2,)</f>
        <v>Shirt</v>
      </c>
      <c r="F89">
        <v>118</v>
      </c>
      <c r="G89">
        <v>1</v>
      </c>
      <c r="H89" s="2">
        <v>118</v>
      </c>
    </row>
    <row r="90" spans="1:8" x14ac:dyDescent="0.25">
      <c r="A90" s="2">
        <v>88</v>
      </c>
      <c r="B90" s="2">
        <v>19</v>
      </c>
      <c r="C90" s="5">
        <f>VLOOKUP(sales[[#This Row],[order_id]],orders[order_id]:orders[order_date],5,)</f>
        <v>44438</v>
      </c>
      <c r="D90" s="2">
        <v>347</v>
      </c>
      <c r="E90" s="2" t="str">
        <f>VLOOKUP(sales[[#This Row],[product_id]],products[product_id]:products[product_type],2,)</f>
        <v>Shirt</v>
      </c>
      <c r="F90">
        <v>109</v>
      </c>
      <c r="G90">
        <v>2</v>
      </c>
      <c r="H90" s="2">
        <v>218</v>
      </c>
    </row>
    <row r="91" spans="1:8" x14ac:dyDescent="0.25">
      <c r="A91" s="2">
        <v>89</v>
      </c>
      <c r="B91" s="2">
        <v>19</v>
      </c>
      <c r="C91" s="5">
        <f>VLOOKUP(sales[[#This Row],[order_id]],orders[order_id]:orders[order_date],5,)</f>
        <v>44438</v>
      </c>
      <c r="D91" s="2">
        <v>316</v>
      </c>
      <c r="E91" s="2" t="str">
        <f>VLOOKUP(sales[[#This Row],[product_id]],products[product_id]:products[product_type],2,)</f>
        <v>Shirt</v>
      </c>
      <c r="F91">
        <v>109</v>
      </c>
      <c r="G91">
        <v>2</v>
      </c>
      <c r="H91" s="2">
        <v>218</v>
      </c>
    </row>
    <row r="92" spans="1:8" x14ac:dyDescent="0.25">
      <c r="A92" s="2">
        <v>90</v>
      </c>
      <c r="B92" s="2">
        <v>19</v>
      </c>
      <c r="C92" s="5">
        <f>VLOOKUP(sales[[#This Row],[order_id]],orders[order_id]:orders[order_date],5,)</f>
        <v>44438</v>
      </c>
      <c r="D92" s="2">
        <v>809</v>
      </c>
      <c r="E92" s="2" t="str">
        <f>VLOOKUP(sales[[#This Row],[product_id]],products[product_id]:products[product_type],2,)</f>
        <v>Jacket</v>
      </c>
      <c r="F92">
        <v>117</v>
      </c>
      <c r="G92">
        <v>3</v>
      </c>
      <c r="H92" s="2">
        <v>351</v>
      </c>
    </row>
    <row r="93" spans="1:8" x14ac:dyDescent="0.25">
      <c r="A93" s="2">
        <v>91</v>
      </c>
      <c r="B93" s="2">
        <v>19</v>
      </c>
      <c r="C93" s="5">
        <f>VLOOKUP(sales[[#This Row],[order_id]],orders[order_id]:orders[order_date],5,)</f>
        <v>44438</v>
      </c>
      <c r="D93" s="2">
        <v>682</v>
      </c>
      <c r="E93" s="2" t="str">
        <f>VLOOKUP(sales[[#This Row],[product_id]],products[product_id]:products[product_type],2,)</f>
        <v>Jacket</v>
      </c>
      <c r="F93">
        <v>113</v>
      </c>
      <c r="G93">
        <v>3</v>
      </c>
      <c r="H93" s="2">
        <v>339</v>
      </c>
    </row>
    <row r="94" spans="1:8" x14ac:dyDescent="0.25">
      <c r="A94" s="2">
        <v>92</v>
      </c>
      <c r="B94" s="2">
        <v>20</v>
      </c>
      <c r="C94" s="5">
        <f>VLOOKUP(sales[[#This Row],[order_id]],orders[order_id]:orders[order_date],5,)</f>
        <v>44209</v>
      </c>
      <c r="D94" s="2">
        <v>596</v>
      </c>
      <c r="E94" s="2" t="str">
        <f>VLOOKUP(sales[[#This Row],[product_id]],products[product_id]:products[product_type],2,)</f>
        <v>Jacket</v>
      </c>
      <c r="F94">
        <v>112</v>
      </c>
      <c r="G94">
        <v>2</v>
      </c>
      <c r="H94" s="2">
        <v>224</v>
      </c>
    </row>
    <row r="95" spans="1:8" x14ac:dyDescent="0.25">
      <c r="A95" s="2">
        <v>93</v>
      </c>
      <c r="B95" s="2">
        <v>20</v>
      </c>
      <c r="C95" s="5">
        <f>VLOOKUP(sales[[#This Row],[order_id]],orders[order_id]:orders[order_date],5,)</f>
        <v>44209</v>
      </c>
      <c r="D95" s="2">
        <v>85</v>
      </c>
      <c r="E95" s="2" t="str">
        <f>VLOOKUP(sales[[#This Row],[product_id]],products[product_id]:products[product_type],2,)</f>
        <v>Shirt</v>
      </c>
      <c r="F95">
        <v>118</v>
      </c>
      <c r="G95">
        <v>3</v>
      </c>
      <c r="H95" s="2">
        <v>354</v>
      </c>
    </row>
    <row r="96" spans="1:8" x14ac:dyDescent="0.25">
      <c r="A96" s="2">
        <v>94</v>
      </c>
      <c r="B96" s="2">
        <v>20</v>
      </c>
      <c r="C96" s="5">
        <f>VLOOKUP(sales[[#This Row],[order_id]],orders[order_id]:orders[order_date],5,)</f>
        <v>44209</v>
      </c>
      <c r="D96" s="2">
        <v>571</v>
      </c>
      <c r="E96" s="2" t="str">
        <f>VLOOKUP(sales[[#This Row],[product_id]],products[product_id]:products[product_type],2,)</f>
        <v>Jacket</v>
      </c>
      <c r="F96">
        <v>100</v>
      </c>
      <c r="G96">
        <v>1</v>
      </c>
      <c r="H96" s="2">
        <v>100</v>
      </c>
    </row>
    <row r="97" spans="1:8" x14ac:dyDescent="0.25">
      <c r="A97" s="2">
        <v>95</v>
      </c>
      <c r="B97" s="2">
        <v>20</v>
      </c>
      <c r="C97" s="5">
        <f>VLOOKUP(sales[[#This Row],[order_id]],orders[order_id]:orders[order_date],5,)</f>
        <v>44209</v>
      </c>
      <c r="D97" s="2">
        <v>1114</v>
      </c>
      <c r="E97" s="2" t="str">
        <f>VLOOKUP(sales[[#This Row],[product_id]],products[product_id]:products[product_type],2,)</f>
        <v>Trousers</v>
      </c>
      <c r="F97">
        <v>115</v>
      </c>
      <c r="G97">
        <v>3</v>
      </c>
      <c r="H97" s="2">
        <v>345</v>
      </c>
    </row>
    <row r="98" spans="1:8" x14ac:dyDescent="0.25">
      <c r="A98" s="2">
        <v>96</v>
      </c>
      <c r="B98" s="2">
        <v>20</v>
      </c>
      <c r="C98" s="5">
        <f>VLOOKUP(sales[[#This Row],[order_id]],orders[order_id]:orders[order_date],5,)</f>
        <v>44209</v>
      </c>
      <c r="D98" s="2">
        <v>514</v>
      </c>
      <c r="E98" s="2" t="str">
        <f>VLOOKUP(sales[[#This Row],[product_id]],products[product_id]:products[product_type],2,)</f>
        <v>Jacket</v>
      </c>
      <c r="F98">
        <v>102</v>
      </c>
      <c r="G98">
        <v>3</v>
      </c>
      <c r="H98" s="2">
        <v>306</v>
      </c>
    </row>
    <row r="99" spans="1:8" x14ac:dyDescent="0.25">
      <c r="A99" s="2">
        <v>97</v>
      </c>
      <c r="B99" s="2">
        <v>20</v>
      </c>
      <c r="C99" s="5">
        <f>VLOOKUP(sales[[#This Row],[order_id]],orders[order_id]:orders[order_date],5,)</f>
        <v>44209</v>
      </c>
      <c r="D99" s="2">
        <v>681</v>
      </c>
      <c r="E99" s="2" t="str">
        <f>VLOOKUP(sales[[#This Row],[product_id]],products[product_id]:products[product_type],2,)</f>
        <v>Jacket</v>
      </c>
      <c r="F99">
        <v>113</v>
      </c>
      <c r="G99">
        <v>1</v>
      </c>
      <c r="H99" s="2">
        <v>113</v>
      </c>
    </row>
    <row r="100" spans="1:8" x14ac:dyDescent="0.25">
      <c r="A100" s="2">
        <v>98</v>
      </c>
      <c r="B100" s="2">
        <v>20</v>
      </c>
      <c r="C100" s="5">
        <f>VLOOKUP(sales[[#This Row],[order_id]],orders[order_id]:orders[order_date],5,)</f>
        <v>44209</v>
      </c>
      <c r="D100" s="2">
        <v>1114</v>
      </c>
      <c r="E100" s="2" t="str">
        <f>VLOOKUP(sales[[#This Row],[product_id]],products[product_id]:products[product_type],2,)</f>
        <v>Trousers</v>
      </c>
      <c r="F100">
        <v>115</v>
      </c>
      <c r="G100">
        <v>1</v>
      </c>
      <c r="H100" s="2">
        <v>115</v>
      </c>
    </row>
    <row r="101" spans="1:8" x14ac:dyDescent="0.25">
      <c r="A101" s="2">
        <v>99</v>
      </c>
      <c r="B101" s="2">
        <v>21</v>
      </c>
      <c r="C101" s="5">
        <f>VLOOKUP(sales[[#This Row],[order_id]],orders[order_id]:orders[order_date],5,)</f>
        <v>44290</v>
      </c>
      <c r="D101" s="2">
        <v>7</v>
      </c>
      <c r="E101" s="2" t="str">
        <f>VLOOKUP(sales[[#This Row],[product_id]],products[product_id]:products[product_type],2,)</f>
        <v>Shirt</v>
      </c>
      <c r="F101">
        <v>96</v>
      </c>
      <c r="G101">
        <v>1</v>
      </c>
      <c r="H101" s="2">
        <v>96</v>
      </c>
    </row>
    <row r="102" spans="1:8" x14ac:dyDescent="0.25">
      <c r="A102" s="2">
        <v>100</v>
      </c>
      <c r="B102" s="2">
        <v>21</v>
      </c>
      <c r="C102" s="5">
        <f>VLOOKUP(sales[[#This Row],[order_id]],orders[order_id]:orders[order_date],5,)</f>
        <v>44290</v>
      </c>
      <c r="D102" s="2">
        <v>298</v>
      </c>
      <c r="E102" s="2" t="str">
        <f>VLOOKUP(sales[[#This Row],[product_id]],products[product_id]:products[product_type],2,)</f>
        <v>Shirt</v>
      </c>
      <c r="F102">
        <v>105</v>
      </c>
      <c r="G102">
        <v>2</v>
      </c>
      <c r="H102" s="2">
        <v>210</v>
      </c>
    </row>
    <row r="103" spans="1:8" x14ac:dyDescent="0.25">
      <c r="A103" s="2">
        <v>101</v>
      </c>
      <c r="B103" s="2">
        <v>21</v>
      </c>
      <c r="C103" s="5">
        <f>VLOOKUP(sales[[#This Row],[order_id]],orders[order_id]:orders[order_date],5,)</f>
        <v>44290</v>
      </c>
      <c r="D103" s="2">
        <v>906</v>
      </c>
      <c r="E103" s="2" t="str">
        <f>VLOOKUP(sales[[#This Row],[product_id]],products[product_id]:products[product_type],2,)</f>
        <v>Trousers</v>
      </c>
      <c r="F103">
        <v>94</v>
      </c>
      <c r="G103">
        <v>2</v>
      </c>
      <c r="H103" s="2">
        <v>188</v>
      </c>
    </row>
    <row r="104" spans="1:8" x14ac:dyDescent="0.25">
      <c r="A104" s="2">
        <v>102</v>
      </c>
      <c r="B104" s="2">
        <v>22</v>
      </c>
      <c r="C104" s="5">
        <f>VLOOKUP(sales[[#This Row],[order_id]],orders[order_id]:orders[order_date],5,)</f>
        <v>44344</v>
      </c>
      <c r="D104" s="2">
        <v>20</v>
      </c>
      <c r="E104" s="2" t="str">
        <f>VLOOKUP(sales[[#This Row],[product_id]],products[product_id]:products[product_type],2,)</f>
        <v>Shirt</v>
      </c>
      <c r="F104">
        <v>96</v>
      </c>
      <c r="G104">
        <v>1</v>
      </c>
      <c r="H104" s="2">
        <v>96</v>
      </c>
    </row>
    <row r="105" spans="1:8" x14ac:dyDescent="0.25">
      <c r="A105" s="2">
        <v>103</v>
      </c>
      <c r="B105" s="2">
        <v>22</v>
      </c>
      <c r="C105" s="5">
        <f>VLOOKUP(sales[[#This Row],[order_id]],orders[order_id]:orders[order_date],5,)</f>
        <v>44344</v>
      </c>
      <c r="D105" s="2">
        <v>1040</v>
      </c>
      <c r="E105" s="2" t="str">
        <f>VLOOKUP(sales[[#This Row],[product_id]],products[product_id]:products[product_type],2,)</f>
        <v>Trousers</v>
      </c>
      <c r="F105">
        <v>90</v>
      </c>
      <c r="G105">
        <v>2</v>
      </c>
      <c r="H105" s="2">
        <v>180</v>
      </c>
    </row>
    <row r="106" spans="1:8" x14ac:dyDescent="0.25">
      <c r="A106" s="2">
        <v>104</v>
      </c>
      <c r="B106" s="2">
        <v>22</v>
      </c>
      <c r="C106" s="5">
        <f>VLOOKUP(sales[[#This Row],[order_id]],orders[order_id]:orders[order_date],5,)</f>
        <v>44344</v>
      </c>
      <c r="D106" s="2">
        <v>134</v>
      </c>
      <c r="E106" s="2" t="str">
        <f>VLOOKUP(sales[[#This Row],[product_id]],products[product_id]:products[product_type],2,)</f>
        <v>Shirt</v>
      </c>
      <c r="F106">
        <v>92</v>
      </c>
      <c r="G106">
        <v>1</v>
      </c>
      <c r="H106" s="2">
        <v>92</v>
      </c>
    </row>
    <row r="107" spans="1:8" x14ac:dyDescent="0.25">
      <c r="A107" s="2">
        <v>105</v>
      </c>
      <c r="B107" s="2">
        <v>22</v>
      </c>
      <c r="C107" s="5">
        <f>VLOOKUP(sales[[#This Row],[order_id]],orders[order_id]:orders[order_date],5,)</f>
        <v>44344</v>
      </c>
      <c r="D107" s="2">
        <v>172</v>
      </c>
      <c r="E107" s="2" t="str">
        <f>VLOOKUP(sales[[#This Row],[product_id]],products[product_id]:products[product_type],2,)</f>
        <v>Shirt</v>
      </c>
      <c r="F107">
        <v>91</v>
      </c>
      <c r="G107">
        <v>2</v>
      </c>
      <c r="H107" s="2">
        <v>182</v>
      </c>
    </row>
    <row r="108" spans="1:8" x14ac:dyDescent="0.25">
      <c r="A108" s="2">
        <v>106</v>
      </c>
      <c r="B108" s="2">
        <v>22</v>
      </c>
      <c r="C108" s="5">
        <f>VLOOKUP(sales[[#This Row],[order_id]],orders[order_id]:orders[order_date],5,)</f>
        <v>44344</v>
      </c>
      <c r="D108" s="2">
        <v>321</v>
      </c>
      <c r="E108" s="2" t="str">
        <f>VLOOKUP(sales[[#This Row],[product_id]],products[product_id]:products[product_type],2,)</f>
        <v>Shirt</v>
      </c>
      <c r="F108">
        <v>109</v>
      </c>
      <c r="G108">
        <v>3</v>
      </c>
      <c r="H108" s="2">
        <v>327</v>
      </c>
    </row>
    <row r="109" spans="1:8" x14ac:dyDescent="0.25">
      <c r="A109" s="2">
        <v>107</v>
      </c>
      <c r="B109" s="2">
        <v>22</v>
      </c>
      <c r="C109" s="5">
        <f>VLOOKUP(sales[[#This Row],[order_id]],orders[order_id]:orders[order_date],5,)</f>
        <v>44344</v>
      </c>
      <c r="D109" s="2">
        <v>912</v>
      </c>
      <c r="E109" s="2" t="str">
        <f>VLOOKUP(sales[[#This Row],[product_id]],products[product_id]:products[product_type],2,)</f>
        <v>Trousers</v>
      </c>
      <c r="F109">
        <v>96</v>
      </c>
      <c r="G109">
        <v>1</v>
      </c>
      <c r="H109" s="2">
        <v>96</v>
      </c>
    </row>
    <row r="110" spans="1:8" x14ac:dyDescent="0.25">
      <c r="A110" s="2">
        <v>108</v>
      </c>
      <c r="B110" s="2">
        <v>23</v>
      </c>
      <c r="C110" s="5">
        <f>VLOOKUP(sales[[#This Row],[order_id]],orders[order_id]:orders[order_date],5,)</f>
        <v>44333</v>
      </c>
      <c r="D110" s="2">
        <v>238</v>
      </c>
      <c r="E110" s="2" t="str">
        <f>VLOOKUP(sales[[#This Row],[product_id]],products[product_id]:products[product_type],2,)</f>
        <v>Shirt</v>
      </c>
      <c r="F110">
        <v>106</v>
      </c>
      <c r="G110">
        <v>2</v>
      </c>
      <c r="H110" s="2">
        <v>212</v>
      </c>
    </row>
    <row r="111" spans="1:8" x14ac:dyDescent="0.25">
      <c r="A111" s="2">
        <v>109</v>
      </c>
      <c r="B111" s="2">
        <v>23</v>
      </c>
      <c r="C111" s="5">
        <f>VLOOKUP(sales[[#This Row],[order_id]],orders[order_id]:orders[order_date],5,)</f>
        <v>44333</v>
      </c>
      <c r="D111" s="2">
        <v>809</v>
      </c>
      <c r="E111" s="2" t="str">
        <f>VLOOKUP(sales[[#This Row],[product_id]],products[product_id]:products[product_type],2,)</f>
        <v>Jacket</v>
      </c>
      <c r="F111">
        <v>117</v>
      </c>
      <c r="G111">
        <v>3</v>
      </c>
      <c r="H111" s="2">
        <v>351</v>
      </c>
    </row>
    <row r="112" spans="1:8" x14ac:dyDescent="0.25">
      <c r="A112" s="2">
        <v>110</v>
      </c>
      <c r="B112" s="2">
        <v>24</v>
      </c>
      <c r="C112" s="5">
        <f>VLOOKUP(sales[[#This Row],[order_id]],orders[order_id]:orders[order_date],5,)</f>
        <v>44443</v>
      </c>
      <c r="D112" s="2">
        <v>8</v>
      </c>
      <c r="E112" s="2" t="str">
        <f>VLOOKUP(sales[[#This Row],[product_id]],products[product_id]:products[product_type],2,)</f>
        <v>Shirt</v>
      </c>
      <c r="F112">
        <v>96</v>
      </c>
      <c r="G112">
        <v>1</v>
      </c>
      <c r="H112" s="2">
        <v>96</v>
      </c>
    </row>
    <row r="113" spans="1:8" x14ac:dyDescent="0.25">
      <c r="A113" s="2">
        <v>111</v>
      </c>
      <c r="B113" s="2">
        <v>24</v>
      </c>
      <c r="C113" s="5">
        <f>VLOOKUP(sales[[#This Row],[order_id]],orders[order_id]:orders[order_date],5,)</f>
        <v>44443</v>
      </c>
      <c r="D113" s="2">
        <v>852</v>
      </c>
      <c r="E113" s="2" t="str">
        <f>VLOOKUP(sales[[#This Row],[product_id]],products[product_id]:products[product_type],2,)</f>
        <v>Trousers</v>
      </c>
      <c r="F113">
        <v>113</v>
      </c>
      <c r="G113">
        <v>2</v>
      </c>
      <c r="H113" s="2">
        <v>226</v>
      </c>
    </row>
    <row r="114" spans="1:8" x14ac:dyDescent="0.25">
      <c r="A114" s="2">
        <v>112</v>
      </c>
      <c r="B114" s="2">
        <v>25</v>
      </c>
      <c r="C114" s="5">
        <f>VLOOKUP(sales[[#This Row],[order_id]],orders[order_id]:orders[order_date],5,)</f>
        <v>44381</v>
      </c>
      <c r="D114" s="2">
        <v>736</v>
      </c>
      <c r="E114" s="2" t="str">
        <f>VLOOKUP(sales[[#This Row],[product_id]],products[product_id]:products[product_type],2,)</f>
        <v>Jacket</v>
      </c>
      <c r="F114">
        <v>109</v>
      </c>
      <c r="G114">
        <v>3</v>
      </c>
      <c r="H114" s="2">
        <v>327</v>
      </c>
    </row>
    <row r="115" spans="1:8" x14ac:dyDescent="0.25">
      <c r="A115" s="2">
        <v>113</v>
      </c>
      <c r="B115" s="2">
        <v>25</v>
      </c>
      <c r="C115" s="5">
        <f>VLOOKUP(sales[[#This Row],[order_id]],orders[order_id]:orders[order_date],5,)</f>
        <v>44381</v>
      </c>
      <c r="D115" s="2">
        <v>593</v>
      </c>
      <c r="E115" s="2" t="str">
        <f>VLOOKUP(sales[[#This Row],[product_id]],products[product_id]:products[product_type],2,)</f>
        <v>Jacket</v>
      </c>
      <c r="F115">
        <v>100</v>
      </c>
      <c r="G115">
        <v>2</v>
      </c>
      <c r="H115" s="2">
        <v>200</v>
      </c>
    </row>
    <row r="116" spans="1:8" x14ac:dyDescent="0.25">
      <c r="A116" s="2">
        <v>114</v>
      </c>
      <c r="B116" s="2">
        <v>26</v>
      </c>
      <c r="C116" s="5">
        <f>VLOOKUP(sales[[#This Row],[order_id]],orders[order_id]:orders[order_date],5,)</f>
        <v>44311</v>
      </c>
      <c r="D116" s="2">
        <v>808</v>
      </c>
      <c r="E116" s="2" t="str">
        <f>VLOOKUP(sales[[#This Row],[product_id]],products[product_id]:products[product_type],2,)</f>
        <v>Jacket</v>
      </c>
      <c r="F116">
        <v>117</v>
      </c>
      <c r="G116">
        <v>2</v>
      </c>
      <c r="H116" s="2">
        <v>234</v>
      </c>
    </row>
    <row r="117" spans="1:8" x14ac:dyDescent="0.25">
      <c r="A117" s="2">
        <v>115</v>
      </c>
      <c r="B117" s="2">
        <v>26</v>
      </c>
      <c r="C117" s="5">
        <f>VLOOKUP(sales[[#This Row],[order_id]],orders[order_id]:orders[order_date],5,)</f>
        <v>44311</v>
      </c>
      <c r="D117" s="2">
        <v>154</v>
      </c>
      <c r="E117" s="2" t="str">
        <f>VLOOKUP(sales[[#This Row],[product_id]],products[product_id]:products[product_type],2,)</f>
        <v>Shirt</v>
      </c>
      <c r="F117">
        <v>91</v>
      </c>
      <c r="G117">
        <v>3</v>
      </c>
      <c r="H117" s="2">
        <v>273</v>
      </c>
    </row>
    <row r="118" spans="1:8" x14ac:dyDescent="0.25">
      <c r="A118" s="2">
        <v>116</v>
      </c>
      <c r="B118" s="2">
        <v>26</v>
      </c>
      <c r="C118" s="5">
        <f>VLOOKUP(sales[[#This Row],[order_id]],orders[order_id]:orders[order_date],5,)</f>
        <v>44311</v>
      </c>
      <c r="D118" s="2">
        <v>453</v>
      </c>
      <c r="E118" s="2" t="str">
        <f>VLOOKUP(sales[[#This Row],[product_id]],products[product_id]:products[product_type],2,)</f>
        <v>Jacket</v>
      </c>
      <c r="F118">
        <v>107</v>
      </c>
      <c r="G118">
        <v>1</v>
      </c>
      <c r="H118" s="2">
        <v>107</v>
      </c>
    </row>
    <row r="119" spans="1:8" x14ac:dyDescent="0.25">
      <c r="A119" s="2">
        <v>117</v>
      </c>
      <c r="B119" s="2">
        <v>27</v>
      </c>
      <c r="C119" s="5">
        <f>VLOOKUP(sales[[#This Row],[order_id]],orders[order_id]:orders[order_date],5,)</f>
        <v>44332</v>
      </c>
      <c r="D119" s="2">
        <v>302</v>
      </c>
      <c r="E119" s="2" t="str">
        <f>VLOOKUP(sales[[#This Row],[product_id]],products[product_id]:products[product_type],2,)</f>
        <v>Shirt</v>
      </c>
      <c r="F119">
        <v>105</v>
      </c>
      <c r="G119">
        <v>2</v>
      </c>
      <c r="H119" s="2">
        <v>210</v>
      </c>
    </row>
    <row r="120" spans="1:8" x14ac:dyDescent="0.25">
      <c r="A120" s="2">
        <v>118</v>
      </c>
      <c r="B120" s="2">
        <v>27</v>
      </c>
      <c r="C120" s="5">
        <f>VLOOKUP(sales[[#This Row],[order_id]],orders[order_id]:orders[order_date],5,)</f>
        <v>44332</v>
      </c>
      <c r="D120" s="2">
        <v>823</v>
      </c>
      <c r="E120" s="2" t="str">
        <f>VLOOKUP(sales[[#This Row],[product_id]],products[product_id]:products[product_type],2,)</f>
        <v>Jacket</v>
      </c>
      <c r="F120">
        <v>117</v>
      </c>
      <c r="G120">
        <v>1</v>
      </c>
      <c r="H120" s="2">
        <v>117</v>
      </c>
    </row>
    <row r="121" spans="1:8" x14ac:dyDescent="0.25">
      <c r="A121" s="2">
        <v>119</v>
      </c>
      <c r="B121" s="2">
        <v>27</v>
      </c>
      <c r="C121" s="5">
        <f>VLOOKUP(sales[[#This Row],[order_id]],orders[order_id]:orders[order_date],5,)</f>
        <v>44332</v>
      </c>
      <c r="D121" s="2">
        <v>360</v>
      </c>
      <c r="E121" s="2" t="str">
        <f>VLOOKUP(sales[[#This Row],[product_id]],products[product_id]:products[product_type],2,)</f>
        <v>Shirt</v>
      </c>
      <c r="F121">
        <v>94</v>
      </c>
      <c r="G121">
        <v>1</v>
      </c>
      <c r="H121" s="2">
        <v>94</v>
      </c>
    </row>
    <row r="122" spans="1:8" x14ac:dyDescent="0.25">
      <c r="A122" s="2">
        <v>120</v>
      </c>
      <c r="B122" s="2">
        <v>27</v>
      </c>
      <c r="C122" s="5">
        <f>VLOOKUP(sales[[#This Row],[order_id]],orders[order_id]:orders[order_date],5,)</f>
        <v>44332</v>
      </c>
      <c r="D122" s="2">
        <v>430</v>
      </c>
      <c r="E122" s="2" t="str">
        <f>VLOOKUP(sales[[#This Row],[product_id]],products[product_id]:products[product_type],2,)</f>
        <v>Jacket</v>
      </c>
      <c r="F122">
        <v>107</v>
      </c>
      <c r="G122">
        <v>1</v>
      </c>
      <c r="H122" s="2">
        <v>107</v>
      </c>
    </row>
    <row r="123" spans="1:8" x14ac:dyDescent="0.25">
      <c r="A123" s="2">
        <v>121</v>
      </c>
      <c r="B123" s="2">
        <v>27</v>
      </c>
      <c r="C123" s="5">
        <f>VLOOKUP(sales[[#This Row],[order_id]],orders[order_id]:orders[order_date],5,)</f>
        <v>44332</v>
      </c>
      <c r="D123" s="2">
        <v>1027</v>
      </c>
      <c r="E123" s="2" t="str">
        <f>VLOOKUP(sales[[#This Row],[product_id]],products[product_id]:products[product_type],2,)</f>
        <v>Trousers</v>
      </c>
      <c r="F123">
        <v>90</v>
      </c>
      <c r="G123">
        <v>3</v>
      </c>
      <c r="H123" s="2">
        <f>sales[[#This Row],[price_per_unit]]*sales[[#This Row],[quantity]]</f>
        <v>270</v>
      </c>
    </row>
    <row r="124" spans="1:8" x14ac:dyDescent="0.25">
      <c r="A124" s="2">
        <v>122</v>
      </c>
      <c r="B124" s="2">
        <v>27</v>
      </c>
      <c r="C124" s="5">
        <f>VLOOKUP(sales[[#This Row],[order_id]],orders[order_id]:orders[order_date],5,)</f>
        <v>44332</v>
      </c>
      <c r="D124" s="2">
        <v>603</v>
      </c>
      <c r="E124" s="2" t="str">
        <f>VLOOKUP(sales[[#This Row],[product_id]],products[product_id]:products[product_type],2,)</f>
        <v>Jacket</v>
      </c>
      <c r="F124">
        <v>112</v>
      </c>
      <c r="G124">
        <v>1</v>
      </c>
      <c r="H124" s="2">
        <v>112</v>
      </c>
    </row>
    <row r="125" spans="1:8" x14ac:dyDescent="0.25">
      <c r="A125" s="2">
        <v>123</v>
      </c>
      <c r="B125" s="2">
        <v>27</v>
      </c>
      <c r="C125" s="5">
        <f>VLOOKUP(sales[[#This Row],[order_id]],orders[order_id]:orders[order_date],5,)</f>
        <v>44332</v>
      </c>
      <c r="D125" s="2">
        <v>843</v>
      </c>
      <c r="E125" s="2" t="str">
        <f>VLOOKUP(sales[[#This Row],[product_id]],products[product_id]:products[product_type],2,)</f>
        <v>Trousers</v>
      </c>
      <c r="F125">
        <v>113</v>
      </c>
      <c r="G125">
        <v>2</v>
      </c>
      <c r="H125" s="2">
        <v>226</v>
      </c>
    </row>
    <row r="126" spans="1:8" x14ac:dyDescent="0.25">
      <c r="A126" s="2">
        <v>124</v>
      </c>
      <c r="B126" s="2">
        <v>28</v>
      </c>
      <c r="C126" s="5">
        <f>VLOOKUP(sales[[#This Row],[order_id]],orders[order_id]:orders[order_date],5,)</f>
        <v>44427</v>
      </c>
      <c r="D126" s="2">
        <v>19</v>
      </c>
      <c r="E126" s="2" t="str">
        <f>VLOOKUP(sales[[#This Row],[product_id]],products[product_id]:products[product_type],2,)</f>
        <v>Shirt</v>
      </c>
      <c r="F126">
        <v>96</v>
      </c>
      <c r="G126">
        <v>2</v>
      </c>
      <c r="H126" s="2">
        <v>192</v>
      </c>
    </row>
    <row r="127" spans="1:8" x14ac:dyDescent="0.25">
      <c r="A127" s="2">
        <v>125</v>
      </c>
      <c r="B127" s="2">
        <v>28</v>
      </c>
      <c r="C127" s="5">
        <f>VLOOKUP(sales[[#This Row],[order_id]],orders[order_id]:orders[order_date],5,)</f>
        <v>44427</v>
      </c>
      <c r="D127" s="2">
        <v>226</v>
      </c>
      <c r="E127" s="2" t="str">
        <f>VLOOKUP(sales[[#This Row],[product_id]],products[product_id]:products[product_type],2,)</f>
        <v>Shirt</v>
      </c>
      <c r="F127">
        <v>106</v>
      </c>
      <c r="G127">
        <v>2</v>
      </c>
      <c r="H127" s="2">
        <v>212</v>
      </c>
    </row>
    <row r="128" spans="1:8" x14ac:dyDescent="0.25">
      <c r="A128" s="2">
        <v>126</v>
      </c>
      <c r="B128" s="2">
        <v>28</v>
      </c>
      <c r="C128" s="5">
        <f>VLOOKUP(sales[[#This Row],[order_id]],orders[order_id]:orders[order_date],5,)</f>
        <v>44427</v>
      </c>
      <c r="D128" s="2">
        <v>1158</v>
      </c>
      <c r="E128" s="2" t="str">
        <f>VLOOKUP(sales[[#This Row],[product_id]],products[product_id]:products[product_type],2,)</f>
        <v>Trousers</v>
      </c>
      <c r="F128">
        <v>99</v>
      </c>
      <c r="G128">
        <v>1</v>
      </c>
      <c r="H128" s="2">
        <v>99</v>
      </c>
    </row>
    <row r="129" spans="1:8" x14ac:dyDescent="0.25">
      <c r="A129" s="2">
        <v>127</v>
      </c>
      <c r="B129" s="2">
        <v>28</v>
      </c>
      <c r="C129" s="5">
        <f>VLOOKUP(sales[[#This Row],[order_id]],orders[order_id]:orders[order_date],5,)</f>
        <v>44427</v>
      </c>
      <c r="D129" s="2">
        <v>730</v>
      </c>
      <c r="E129" s="2" t="str">
        <f>VLOOKUP(sales[[#This Row],[product_id]],products[product_id]:products[product_type],2,)</f>
        <v>Jacket</v>
      </c>
      <c r="F129">
        <v>119</v>
      </c>
      <c r="G129">
        <v>1</v>
      </c>
      <c r="H129" s="2">
        <v>119</v>
      </c>
    </row>
    <row r="130" spans="1:8" x14ac:dyDescent="0.25">
      <c r="A130" s="2">
        <v>128</v>
      </c>
      <c r="B130" s="2">
        <v>28</v>
      </c>
      <c r="C130" s="5">
        <f>VLOOKUP(sales[[#This Row],[order_id]],orders[order_id]:orders[order_date],5,)</f>
        <v>44427</v>
      </c>
      <c r="D130" s="2">
        <v>2</v>
      </c>
      <c r="E130" s="2" t="str">
        <f>VLOOKUP(sales[[#This Row],[product_id]],products[product_id]:products[product_type],2,)</f>
        <v>Shirt</v>
      </c>
      <c r="F130">
        <v>96</v>
      </c>
      <c r="G130">
        <v>2</v>
      </c>
      <c r="H130" s="2">
        <v>192</v>
      </c>
    </row>
    <row r="131" spans="1:8" x14ac:dyDescent="0.25">
      <c r="A131" s="2">
        <v>129</v>
      </c>
      <c r="B131" s="2">
        <v>28</v>
      </c>
      <c r="C131" s="5">
        <f>VLOOKUP(sales[[#This Row],[order_id]],orders[order_id]:orders[order_date],5,)</f>
        <v>44427</v>
      </c>
      <c r="D131" s="2">
        <v>761</v>
      </c>
      <c r="E131" s="2" t="str">
        <f>VLOOKUP(sales[[#This Row],[product_id]],products[product_id]:products[product_type],2,)</f>
        <v>Jacket</v>
      </c>
      <c r="F131">
        <v>109</v>
      </c>
      <c r="G131">
        <v>2</v>
      </c>
      <c r="H131" s="2">
        <v>218</v>
      </c>
    </row>
    <row r="132" spans="1:8" x14ac:dyDescent="0.25">
      <c r="A132" s="2">
        <v>130</v>
      </c>
      <c r="B132" s="2">
        <v>28</v>
      </c>
      <c r="C132" s="5">
        <f>VLOOKUP(sales[[#This Row],[order_id]],orders[order_id]:orders[order_date],5,)</f>
        <v>44427</v>
      </c>
      <c r="D132" s="2">
        <v>684</v>
      </c>
      <c r="E132" s="2" t="str">
        <f>VLOOKUP(sales[[#This Row],[product_id]],products[product_id]:products[product_type],2,)</f>
        <v>Jacket</v>
      </c>
      <c r="F132">
        <v>113</v>
      </c>
      <c r="G132">
        <v>3</v>
      </c>
      <c r="H132" s="2">
        <v>339</v>
      </c>
    </row>
    <row r="133" spans="1:8" x14ac:dyDescent="0.25">
      <c r="A133" s="2">
        <v>131</v>
      </c>
      <c r="B133" s="2">
        <v>28</v>
      </c>
      <c r="C133" s="5">
        <f>VLOOKUP(sales[[#This Row],[order_id]],orders[order_id]:orders[order_date],5,)</f>
        <v>44427</v>
      </c>
      <c r="D133" s="2">
        <v>922</v>
      </c>
      <c r="E133" s="2" t="str">
        <f>VLOOKUP(sales[[#This Row],[product_id]],products[product_id]:products[product_type],2,)</f>
        <v>Trousers</v>
      </c>
      <c r="F133">
        <v>96</v>
      </c>
      <c r="G133">
        <v>2</v>
      </c>
      <c r="H133" s="2">
        <v>192</v>
      </c>
    </row>
    <row r="134" spans="1:8" x14ac:dyDescent="0.25">
      <c r="A134" s="2">
        <v>132</v>
      </c>
      <c r="B134" s="2">
        <v>28</v>
      </c>
      <c r="C134" s="5">
        <f>VLOOKUP(sales[[#This Row],[order_id]],orders[order_id]:orders[order_date],5,)</f>
        <v>44427</v>
      </c>
      <c r="D134" s="2">
        <v>1053</v>
      </c>
      <c r="E134" s="2" t="str">
        <f>VLOOKUP(sales[[#This Row],[product_id]],products[product_id]:products[product_type],2,)</f>
        <v>Trousers</v>
      </c>
      <c r="F134">
        <v>93</v>
      </c>
      <c r="G134">
        <v>2</v>
      </c>
      <c r="H134" s="2">
        <v>186</v>
      </c>
    </row>
    <row r="135" spans="1:8" x14ac:dyDescent="0.25">
      <c r="A135" s="2">
        <v>133</v>
      </c>
      <c r="B135" s="2">
        <v>28</v>
      </c>
      <c r="C135" s="5">
        <f>VLOOKUP(sales[[#This Row],[order_id]],orders[order_id]:orders[order_date],5,)</f>
        <v>44427</v>
      </c>
      <c r="D135" s="2">
        <v>1259</v>
      </c>
      <c r="E135" s="2" t="str">
        <f>VLOOKUP(sales[[#This Row],[product_id]],products[product_id]:products[product_type],2,)</f>
        <v>Trousers</v>
      </c>
      <c r="F135">
        <v>112</v>
      </c>
      <c r="G135">
        <v>3</v>
      </c>
      <c r="H135" s="2">
        <v>336</v>
      </c>
    </row>
    <row r="136" spans="1:8" x14ac:dyDescent="0.25">
      <c r="A136" s="2">
        <v>134</v>
      </c>
      <c r="B136" s="2">
        <v>28</v>
      </c>
      <c r="C136" s="5">
        <f>VLOOKUP(sales[[#This Row],[order_id]],orders[order_id]:orders[order_date],5,)</f>
        <v>44427</v>
      </c>
      <c r="D136" s="2">
        <v>803</v>
      </c>
      <c r="E136" s="2" t="str">
        <f>VLOOKUP(sales[[#This Row],[product_id]],products[product_id]:products[product_type],2,)</f>
        <v>Jacket</v>
      </c>
      <c r="F136">
        <v>91</v>
      </c>
      <c r="G136">
        <v>2</v>
      </c>
      <c r="H136" s="2">
        <v>182</v>
      </c>
    </row>
    <row r="137" spans="1:8" x14ac:dyDescent="0.25">
      <c r="A137" s="2">
        <v>135</v>
      </c>
      <c r="B137" s="2">
        <v>29</v>
      </c>
      <c r="C137" s="5">
        <f>VLOOKUP(sales[[#This Row],[order_id]],orders[order_id]:orders[order_date],5,)</f>
        <v>44277</v>
      </c>
      <c r="D137" s="2">
        <v>633</v>
      </c>
      <c r="E137" s="2" t="str">
        <f>VLOOKUP(sales[[#This Row],[product_id]],products[product_id]:products[product_type],2,)</f>
        <v>Jacket</v>
      </c>
      <c r="F137">
        <v>93</v>
      </c>
      <c r="G137">
        <v>1</v>
      </c>
      <c r="H137" s="2">
        <v>93</v>
      </c>
    </row>
    <row r="138" spans="1:8" x14ac:dyDescent="0.25">
      <c r="A138" s="2">
        <v>136</v>
      </c>
      <c r="B138" s="2">
        <v>29</v>
      </c>
      <c r="C138" s="5">
        <f>VLOOKUP(sales[[#This Row],[order_id]],orders[order_id]:orders[order_date],5,)</f>
        <v>44277</v>
      </c>
      <c r="D138" s="2">
        <v>907</v>
      </c>
      <c r="E138" s="2" t="str">
        <f>VLOOKUP(sales[[#This Row],[product_id]],products[product_id]:products[product_type],2,)</f>
        <v>Trousers</v>
      </c>
      <c r="F138">
        <v>94</v>
      </c>
      <c r="G138">
        <v>3</v>
      </c>
      <c r="H138" s="2">
        <v>282</v>
      </c>
    </row>
    <row r="139" spans="1:8" x14ac:dyDescent="0.25">
      <c r="A139" s="2">
        <v>137</v>
      </c>
      <c r="B139" s="2">
        <v>29</v>
      </c>
      <c r="C139" s="5">
        <f>VLOOKUP(sales[[#This Row],[order_id]],orders[order_id]:orders[order_date],5,)</f>
        <v>44277</v>
      </c>
      <c r="D139" s="2">
        <v>246</v>
      </c>
      <c r="E139" s="2" t="str">
        <f>VLOOKUP(sales[[#This Row],[product_id]],products[product_id]:products[product_type],2,)</f>
        <v>Shirt</v>
      </c>
      <c r="F139">
        <v>95</v>
      </c>
      <c r="G139">
        <v>2</v>
      </c>
      <c r="H139" s="2">
        <v>190</v>
      </c>
    </row>
    <row r="140" spans="1:8" x14ac:dyDescent="0.25">
      <c r="A140" s="2">
        <v>138</v>
      </c>
      <c r="B140" s="2">
        <v>29</v>
      </c>
      <c r="C140" s="5">
        <f>VLOOKUP(sales[[#This Row],[order_id]],orders[order_id]:orders[order_date],5,)</f>
        <v>44277</v>
      </c>
      <c r="D140" s="2">
        <v>762</v>
      </c>
      <c r="E140" s="2" t="str">
        <f>VLOOKUP(sales[[#This Row],[product_id]],products[product_id]:products[product_type],2,)</f>
        <v>Jacket</v>
      </c>
      <c r="F140">
        <v>109</v>
      </c>
      <c r="G140">
        <v>3</v>
      </c>
      <c r="H140" s="2">
        <v>327</v>
      </c>
    </row>
    <row r="141" spans="1:8" x14ac:dyDescent="0.25">
      <c r="A141" s="2">
        <v>139</v>
      </c>
      <c r="B141" s="2">
        <v>30</v>
      </c>
      <c r="C141" s="5">
        <f>VLOOKUP(sales[[#This Row],[order_id]],orders[order_id]:orders[order_date],5,)</f>
        <v>44384</v>
      </c>
      <c r="D141" s="2">
        <v>407</v>
      </c>
      <c r="E141" s="2" t="str">
        <f>VLOOKUP(sales[[#This Row],[product_id]],products[product_id]:products[product_type],2,)</f>
        <v>Shirt</v>
      </c>
      <c r="F141">
        <v>119</v>
      </c>
      <c r="G141">
        <v>2</v>
      </c>
      <c r="H141" s="2">
        <v>238</v>
      </c>
    </row>
    <row r="142" spans="1:8" x14ac:dyDescent="0.25">
      <c r="A142" s="2">
        <v>140</v>
      </c>
      <c r="B142" s="2">
        <v>30</v>
      </c>
      <c r="C142" s="5">
        <f>VLOOKUP(sales[[#This Row],[order_id]],orders[order_id]:orders[order_date],5,)</f>
        <v>44384</v>
      </c>
      <c r="D142" s="2">
        <v>325</v>
      </c>
      <c r="E142" s="2" t="str">
        <f>VLOOKUP(sales[[#This Row],[product_id]],products[product_id]:products[product_type],2,)</f>
        <v>Shirt</v>
      </c>
      <c r="F142">
        <v>109</v>
      </c>
      <c r="G142">
        <v>2</v>
      </c>
      <c r="H142" s="2">
        <v>218</v>
      </c>
    </row>
    <row r="143" spans="1:8" x14ac:dyDescent="0.25">
      <c r="A143" s="2">
        <v>141</v>
      </c>
      <c r="B143" s="2">
        <v>30</v>
      </c>
      <c r="C143" s="5">
        <f>VLOOKUP(sales[[#This Row],[order_id]],orders[order_id]:orders[order_date],5,)</f>
        <v>44384</v>
      </c>
      <c r="D143" s="2">
        <v>2</v>
      </c>
      <c r="E143" s="2" t="str">
        <f>VLOOKUP(sales[[#This Row],[product_id]],products[product_id]:products[product_type],2,)</f>
        <v>Shirt</v>
      </c>
      <c r="F143">
        <v>96</v>
      </c>
      <c r="G143">
        <v>1</v>
      </c>
      <c r="H143" s="2">
        <v>96</v>
      </c>
    </row>
    <row r="144" spans="1:8" x14ac:dyDescent="0.25">
      <c r="A144" s="2">
        <v>142</v>
      </c>
      <c r="B144" s="2">
        <v>30</v>
      </c>
      <c r="C144" s="5">
        <f>VLOOKUP(sales[[#This Row],[order_id]],orders[order_id]:orders[order_date],5,)</f>
        <v>44384</v>
      </c>
      <c r="D144" s="2">
        <v>411</v>
      </c>
      <c r="E144" s="2" t="str">
        <f>VLOOKUP(sales[[#This Row],[product_id]],products[product_id]:products[product_type],2,)</f>
        <v>Shirt</v>
      </c>
      <c r="F144">
        <v>119</v>
      </c>
      <c r="G144">
        <v>2</v>
      </c>
      <c r="H144" s="2">
        <v>238</v>
      </c>
    </row>
    <row r="145" spans="1:8" x14ac:dyDescent="0.25">
      <c r="A145" s="2">
        <v>143</v>
      </c>
      <c r="B145" s="2">
        <v>30</v>
      </c>
      <c r="C145" s="5">
        <f>VLOOKUP(sales[[#This Row],[order_id]],orders[order_id]:orders[order_date],5,)</f>
        <v>44384</v>
      </c>
      <c r="D145" s="2">
        <v>1167</v>
      </c>
      <c r="E145" s="2" t="str">
        <f>VLOOKUP(sales[[#This Row],[product_id]],products[product_id]:products[product_type],2,)</f>
        <v>Trousers</v>
      </c>
      <c r="F145">
        <v>99</v>
      </c>
      <c r="G145">
        <v>1</v>
      </c>
      <c r="H145" s="2">
        <v>99</v>
      </c>
    </row>
    <row r="146" spans="1:8" x14ac:dyDescent="0.25">
      <c r="A146" s="2">
        <v>144</v>
      </c>
      <c r="B146" s="2">
        <v>30</v>
      </c>
      <c r="C146" s="5">
        <f>VLOOKUP(sales[[#This Row],[order_id]],orders[order_id]:orders[order_date],5,)</f>
        <v>44384</v>
      </c>
      <c r="D146" s="2">
        <v>462</v>
      </c>
      <c r="E146" s="2" t="str">
        <f>VLOOKUP(sales[[#This Row],[product_id]],products[product_id]:products[product_type],2,)</f>
        <v>Jacket</v>
      </c>
      <c r="F146">
        <v>118</v>
      </c>
      <c r="G146">
        <v>3</v>
      </c>
      <c r="H146" s="2">
        <v>354</v>
      </c>
    </row>
    <row r="147" spans="1:8" x14ac:dyDescent="0.25">
      <c r="A147" s="2">
        <v>145</v>
      </c>
      <c r="B147" s="2">
        <v>31</v>
      </c>
      <c r="C147" s="5">
        <f>VLOOKUP(sales[[#This Row],[order_id]],orders[order_id]:orders[order_date],5,)</f>
        <v>44266</v>
      </c>
      <c r="D147" s="2">
        <v>484</v>
      </c>
      <c r="E147" s="2" t="str">
        <f>VLOOKUP(sales[[#This Row],[product_id]],products[product_id]:products[product_type],2,)</f>
        <v>Jacket</v>
      </c>
      <c r="F147">
        <v>118</v>
      </c>
      <c r="G147">
        <v>2</v>
      </c>
      <c r="H147" s="2">
        <v>236</v>
      </c>
    </row>
    <row r="148" spans="1:8" x14ac:dyDescent="0.25">
      <c r="A148" s="2">
        <v>146</v>
      </c>
      <c r="B148" s="2">
        <v>31</v>
      </c>
      <c r="C148" s="5">
        <f>VLOOKUP(sales[[#This Row],[order_id]],orders[order_id]:orders[order_date],5,)</f>
        <v>44266</v>
      </c>
      <c r="D148" s="2">
        <v>1071</v>
      </c>
      <c r="E148" s="2" t="str">
        <f>VLOOKUP(sales[[#This Row],[product_id]],products[product_id]:products[product_type],2,)</f>
        <v>Trousers</v>
      </c>
      <c r="F148">
        <v>93</v>
      </c>
      <c r="G148">
        <v>1</v>
      </c>
      <c r="H148" s="2">
        <v>93</v>
      </c>
    </row>
    <row r="149" spans="1:8" x14ac:dyDescent="0.25">
      <c r="A149" s="2">
        <v>147</v>
      </c>
      <c r="B149" s="2">
        <v>31</v>
      </c>
      <c r="C149" s="5">
        <f>VLOOKUP(sales[[#This Row],[order_id]],orders[order_id]:orders[order_date],5,)</f>
        <v>44266</v>
      </c>
      <c r="D149" s="2">
        <v>1245</v>
      </c>
      <c r="E149" s="2" t="str">
        <f>VLOOKUP(sales[[#This Row],[product_id]],products[product_id]:products[product_type],2,)</f>
        <v>Trousers</v>
      </c>
      <c r="F149">
        <v>112</v>
      </c>
      <c r="G149">
        <v>1</v>
      </c>
      <c r="H149" s="2">
        <v>112</v>
      </c>
    </row>
    <row r="150" spans="1:8" x14ac:dyDescent="0.25">
      <c r="A150" s="2">
        <v>148</v>
      </c>
      <c r="B150" s="2">
        <v>32</v>
      </c>
      <c r="C150" s="5">
        <f>VLOOKUP(sales[[#This Row],[order_id]],orders[order_id]:orders[order_date],5,)</f>
        <v>44364</v>
      </c>
      <c r="D150" s="2">
        <v>1096</v>
      </c>
      <c r="E150" s="2" t="str">
        <f>VLOOKUP(sales[[#This Row],[product_id]],products[product_id]:products[product_type],2,)</f>
        <v>Trousers</v>
      </c>
      <c r="F150">
        <v>115</v>
      </c>
      <c r="G150">
        <v>3</v>
      </c>
      <c r="H150" s="2">
        <v>345</v>
      </c>
    </row>
    <row r="151" spans="1:8" x14ac:dyDescent="0.25">
      <c r="A151" s="2">
        <v>149</v>
      </c>
      <c r="B151" s="2">
        <v>32</v>
      </c>
      <c r="C151" s="5">
        <f>VLOOKUP(sales[[#This Row],[order_id]],orders[order_id]:orders[order_date],5,)</f>
        <v>44364</v>
      </c>
      <c r="D151" s="2">
        <v>323</v>
      </c>
      <c r="E151" s="2" t="str">
        <f>VLOOKUP(sales[[#This Row],[product_id]],products[product_id]:products[product_type],2,)</f>
        <v>Shirt</v>
      </c>
      <c r="F151">
        <v>109</v>
      </c>
      <c r="G151">
        <v>1</v>
      </c>
      <c r="H151" s="2">
        <v>109</v>
      </c>
    </row>
    <row r="152" spans="1:8" x14ac:dyDescent="0.25">
      <c r="A152" s="2">
        <v>150</v>
      </c>
      <c r="B152" s="2">
        <v>32</v>
      </c>
      <c r="C152" s="5">
        <f>VLOOKUP(sales[[#This Row],[order_id]],orders[order_id]:orders[order_date],5,)</f>
        <v>44364</v>
      </c>
      <c r="D152" s="2">
        <v>22</v>
      </c>
      <c r="E152" s="2" t="str">
        <f>VLOOKUP(sales[[#This Row],[product_id]],products[product_id]:products[product_type],2,)</f>
        <v>Shirt</v>
      </c>
      <c r="F152">
        <v>96</v>
      </c>
      <c r="G152">
        <v>3</v>
      </c>
      <c r="H152" s="2">
        <v>288</v>
      </c>
    </row>
    <row r="153" spans="1:8" x14ac:dyDescent="0.25">
      <c r="A153" s="2">
        <v>151</v>
      </c>
      <c r="B153" s="2">
        <v>33</v>
      </c>
      <c r="C153" s="5">
        <f>VLOOKUP(sales[[#This Row],[order_id]],orders[order_id]:orders[order_date],5,)</f>
        <v>44378</v>
      </c>
      <c r="D153" s="2">
        <v>486</v>
      </c>
      <c r="E153" s="2" t="str">
        <f>VLOOKUP(sales[[#This Row],[product_id]],products[product_id]:products[product_type],2,)</f>
        <v>Jacket</v>
      </c>
      <c r="F153">
        <v>118</v>
      </c>
      <c r="G153">
        <v>2</v>
      </c>
      <c r="H153" s="2">
        <v>236</v>
      </c>
    </row>
    <row r="154" spans="1:8" x14ac:dyDescent="0.25">
      <c r="A154" s="2">
        <v>152</v>
      </c>
      <c r="B154" s="2">
        <v>33</v>
      </c>
      <c r="C154" s="5">
        <f>VLOOKUP(sales[[#This Row],[order_id]],orders[order_id]:orders[order_date],5,)</f>
        <v>44378</v>
      </c>
      <c r="D154" s="2">
        <v>1173</v>
      </c>
      <c r="E154" s="2" t="str">
        <f>VLOOKUP(sales[[#This Row],[product_id]],products[product_id]:products[product_type],2,)</f>
        <v>Trousers</v>
      </c>
      <c r="F154">
        <v>99</v>
      </c>
      <c r="G154">
        <v>3</v>
      </c>
      <c r="H154" s="2">
        <v>297</v>
      </c>
    </row>
    <row r="155" spans="1:8" x14ac:dyDescent="0.25">
      <c r="A155" s="2">
        <v>153</v>
      </c>
      <c r="B155" s="2">
        <v>33</v>
      </c>
      <c r="C155" s="5">
        <f>VLOOKUP(sales[[#This Row],[order_id]],orders[order_id]:orders[order_date],5,)</f>
        <v>44378</v>
      </c>
      <c r="D155" s="2">
        <v>322</v>
      </c>
      <c r="E155" s="2" t="str">
        <f>VLOOKUP(sales[[#This Row],[product_id]],products[product_id]:products[product_type],2,)</f>
        <v>Shirt</v>
      </c>
      <c r="F155">
        <v>109</v>
      </c>
      <c r="G155">
        <v>3</v>
      </c>
      <c r="H155" s="2">
        <v>327</v>
      </c>
    </row>
    <row r="156" spans="1:8" x14ac:dyDescent="0.25">
      <c r="A156" s="2">
        <v>154</v>
      </c>
      <c r="B156" s="2">
        <v>33</v>
      </c>
      <c r="C156" s="5">
        <f>VLOOKUP(sales[[#This Row],[order_id]],orders[order_id]:orders[order_date],5,)</f>
        <v>44378</v>
      </c>
      <c r="D156" s="2">
        <v>955</v>
      </c>
      <c r="E156" s="2" t="str">
        <f>VLOOKUP(sales[[#This Row],[product_id]],products[product_id]:products[product_type],2,)</f>
        <v>Trousers</v>
      </c>
      <c r="F156">
        <v>97</v>
      </c>
      <c r="G156">
        <v>3</v>
      </c>
      <c r="H156" s="2">
        <v>291</v>
      </c>
    </row>
    <row r="157" spans="1:8" x14ac:dyDescent="0.25">
      <c r="A157" s="2">
        <v>155</v>
      </c>
      <c r="B157" s="2">
        <v>33</v>
      </c>
      <c r="C157" s="5">
        <f>VLOOKUP(sales[[#This Row],[order_id]],orders[order_id]:orders[order_date],5,)</f>
        <v>44378</v>
      </c>
      <c r="D157" s="2">
        <v>511</v>
      </c>
      <c r="E157" s="2" t="str">
        <f>VLOOKUP(sales[[#This Row],[product_id]],products[product_id]:products[product_type],2,)</f>
        <v>Jacket</v>
      </c>
      <c r="F157">
        <v>102</v>
      </c>
      <c r="G157">
        <v>2</v>
      </c>
      <c r="H157" s="2">
        <v>204</v>
      </c>
    </row>
    <row r="158" spans="1:8" x14ac:dyDescent="0.25">
      <c r="A158" s="2">
        <v>156</v>
      </c>
      <c r="B158" s="2">
        <v>34</v>
      </c>
      <c r="C158" s="5">
        <f>VLOOKUP(sales[[#This Row],[order_id]],orders[order_id]:orders[order_date],5,)</f>
        <v>44339</v>
      </c>
      <c r="D158" s="2">
        <v>817</v>
      </c>
      <c r="E158" s="2" t="str">
        <f>VLOOKUP(sales[[#This Row],[product_id]],products[product_id]:products[product_type],2,)</f>
        <v>Jacket</v>
      </c>
      <c r="F158">
        <v>117</v>
      </c>
      <c r="G158">
        <v>2</v>
      </c>
      <c r="H158" s="2">
        <v>234</v>
      </c>
    </row>
    <row r="159" spans="1:8" x14ac:dyDescent="0.25">
      <c r="A159" s="2">
        <v>157</v>
      </c>
      <c r="B159" s="2">
        <v>34</v>
      </c>
      <c r="C159" s="5">
        <f>VLOOKUP(sales[[#This Row],[order_id]],orders[order_id]:orders[order_date],5,)</f>
        <v>44339</v>
      </c>
      <c r="D159" s="2">
        <v>555</v>
      </c>
      <c r="E159" s="2" t="str">
        <f>VLOOKUP(sales[[#This Row],[product_id]],products[product_id]:products[product_type],2,)</f>
        <v>Jacket</v>
      </c>
      <c r="F159">
        <v>98</v>
      </c>
      <c r="G159">
        <v>1</v>
      </c>
      <c r="H159" s="2">
        <v>98</v>
      </c>
    </row>
    <row r="160" spans="1:8" x14ac:dyDescent="0.25">
      <c r="A160" s="2">
        <v>158</v>
      </c>
      <c r="B160" s="2">
        <v>34</v>
      </c>
      <c r="C160" s="5">
        <f>VLOOKUP(sales[[#This Row],[order_id]],orders[order_id]:orders[order_date],5,)</f>
        <v>44339</v>
      </c>
      <c r="D160" s="2">
        <v>775</v>
      </c>
      <c r="E160" s="2" t="str">
        <f>VLOOKUP(sales[[#This Row],[product_id]],products[product_id]:products[product_type],2,)</f>
        <v>Jacket</v>
      </c>
      <c r="F160">
        <v>91</v>
      </c>
      <c r="G160">
        <v>3</v>
      </c>
      <c r="H160" s="2">
        <v>273</v>
      </c>
    </row>
    <row r="161" spans="1:8" x14ac:dyDescent="0.25">
      <c r="A161" s="2">
        <v>159</v>
      </c>
      <c r="B161" s="2">
        <v>34</v>
      </c>
      <c r="C161" s="5">
        <f>VLOOKUP(sales[[#This Row],[order_id]],orders[order_id]:orders[order_date],5,)</f>
        <v>44339</v>
      </c>
      <c r="D161" s="2">
        <v>62</v>
      </c>
      <c r="E161" s="2" t="str">
        <f>VLOOKUP(sales[[#This Row],[product_id]],products[product_id]:products[product_type],2,)</f>
        <v>Shirt</v>
      </c>
      <c r="F161">
        <v>104</v>
      </c>
      <c r="G161">
        <v>1</v>
      </c>
      <c r="H161" s="2">
        <v>104</v>
      </c>
    </row>
    <row r="162" spans="1:8" x14ac:dyDescent="0.25">
      <c r="A162" s="2">
        <v>160</v>
      </c>
      <c r="B162" s="2">
        <v>35</v>
      </c>
      <c r="C162" s="5">
        <f>VLOOKUP(sales[[#This Row],[order_id]],orders[order_id]:orders[order_date],5,)</f>
        <v>44439</v>
      </c>
      <c r="D162" s="2">
        <v>991</v>
      </c>
      <c r="E162" s="2" t="str">
        <f>VLOOKUP(sales[[#This Row],[product_id]],products[product_id]:products[product_type],2,)</f>
        <v>Trousers</v>
      </c>
      <c r="F162">
        <v>106</v>
      </c>
      <c r="G162">
        <v>2</v>
      </c>
      <c r="H162" s="2">
        <v>212</v>
      </c>
    </row>
    <row r="163" spans="1:8" x14ac:dyDescent="0.25">
      <c r="A163" s="2">
        <v>161</v>
      </c>
      <c r="B163" s="2">
        <v>35</v>
      </c>
      <c r="C163" s="5">
        <f>VLOOKUP(sales[[#This Row],[order_id]],orders[order_id]:orders[order_date],5,)</f>
        <v>44439</v>
      </c>
      <c r="D163" s="2">
        <v>527</v>
      </c>
      <c r="E163" s="2" t="str">
        <f>VLOOKUP(sales[[#This Row],[product_id]],products[product_id]:products[product_type],2,)</f>
        <v>Jacket</v>
      </c>
      <c r="F163">
        <v>98</v>
      </c>
      <c r="G163">
        <v>1</v>
      </c>
      <c r="H163" s="2">
        <v>98</v>
      </c>
    </row>
    <row r="164" spans="1:8" x14ac:dyDescent="0.25">
      <c r="A164" s="2">
        <v>162</v>
      </c>
      <c r="B164" s="2">
        <v>35</v>
      </c>
      <c r="C164" s="5">
        <f>VLOOKUP(sales[[#This Row],[order_id]],orders[order_id]:orders[order_date],5,)</f>
        <v>44439</v>
      </c>
      <c r="D164" s="2">
        <v>1257</v>
      </c>
      <c r="E164" s="2" t="str">
        <f>VLOOKUP(sales[[#This Row],[product_id]],products[product_id]:products[product_type],2,)</f>
        <v>Trousers</v>
      </c>
      <c r="F164">
        <v>112</v>
      </c>
      <c r="G164">
        <v>2</v>
      </c>
      <c r="H164" s="2">
        <v>224</v>
      </c>
    </row>
    <row r="165" spans="1:8" x14ac:dyDescent="0.25">
      <c r="A165" s="2">
        <v>163</v>
      </c>
      <c r="B165" s="2">
        <v>35</v>
      </c>
      <c r="C165" s="5">
        <f>VLOOKUP(sales[[#This Row],[order_id]],orders[order_id]:orders[order_date],5,)</f>
        <v>44439</v>
      </c>
      <c r="D165" s="2">
        <v>1043</v>
      </c>
      <c r="E165" s="2" t="str">
        <f>VLOOKUP(sales[[#This Row],[product_id]],products[product_id]:products[product_type],2,)</f>
        <v>Trousers</v>
      </c>
      <c r="F165">
        <v>90</v>
      </c>
      <c r="G165">
        <v>1</v>
      </c>
      <c r="H165" s="2">
        <v>90</v>
      </c>
    </row>
    <row r="166" spans="1:8" x14ac:dyDescent="0.25">
      <c r="A166" s="2">
        <v>164</v>
      </c>
      <c r="B166" s="2">
        <v>35</v>
      </c>
      <c r="C166" s="5">
        <f>VLOOKUP(sales[[#This Row],[order_id]],orders[order_id]:orders[order_date],5,)</f>
        <v>44439</v>
      </c>
      <c r="D166" s="2">
        <v>549</v>
      </c>
      <c r="E166" s="2" t="str">
        <f>VLOOKUP(sales[[#This Row],[product_id]],products[product_id]:products[product_type],2,)</f>
        <v>Jacket</v>
      </c>
      <c r="F166">
        <v>98</v>
      </c>
      <c r="G166">
        <v>1</v>
      </c>
      <c r="H166" s="2">
        <v>98</v>
      </c>
    </row>
    <row r="167" spans="1:8" x14ac:dyDescent="0.25">
      <c r="A167" s="2">
        <v>165</v>
      </c>
      <c r="B167" s="2">
        <v>35</v>
      </c>
      <c r="C167" s="5">
        <f>VLOOKUP(sales[[#This Row],[order_id]],orders[order_id]:orders[order_date],5,)</f>
        <v>44439</v>
      </c>
      <c r="D167" s="2">
        <v>302</v>
      </c>
      <c r="E167" s="2" t="str">
        <f>VLOOKUP(sales[[#This Row],[product_id]],products[product_id]:products[product_type],2,)</f>
        <v>Shirt</v>
      </c>
      <c r="F167">
        <v>105</v>
      </c>
      <c r="G167">
        <v>1</v>
      </c>
      <c r="H167" s="2">
        <v>105</v>
      </c>
    </row>
    <row r="168" spans="1:8" x14ac:dyDescent="0.25">
      <c r="A168" s="2">
        <v>166</v>
      </c>
      <c r="B168" s="2">
        <v>35</v>
      </c>
      <c r="C168" s="5">
        <f>VLOOKUP(sales[[#This Row],[order_id]],orders[order_id]:orders[order_date],5,)</f>
        <v>44439</v>
      </c>
      <c r="D168" s="2">
        <v>671</v>
      </c>
      <c r="E168" s="2" t="str">
        <f>VLOOKUP(sales[[#This Row],[product_id]],products[product_id]:products[product_type],2,)</f>
        <v>Jacket</v>
      </c>
      <c r="F168">
        <v>113</v>
      </c>
      <c r="G168">
        <v>3</v>
      </c>
      <c r="H168" s="2">
        <v>339</v>
      </c>
    </row>
    <row r="169" spans="1:8" x14ac:dyDescent="0.25">
      <c r="A169" s="2">
        <v>167</v>
      </c>
      <c r="B169" s="2">
        <v>36</v>
      </c>
      <c r="C169" s="5">
        <f>VLOOKUP(sales[[#This Row],[order_id]],orders[order_id]:orders[order_date],5,)</f>
        <v>44430</v>
      </c>
      <c r="D169" s="2">
        <v>675</v>
      </c>
      <c r="E169" s="2" t="str">
        <f>VLOOKUP(sales[[#This Row],[product_id]],products[product_id]:products[product_type],2,)</f>
        <v>Jacket</v>
      </c>
      <c r="F169">
        <v>113</v>
      </c>
      <c r="G169">
        <v>1</v>
      </c>
      <c r="H169" s="2">
        <v>113</v>
      </c>
    </row>
    <row r="170" spans="1:8" x14ac:dyDescent="0.25">
      <c r="A170" s="2">
        <v>168</v>
      </c>
      <c r="B170" s="2">
        <v>36</v>
      </c>
      <c r="C170" s="5">
        <f>VLOOKUP(sales[[#This Row],[order_id]],orders[order_id]:orders[order_date],5,)</f>
        <v>44430</v>
      </c>
      <c r="D170" s="2">
        <v>636</v>
      </c>
      <c r="E170" s="2" t="str">
        <f>VLOOKUP(sales[[#This Row],[product_id]],products[product_id]:products[product_type],2,)</f>
        <v>Jacket</v>
      </c>
      <c r="F170">
        <v>93</v>
      </c>
      <c r="G170">
        <v>3</v>
      </c>
      <c r="H170" s="2">
        <v>279</v>
      </c>
    </row>
    <row r="171" spans="1:8" x14ac:dyDescent="0.25">
      <c r="A171" s="2">
        <v>169</v>
      </c>
      <c r="B171" s="2">
        <v>36</v>
      </c>
      <c r="C171" s="5">
        <f>VLOOKUP(sales[[#This Row],[order_id]],orders[order_id]:orders[order_date],5,)</f>
        <v>44430</v>
      </c>
      <c r="D171" s="2">
        <v>37</v>
      </c>
      <c r="E171" s="2" t="str">
        <f>VLOOKUP(sales[[#This Row],[product_id]],products[product_id]:products[product_type],2,)</f>
        <v>Shirt</v>
      </c>
      <c r="F171">
        <v>104</v>
      </c>
      <c r="G171">
        <v>2</v>
      </c>
      <c r="H171" s="2">
        <v>208</v>
      </c>
    </row>
    <row r="172" spans="1:8" x14ac:dyDescent="0.25">
      <c r="A172" s="2">
        <v>170</v>
      </c>
      <c r="B172" s="2">
        <v>36</v>
      </c>
      <c r="C172" s="5">
        <f>VLOOKUP(sales[[#This Row],[order_id]],orders[order_id]:orders[order_date],5,)</f>
        <v>44430</v>
      </c>
      <c r="D172" s="2">
        <v>831</v>
      </c>
      <c r="E172" s="2" t="str">
        <f>VLOOKUP(sales[[#This Row],[product_id]],products[product_id]:products[product_type],2,)</f>
        <v>Jacket</v>
      </c>
      <c r="F172">
        <v>117</v>
      </c>
      <c r="G172">
        <v>2</v>
      </c>
      <c r="H172" s="2">
        <v>234</v>
      </c>
    </row>
    <row r="173" spans="1:8" x14ac:dyDescent="0.25">
      <c r="A173" s="2">
        <v>171</v>
      </c>
      <c r="B173" s="2">
        <v>36</v>
      </c>
      <c r="C173" s="5">
        <f>VLOOKUP(sales[[#This Row],[order_id]],orders[order_id]:orders[order_date],5,)</f>
        <v>44430</v>
      </c>
      <c r="D173" s="2">
        <v>737</v>
      </c>
      <c r="E173" s="2" t="str">
        <f>VLOOKUP(sales[[#This Row],[product_id]],products[product_id]:products[product_type],2,)</f>
        <v>Jacket</v>
      </c>
      <c r="F173">
        <v>109</v>
      </c>
      <c r="G173">
        <v>2</v>
      </c>
      <c r="H173" s="2">
        <v>218</v>
      </c>
    </row>
    <row r="174" spans="1:8" x14ac:dyDescent="0.25">
      <c r="A174" s="2">
        <v>172</v>
      </c>
      <c r="B174" s="2">
        <v>36</v>
      </c>
      <c r="C174" s="5">
        <f>VLOOKUP(sales[[#This Row],[order_id]],orders[order_id]:orders[order_date],5,)</f>
        <v>44430</v>
      </c>
      <c r="D174" s="2">
        <v>203</v>
      </c>
      <c r="E174" s="2" t="str">
        <f>VLOOKUP(sales[[#This Row],[product_id]],products[product_id]:products[product_type],2,)</f>
        <v>Shirt</v>
      </c>
      <c r="F174">
        <v>98</v>
      </c>
      <c r="G174">
        <v>1</v>
      </c>
      <c r="H174" s="2">
        <v>98</v>
      </c>
    </row>
    <row r="175" spans="1:8" x14ac:dyDescent="0.25">
      <c r="A175" s="2">
        <v>173</v>
      </c>
      <c r="B175" s="2">
        <v>37</v>
      </c>
      <c r="C175" s="5">
        <f>VLOOKUP(sales[[#This Row],[order_id]],orders[order_id]:orders[order_date],5,)</f>
        <v>44384</v>
      </c>
      <c r="D175" s="2">
        <v>809</v>
      </c>
      <c r="E175" s="2" t="str">
        <f>VLOOKUP(sales[[#This Row],[product_id]],products[product_id]:products[product_type],2,)</f>
        <v>Jacket</v>
      </c>
      <c r="F175">
        <v>117</v>
      </c>
      <c r="G175">
        <v>3</v>
      </c>
      <c r="H175" s="2">
        <v>351</v>
      </c>
    </row>
    <row r="176" spans="1:8" x14ac:dyDescent="0.25">
      <c r="A176" s="2">
        <v>174</v>
      </c>
      <c r="B176" s="2">
        <v>37</v>
      </c>
      <c r="C176" s="5">
        <f>VLOOKUP(sales[[#This Row],[order_id]],orders[order_id]:orders[order_date],5,)</f>
        <v>44384</v>
      </c>
      <c r="D176" s="2">
        <v>995</v>
      </c>
      <c r="E176" s="2" t="str">
        <f>VLOOKUP(sales[[#This Row],[product_id]],products[product_id]:products[product_type],2,)</f>
        <v>Trousers</v>
      </c>
      <c r="F176">
        <v>106</v>
      </c>
      <c r="G176">
        <v>3</v>
      </c>
      <c r="H176" s="2">
        <v>318</v>
      </c>
    </row>
    <row r="177" spans="1:8" x14ac:dyDescent="0.25">
      <c r="A177" s="2">
        <v>175</v>
      </c>
      <c r="B177" s="2">
        <v>37</v>
      </c>
      <c r="C177" s="5">
        <f>VLOOKUP(sales[[#This Row],[order_id]],orders[order_id]:orders[order_date],5,)</f>
        <v>44384</v>
      </c>
      <c r="D177" s="2">
        <v>605</v>
      </c>
      <c r="E177" s="2" t="str">
        <f>VLOOKUP(sales[[#This Row],[product_id]],products[product_id]:products[product_type],2,)</f>
        <v>Jacket</v>
      </c>
      <c r="F177">
        <v>112</v>
      </c>
      <c r="G177">
        <v>3</v>
      </c>
      <c r="H177" s="2">
        <v>336</v>
      </c>
    </row>
    <row r="178" spans="1:8" x14ac:dyDescent="0.25">
      <c r="A178" s="2">
        <v>176</v>
      </c>
      <c r="B178" s="2">
        <v>37</v>
      </c>
      <c r="C178" s="5">
        <f>VLOOKUP(sales[[#This Row],[order_id]],orders[order_id]:orders[order_date],5,)</f>
        <v>44384</v>
      </c>
      <c r="D178" s="2">
        <v>608</v>
      </c>
      <c r="E178" s="2" t="str">
        <f>VLOOKUP(sales[[#This Row],[product_id]],products[product_id]:products[product_type],2,)</f>
        <v>Jacket</v>
      </c>
      <c r="F178">
        <v>112</v>
      </c>
      <c r="G178">
        <v>2</v>
      </c>
      <c r="H178" s="2">
        <v>224</v>
      </c>
    </row>
    <row r="179" spans="1:8" x14ac:dyDescent="0.25">
      <c r="A179" s="2">
        <v>177</v>
      </c>
      <c r="B179" s="2">
        <v>37</v>
      </c>
      <c r="C179" s="5">
        <f>VLOOKUP(sales[[#This Row],[order_id]],orders[order_id]:orders[order_date],5,)</f>
        <v>44384</v>
      </c>
      <c r="D179" s="2">
        <v>645</v>
      </c>
      <c r="E179" s="2" t="str">
        <f>VLOOKUP(sales[[#This Row],[product_id]],products[product_id]:products[product_type],2,)</f>
        <v>Jacket</v>
      </c>
      <c r="F179">
        <v>93</v>
      </c>
      <c r="G179">
        <v>2</v>
      </c>
      <c r="H179" s="2">
        <v>186</v>
      </c>
    </row>
    <row r="180" spans="1:8" x14ac:dyDescent="0.25">
      <c r="A180" s="2">
        <v>178</v>
      </c>
      <c r="B180" s="2">
        <v>38</v>
      </c>
      <c r="C180" s="5">
        <f>VLOOKUP(sales[[#This Row],[order_id]],orders[order_id]:orders[order_date],5,)</f>
        <v>44230</v>
      </c>
      <c r="D180" s="2">
        <v>1015</v>
      </c>
      <c r="E180" s="2" t="str">
        <f>VLOOKUP(sales[[#This Row],[product_id]],products[product_id]:products[product_type],2,)</f>
        <v>Trousers</v>
      </c>
      <c r="F180">
        <v>90</v>
      </c>
      <c r="G180">
        <v>2</v>
      </c>
      <c r="H180" s="2">
        <v>180</v>
      </c>
    </row>
    <row r="181" spans="1:8" x14ac:dyDescent="0.25">
      <c r="A181" s="2">
        <v>179</v>
      </c>
      <c r="B181" s="2">
        <v>38</v>
      </c>
      <c r="C181" s="5">
        <f>VLOOKUP(sales[[#This Row],[order_id]],orders[order_id]:orders[order_date],5,)</f>
        <v>44230</v>
      </c>
      <c r="D181" s="2">
        <v>503</v>
      </c>
      <c r="E181" s="2" t="str">
        <f>VLOOKUP(sales[[#This Row],[product_id]],products[product_id]:products[product_type],2,)</f>
        <v>Jacket</v>
      </c>
      <c r="F181">
        <v>102</v>
      </c>
      <c r="G181">
        <v>1</v>
      </c>
      <c r="H181" s="2">
        <v>102</v>
      </c>
    </row>
    <row r="182" spans="1:8" x14ac:dyDescent="0.25">
      <c r="A182" s="2">
        <v>180</v>
      </c>
      <c r="B182" s="2">
        <v>38</v>
      </c>
      <c r="C182" s="5">
        <f>VLOOKUP(sales[[#This Row],[order_id]],orders[order_id]:orders[order_date],5,)</f>
        <v>44230</v>
      </c>
      <c r="D182" s="2">
        <v>138</v>
      </c>
      <c r="E182" s="2" t="str">
        <f>VLOOKUP(sales[[#This Row],[product_id]],products[product_id]:products[product_type],2,)</f>
        <v>Shirt</v>
      </c>
      <c r="F182">
        <v>92</v>
      </c>
      <c r="G182">
        <v>2</v>
      </c>
      <c r="H182" s="2">
        <v>184</v>
      </c>
    </row>
    <row r="183" spans="1:8" x14ac:dyDescent="0.25">
      <c r="A183" s="2">
        <v>181</v>
      </c>
      <c r="B183" s="2">
        <v>39</v>
      </c>
      <c r="C183" s="5">
        <f>VLOOKUP(sales[[#This Row],[order_id]],orders[order_id]:orders[order_date],5,)</f>
        <v>44253</v>
      </c>
      <c r="D183" s="2">
        <v>621</v>
      </c>
      <c r="E183" s="2" t="str">
        <f>VLOOKUP(sales[[#This Row],[product_id]],products[product_id]:products[product_type],2,)</f>
        <v>Jacket</v>
      </c>
      <c r="F183">
        <v>112</v>
      </c>
      <c r="G183">
        <v>2</v>
      </c>
      <c r="H183" s="2">
        <v>224</v>
      </c>
    </row>
    <row r="184" spans="1:8" x14ac:dyDescent="0.25">
      <c r="A184" s="2">
        <v>182</v>
      </c>
      <c r="B184" s="2">
        <v>39</v>
      </c>
      <c r="C184" s="5">
        <f>VLOOKUP(sales[[#This Row],[order_id]],orders[order_id]:orders[order_date],5,)</f>
        <v>44253</v>
      </c>
      <c r="D184" s="2">
        <v>338</v>
      </c>
      <c r="E184" s="2" t="str">
        <f>VLOOKUP(sales[[#This Row],[product_id]],products[product_id]:products[product_type],2,)</f>
        <v>Shirt</v>
      </c>
      <c r="F184">
        <v>109</v>
      </c>
      <c r="G184">
        <v>2</v>
      </c>
      <c r="H184" s="2">
        <v>218</v>
      </c>
    </row>
    <row r="185" spans="1:8" x14ac:dyDescent="0.25">
      <c r="A185" s="2">
        <v>183</v>
      </c>
      <c r="B185" s="2">
        <v>39</v>
      </c>
      <c r="C185" s="5">
        <f>VLOOKUP(sales[[#This Row],[order_id]],orders[order_id]:orders[order_date],5,)</f>
        <v>44253</v>
      </c>
      <c r="D185" s="2">
        <v>148</v>
      </c>
      <c r="E185" s="2" t="str">
        <f>VLOOKUP(sales[[#This Row],[product_id]],products[product_id]:products[product_type],2,)</f>
        <v>Shirt</v>
      </c>
      <c r="F185">
        <v>91</v>
      </c>
      <c r="G185">
        <v>3</v>
      </c>
      <c r="H185" s="2">
        <v>273</v>
      </c>
    </row>
    <row r="186" spans="1:8" x14ac:dyDescent="0.25">
      <c r="A186" s="2">
        <v>184</v>
      </c>
      <c r="B186" s="2">
        <v>39</v>
      </c>
      <c r="C186" s="5">
        <f>VLOOKUP(sales[[#This Row],[order_id]],orders[order_id]:orders[order_date],5,)</f>
        <v>44253</v>
      </c>
      <c r="D186" s="2">
        <v>631</v>
      </c>
      <c r="E186" s="2" t="str">
        <f>VLOOKUP(sales[[#This Row],[product_id]],products[product_id]:products[product_type],2,)</f>
        <v>Jacket</v>
      </c>
      <c r="F186">
        <v>93</v>
      </c>
      <c r="G186">
        <v>3</v>
      </c>
      <c r="H186" s="2">
        <v>279</v>
      </c>
    </row>
    <row r="187" spans="1:8" x14ac:dyDescent="0.25">
      <c r="A187" s="2">
        <v>185</v>
      </c>
      <c r="B187" s="2">
        <v>39</v>
      </c>
      <c r="C187" s="5">
        <f>VLOOKUP(sales[[#This Row],[order_id]],orders[order_id]:orders[order_date],5,)</f>
        <v>44253</v>
      </c>
      <c r="D187" s="2">
        <v>916</v>
      </c>
      <c r="E187" s="2" t="str">
        <f>VLOOKUP(sales[[#This Row],[product_id]],products[product_id]:products[product_type],2,)</f>
        <v>Trousers</v>
      </c>
      <c r="F187">
        <v>96</v>
      </c>
      <c r="G187">
        <v>1</v>
      </c>
      <c r="H187" s="2">
        <v>96</v>
      </c>
    </row>
    <row r="188" spans="1:8" x14ac:dyDescent="0.25">
      <c r="A188" s="2">
        <v>186</v>
      </c>
      <c r="B188" s="2">
        <v>39</v>
      </c>
      <c r="C188" s="5">
        <f>VLOOKUP(sales[[#This Row],[order_id]],orders[order_id]:orders[order_date],5,)</f>
        <v>44253</v>
      </c>
      <c r="D188" s="2">
        <v>317</v>
      </c>
      <c r="E188" s="2" t="str">
        <f>VLOOKUP(sales[[#This Row],[product_id]],products[product_id]:products[product_type],2,)</f>
        <v>Shirt</v>
      </c>
      <c r="F188">
        <v>109</v>
      </c>
      <c r="G188">
        <v>2</v>
      </c>
      <c r="H188" s="2">
        <v>218</v>
      </c>
    </row>
    <row r="189" spans="1:8" x14ac:dyDescent="0.25">
      <c r="A189" s="2">
        <v>187</v>
      </c>
      <c r="B189" s="2">
        <v>39</v>
      </c>
      <c r="C189" s="5">
        <f>VLOOKUP(sales[[#This Row],[order_id]],orders[order_id]:orders[order_date],5,)</f>
        <v>44253</v>
      </c>
      <c r="D189" s="2">
        <v>49</v>
      </c>
      <c r="E189" s="2" t="str">
        <f>VLOOKUP(sales[[#This Row],[product_id]],products[product_id]:products[product_type],2,)</f>
        <v>Shirt</v>
      </c>
      <c r="F189">
        <v>104</v>
      </c>
      <c r="G189">
        <v>1</v>
      </c>
      <c r="H189" s="2">
        <v>104</v>
      </c>
    </row>
    <row r="190" spans="1:8" x14ac:dyDescent="0.25">
      <c r="A190" s="2">
        <v>188</v>
      </c>
      <c r="B190" s="2">
        <v>39</v>
      </c>
      <c r="C190" s="5">
        <f>VLOOKUP(sales[[#This Row],[order_id]],orders[order_id]:orders[order_date],5,)</f>
        <v>44253</v>
      </c>
      <c r="D190" s="2">
        <v>1030</v>
      </c>
      <c r="E190" s="2" t="str">
        <f>VLOOKUP(sales[[#This Row],[product_id]],products[product_id]:products[product_type],2,)</f>
        <v>Trousers</v>
      </c>
      <c r="F190">
        <v>90</v>
      </c>
      <c r="G190">
        <v>2</v>
      </c>
      <c r="H190" s="2">
        <v>180</v>
      </c>
    </row>
    <row r="191" spans="1:8" x14ac:dyDescent="0.25">
      <c r="A191" s="2">
        <v>189</v>
      </c>
      <c r="B191" s="2">
        <v>39</v>
      </c>
      <c r="C191" s="5">
        <f>VLOOKUP(sales[[#This Row],[order_id]],orders[order_id]:orders[order_date],5,)</f>
        <v>44253</v>
      </c>
      <c r="D191" s="2">
        <v>892</v>
      </c>
      <c r="E191" s="2" t="str">
        <f>VLOOKUP(sales[[#This Row],[product_id]],products[product_id]:products[product_type],2,)</f>
        <v>Trousers</v>
      </c>
      <c r="F191">
        <v>94</v>
      </c>
      <c r="G191">
        <v>3</v>
      </c>
      <c r="H191" s="2">
        <v>282</v>
      </c>
    </row>
    <row r="192" spans="1:8" x14ac:dyDescent="0.25">
      <c r="A192" s="2">
        <v>190</v>
      </c>
      <c r="B192" s="2">
        <v>39</v>
      </c>
      <c r="C192" s="5">
        <f>VLOOKUP(sales[[#This Row],[order_id]],orders[order_id]:orders[order_date],5,)</f>
        <v>44253</v>
      </c>
      <c r="D192" s="2">
        <v>20</v>
      </c>
      <c r="E192" s="2" t="str">
        <f>VLOOKUP(sales[[#This Row],[product_id]],products[product_id]:products[product_type],2,)</f>
        <v>Shirt</v>
      </c>
      <c r="F192">
        <v>96</v>
      </c>
      <c r="G192">
        <v>2</v>
      </c>
      <c r="H192" s="2">
        <v>192</v>
      </c>
    </row>
    <row r="193" spans="1:8" x14ac:dyDescent="0.25">
      <c r="A193" s="2">
        <v>191</v>
      </c>
      <c r="B193" s="2">
        <v>40</v>
      </c>
      <c r="C193" s="5">
        <f>VLOOKUP(sales[[#This Row],[order_id]],orders[order_id]:orders[order_date],5,)</f>
        <v>44203</v>
      </c>
      <c r="D193" s="2">
        <v>333</v>
      </c>
      <c r="E193" s="2" t="str">
        <f>VLOOKUP(sales[[#This Row],[product_id]],products[product_id]:products[product_type],2,)</f>
        <v>Shirt</v>
      </c>
      <c r="F193">
        <v>109</v>
      </c>
      <c r="G193">
        <v>2</v>
      </c>
      <c r="H193" s="2">
        <v>218</v>
      </c>
    </row>
    <row r="194" spans="1:8" x14ac:dyDescent="0.25">
      <c r="A194" s="2">
        <v>192</v>
      </c>
      <c r="B194" s="2">
        <v>40</v>
      </c>
      <c r="C194" s="5">
        <f>VLOOKUP(sales[[#This Row],[order_id]],orders[order_id]:orders[order_date],5,)</f>
        <v>44203</v>
      </c>
      <c r="D194" s="2">
        <v>650</v>
      </c>
      <c r="E194" s="2" t="str">
        <f>VLOOKUP(sales[[#This Row],[product_id]],products[product_id]:products[product_type],2,)</f>
        <v>Jacket</v>
      </c>
      <c r="F194">
        <v>93</v>
      </c>
      <c r="G194">
        <v>1</v>
      </c>
      <c r="H194" s="2">
        <v>93</v>
      </c>
    </row>
    <row r="195" spans="1:8" x14ac:dyDescent="0.25">
      <c r="A195" s="2">
        <v>193</v>
      </c>
      <c r="B195" s="2">
        <v>40</v>
      </c>
      <c r="C195" s="5">
        <f>VLOOKUP(sales[[#This Row],[order_id]],orders[order_id]:orders[order_date],5,)</f>
        <v>44203</v>
      </c>
      <c r="D195" s="2">
        <v>479</v>
      </c>
      <c r="E195" s="2" t="str">
        <f>VLOOKUP(sales[[#This Row],[product_id]],products[product_id]:products[product_type],2,)</f>
        <v>Jacket</v>
      </c>
      <c r="F195">
        <v>118</v>
      </c>
      <c r="G195">
        <v>3</v>
      </c>
      <c r="H195" s="2">
        <v>354</v>
      </c>
    </row>
    <row r="196" spans="1:8" x14ac:dyDescent="0.25">
      <c r="A196" s="2">
        <v>194</v>
      </c>
      <c r="B196" s="2">
        <v>40</v>
      </c>
      <c r="C196" s="5">
        <f>VLOOKUP(sales[[#This Row],[order_id]],orders[order_id]:orders[order_date],5,)</f>
        <v>44203</v>
      </c>
      <c r="D196" s="2">
        <v>688</v>
      </c>
      <c r="E196" s="2" t="str">
        <f>VLOOKUP(sales[[#This Row],[product_id]],products[product_id]:products[product_type],2,)</f>
        <v>Jacket</v>
      </c>
      <c r="F196">
        <v>113</v>
      </c>
      <c r="G196">
        <v>3</v>
      </c>
      <c r="H196" s="2">
        <v>339</v>
      </c>
    </row>
    <row r="197" spans="1:8" x14ac:dyDescent="0.25">
      <c r="A197" s="2">
        <v>195</v>
      </c>
      <c r="B197" s="2">
        <v>41</v>
      </c>
      <c r="C197" s="5">
        <f>VLOOKUP(sales[[#This Row],[order_id]],orders[order_id]:orders[order_date],5,)</f>
        <v>44199</v>
      </c>
      <c r="D197" s="2">
        <v>1012</v>
      </c>
      <c r="E197" s="2" t="str">
        <f>VLOOKUP(sales[[#This Row],[product_id]],products[product_id]:products[product_type],2,)</f>
        <v>Trousers</v>
      </c>
      <c r="F197">
        <v>106</v>
      </c>
      <c r="G197">
        <v>1</v>
      </c>
      <c r="H197" s="2">
        <v>106</v>
      </c>
    </row>
    <row r="198" spans="1:8" x14ac:dyDescent="0.25">
      <c r="A198" s="2">
        <v>196</v>
      </c>
      <c r="B198" s="2">
        <v>41</v>
      </c>
      <c r="C198" s="5">
        <f>VLOOKUP(sales[[#This Row],[order_id]],orders[order_id]:orders[order_date],5,)</f>
        <v>44199</v>
      </c>
      <c r="D198" s="2">
        <v>730</v>
      </c>
      <c r="E198" s="2" t="str">
        <f>VLOOKUP(sales[[#This Row],[product_id]],products[product_id]:products[product_type],2,)</f>
        <v>Jacket</v>
      </c>
      <c r="F198">
        <v>119</v>
      </c>
      <c r="G198">
        <v>1</v>
      </c>
      <c r="H198" s="2">
        <v>119</v>
      </c>
    </row>
    <row r="199" spans="1:8" x14ac:dyDescent="0.25">
      <c r="A199" s="2">
        <v>197</v>
      </c>
      <c r="B199" s="2">
        <v>41</v>
      </c>
      <c r="C199" s="5">
        <f>VLOOKUP(sales[[#This Row],[order_id]],orders[order_id]:orders[order_date],5,)</f>
        <v>44199</v>
      </c>
      <c r="D199" s="2">
        <v>579</v>
      </c>
      <c r="E199" s="2" t="str">
        <f>VLOOKUP(sales[[#This Row],[product_id]],products[product_id]:products[product_type],2,)</f>
        <v>Jacket</v>
      </c>
      <c r="F199">
        <v>100</v>
      </c>
      <c r="G199">
        <v>3</v>
      </c>
      <c r="H199" s="2">
        <v>300</v>
      </c>
    </row>
    <row r="200" spans="1:8" x14ac:dyDescent="0.25">
      <c r="A200" s="2">
        <v>198</v>
      </c>
      <c r="B200" s="2">
        <v>42</v>
      </c>
      <c r="C200" s="5">
        <f>VLOOKUP(sales[[#This Row],[order_id]],orders[order_id]:orders[order_date],5,)</f>
        <v>44406</v>
      </c>
      <c r="D200" s="2">
        <v>866</v>
      </c>
      <c r="E200" s="2" t="str">
        <f>VLOOKUP(sales[[#This Row],[product_id]],products[product_id]:products[product_type],2,)</f>
        <v>Trousers</v>
      </c>
      <c r="F200">
        <v>113</v>
      </c>
      <c r="G200">
        <v>1</v>
      </c>
      <c r="H200" s="2">
        <v>113</v>
      </c>
    </row>
    <row r="201" spans="1:8" x14ac:dyDescent="0.25">
      <c r="A201" s="2">
        <v>199</v>
      </c>
      <c r="B201" s="2">
        <v>42</v>
      </c>
      <c r="C201" s="5">
        <f>VLOOKUP(sales[[#This Row],[order_id]],orders[order_id]:orders[order_date],5,)</f>
        <v>44406</v>
      </c>
      <c r="D201" s="2">
        <v>978</v>
      </c>
      <c r="E201" s="2" t="str">
        <f>VLOOKUP(sales[[#This Row],[product_id]],products[product_id]:products[product_type],2,)</f>
        <v>Trousers</v>
      </c>
      <c r="F201">
        <v>97</v>
      </c>
      <c r="G201">
        <v>2</v>
      </c>
      <c r="H201" s="2">
        <v>194</v>
      </c>
    </row>
    <row r="202" spans="1:8" x14ac:dyDescent="0.25">
      <c r="A202" s="2">
        <v>200</v>
      </c>
      <c r="B202" s="2">
        <v>42</v>
      </c>
      <c r="C202" s="5">
        <f>VLOOKUP(sales[[#This Row],[order_id]],orders[order_id]:orders[order_date],5,)</f>
        <v>44406</v>
      </c>
      <c r="D202" s="2">
        <v>330</v>
      </c>
      <c r="E202" s="2" t="str">
        <f>VLOOKUP(sales[[#This Row],[product_id]],products[product_id]:products[product_type],2,)</f>
        <v>Shirt</v>
      </c>
      <c r="F202">
        <v>109</v>
      </c>
      <c r="G202">
        <v>1</v>
      </c>
      <c r="H202" s="2">
        <v>109</v>
      </c>
    </row>
    <row r="203" spans="1:8" x14ac:dyDescent="0.25">
      <c r="A203" s="2">
        <v>201</v>
      </c>
      <c r="B203" s="2">
        <v>42</v>
      </c>
      <c r="C203" s="5">
        <f>VLOOKUP(sales[[#This Row],[order_id]],orders[order_id]:orders[order_date],5,)</f>
        <v>44406</v>
      </c>
      <c r="D203" s="2">
        <v>1225</v>
      </c>
      <c r="E203" s="2" t="str">
        <f>VLOOKUP(sales[[#This Row],[product_id]],products[product_id]:products[product_type],2,)</f>
        <v>Trousers</v>
      </c>
      <c r="F203">
        <v>112</v>
      </c>
      <c r="G203">
        <v>1</v>
      </c>
      <c r="H203" s="2">
        <v>112</v>
      </c>
    </row>
    <row r="204" spans="1:8" x14ac:dyDescent="0.25">
      <c r="A204" s="2">
        <v>202</v>
      </c>
      <c r="B204" s="2">
        <v>43</v>
      </c>
      <c r="C204" s="5">
        <f>VLOOKUP(sales[[#This Row],[order_id]],orders[order_id]:orders[order_date],5,)</f>
        <v>44390</v>
      </c>
      <c r="D204" s="2">
        <v>1146</v>
      </c>
      <c r="E204" s="2" t="str">
        <f>VLOOKUP(sales[[#This Row],[product_id]],products[product_id]:products[product_type],2,)</f>
        <v>Trousers</v>
      </c>
      <c r="F204">
        <v>102</v>
      </c>
      <c r="G204">
        <v>2</v>
      </c>
      <c r="H204" s="2">
        <v>204</v>
      </c>
    </row>
    <row r="205" spans="1:8" x14ac:dyDescent="0.25">
      <c r="A205" s="2">
        <v>203</v>
      </c>
      <c r="B205" s="2">
        <v>43</v>
      </c>
      <c r="C205" s="5">
        <f>VLOOKUP(sales[[#This Row],[order_id]],orders[order_id]:orders[order_date],5,)</f>
        <v>44390</v>
      </c>
      <c r="D205" s="2">
        <v>586</v>
      </c>
      <c r="E205" s="2" t="str">
        <f>VLOOKUP(sales[[#This Row],[product_id]],products[product_id]:products[product_type],2,)</f>
        <v>Jacket</v>
      </c>
      <c r="F205">
        <v>100</v>
      </c>
      <c r="G205">
        <v>1</v>
      </c>
      <c r="H205" s="2">
        <v>100</v>
      </c>
    </row>
    <row r="206" spans="1:8" x14ac:dyDescent="0.25">
      <c r="A206" s="2">
        <v>204</v>
      </c>
      <c r="B206" s="2">
        <v>43</v>
      </c>
      <c r="C206" s="5">
        <f>VLOOKUP(sales[[#This Row],[order_id]],orders[order_id]:orders[order_date],5,)</f>
        <v>44390</v>
      </c>
      <c r="D206" s="2">
        <v>134</v>
      </c>
      <c r="E206" s="2" t="str">
        <f>VLOOKUP(sales[[#This Row],[product_id]],products[product_id]:products[product_type],2,)</f>
        <v>Shirt</v>
      </c>
      <c r="F206">
        <v>92</v>
      </c>
      <c r="G206">
        <v>3</v>
      </c>
      <c r="H206" s="2">
        <v>276</v>
      </c>
    </row>
    <row r="207" spans="1:8" x14ac:dyDescent="0.25">
      <c r="A207" s="2">
        <v>205</v>
      </c>
      <c r="B207" s="2">
        <v>44</v>
      </c>
      <c r="C207" s="5">
        <f>VLOOKUP(sales[[#This Row],[order_id]],orders[order_id]:orders[order_date],5,)</f>
        <v>44446</v>
      </c>
      <c r="D207" s="2">
        <v>368</v>
      </c>
      <c r="E207" s="2" t="str">
        <f>VLOOKUP(sales[[#This Row],[product_id]],products[product_id]:products[product_type],2,)</f>
        <v>Shirt</v>
      </c>
      <c r="F207">
        <v>94</v>
      </c>
      <c r="G207">
        <v>2</v>
      </c>
      <c r="H207" s="2">
        <v>188</v>
      </c>
    </row>
    <row r="208" spans="1:8" x14ac:dyDescent="0.25">
      <c r="A208" s="2">
        <v>206</v>
      </c>
      <c r="B208" s="2">
        <v>44</v>
      </c>
      <c r="C208" s="5">
        <f>VLOOKUP(sales[[#This Row],[order_id]],orders[order_id]:orders[order_date],5,)</f>
        <v>44446</v>
      </c>
      <c r="D208" s="2">
        <v>1127</v>
      </c>
      <c r="E208" s="2" t="str">
        <f>VLOOKUP(sales[[#This Row],[product_id]],products[product_id]:products[product_type],2,)</f>
        <v>Trousers</v>
      </c>
      <c r="F208">
        <v>102</v>
      </c>
      <c r="G208">
        <v>2</v>
      </c>
      <c r="H208" s="2">
        <v>204</v>
      </c>
    </row>
    <row r="209" spans="1:8" x14ac:dyDescent="0.25">
      <c r="A209" s="2">
        <v>207</v>
      </c>
      <c r="B209" s="2">
        <v>44</v>
      </c>
      <c r="C209" s="5">
        <f>VLOOKUP(sales[[#This Row],[order_id]],orders[order_id]:orders[order_date],5,)</f>
        <v>44446</v>
      </c>
      <c r="D209" s="2">
        <v>595</v>
      </c>
      <c r="E209" s="2" t="str">
        <f>VLOOKUP(sales[[#This Row],[product_id]],products[product_id]:products[product_type],2,)</f>
        <v>Jacket</v>
      </c>
      <c r="F209">
        <v>112</v>
      </c>
      <c r="G209">
        <v>1</v>
      </c>
      <c r="H209" s="2">
        <v>112</v>
      </c>
    </row>
    <row r="210" spans="1:8" x14ac:dyDescent="0.25">
      <c r="A210" s="2">
        <v>208</v>
      </c>
      <c r="B210" s="2">
        <v>44</v>
      </c>
      <c r="C210" s="5">
        <f>VLOOKUP(sales[[#This Row],[order_id]],orders[order_id]:orders[order_date],5,)</f>
        <v>44446</v>
      </c>
      <c r="D210" s="2">
        <v>1076</v>
      </c>
      <c r="E210" s="2" t="str">
        <f>VLOOKUP(sales[[#This Row],[product_id]],products[product_id]:products[product_type],2,)</f>
        <v>Trousers</v>
      </c>
      <c r="F210">
        <v>93</v>
      </c>
      <c r="G210">
        <v>1</v>
      </c>
      <c r="H210" s="2">
        <v>93</v>
      </c>
    </row>
    <row r="211" spans="1:8" x14ac:dyDescent="0.25">
      <c r="A211" s="2">
        <v>209</v>
      </c>
      <c r="B211" s="2">
        <v>44</v>
      </c>
      <c r="C211" s="5">
        <f>VLOOKUP(sales[[#This Row],[order_id]],orders[order_id]:orders[order_date],5,)</f>
        <v>44446</v>
      </c>
      <c r="D211" s="2">
        <v>704</v>
      </c>
      <c r="E211" s="2" t="str">
        <f>VLOOKUP(sales[[#This Row],[product_id]],products[product_id]:products[product_type],2,)</f>
        <v>Jacket</v>
      </c>
      <c r="F211">
        <v>119</v>
      </c>
      <c r="G211">
        <v>1</v>
      </c>
      <c r="H211" s="2">
        <v>119</v>
      </c>
    </row>
    <row r="212" spans="1:8" x14ac:dyDescent="0.25">
      <c r="A212" s="2">
        <v>210</v>
      </c>
      <c r="B212" s="2">
        <v>45</v>
      </c>
      <c r="C212" s="5">
        <f>VLOOKUP(sales[[#This Row],[order_id]],orders[order_id]:orders[order_date],5,)</f>
        <v>44346</v>
      </c>
      <c r="D212" s="2">
        <v>476</v>
      </c>
      <c r="E212" s="2" t="str">
        <f>VLOOKUP(sales[[#This Row],[product_id]],products[product_id]:products[product_type],2,)</f>
        <v>Jacket</v>
      </c>
      <c r="F212">
        <v>118</v>
      </c>
      <c r="G212">
        <v>1</v>
      </c>
      <c r="H212" s="2">
        <v>118</v>
      </c>
    </row>
    <row r="213" spans="1:8" x14ac:dyDescent="0.25">
      <c r="A213" s="2">
        <v>211</v>
      </c>
      <c r="B213" s="2">
        <v>45</v>
      </c>
      <c r="C213" s="5">
        <f>VLOOKUP(sales[[#This Row],[order_id]],orders[order_id]:orders[order_date],5,)</f>
        <v>44346</v>
      </c>
      <c r="D213" s="2">
        <v>705</v>
      </c>
      <c r="E213" s="2" t="str">
        <f>VLOOKUP(sales[[#This Row],[product_id]],products[product_id]:products[product_type],2,)</f>
        <v>Jacket</v>
      </c>
      <c r="F213">
        <v>119</v>
      </c>
      <c r="G213">
        <v>3</v>
      </c>
      <c r="H213" s="2">
        <v>357</v>
      </c>
    </row>
    <row r="214" spans="1:8" x14ac:dyDescent="0.25">
      <c r="A214" s="2">
        <v>212</v>
      </c>
      <c r="B214" s="2">
        <v>45</v>
      </c>
      <c r="C214" s="5">
        <f>VLOOKUP(sales[[#This Row],[order_id]],orders[order_id]:orders[order_date],5,)</f>
        <v>44346</v>
      </c>
      <c r="D214" s="2">
        <v>1037</v>
      </c>
      <c r="E214" s="2" t="str">
        <f>VLOOKUP(sales[[#This Row],[product_id]],products[product_id]:products[product_type],2,)</f>
        <v>Trousers</v>
      </c>
      <c r="F214">
        <v>90</v>
      </c>
      <c r="G214">
        <v>2</v>
      </c>
      <c r="H214" s="2">
        <v>180</v>
      </c>
    </row>
    <row r="215" spans="1:8" x14ac:dyDescent="0.25">
      <c r="A215" s="2">
        <v>213</v>
      </c>
      <c r="B215" s="2">
        <v>45</v>
      </c>
      <c r="C215" s="5">
        <f>VLOOKUP(sales[[#This Row],[order_id]],orders[order_id]:orders[order_date],5,)</f>
        <v>44346</v>
      </c>
      <c r="D215" s="2">
        <v>345</v>
      </c>
      <c r="E215" s="2" t="str">
        <f>VLOOKUP(sales[[#This Row],[product_id]],products[product_id]:products[product_type],2,)</f>
        <v>Shirt</v>
      </c>
      <c r="F215">
        <v>109</v>
      </c>
      <c r="G215">
        <v>3</v>
      </c>
      <c r="H215" s="2">
        <v>327</v>
      </c>
    </row>
    <row r="216" spans="1:8" x14ac:dyDescent="0.25">
      <c r="A216" s="2">
        <v>214</v>
      </c>
      <c r="B216" s="2">
        <v>45</v>
      </c>
      <c r="C216" s="5">
        <f>VLOOKUP(sales[[#This Row],[order_id]],orders[order_id]:orders[order_date],5,)</f>
        <v>44346</v>
      </c>
      <c r="D216" s="2">
        <v>1253</v>
      </c>
      <c r="E216" s="2" t="str">
        <f>VLOOKUP(sales[[#This Row],[product_id]],products[product_id]:products[product_type],2,)</f>
        <v>Trousers</v>
      </c>
      <c r="F216">
        <v>112</v>
      </c>
      <c r="G216">
        <v>2</v>
      </c>
      <c r="H216" s="2">
        <v>224</v>
      </c>
    </row>
    <row r="217" spans="1:8" x14ac:dyDescent="0.25">
      <c r="A217" s="2">
        <v>215</v>
      </c>
      <c r="B217" s="2">
        <v>45</v>
      </c>
      <c r="C217" s="5">
        <f>VLOOKUP(sales[[#This Row],[order_id]],orders[order_id]:orders[order_date],5,)</f>
        <v>44346</v>
      </c>
      <c r="D217" s="2">
        <v>1258</v>
      </c>
      <c r="E217" s="2" t="str">
        <f>VLOOKUP(sales[[#This Row],[product_id]],products[product_id]:products[product_type],2,)</f>
        <v>Trousers</v>
      </c>
      <c r="F217">
        <v>112</v>
      </c>
      <c r="G217">
        <v>1</v>
      </c>
      <c r="H217" s="2">
        <v>112</v>
      </c>
    </row>
    <row r="218" spans="1:8" x14ac:dyDescent="0.25">
      <c r="A218" s="2">
        <v>216</v>
      </c>
      <c r="B218" s="2">
        <v>46</v>
      </c>
      <c r="C218" s="5">
        <f>VLOOKUP(sales[[#This Row],[order_id]],orders[order_id]:orders[order_date],5,)</f>
        <v>44369</v>
      </c>
      <c r="D218" s="2">
        <v>666</v>
      </c>
      <c r="E218" s="2" t="str">
        <f>VLOOKUP(sales[[#This Row],[product_id]],products[product_id]:products[product_type],2,)</f>
        <v>Jacket</v>
      </c>
      <c r="F218">
        <v>113</v>
      </c>
      <c r="G218">
        <v>3</v>
      </c>
      <c r="H218" s="2">
        <v>339</v>
      </c>
    </row>
    <row r="219" spans="1:8" x14ac:dyDescent="0.25">
      <c r="A219" s="2">
        <v>217</v>
      </c>
      <c r="B219" s="2">
        <v>46</v>
      </c>
      <c r="C219" s="5">
        <f>VLOOKUP(sales[[#This Row],[order_id]],orders[order_id]:orders[order_date],5,)</f>
        <v>44369</v>
      </c>
      <c r="D219" s="2">
        <v>498</v>
      </c>
      <c r="E219" s="2" t="str">
        <f>VLOOKUP(sales[[#This Row],[product_id]],products[product_id]:products[product_type],2,)</f>
        <v>Jacket</v>
      </c>
      <c r="F219">
        <v>102</v>
      </c>
      <c r="G219">
        <v>1</v>
      </c>
      <c r="H219" s="2">
        <v>102</v>
      </c>
    </row>
    <row r="220" spans="1:8" x14ac:dyDescent="0.25">
      <c r="A220" s="2">
        <v>218</v>
      </c>
      <c r="B220" s="2">
        <v>46</v>
      </c>
      <c r="C220" s="5">
        <f>VLOOKUP(sales[[#This Row],[order_id]],orders[order_id]:orders[order_date],5,)</f>
        <v>44369</v>
      </c>
      <c r="D220" s="2">
        <v>316</v>
      </c>
      <c r="E220" s="2" t="str">
        <f>VLOOKUP(sales[[#This Row],[product_id]],products[product_id]:products[product_type],2,)</f>
        <v>Shirt</v>
      </c>
      <c r="F220">
        <v>109</v>
      </c>
      <c r="G220">
        <v>3</v>
      </c>
      <c r="H220" s="2">
        <v>327</v>
      </c>
    </row>
    <row r="221" spans="1:8" x14ac:dyDescent="0.25">
      <c r="A221" s="2">
        <v>219</v>
      </c>
      <c r="B221" s="2">
        <v>47</v>
      </c>
      <c r="C221" s="5">
        <f>VLOOKUP(sales[[#This Row],[order_id]],orders[order_id]:orders[order_date],5,)</f>
        <v>44307</v>
      </c>
      <c r="D221" s="2">
        <v>664</v>
      </c>
      <c r="E221" s="2" t="str">
        <f>VLOOKUP(sales[[#This Row],[product_id]],products[product_id]:products[product_type],2,)</f>
        <v>Jacket</v>
      </c>
      <c r="F221">
        <v>93</v>
      </c>
      <c r="G221">
        <v>2</v>
      </c>
      <c r="H221" s="2">
        <v>186</v>
      </c>
    </row>
    <row r="222" spans="1:8" x14ac:dyDescent="0.25">
      <c r="A222" s="2">
        <v>220</v>
      </c>
      <c r="B222" s="2">
        <v>47</v>
      </c>
      <c r="C222" s="5">
        <f>VLOOKUP(sales[[#This Row],[order_id]],orders[order_id]:orders[order_date],5,)</f>
        <v>44307</v>
      </c>
      <c r="D222" s="2">
        <v>823</v>
      </c>
      <c r="E222" s="2" t="str">
        <f>VLOOKUP(sales[[#This Row],[product_id]],products[product_id]:products[product_type],2,)</f>
        <v>Jacket</v>
      </c>
      <c r="F222">
        <v>117</v>
      </c>
      <c r="G222">
        <v>2</v>
      </c>
      <c r="H222" s="2">
        <v>234</v>
      </c>
    </row>
    <row r="223" spans="1:8" x14ac:dyDescent="0.25">
      <c r="A223" s="2">
        <v>221</v>
      </c>
      <c r="B223" s="2">
        <v>47</v>
      </c>
      <c r="C223" s="5">
        <f>VLOOKUP(sales[[#This Row],[order_id]],orders[order_id]:orders[order_date],5,)</f>
        <v>44307</v>
      </c>
      <c r="D223" s="2">
        <v>777</v>
      </c>
      <c r="E223" s="2" t="str">
        <f>VLOOKUP(sales[[#This Row],[product_id]],products[product_id]:products[product_type],2,)</f>
        <v>Jacket</v>
      </c>
      <c r="F223">
        <v>91</v>
      </c>
      <c r="G223">
        <v>1</v>
      </c>
      <c r="H223" s="2">
        <v>91</v>
      </c>
    </row>
    <row r="224" spans="1:8" x14ac:dyDescent="0.25">
      <c r="A224" s="2">
        <v>222</v>
      </c>
      <c r="B224" s="2">
        <v>47</v>
      </c>
      <c r="C224" s="5">
        <f>VLOOKUP(sales[[#This Row],[order_id]],orders[order_id]:orders[order_date],5,)</f>
        <v>44307</v>
      </c>
      <c r="D224" s="2">
        <v>78</v>
      </c>
      <c r="E224" s="2" t="str">
        <f>VLOOKUP(sales[[#This Row],[product_id]],products[product_id]:products[product_type],2,)</f>
        <v>Shirt</v>
      </c>
      <c r="F224">
        <v>118</v>
      </c>
      <c r="G224">
        <v>2</v>
      </c>
      <c r="H224" s="2">
        <v>236</v>
      </c>
    </row>
    <row r="225" spans="1:8" x14ac:dyDescent="0.25">
      <c r="A225" s="2">
        <v>223</v>
      </c>
      <c r="B225" s="2">
        <v>47</v>
      </c>
      <c r="C225" s="5">
        <f>VLOOKUP(sales[[#This Row],[order_id]],orders[order_id]:orders[order_date],5,)</f>
        <v>44307</v>
      </c>
      <c r="D225" s="2">
        <v>1089</v>
      </c>
      <c r="E225" s="2" t="str">
        <f>VLOOKUP(sales[[#This Row],[product_id]],products[product_id]:products[product_type],2,)</f>
        <v>Trousers</v>
      </c>
      <c r="F225">
        <v>115</v>
      </c>
      <c r="G225">
        <v>3</v>
      </c>
      <c r="H225" s="2">
        <v>345</v>
      </c>
    </row>
    <row r="226" spans="1:8" x14ac:dyDescent="0.25">
      <c r="A226" s="2">
        <v>224</v>
      </c>
      <c r="B226" s="2">
        <v>48</v>
      </c>
      <c r="C226" s="5">
        <f>VLOOKUP(sales[[#This Row],[order_id]],orders[order_id]:orders[order_date],5,)</f>
        <v>44302</v>
      </c>
      <c r="D226" s="2">
        <v>960</v>
      </c>
      <c r="E226" s="2" t="str">
        <f>VLOOKUP(sales[[#This Row],[product_id]],products[product_id]:products[product_type],2,)</f>
        <v>Trousers</v>
      </c>
      <c r="F226">
        <v>97</v>
      </c>
      <c r="G226">
        <v>1</v>
      </c>
      <c r="H226" s="2">
        <v>97</v>
      </c>
    </row>
    <row r="227" spans="1:8" x14ac:dyDescent="0.25">
      <c r="A227" s="2">
        <v>225</v>
      </c>
      <c r="B227" s="2">
        <v>48</v>
      </c>
      <c r="C227" s="5">
        <f>VLOOKUP(sales[[#This Row],[order_id]],orders[order_id]:orders[order_date],5,)</f>
        <v>44302</v>
      </c>
      <c r="D227" s="2">
        <v>683</v>
      </c>
      <c r="E227" s="2" t="str">
        <f>VLOOKUP(sales[[#This Row],[product_id]],products[product_id]:products[product_type],2,)</f>
        <v>Jacket</v>
      </c>
      <c r="F227">
        <v>113</v>
      </c>
      <c r="G227">
        <v>3</v>
      </c>
      <c r="H227" s="2">
        <v>339</v>
      </c>
    </row>
    <row r="228" spans="1:8" x14ac:dyDescent="0.25">
      <c r="A228" s="2">
        <v>226</v>
      </c>
      <c r="B228" s="2">
        <v>49</v>
      </c>
      <c r="C228" s="5">
        <f>VLOOKUP(sales[[#This Row],[order_id]],orders[order_id]:orders[order_date],5,)</f>
        <v>44218</v>
      </c>
      <c r="D228" s="2">
        <v>40</v>
      </c>
      <c r="E228" s="2" t="str">
        <f>VLOOKUP(sales[[#This Row],[product_id]],products[product_id]:products[product_type],2,)</f>
        <v>Shirt</v>
      </c>
      <c r="F228">
        <v>104</v>
      </c>
      <c r="G228">
        <v>3</v>
      </c>
      <c r="H228" s="2">
        <v>312</v>
      </c>
    </row>
    <row r="229" spans="1:8" x14ac:dyDescent="0.25">
      <c r="A229" s="2">
        <v>227</v>
      </c>
      <c r="B229" s="2">
        <v>49</v>
      </c>
      <c r="C229" s="5">
        <f>VLOOKUP(sales[[#This Row],[order_id]],orders[order_id]:orders[order_date],5,)</f>
        <v>44218</v>
      </c>
      <c r="D229" s="2">
        <v>1044</v>
      </c>
      <c r="E229" s="2" t="str">
        <f>VLOOKUP(sales[[#This Row],[product_id]],products[product_id]:products[product_type],2,)</f>
        <v>Trousers</v>
      </c>
      <c r="F229">
        <v>90</v>
      </c>
      <c r="G229">
        <v>2</v>
      </c>
      <c r="H229" s="2">
        <v>180</v>
      </c>
    </row>
    <row r="230" spans="1:8" x14ac:dyDescent="0.25">
      <c r="A230" s="2">
        <v>228</v>
      </c>
      <c r="B230" s="2">
        <v>49</v>
      </c>
      <c r="C230" s="5">
        <f>VLOOKUP(sales[[#This Row],[order_id]],orders[order_id]:orders[order_date],5,)</f>
        <v>44218</v>
      </c>
      <c r="D230" s="2">
        <v>773</v>
      </c>
      <c r="E230" s="2" t="str">
        <f>VLOOKUP(sales[[#This Row],[product_id]],products[product_id]:products[product_type],2,)</f>
        <v>Jacket</v>
      </c>
      <c r="F230">
        <v>91</v>
      </c>
      <c r="G230">
        <v>1</v>
      </c>
      <c r="H230" s="2">
        <v>91</v>
      </c>
    </row>
    <row r="231" spans="1:8" x14ac:dyDescent="0.25">
      <c r="A231" s="2">
        <v>229</v>
      </c>
      <c r="B231" s="2">
        <v>50</v>
      </c>
      <c r="C231" s="5">
        <f>VLOOKUP(sales[[#This Row],[order_id]],orders[order_id]:orders[order_date],5,)</f>
        <v>44455</v>
      </c>
      <c r="D231" s="2">
        <v>457</v>
      </c>
      <c r="E231" s="2" t="str">
        <f>VLOOKUP(sales[[#This Row],[product_id]],products[product_id]:products[product_type],2,)</f>
        <v>Jacket</v>
      </c>
      <c r="F231">
        <v>118</v>
      </c>
      <c r="G231">
        <v>3</v>
      </c>
      <c r="H231" s="2">
        <v>354</v>
      </c>
    </row>
    <row r="232" spans="1:8" x14ac:dyDescent="0.25">
      <c r="A232" s="2">
        <v>230</v>
      </c>
      <c r="B232" s="2">
        <v>50</v>
      </c>
      <c r="C232" s="5">
        <f>VLOOKUP(sales[[#This Row],[order_id]],orders[order_id]:orders[order_date],5,)</f>
        <v>44455</v>
      </c>
      <c r="D232" s="2">
        <v>339</v>
      </c>
      <c r="E232" s="2" t="str">
        <f>VLOOKUP(sales[[#This Row],[product_id]],products[product_id]:products[product_type],2,)</f>
        <v>Shirt</v>
      </c>
      <c r="F232">
        <v>109</v>
      </c>
      <c r="G232">
        <v>1</v>
      </c>
      <c r="H232" s="2">
        <v>109</v>
      </c>
    </row>
    <row r="233" spans="1:8" x14ac:dyDescent="0.25">
      <c r="A233" s="2">
        <v>231</v>
      </c>
      <c r="B233" s="2">
        <v>50</v>
      </c>
      <c r="C233" s="5">
        <f>VLOOKUP(sales[[#This Row],[order_id]],orders[order_id]:orders[order_date],5,)</f>
        <v>44455</v>
      </c>
      <c r="D233" s="2">
        <v>1098</v>
      </c>
      <c r="E233" s="2" t="str">
        <f>VLOOKUP(sales[[#This Row],[product_id]],products[product_id]:products[product_type],2,)</f>
        <v>Trousers</v>
      </c>
      <c r="F233">
        <v>115</v>
      </c>
      <c r="G233">
        <v>3</v>
      </c>
      <c r="H233" s="2">
        <v>345</v>
      </c>
    </row>
    <row r="234" spans="1:8" x14ac:dyDescent="0.25">
      <c r="A234" s="2">
        <v>232</v>
      </c>
      <c r="B234" s="2">
        <v>50</v>
      </c>
      <c r="C234" s="5">
        <f>VLOOKUP(sales[[#This Row],[order_id]],orders[order_id]:orders[order_date],5,)</f>
        <v>44455</v>
      </c>
      <c r="D234" s="2">
        <v>1051</v>
      </c>
      <c r="E234" s="2" t="str">
        <f>VLOOKUP(sales[[#This Row],[product_id]],products[product_id]:products[product_type],2,)</f>
        <v>Trousers</v>
      </c>
      <c r="F234">
        <v>93</v>
      </c>
      <c r="G234">
        <v>2</v>
      </c>
      <c r="H234" s="2">
        <v>186</v>
      </c>
    </row>
    <row r="235" spans="1:8" x14ac:dyDescent="0.25">
      <c r="A235" s="2">
        <v>233</v>
      </c>
      <c r="B235" s="2">
        <v>50</v>
      </c>
      <c r="C235" s="5">
        <f>VLOOKUP(sales[[#This Row],[order_id]],orders[order_id]:orders[order_date],5,)</f>
        <v>44455</v>
      </c>
      <c r="D235" s="2">
        <v>1033</v>
      </c>
      <c r="E235" s="2" t="str">
        <f>VLOOKUP(sales[[#This Row],[product_id]],products[product_id]:products[product_type],2,)</f>
        <v>Trousers</v>
      </c>
      <c r="F235">
        <v>90</v>
      </c>
      <c r="G235">
        <v>3</v>
      </c>
      <c r="H235" s="2">
        <v>270</v>
      </c>
    </row>
    <row r="236" spans="1:8" x14ac:dyDescent="0.25">
      <c r="A236" s="2">
        <v>234</v>
      </c>
      <c r="B236" s="2">
        <v>50</v>
      </c>
      <c r="C236" s="5">
        <f>VLOOKUP(sales[[#This Row],[order_id]],orders[order_id]:orders[order_date],5,)</f>
        <v>44455</v>
      </c>
      <c r="D236" s="2">
        <v>429</v>
      </c>
      <c r="E236" s="2" t="str">
        <f>VLOOKUP(sales[[#This Row],[product_id]],products[product_id]:products[product_type],2,)</f>
        <v>Jacket</v>
      </c>
      <c r="F236">
        <v>107</v>
      </c>
      <c r="G236">
        <v>1</v>
      </c>
      <c r="H236" s="2">
        <v>107</v>
      </c>
    </row>
    <row r="237" spans="1:8" x14ac:dyDescent="0.25">
      <c r="A237" s="2">
        <v>235</v>
      </c>
      <c r="B237" s="2">
        <v>51</v>
      </c>
      <c r="C237" s="5">
        <f>VLOOKUP(sales[[#This Row],[order_id]],orders[order_id]:orders[order_date],5,)</f>
        <v>44246</v>
      </c>
      <c r="D237" s="2">
        <v>668</v>
      </c>
      <c r="E237" s="2" t="str">
        <f>VLOOKUP(sales[[#This Row],[product_id]],products[product_id]:products[product_type],2,)</f>
        <v>Jacket</v>
      </c>
      <c r="F237">
        <v>113</v>
      </c>
      <c r="G237">
        <v>1</v>
      </c>
      <c r="H237" s="2">
        <v>113</v>
      </c>
    </row>
    <row r="238" spans="1:8" x14ac:dyDescent="0.25">
      <c r="A238" s="2">
        <v>236</v>
      </c>
      <c r="B238" s="2">
        <v>51</v>
      </c>
      <c r="C238" s="5">
        <f>VLOOKUP(sales[[#This Row],[order_id]],orders[order_id]:orders[order_date],5,)</f>
        <v>44246</v>
      </c>
      <c r="D238" s="2">
        <v>968</v>
      </c>
      <c r="E238" s="2" t="str">
        <f>VLOOKUP(sales[[#This Row],[product_id]],products[product_id]:products[product_type],2,)</f>
        <v>Trousers</v>
      </c>
      <c r="F238">
        <v>97</v>
      </c>
      <c r="G238">
        <v>3</v>
      </c>
      <c r="H238" s="2">
        <v>291</v>
      </c>
    </row>
    <row r="239" spans="1:8" x14ac:dyDescent="0.25">
      <c r="A239" s="2">
        <v>237</v>
      </c>
      <c r="B239" s="2">
        <v>51</v>
      </c>
      <c r="C239" s="5">
        <f>VLOOKUP(sales[[#This Row],[order_id]],orders[order_id]:orders[order_date],5,)</f>
        <v>44246</v>
      </c>
      <c r="D239" s="2">
        <v>1071</v>
      </c>
      <c r="E239" s="2" t="str">
        <f>VLOOKUP(sales[[#This Row],[product_id]],products[product_id]:products[product_type],2,)</f>
        <v>Trousers</v>
      </c>
      <c r="F239">
        <v>93</v>
      </c>
      <c r="G239">
        <v>2</v>
      </c>
      <c r="H239" s="2">
        <v>186</v>
      </c>
    </row>
    <row r="240" spans="1:8" x14ac:dyDescent="0.25">
      <c r="A240" s="2">
        <v>238</v>
      </c>
      <c r="B240" s="2">
        <v>52</v>
      </c>
      <c r="C240" s="5">
        <f>VLOOKUP(sales[[#This Row],[order_id]],orders[order_id]:orders[order_date],5,)</f>
        <v>44475</v>
      </c>
      <c r="D240" s="2">
        <v>491</v>
      </c>
      <c r="E240" s="2" t="str">
        <f>VLOOKUP(sales[[#This Row],[product_id]],products[product_id]:products[product_type],2,)</f>
        <v>Jacket</v>
      </c>
      <c r="F240">
        <v>102</v>
      </c>
      <c r="G240">
        <v>3</v>
      </c>
      <c r="H240" s="2">
        <v>306</v>
      </c>
    </row>
    <row r="241" spans="1:8" x14ac:dyDescent="0.25">
      <c r="A241" s="2">
        <v>239</v>
      </c>
      <c r="B241" s="2">
        <v>52</v>
      </c>
      <c r="C241" s="5">
        <f>VLOOKUP(sales[[#This Row],[order_id]],orders[order_id]:orders[order_date],5,)</f>
        <v>44475</v>
      </c>
      <c r="D241" s="2">
        <v>1101</v>
      </c>
      <c r="E241" s="2" t="str">
        <f>VLOOKUP(sales[[#This Row],[product_id]],products[product_id]:products[product_type],2,)</f>
        <v>Trousers</v>
      </c>
      <c r="F241">
        <v>115</v>
      </c>
      <c r="G241">
        <v>3</v>
      </c>
      <c r="H241" s="2">
        <v>345</v>
      </c>
    </row>
    <row r="242" spans="1:8" x14ac:dyDescent="0.25">
      <c r="A242" s="2">
        <v>240</v>
      </c>
      <c r="B242" s="2">
        <v>52</v>
      </c>
      <c r="C242" s="5">
        <f>VLOOKUP(sales[[#This Row],[order_id]],orders[order_id]:orders[order_date],5,)</f>
        <v>44475</v>
      </c>
      <c r="D242" s="2">
        <v>1141</v>
      </c>
      <c r="E242" s="2" t="str">
        <f>VLOOKUP(sales[[#This Row],[product_id]],products[product_id]:products[product_type],2,)</f>
        <v>Trousers</v>
      </c>
      <c r="F242">
        <v>102</v>
      </c>
      <c r="G242">
        <v>1</v>
      </c>
      <c r="H242" s="2">
        <v>102</v>
      </c>
    </row>
    <row r="243" spans="1:8" x14ac:dyDescent="0.25">
      <c r="A243" s="2">
        <v>241</v>
      </c>
      <c r="B243" s="2">
        <v>52</v>
      </c>
      <c r="C243" s="5">
        <f>VLOOKUP(sales[[#This Row],[order_id]],orders[order_id]:orders[order_date],5,)</f>
        <v>44475</v>
      </c>
      <c r="D243" s="2">
        <v>14</v>
      </c>
      <c r="E243" s="2" t="str">
        <f>VLOOKUP(sales[[#This Row],[product_id]],products[product_id]:products[product_type],2,)</f>
        <v>Shirt</v>
      </c>
      <c r="F243">
        <v>96</v>
      </c>
      <c r="G243">
        <v>2</v>
      </c>
      <c r="H243" s="2">
        <v>192</v>
      </c>
    </row>
    <row r="244" spans="1:8" x14ac:dyDescent="0.25">
      <c r="A244" s="2">
        <v>242</v>
      </c>
      <c r="B244" s="2">
        <v>53</v>
      </c>
      <c r="C244" s="5">
        <f>VLOOKUP(sales[[#This Row],[order_id]],orders[order_id]:orders[order_date],5,)</f>
        <v>44308</v>
      </c>
      <c r="D244" s="2">
        <v>825</v>
      </c>
      <c r="E244" s="2" t="str">
        <f>VLOOKUP(sales[[#This Row],[product_id]],products[product_id]:products[product_type],2,)</f>
        <v>Jacket</v>
      </c>
      <c r="F244">
        <v>117</v>
      </c>
      <c r="G244">
        <v>3</v>
      </c>
      <c r="H244" s="2">
        <v>351</v>
      </c>
    </row>
    <row r="245" spans="1:8" x14ac:dyDescent="0.25">
      <c r="A245" s="2">
        <v>243</v>
      </c>
      <c r="B245" s="2">
        <v>53</v>
      </c>
      <c r="C245" s="5">
        <f>VLOOKUP(sales[[#This Row],[order_id]],orders[order_id]:orders[order_date],5,)</f>
        <v>44308</v>
      </c>
      <c r="D245" s="2">
        <v>56</v>
      </c>
      <c r="E245" s="2" t="str">
        <f>VLOOKUP(sales[[#This Row],[product_id]],products[product_id]:products[product_type],2,)</f>
        <v>Shirt</v>
      </c>
      <c r="F245">
        <v>104</v>
      </c>
      <c r="G245">
        <v>1</v>
      </c>
      <c r="H245" s="2">
        <v>104</v>
      </c>
    </row>
    <row r="246" spans="1:8" x14ac:dyDescent="0.25">
      <c r="A246" s="2">
        <v>244</v>
      </c>
      <c r="B246" s="2">
        <v>53</v>
      </c>
      <c r="C246" s="5">
        <f>VLOOKUP(sales[[#This Row],[order_id]],orders[order_id]:orders[order_date],5,)</f>
        <v>44308</v>
      </c>
      <c r="D246" s="2">
        <v>92</v>
      </c>
      <c r="E246" s="2" t="str">
        <f>VLOOKUP(sales[[#This Row],[product_id]],products[product_id]:products[product_type],2,)</f>
        <v>Shirt</v>
      </c>
      <c r="F246">
        <v>118</v>
      </c>
      <c r="G246">
        <v>1</v>
      </c>
      <c r="H246" s="2">
        <v>118</v>
      </c>
    </row>
    <row r="247" spans="1:8" x14ac:dyDescent="0.25">
      <c r="A247" s="2">
        <v>245</v>
      </c>
      <c r="B247" s="2">
        <v>54</v>
      </c>
      <c r="C247" s="5">
        <f>VLOOKUP(sales[[#This Row],[order_id]],orders[order_id]:orders[order_date],5,)</f>
        <v>44311</v>
      </c>
      <c r="D247" s="2">
        <v>843</v>
      </c>
      <c r="E247" s="2" t="str">
        <f>VLOOKUP(sales[[#This Row],[product_id]],products[product_id]:products[product_type],2,)</f>
        <v>Trousers</v>
      </c>
      <c r="F247">
        <v>113</v>
      </c>
      <c r="G247">
        <v>2</v>
      </c>
      <c r="H247" s="2">
        <v>226</v>
      </c>
    </row>
    <row r="248" spans="1:8" x14ac:dyDescent="0.25">
      <c r="A248" s="2">
        <v>246</v>
      </c>
      <c r="B248" s="2">
        <v>54</v>
      </c>
      <c r="C248" s="5">
        <f>VLOOKUP(sales[[#This Row],[order_id]],orders[order_id]:orders[order_date],5,)</f>
        <v>44311</v>
      </c>
      <c r="D248" s="2">
        <v>974</v>
      </c>
      <c r="E248" s="2" t="str">
        <f>VLOOKUP(sales[[#This Row],[product_id]],products[product_id]:products[product_type],2,)</f>
        <v>Trousers</v>
      </c>
      <c r="F248">
        <v>97</v>
      </c>
      <c r="G248">
        <v>2</v>
      </c>
      <c r="H248" s="2">
        <v>194</v>
      </c>
    </row>
    <row r="249" spans="1:8" x14ac:dyDescent="0.25">
      <c r="A249" s="2">
        <v>247</v>
      </c>
      <c r="B249" s="2">
        <v>54</v>
      </c>
      <c r="C249" s="5">
        <f>VLOOKUP(sales[[#This Row],[order_id]],orders[order_id]:orders[order_date],5,)</f>
        <v>44311</v>
      </c>
      <c r="D249" s="2">
        <v>268</v>
      </c>
      <c r="E249" s="2" t="str">
        <f>VLOOKUP(sales[[#This Row],[product_id]],products[product_id]:products[product_type],2,)</f>
        <v>Shirt</v>
      </c>
      <c r="F249">
        <v>95</v>
      </c>
      <c r="G249">
        <v>1</v>
      </c>
      <c r="H249" s="2">
        <v>95</v>
      </c>
    </row>
    <row r="250" spans="1:8" x14ac:dyDescent="0.25">
      <c r="A250" s="2">
        <v>248</v>
      </c>
      <c r="B250" s="2">
        <v>54</v>
      </c>
      <c r="C250" s="5">
        <f>VLOOKUP(sales[[#This Row],[order_id]],orders[order_id]:orders[order_date],5,)</f>
        <v>44311</v>
      </c>
      <c r="D250" s="2">
        <v>512</v>
      </c>
      <c r="E250" s="2" t="str">
        <f>VLOOKUP(sales[[#This Row],[product_id]],products[product_id]:products[product_type],2,)</f>
        <v>Jacket</v>
      </c>
      <c r="F250">
        <v>102</v>
      </c>
      <c r="G250">
        <v>2</v>
      </c>
      <c r="H250" s="2">
        <v>204</v>
      </c>
    </row>
    <row r="251" spans="1:8" x14ac:dyDescent="0.25">
      <c r="A251" s="2">
        <v>249</v>
      </c>
      <c r="B251" s="2">
        <v>55</v>
      </c>
      <c r="C251" s="5">
        <f>VLOOKUP(sales[[#This Row],[order_id]],orders[order_id]:orders[order_date],5,)</f>
        <v>44294</v>
      </c>
      <c r="D251" s="2">
        <v>717</v>
      </c>
      <c r="E251" s="2" t="str">
        <f>VLOOKUP(sales[[#This Row],[product_id]],products[product_id]:products[product_type],2,)</f>
        <v>Jacket</v>
      </c>
      <c r="F251">
        <v>119</v>
      </c>
      <c r="G251">
        <v>1</v>
      </c>
      <c r="H251" s="2">
        <v>119</v>
      </c>
    </row>
    <row r="252" spans="1:8" x14ac:dyDescent="0.25">
      <c r="A252" s="2">
        <v>250</v>
      </c>
      <c r="B252" s="2">
        <v>56</v>
      </c>
      <c r="C252" s="5">
        <f>VLOOKUP(sales[[#This Row],[order_id]],orders[order_id]:orders[order_date],5,)</f>
        <v>44219</v>
      </c>
      <c r="D252" s="2">
        <v>1061</v>
      </c>
      <c r="E252" s="2" t="str">
        <f>VLOOKUP(sales[[#This Row],[product_id]],products[product_id]:products[product_type],2,)</f>
        <v>Trousers</v>
      </c>
      <c r="F252">
        <v>93</v>
      </c>
      <c r="G252">
        <v>1</v>
      </c>
      <c r="H252" s="2">
        <v>93</v>
      </c>
    </row>
    <row r="253" spans="1:8" x14ac:dyDescent="0.25">
      <c r="A253" s="2">
        <v>251</v>
      </c>
      <c r="B253" s="2">
        <v>56</v>
      </c>
      <c r="C253" s="5">
        <f>VLOOKUP(sales[[#This Row],[order_id]],orders[order_id]:orders[order_date],5,)</f>
        <v>44219</v>
      </c>
      <c r="D253" s="2">
        <v>879</v>
      </c>
      <c r="E253" s="2" t="str">
        <f>VLOOKUP(sales[[#This Row],[product_id]],products[product_id]:products[product_type],2,)</f>
        <v>Trousers</v>
      </c>
      <c r="F253">
        <v>94</v>
      </c>
      <c r="G253">
        <v>3</v>
      </c>
      <c r="H253" s="2">
        <v>282</v>
      </c>
    </row>
    <row r="254" spans="1:8" x14ac:dyDescent="0.25">
      <c r="A254" s="2">
        <v>252</v>
      </c>
      <c r="B254" s="2">
        <v>56</v>
      </c>
      <c r="C254" s="5">
        <f>VLOOKUP(sales[[#This Row],[order_id]],orders[order_id]:orders[order_date],5,)</f>
        <v>44219</v>
      </c>
      <c r="D254" s="2">
        <v>469</v>
      </c>
      <c r="E254" s="2" t="str">
        <f>VLOOKUP(sales[[#This Row],[product_id]],products[product_id]:products[product_type],2,)</f>
        <v>Jacket</v>
      </c>
      <c r="F254">
        <v>118</v>
      </c>
      <c r="G254">
        <v>1</v>
      </c>
      <c r="H254" s="2">
        <v>118</v>
      </c>
    </row>
    <row r="255" spans="1:8" x14ac:dyDescent="0.25">
      <c r="A255" s="2">
        <v>253</v>
      </c>
      <c r="B255" s="2">
        <v>56</v>
      </c>
      <c r="C255" s="5">
        <f>VLOOKUP(sales[[#This Row],[order_id]],orders[order_id]:orders[order_date],5,)</f>
        <v>44219</v>
      </c>
      <c r="D255" s="2">
        <v>610</v>
      </c>
      <c r="E255" s="2" t="str">
        <f>VLOOKUP(sales[[#This Row],[product_id]],products[product_id]:products[product_type],2,)</f>
        <v>Jacket</v>
      </c>
      <c r="F255">
        <v>112</v>
      </c>
      <c r="G255">
        <v>3</v>
      </c>
      <c r="H255" s="2">
        <v>336</v>
      </c>
    </row>
    <row r="256" spans="1:8" x14ac:dyDescent="0.25">
      <c r="A256" s="2">
        <v>254</v>
      </c>
      <c r="B256" s="2">
        <v>56</v>
      </c>
      <c r="C256" s="5">
        <f>VLOOKUP(sales[[#This Row],[order_id]],orders[order_id]:orders[order_date],5,)</f>
        <v>44219</v>
      </c>
      <c r="D256" s="2">
        <v>968</v>
      </c>
      <c r="E256" s="2" t="str">
        <f>VLOOKUP(sales[[#This Row],[product_id]],products[product_id]:products[product_type],2,)</f>
        <v>Trousers</v>
      </c>
      <c r="F256">
        <v>97</v>
      </c>
      <c r="G256">
        <v>2</v>
      </c>
      <c r="H256" s="2">
        <v>194</v>
      </c>
    </row>
    <row r="257" spans="1:8" x14ac:dyDescent="0.25">
      <c r="A257" s="2">
        <v>255</v>
      </c>
      <c r="B257" s="2">
        <v>57</v>
      </c>
      <c r="C257" s="5">
        <f>VLOOKUP(sales[[#This Row],[order_id]],orders[order_id]:orders[order_date],5,)</f>
        <v>44254</v>
      </c>
      <c r="D257" s="2">
        <v>1078</v>
      </c>
      <c r="E257" s="2" t="str">
        <f>VLOOKUP(sales[[#This Row],[product_id]],products[product_id]:products[product_type],2,)</f>
        <v>Trousers</v>
      </c>
      <c r="F257">
        <v>93</v>
      </c>
      <c r="G257">
        <v>2</v>
      </c>
      <c r="H257" s="2">
        <v>186</v>
      </c>
    </row>
    <row r="258" spans="1:8" x14ac:dyDescent="0.25">
      <c r="A258" s="2">
        <v>256</v>
      </c>
      <c r="B258" s="2">
        <v>57</v>
      </c>
      <c r="C258" s="5">
        <f>VLOOKUP(sales[[#This Row],[order_id]],orders[order_id]:orders[order_date],5,)</f>
        <v>44254</v>
      </c>
      <c r="D258" s="2">
        <v>1148</v>
      </c>
      <c r="E258" s="2" t="str">
        <f>VLOOKUP(sales[[#This Row],[product_id]],products[product_id]:products[product_type],2,)</f>
        <v>Trousers</v>
      </c>
      <c r="F258">
        <v>102</v>
      </c>
      <c r="G258">
        <v>3</v>
      </c>
      <c r="H258" s="2">
        <v>306</v>
      </c>
    </row>
    <row r="259" spans="1:8" x14ac:dyDescent="0.25">
      <c r="A259" s="2">
        <v>257</v>
      </c>
      <c r="B259" s="2">
        <v>57</v>
      </c>
      <c r="C259" s="5">
        <f>VLOOKUP(sales[[#This Row],[order_id]],orders[order_id]:orders[order_date],5,)</f>
        <v>44254</v>
      </c>
      <c r="D259" s="2">
        <v>808</v>
      </c>
      <c r="E259" s="2" t="str">
        <f>VLOOKUP(sales[[#This Row],[product_id]],products[product_id]:products[product_type],2,)</f>
        <v>Jacket</v>
      </c>
      <c r="F259">
        <v>117</v>
      </c>
      <c r="G259">
        <v>1</v>
      </c>
      <c r="H259" s="2">
        <v>117</v>
      </c>
    </row>
    <row r="260" spans="1:8" x14ac:dyDescent="0.25">
      <c r="A260" s="2">
        <v>258</v>
      </c>
      <c r="B260" s="2">
        <v>58</v>
      </c>
      <c r="C260" s="5">
        <f>VLOOKUP(sales[[#This Row],[order_id]],orders[order_id]:orders[order_date],5,)</f>
        <v>44229</v>
      </c>
      <c r="D260" s="2">
        <v>1073</v>
      </c>
      <c r="E260" s="2" t="str">
        <f>VLOOKUP(sales[[#This Row],[product_id]],products[product_id]:products[product_type],2,)</f>
        <v>Trousers</v>
      </c>
      <c r="F260">
        <v>93</v>
      </c>
      <c r="G260">
        <v>3</v>
      </c>
      <c r="H260" s="2">
        <v>279</v>
      </c>
    </row>
    <row r="261" spans="1:8" x14ac:dyDescent="0.25">
      <c r="A261" s="2">
        <v>259</v>
      </c>
      <c r="B261" s="2">
        <v>58</v>
      </c>
      <c r="C261" s="5">
        <f>VLOOKUP(sales[[#This Row],[order_id]],orders[order_id]:orders[order_date],5,)</f>
        <v>44229</v>
      </c>
      <c r="D261" s="2">
        <v>883</v>
      </c>
      <c r="E261" s="2" t="str">
        <f>VLOOKUP(sales[[#This Row],[product_id]],products[product_id]:products[product_type],2,)</f>
        <v>Trousers</v>
      </c>
      <c r="F261">
        <v>94</v>
      </c>
      <c r="G261">
        <v>2</v>
      </c>
      <c r="H261" s="2">
        <v>188</v>
      </c>
    </row>
    <row r="262" spans="1:8" x14ac:dyDescent="0.25">
      <c r="A262" s="2">
        <v>260</v>
      </c>
      <c r="B262" s="2">
        <v>59</v>
      </c>
      <c r="C262" s="5">
        <f>VLOOKUP(sales[[#This Row],[order_id]],orders[order_id]:orders[order_date],5,)</f>
        <v>44227</v>
      </c>
      <c r="D262" s="2">
        <v>928</v>
      </c>
      <c r="E262" s="2" t="str">
        <f>VLOOKUP(sales[[#This Row],[product_id]],products[product_id]:products[product_type],2,)</f>
        <v>Trousers</v>
      </c>
      <c r="F262">
        <v>96</v>
      </c>
      <c r="G262">
        <v>1</v>
      </c>
      <c r="H262" s="2">
        <v>96</v>
      </c>
    </row>
    <row r="263" spans="1:8" x14ac:dyDescent="0.25">
      <c r="A263" s="2">
        <v>261</v>
      </c>
      <c r="B263" s="2">
        <v>59</v>
      </c>
      <c r="C263" s="5">
        <f>VLOOKUP(sales[[#This Row],[order_id]],orders[order_id]:orders[order_date],5,)</f>
        <v>44227</v>
      </c>
      <c r="D263" s="2">
        <v>682</v>
      </c>
      <c r="E263" s="2" t="str">
        <f>VLOOKUP(sales[[#This Row],[product_id]],products[product_id]:products[product_type],2,)</f>
        <v>Jacket</v>
      </c>
      <c r="F263">
        <v>113</v>
      </c>
      <c r="G263">
        <v>2</v>
      </c>
      <c r="H263" s="2">
        <v>226</v>
      </c>
    </row>
    <row r="264" spans="1:8" x14ac:dyDescent="0.25">
      <c r="A264" s="2">
        <v>262</v>
      </c>
      <c r="B264" s="2">
        <v>59</v>
      </c>
      <c r="C264" s="5">
        <f>VLOOKUP(sales[[#This Row],[order_id]],orders[order_id]:orders[order_date],5,)</f>
        <v>44227</v>
      </c>
      <c r="D264" s="2">
        <v>786</v>
      </c>
      <c r="E264" s="2" t="str">
        <f>VLOOKUP(sales[[#This Row],[product_id]],products[product_id]:products[product_type],2,)</f>
        <v>Jacket</v>
      </c>
      <c r="F264">
        <v>91</v>
      </c>
      <c r="G264">
        <v>1</v>
      </c>
      <c r="H264" s="2">
        <v>91</v>
      </c>
    </row>
    <row r="265" spans="1:8" x14ac:dyDescent="0.25">
      <c r="A265" s="2">
        <v>263</v>
      </c>
      <c r="B265" s="2">
        <v>60</v>
      </c>
      <c r="C265" s="5">
        <f>VLOOKUP(sales[[#This Row],[order_id]],orders[order_id]:orders[order_date],5,)</f>
        <v>44232</v>
      </c>
      <c r="D265" s="2">
        <v>1054</v>
      </c>
      <c r="E265" s="2" t="str">
        <f>VLOOKUP(sales[[#This Row],[product_id]],products[product_id]:products[product_type],2,)</f>
        <v>Trousers</v>
      </c>
      <c r="F265">
        <v>93</v>
      </c>
      <c r="G265">
        <v>2</v>
      </c>
      <c r="H265" s="2">
        <v>186</v>
      </c>
    </row>
    <row r="266" spans="1:8" x14ac:dyDescent="0.25">
      <c r="A266" s="2">
        <v>264</v>
      </c>
      <c r="B266" s="2">
        <v>60</v>
      </c>
      <c r="C266" s="5">
        <f>VLOOKUP(sales[[#This Row],[order_id]],orders[order_id]:orders[order_date],5,)</f>
        <v>44232</v>
      </c>
      <c r="D266" s="2">
        <v>926</v>
      </c>
      <c r="E266" s="2" t="str">
        <f>VLOOKUP(sales[[#This Row],[product_id]],products[product_id]:products[product_type],2,)</f>
        <v>Trousers</v>
      </c>
      <c r="F266">
        <v>96</v>
      </c>
      <c r="G266">
        <v>1</v>
      </c>
      <c r="H266" s="2">
        <v>96</v>
      </c>
    </row>
    <row r="267" spans="1:8" x14ac:dyDescent="0.25">
      <c r="A267" s="2">
        <v>265</v>
      </c>
      <c r="B267" s="2">
        <v>60</v>
      </c>
      <c r="C267" s="5">
        <f>VLOOKUP(sales[[#This Row],[order_id]],orders[order_id]:orders[order_date],5,)</f>
        <v>44232</v>
      </c>
      <c r="D267" s="2">
        <v>590</v>
      </c>
      <c r="E267" s="2" t="str">
        <f>VLOOKUP(sales[[#This Row],[product_id]],products[product_id]:products[product_type],2,)</f>
        <v>Jacket</v>
      </c>
      <c r="F267">
        <v>100</v>
      </c>
      <c r="G267">
        <v>1</v>
      </c>
      <c r="H267" s="2">
        <v>100</v>
      </c>
    </row>
    <row r="268" spans="1:8" x14ac:dyDescent="0.25">
      <c r="A268" s="2">
        <v>266</v>
      </c>
      <c r="B268" s="2">
        <v>60</v>
      </c>
      <c r="C268" s="5">
        <f>VLOOKUP(sales[[#This Row],[order_id]],orders[order_id]:orders[order_date],5,)</f>
        <v>44232</v>
      </c>
      <c r="D268" s="2">
        <v>203</v>
      </c>
      <c r="E268" s="2" t="str">
        <f>VLOOKUP(sales[[#This Row],[product_id]],products[product_id]:products[product_type],2,)</f>
        <v>Shirt</v>
      </c>
      <c r="F268">
        <v>98</v>
      </c>
      <c r="G268">
        <v>3</v>
      </c>
      <c r="H268" s="2">
        <v>294</v>
      </c>
    </row>
    <row r="269" spans="1:8" x14ac:dyDescent="0.25">
      <c r="A269" s="2">
        <v>267</v>
      </c>
      <c r="B269" s="2">
        <v>60</v>
      </c>
      <c r="C269" s="5">
        <f>VLOOKUP(sales[[#This Row],[order_id]],orders[order_id]:orders[order_date],5,)</f>
        <v>44232</v>
      </c>
      <c r="D269" s="2">
        <v>913</v>
      </c>
      <c r="E269" s="2" t="str">
        <f>VLOOKUP(sales[[#This Row],[product_id]],products[product_id]:products[product_type],2,)</f>
        <v>Trousers</v>
      </c>
      <c r="F269">
        <v>96</v>
      </c>
      <c r="G269">
        <v>1</v>
      </c>
      <c r="H269" s="2">
        <v>96</v>
      </c>
    </row>
    <row r="270" spans="1:8" x14ac:dyDescent="0.25">
      <c r="A270" s="2">
        <v>268</v>
      </c>
      <c r="B270" s="2">
        <v>60</v>
      </c>
      <c r="C270" s="5">
        <f>VLOOKUP(sales[[#This Row],[order_id]],orders[order_id]:orders[order_date],5,)</f>
        <v>44232</v>
      </c>
      <c r="D270" s="2">
        <v>451</v>
      </c>
      <c r="E270" s="2" t="str">
        <f>VLOOKUP(sales[[#This Row],[product_id]],products[product_id]:products[product_type],2,)</f>
        <v>Jacket</v>
      </c>
      <c r="F270">
        <v>107</v>
      </c>
      <c r="G270">
        <v>3</v>
      </c>
      <c r="H270" s="2">
        <v>321</v>
      </c>
    </row>
    <row r="271" spans="1:8" x14ac:dyDescent="0.25">
      <c r="A271" s="2">
        <v>269</v>
      </c>
      <c r="B271" s="2">
        <v>61</v>
      </c>
      <c r="C271" s="5">
        <f>VLOOKUP(sales[[#This Row],[order_id]],orders[order_id]:orders[order_date],5,)</f>
        <v>44302</v>
      </c>
      <c r="D271" s="2">
        <v>1163</v>
      </c>
      <c r="E271" s="2" t="str">
        <f>VLOOKUP(sales[[#This Row],[product_id]],products[product_id]:products[product_type],2,)</f>
        <v>Trousers</v>
      </c>
      <c r="F271">
        <v>99</v>
      </c>
      <c r="G271">
        <v>1</v>
      </c>
      <c r="H271" s="2">
        <v>99</v>
      </c>
    </row>
    <row r="272" spans="1:8" x14ac:dyDescent="0.25">
      <c r="A272" s="2">
        <v>270</v>
      </c>
      <c r="B272" s="2">
        <v>61</v>
      </c>
      <c r="C272" s="5">
        <f>VLOOKUP(sales[[#This Row],[order_id]],orders[order_id]:orders[order_date],5,)</f>
        <v>44302</v>
      </c>
      <c r="D272" s="2">
        <v>210</v>
      </c>
      <c r="E272" s="2" t="str">
        <f>VLOOKUP(sales[[#This Row],[product_id]],products[product_id]:products[product_type],2,)</f>
        <v>Shirt</v>
      </c>
      <c r="F272">
        <v>106</v>
      </c>
      <c r="G272">
        <v>1</v>
      </c>
      <c r="H272" s="2">
        <v>106</v>
      </c>
    </row>
    <row r="273" spans="1:8" x14ac:dyDescent="0.25">
      <c r="A273" s="2">
        <v>271</v>
      </c>
      <c r="B273" s="2">
        <v>61</v>
      </c>
      <c r="C273" s="5">
        <f>VLOOKUP(sales[[#This Row],[order_id]],orders[order_id]:orders[order_date],5,)</f>
        <v>44302</v>
      </c>
      <c r="D273" s="2">
        <v>1180</v>
      </c>
      <c r="E273" s="2" t="str">
        <f>VLOOKUP(sales[[#This Row],[product_id]],products[product_id]:products[product_type],2,)</f>
        <v>Trousers</v>
      </c>
      <c r="F273">
        <v>99</v>
      </c>
      <c r="G273">
        <v>1</v>
      </c>
      <c r="H273" s="2">
        <v>99</v>
      </c>
    </row>
    <row r="274" spans="1:8" x14ac:dyDescent="0.25">
      <c r="A274" s="2">
        <v>272</v>
      </c>
      <c r="B274" s="2">
        <v>61</v>
      </c>
      <c r="C274" s="5">
        <f>VLOOKUP(sales[[#This Row],[order_id]],orders[order_id]:orders[order_date],5,)</f>
        <v>44302</v>
      </c>
      <c r="D274" s="2">
        <v>710</v>
      </c>
      <c r="E274" s="2" t="str">
        <f>VLOOKUP(sales[[#This Row],[product_id]],products[product_id]:products[product_type],2,)</f>
        <v>Jacket</v>
      </c>
      <c r="F274">
        <v>119</v>
      </c>
      <c r="G274">
        <v>3</v>
      </c>
      <c r="H274" s="2">
        <v>357</v>
      </c>
    </row>
    <row r="275" spans="1:8" x14ac:dyDescent="0.25">
      <c r="A275" s="2">
        <v>273</v>
      </c>
      <c r="B275" s="2">
        <v>61</v>
      </c>
      <c r="C275" s="5">
        <f>VLOOKUP(sales[[#This Row],[order_id]],orders[order_id]:orders[order_date],5,)</f>
        <v>44302</v>
      </c>
      <c r="D275" s="2">
        <v>316</v>
      </c>
      <c r="E275" s="2" t="str">
        <f>VLOOKUP(sales[[#This Row],[product_id]],products[product_id]:products[product_type],2,)</f>
        <v>Shirt</v>
      </c>
      <c r="F275">
        <v>109</v>
      </c>
      <c r="G275">
        <v>2</v>
      </c>
      <c r="H275" s="2">
        <v>218</v>
      </c>
    </row>
    <row r="276" spans="1:8" x14ac:dyDescent="0.25">
      <c r="A276" s="2">
        <v>274</v>
      </c>
      <c r="B276" s="2">
        <v>62</v>
      </c>
      <c r="C276" s="5">
        <f>VLOOKUP(sales[[#This Row],[order_id]],orders[order_id]:orders[order_date],5,)</f>
        <v>44407</v>
      </c>
      <c r="D276" s="2">
        <v>1045</v>
      </c>
      <c r="E276" s="2" t="str">
        <f>VLOOKUP(sales[[#This Row],[product_id]],products[product_id]:products[product_type],2,)</f>
        <v>Trousers</v>
      </c>
      <c r="F276">
        <v>90</v>
      </c>
      <c r="G276">
        <v>2</v>
      </c>
      <c r="H276" s="2">
        <v>180</v>
      </c>
    </row>
    <row r="277" spans="1:8" x14ac:dyDescent="0.25">
      <c r="A277" s="2">
        <v>275</v>
      </c>
      <c r="B277" s="2">
        <v>62</v>
      </c>
      <c r="C277" s="5">
        <f>VLOOKUP(sales[[#This Row],[order_id]],orders[order_id]:orders[order_date],5,)</f>
        <v>44407</v>
      </c>
      <c r="D277" s="2">
        <v>1192</v>
      </c>
      <c r="E277" s="2" t="str">
        <f>VLOOKUP(sales[[#This Row],[product_id]],products[product_id]:products[product_type],2,)</f>
        <v>Trousers</v>
      </c>
      <c r="F277">
        <v>105</v>
      </c>
      <c r="G277">
        <v>2</v>
      </c>
      <c r="H277" s="2">
        <v>210</v>
      </c>
    </row>
    <row r="278" spans="1:8" x14ac:dyDescent="0.25">
      <c r="A278" s="2">
        <v>276</v>
      </c>
      <c r="B278" s="2">
        <v>63</v>
      </c>
      <c r="C278" s="5">
        <f>VLOOKUP(sales[[#This Row],[order_id]],orders[order_id]:orders[order_date],5,)</f>
        <v>44238</v>
      </c>
      <c r="D278" s="2">
        <v>327</v>
      </c>
      <c r="E278" s="2" t="str">
        <f>VLOOKUP(sales[[#This Row],[product_id]],products[product_id]:products[product_type],2,)</f>
        <v>Shirt</v>
      </c>
      <c r="F278">
        <v>109</v>
      </c>
      <c r="G278">
        <v>3</v>
      </c>
      <c r="H278" s="2">
        <v>327</v>
      </c>
    </row>
    <row r="279" spans="1:8" x14ac:dyDescent="0.25">
      <c r="A279" s="2">
        <v>277</v>
      </c>
      <c r="B279" s="2">
        <v>63</v>
      </c>
      <c r="C279" s="5">
        <f>VLOOKUP(sales[[#This Row],[order_id]],orders[order_id]:orders[order_date],5,)</f>
        <v>44238</v>
      </c>
      <c r="D279" s="2">
        <v>975</v>
      </c>
      <c r="E279" s="2" t="str">
        <f>VLOOKUP(sales[[#This Row],[product_id]],products[product_id]:products[product_type],2,)</f>
        <v>Trousers</v>
      </c>
      <c r="F279">
        <v>97</v>
      </c>
      <c r="G279">
        <v>2</v>
      </c>
      <c r="H279" s="2">
        <v>194</v>
      </c>
    </row>
    <row r="280" spans="1:8" x14ac:dyDescent="0.25">
      <c r="A280" s="2">
        <v>278</v>
      </c>
      <c r="B280" s="2">
        <v>63</v>
      </c>
      <c r="C280" s="5">
        <f>VLOOKUP(sales[[#This Row],[order_id]],orders[order_id]:orders[order_date],5,)</f>
        <v>44238</v>
      </c>
      <c r="D280" s="2">
        <v>360</v>
      </c>
      <c r="E280" s="2" t="str">
        <f>VLOOKUP(sales[[#This Row],[product_id]],products[product_id]:products[product_type],2,)</f>
        <v>Shirt</v>
      </c>
      <c r="F280">
        <v>94</v>
      </c>
      <c r="G280">
        <v>2</v>
      </c>
      <c r="H280" s="2">
        <f>sales[[#This Row],[price_per_unit]]*sales[[#This Row],[quantity]]</f>
        <v>188</v>
      </c>
    </row>
    <row r="281" spans="1:8" x14ac:dyDescent="0.25">
      <c r="A281" s="2">
        <v>279</v>
      </c>
      <c r="B281" s="2">
        <v>63</v>
      </c>
      <c r="C281" s="5">
        <f>VLOOKUP(sales[[#This Row],[order_id]],orders[order_id]:orders[order_date],5,)</f>
        <v>44238</v>
      </c>
      <c r="D281" s="2">
        <v>208</v>
      </c>
      <c r="E281" s="2" t="str">
        <f>VLOOKUP(sales[[#This Row],[product_id]],products[product_id]:products[product_type],2,)</f>
        <v>Shirt</v>
      </c>
      <c r="F281">
        <v>98</v>
      </c>
      <c r="G281">
        <v>1</v>
      </c>
      <c r="H281" s="2">
        <v>98</v>
      </c>
    </row>
    <row r="282" spans="1:8" x14ac:dyDescent="0.25">
      <c r="A282" s="2">
        <v>280</v>
      </c>
      <c r="B282" s="2">
        <v>64</v>
      </c>
      <c r="C282" s="5">
        <f>VLOOKUP(sales[[#This Row],[order_id]],orders[order_id]:orders[order_date],5,)</f>
        <v>44220</v>
      </c>
      <c r="D282" s="2">
        <v>801</v>
      </c>
      <c r="E282" s="2" t="str">
        <f>VLOOKUP(sales[[#This Row],[product_id]],products[product_id]:products[product_type],2,)</f>
        <v>Jacket</v>
      </c>
      <c r="F282">
        <v>91</v>
      </c>
      <c r="G282">
        <v>2</v>
      </c>
      <c r="H282" s="2">
        <v>182</v>
      </c>
    </row>
    <row r="283" spans="1:8" x14ac:dyDescent="0.25">
      <c r="A283" s="2">
        <v>281</v>
      </c>
      <c r="B283" s="2">
        <v>64</v>
      </c>
      <c r="C283" s="5">
        <f>VLOOKUP(sales[[#This Row],[order_id]],orders[order_id]:orders[order_date],5,)</f>
        <v>44220</v>
      </c>
      <c r="D283" s="2">
        <v>623</v>
      </c>
      <c r="E283" s="2" t="str">
        <f>VLOOKUP(sales[[#This Row],[product_id]],products[product_id]:products[product_type],2,)</f>
        <v>Jacket</v>
      </c>
      <c r="F283">
        <v>112</v>
      </c>
      <c r="G283">
        <v>2</v>
      </c>
      <c r="H283" s="2">
        <v>224</v>
      </c>
    </row>
    <row r="284" spans="1:8" x14ac:dyDescent="0.25">
      <c r="A284" s="2">
        <v>282</v>
      </c>
      <c r="B284" s="2">
        <v>64</v>
      </c>
      <c r="C284" s="5">
        <f>VLOOKUP(sales[[#This Row],[order_id]],orders[order_id]:orders[order_date],5,)</f>
        <v>44220</v>
      </c>
      <c r="D284" s="2">
        <v>1012</v>
      </c>
      <c r="E284" s="2" t="str">
        <f>VLOOKUP(sales[[#This Row],[product_id]],products[product_id]:products[product_type],2,)</f>
        <v>Trousers</v>
      </c>
      <c r="F284">
        <v>106</v>
      </c>
      <c r="G284">
        <v>1</v>
      </c>
      <c r="H284" s="2">
        <v>106</v>
      </c>
    </row>
    <row r="285" spans="1:8" x14ac:dyDescent="0.25">
      <c r="A285" s="2">
        <v>283</v>
      </c>
      <c r="B285" s="2">
        <v>64</v>
      </c>
      <c r="C285" s="5">
        <f>VLOOKUP(sales[[#This Row],[order_id]],orders[order_id]:orders[order_date],5,)</f>
        <v>44220</v>
      </c>
      <c r="D285" s="2">
        <v>680</v>
      </c>
      <c r="E285" s="2" t="str">
        <f>VLOOKUP(sales[[#This Row],[product_id]],products[product_id]:products[product_type],2,)</f>
        <v>Jacket</v>
      </c>
      <c r="F285">
        <v>113</v>
      </c>
      <c r="G285">
        <v>2</v>
      </c>
      <c r="H285" s="2">
        <v>226</v>
      </c>
    </row>
    <row r="286" spans="1:8" x14ac:dyDescent="0.25">
      <c r="A286" s="2">
        <v>284</v>
      </c>
      <c r="B286" s="2">
        <v>65</v>
      </c>
      <c r="C286" s="5">
        <f>VLOOKUP(sales[[#This Row],[order_id]],orders[order_id]:orders[order_date],5,)</f>
        <v>44373</v>
      </c>
      <c r="D286" s="2">
        <v>1184</v>
      </c>
      <c r="E286" s="2" t="str">
        <f>VLOOKUP(sales[[#This Row],[product_id]],products[product_id]:products[product_type],2,)</f>
        <v>Trousers</v>
      </c>
      <c r="F286">
        <v>99</v>
      </c>
      <c r="G286">
        <v>3</v>
      </c>
      <c r="H286" s="2">
        <v>297</v>
      </c>
    </row>
    <row r="287" spans="1:8" x14ac:dyDescent="0.25">
      <c r="A287" s="2">
        <v>285</v>
      </c>
      <c r="B287" s="2">
        <v>65</v>
      </c>
      <c r="C287" s="5">
        <f>VLOOKUP(sales[[#This Row],[order_id]],orders[order_id]:orders[order_date],5,)</f>
        <v>44373</v>
      </c>
      <c r="D287" s="2">
        <v>744</v>
      </c>
      <c r="E287" s="2" t="str">
        <f>VLOOKUP(sales[[#This Row],[product_id]],products[product_id]:products[product_type],2,)</f>
        <v>Jacket</v>
      </c>
      <c r="F287">
        <v>109</v>
      </c>
      <c r="G287">
        <v>3</v>
      </c>
      <c r="H287" s="2">
        <v>327</v>
      </c>
    </row>
    <row r="288" spans="1:8" x14ac:dyDescent="0.25">
      <c r="A288" s="2">
        <v>286</v>
      </c>
      <c r="B288" s="2">
        <v>66</v>
      </c>
      <c r="C288" s="5">
        <f>VLOOKUP(sales[[#This Row],[order_id]],orders[order_id]:orders[order_date],5,)</f>
        <v>44422</v>
      </c>
      <c r="D288" s="2">
        <v>947</v>
      </c>
      <c r="E288" s="2" t="str">
        <f>VLOOKUP(sales[[#This Row],[product_id]],products[product_id]:products[product_type],2,)</f>
        <v>Trousers</v>
      </c>
      <c r="F288">
        <v>97</v>
      </c>
      <c r="G288">
        <v>3</v>
      </c>
      <c r="H288" s="2">
        <v>291</v>
      </c>
    </row>
    <row r="289" spans="1:8" x14ac:dyDescent="0.25">
      <c r="A289" s="2">
        <v>287</v>
      </c>
      <c r="B289" s="2">
        <v>66</v>
      </c>
      <c r="C289" s="5">
        <f>VLOOKUP(sales[[#This Row],[order_id]],orders[order_id]:orders[order_date],5,)</f>
        <v>44422</v>
      </c>
      <c r="D289" s="2">
        <v>847</v>
      </c>
      <c r="E289" s="2" t="str">
        <f>VLOOKUP(sales[[#This Row],[product_id]],products[product_id]:products[product_type],2,)</f>
        <v>Trousers</v>
      </c>
      <c r="F289">
        <v>113</v>
      </c>
      <c r="G289">
        <v>1</v>
      </c>
      <c r="H289" s="2">
        <v>113</v>
      </c>
    </row>
    <row r="290" spans="1:8" x14ac:dyDescent="0.25">
      <c r="A290" s="2">
        <v>288</v>
      </c>
      <c r="B290" s="2">
        <v>66</v>
      </c>
      <c r="C290" s="5">
        <f>VLOOKUP(sales[[#This Row],[order_id]],orders[order_id]:orders[order_date],5,)</f>
        <v>44422</v>
      </c>
      <c r="D290" s="2">
        <v>810</v>
      </c>
      <c r="E290" s="2" t="str">
        <f>VLOOKUP(sales[[#This Row],[product_id]],products[product_id]:products[product_type],2,)</f>
        <v>Jacket</v>
      </c>
      <c r="F290">
        <v>117</v>
      </c>
      <c r="G290">
        <v>3</v>
      </c>
      <c r="H290" s="2">
        <v>351</v>
      </c>
    </row>
    <row r="291" spans="1:8" x14ac:dyDescent="0.25">
      <c r="A291" s="2">
        <v>289</v>
      </c>
      <c r="B291" s="2">
        <v>66</v>
      </c>
      <c r="C291" s="5">
        <f>VLOOKUP(sales[[#This Row],[order_id]],orders[order_id]:orders[order_date],5,)</f>
        <v>44422</v>
      </c>
      <c r="D291" s="2">
        <v>465</v>
      </c>
      <c r="E291" s="2" t="str">
        <f>VLOOKUP(sales[[#This Row],[product_id]],products[product_id]:products[product_type],2,)</f>
        <v>Jacket</v>
      </c>
      <c r="F291">
        <v>118</v>
      </c>
      <c r="G291">
        <v>2</v>
      </c>
      <c r="H291" s="2">
        <v>236</v>
      </c>
    </row>
    <row r="292" spans="1:8" x14ac:dyDescent="0.25">
      <c r="A292" s="2">
        <v>290</v>
      </c>
      <c r="B292" s="2">
        <v>66</v>
      </c>
      <c r="C292" s="5">
        <f>VLOOKUP(sales[[#This Row],[order_id]],orders[order_id]:orders[order_date],5,)</f>
        <v>44422</v>
      </c>
      <c r="D292" s="2">
        <v>125</v>
      </c>
      <c r="E292" s="2" t="str">
        <f>VLOOKUP(sales[[#This Row],[product_id]],products[product_id]:products[product_type],2,)</f>
        <v>Shirt</v>
      </c>
      <c r="F292">
        <v>92</v>
      </c>
      <c r="G292">
        <v>2</v>
      </c>
      <c r="H292" s="2">
        <v>184</v>
      </c>
    </row>
    <row r="293" spans="1:8" x14ac:dyDescent="0.25">
      <c r="A293" s="2">
        <v>291</v>
      </c>
      <c r="B293" s="2">
        <v>66</v>
      </c>
      <c r="C293" s="5">
        <f>VLOOKUP(sales[[#This Row],[order_id]],orders[order_id]:orders[order_date],5,)</f>
        <v>44422</v>
      </c>
      <c r="D293" s="2">
        <v>728</v>
      </c>
      <c r="E293" s="2" t="str">
        <f>VLOOKUP(sales[[#This Row],[product_id]],products[product_id]:products[product_type],2,)</f>
        <v>Jacket</v>
      </c>
      <c r="F293">
        <v>119</v>
      </c>
      <c r="G293">
        <v>1</v>
      </c>
      <c r="H293" s="2">
        <v>119</v>
      </c>
    </row>
    <row r="294" spans="1:8" x14ac:dyDescent="0.25">
      <c r="A294" s="2">
        <v>292</v>
      </c>
      <c r="B294" s="2">
        <v>66</v>
      </c>
      <c r="C294" s="5">
        <f>VLOOKUP(sales[[#This Row],[order_id]],orders[order_id]:orders[order_date],5,)</f>
        <v>44422</v>
      </c>
      <c r="D294" s="2">
        <v>901</v>
      </c>
      <c r="E294" s="2" t="str">
        <f>VLOOKUP(sales[[#This Row],[product_id]],products[product_id]:products[product_type],2,)</f>
        <v>Trousers</v>
      </c>
      <c r="F294">
        <v>94</v>
      </c>
      <c r="G294">
        <v>2</v>
      </c>
      <c r="H294" s="2">
        <v>188</v>
      </c>
    </row>
    <row r="295" spans="1:8" x14ac:dyDescent="0.25">
      <c r="A295" s="2">
        <v>293</v>
      </c>
      <c r="B295" s="2">
        <v>66</v>
      </c>
      <c r="C295" s="5">
        <f>VLOOKUP(sales[[#This Row],[order_id]],orders[order_id]:orders[order_date],5,)</f>
        <v>44422</v>
      </c>
      <c r="D295" s="2">
        <v>672</v>
      </c>
      <c r="E295" s="2" t="str">
        <f>VLOOKUP(sales[[#This Row],[product_id]],products[product_id]:products[product_type],2,)</f>
        <v>Jacket</v>
      </c>
      <c r="F295">
        <v>113</v>
      </c>
      <c r="G295">
        <v>2</v>
      </c>
      <c r="H295" s="2">
        <v>226</v>
      </c>
    </row>
    <row r="296" spans="1:8" x14ac:dyDescent="0.25">
      <c r="A296" s="2">
        <v>294</v>
      </c>
      <c r="B296" s="2">
        <v>66</v>
      </c>
      <c r="C296" s="5">
        <f>VLOOKUP(sales[[#This Row],[order_id]],orders[order_id]:orders[order_date],5,)</f>
        <v>44422</v>
      </c>
      <c r="D296" s="2">
        <v>163</v>
      </c>
      <c r="E296" s="2" t="str">
        <f>VLOOKUP(sales[[#This Row],[product_id]],products[product_id]:products[product_type],2,)</f>
        <v>Shirt</v>
      </c>
      <c r="F296">
        <v>91</v>
      </c>
      <c r="G296">
        <v>3</v>
      </c>
      <c r="H296" s="2">
        <v>273</v>
      </c>
    </row>
    <row r="297" spans="1:8" x14ac:dyDescent="0.25">
      <c r="A297" s="2">
        <v>295</v>
      </c>
      <c r="B297" s="2">
        <v>66</v>
      </c>
      <c r="C297" s="5">
        <f>VLOOKUP(sales[[#This Row],[order_id]],orders[order_id]:orders[order_date],5,)</f>
        <v>44422</v>
      </c>
      <c r="D297" s="2">
        <v>942</v>
      </c>
      <c r="E297" s="2" t="str">
        <f>VLOOKUP(sales[[#This Row],[product_id]],products[product_id]:products[product_type],2,)</f>
        <v>Trousers</v>
      </c>
      <c r="F297">
        <v>96</v>
      </c>
      <c r="G297">
        <v>1</v>
      </c>
      <c r="H297" s="2">
        <v>96</v>
      </c>
    </row>
    <row r="298" spans="1:8" x14ac:dyDescent="0.25">
      <c r="A298" s="2">
        <v>296</v>
      </c>
      <c r="B298" s="2">
        <v>67</v>
      </c>
      <c r="C298" s="5">
        <f>VLOOKUP(sales[[#This Row],[order_id]],orders[order_id]:orders[order_date],5,)</f>
        <v>44338</v>
      </c>
      <c r="D298" s="2">
        <v>1038</v>
      </c>
      <c r="E298" s="2" t="str">
        <f>VLOOKUP(sales[[#This Row],[product_id]],products[product_id]:products[product_type],2,)</f>
        <v>Trousers</v>
      </c>
      <c r="F298">
        <v>90</v>
      </c>
      <c r="G298">
        <v>2</v>
      </c>
      <c r="H298" s="2">
        <v>180</v>
      </c>
    </row>
    <row r="299" spans="1:8" x14ac:dyDescent="0.25">
      <c r="A299" s="2">
        <v>297</v>
      </c>
      <c r="B299" s="2">
        <v>67</v>
      </c>
      <c r="C299" s="5">
        <f>VLOOKUP(sales[[#This Row],[order_id]],orders[order_id]:orders[order_date],5,)</f>
        <v>44338</v>
      </c>
      <c r="D299" s="2">
        <v>798</v>
      </c>
      <c r="E299" s="2" t="str">
        <f>VLOOKUP(sales[[#This Row],[product_id]],products[product_id]:products[product_type],2,)</f>
        <v>Jacket</v>
      </c>
      <c r="F299">
        <v>91</v>
      </c>
      <c r="G299">
        <v>2</v>
      </c>
      <c r="H299" s="2">
        <v>182</v>
      </c>
    </row>
    <row r="300" spans="1:8" x14ac:dyDescent="0.25">
      <c r="A300" s="2">
        <v>298</v>
      </c>
      <c r="B300" s="2">
        <v>67</v>
      </c>
      <c r="C300" s="5">
        <f>VLOOKUP(sales[[#This Row],[order_id]],orders[order_id]:orders[order_date],5,)</f>
        <v>44338</v>
      </c>
      <c r="D300" s="2">
        <v>453</v>
      </c>
      <c r="E300" s="2" t="str">
        <f>VLOOKUP(sales[[#This Row],[product_id]],products[product_id]:products[product_type],2,)</f>
        <v>Jacket</v>
      </c>
      <c r="F300">
        <v>107</v>
      </c>
      <c r="G300">
        <v>2</v>
      </c>
      <c r="H300" s="2">
        <v>214</v>
      </c>
    </row>
    <row r="301" spans="1:8" x14ac:dyDescent="0.25">
      <c r="A301" s="2">
        <v>299</v>
      </c>
      <c r="B301" s="2">
        <v>68</v>
      </c>
      <c r="C301" s="5">
        <f>VLOOKUP(sales[[#This Row],[order_id]],orders[order_id]:orders[order_date],5,)</f>
        <v>44239</v>
      </c>
      <c r="D301" s="2">
        <v>64</v>
      </c>
      <c r="E301" s="2" t="str">
        <f>VLOOKUP(sales[[#This Row],[product_id]],products[product_id]:products[product_type],2,)</f>
        <v>Shirt</v>
      </c>
      <c r="F301">
        <v>104</v>
      </c>
      <c r="G301">
        <v>1</v>
      </c>
      <c r="H301" s="2">
        <v>104</v>
      </c>
    </row>
    <row r="302" spans="1:8" x14ac:dyDescent="0.25">
      <c r="A302" s="2">
        <v>300</v>
      </c>
      <c r="B302" s="2">
        <v>68</v>
      </c>
      <c r="C302" s="5">
        <f>VLOOKUP(sales[[#This Row],[order_id]],orders[order_id]:orders[order_date],5,)</f>
        <v>44239</v>
      </c>
      <c r="D302" s="2">
        <v>436</v>
      </c>
      <c r="E302" s="2" t="str">
        <f>VLOOKUP(sales[[#This Row],[product_id]],products[product_id]:products[product_type],2,)</f>
        <v>Jacket</v>
      </c>
      <c r="F302">
        <v>107</v>
      </c>
      <c r="G302">
        <v>2</v>
      </c>
      <c r="H302" s="2">
        <v>214</v>
      </c>
    </row>
    <row r="303" spans="1:8" x14ac:dyDescent="0.25">
      <c r="A303" s="2">
        <v>301</v>
      </c>
      <c r="B303" s="2">
        <v>68</v>
      </c>
      <c r="C303" s="5">
        <f>VLOOKUP(sales[[#This Row],[order_id]],orders[order_id]:orders[order_date],5,)</f>
        <v>44239</v>
      </c>
      <c r="D303" s="2">
        <v>1029</v>
      </c>
      <c r="E303" s="2" t="str">
        <f>VLOOKUP(sales[[#This Row],[product_id]],products[product_id]:products[product_type],2,)</f>
        <v>Trousers</v>
      </c>
      <c r="F303">
        <v>90</v>
      </c>
      <c r="G303">
        <v>1</v>
      </c>
      <c r="H303" s="2">
        <v>90</v>
      </c>
    </row>
    <row r="304" spans="1:8" x14ac:dyDescent="0.25">
      <c r="A304" s="2">
        <v>302</v>
      </c>
      <c r="B304" s="2">
        <v>68</v>
      </c>
      <c r="C304" s="5">
        <f>VLOOKUP(sales[[#This Row],[order_id]],orders[order_id]:orders[order_date],5,)</f>
        <v>44239</v>
      </c>
      <c r="D304" s="2">
        <v>78</v>
      </c>
      <c r="E304" s="2" t="str">
        <f>VLOOKUP(sales[[#This Row],[product_id]],products[product_id]:products[product_type],2,)</f>
        <v>Shirt</v>
      </c>
      <c r="F304">
        <v>118</v>
      </c>
      <c r="G304">
        <v>1</v>
      </c>
      <c r="H304" s="2">
        <v>118</v>
      </c>
    </row>
    <row r="305" spans="1:8" x14ac:dyDescent="0.25">
      <c r="A305" s="2">
        <v>303</v>
      </c>
      <c r="B305" s="2">
        <v>69</v>
      </c>
      <c r="C305" s="5">
        <f>VLOOKUP(sales[[#This Row],[order_id]],orders[order_id]:orders[order_date],5,)</f>
        <v>44263</v>
      </c>
      <c r="D305" s="2">
        <v>103</v>
      </c>
      <c r="E305" s="2" t="str">
        <f>VLOOKUP(sales[[#This Row],[product_id]],products[product_id]:products[product_type],2,)</f>
        <v>Shirt</v>
      </c>
      <c r="F305">
        <v>118</v>
      </c>
      <c r="G305">
        <v>1</v>
      </c>
      <c r="H305" s="2">
        <v>118</v>
      </c>
    </row>
    <row r="306" spans="1:8" x14ac:dyDescent="0.25">
      <c r="A306" s="2">
        <v>304</v>
      </c>
      <c r="B306" s="2">
        <v>69</v>
      </c>
      <c r="C306" s="5">
        <f>VLOOKUP(sales[[#This Row],[order_id]],orders[order_id]:orders[order_date],5,)</f>
        <v>44263</v>
      </c>
      <c r="D306" s="2">
        <v>175</v>
      </c>
      <c r="E306" s="2" t="str">
        <f>VLOOKUP(sales[[#This Row],[product_id]],products[product_id]:products[product_type],2,)</f>
        <v>Shirt</v>
      </c>
      <c r="F306">
        <v>98</v>
      </c>
      <c r="G306">
        <v>3</v>
      </c>
      <c r="H306" s="2">
        <v>294</v>
      </c>
    </row>
    <row r="307" spans="1:8" x14ac:dyDescent="0.25">
      <c r="A307" s="2">
        <v>305</v>
      </c>
      <c r="B307" s="2">
        <v>69</v>
      </c>
      <c r="C307" s="5">
        <f>VLOOKUP(sales[[#This Row],[order_id]],orders[order_id]:orders[order_date],5,)</f>
        <v>44263</v>
      </c>
      <c r="D307" s="2">
        <v>1059</v>
      </c>
      <c r="E307" s="2" t="str">
        <f>VLOOKUP(sales[[#This Row],[product_id]],products[product_id]:products[product_type],2,)</f>
        <v>Trousers</v>
      </c>
      <c r="F307">
        <v>93</v>
      </c>
      <c r="G307">
        <v>1</v>
      </c>
      <c r="H307" s="2">
        <v>93</v>
      </c>
    </row>
    <row r="308" spans="1:8" x14ac:dyDescent="0.25">
      <c r="A308" s="2">
        <v>306</v>
      </c>
      <c r="B308" s="2">
        <v>69</v>
      </c>
      <c r="C308" s="5">
        <f>VLOOKUP(sales[[#This Row],[order_id]],orders[order_id]:orders[order_date],5,)</f>
        <v>44263</v>
      </c>
      <c r="D308" s="2">
        <v>1210</v>
      </c>
      <c r="E308" s="2" t="str">
        <f>VLOOKUP(sales[[#This Row],[product_id]],products[product_id]:products[product_type],2,)</f>
        <v>Trousers</v>
      </c>
      <c r="F308">
        <v>105</v>
      </c>
      <c r="G308">
        <v>2</v>
      </c>
      <c r="H308" s="2">
        <v>210</v>
      </c>
    </row>
    <row r="309" spans="1:8" x14ac:dyDescent="0.25">
      <c r="A309" s="2">
        <v>307</v>
      </c>
      <c r="B309" s="2">
        <v>69</v>
      </c>
      <c r="C309" s="5">
        <f>VLOOKUP(sales[[#This Row],[order_id]],orders[order_id]:orders[order_date],5,)</f>
        <v>44263</v>
      </c>
      <c r="D309" s="2">
        <v>817</v>
      </c>
      <c r="E309" s="2" t="str">
        <f>VLOOKUP(sales[[#This Row],[product_id]],products[product_id]:products[product_type],2,)</f>
        <v>Jacket</v>
      </c>
      <c r="F309">
        <v>117</v>
      </c>
      <c r="G309">
        <v>2</v>
      </c>
      <c r="H309" s="2">
        <v>234</v>
      </c>
    </row>
    <row r="310" spans="1:8" x14ac:dyDescent="0.25">
      <c r="A310" s="2">
        <v>308</v>
      </c>
      <c r="B310" s="2">
        <v>69</v>
      </c>
      <c r="C310" s="5">
        <f>VLOOKUP(sales[[#This Row],[order_id]],orders[order_id]:orders[order_date],5,)</f>
        <v>44263</v>
      </c>
      <c r="D310" s="2">
        <v>616</v>
      </c>
      <c r="E310" s="2" t="str">
        <f>VLOOKUP(sales[[#This Row],[product_id]],products[product_id]:products[product_type],2,)</f>
        <v>Jacket</v>
      </c>
      <c r="F310">
        <v>112</v>
      </c>
      <c r="G310">
        <v>3</v>
      </c>
      <c r="H310" s="2">
        <v>336</v>
      </c>
    </row>
    <row r="311" spans="1:8" x14ac:dyDescent="0.25">
      <c r="A311" s="2">
        <v>309</v>
      </c>
      <c r="B311" s="2">
        <v>70</v>
      </c>
      <c r="C311" s="5">
        <f>VLOOKUP(sales[[#This Row],[order_id]],orders[order_id]:orders[order_date],5,)</f>
        <v>44331</v>
      </c>
      <c r="D311" s="2">
        <v>593</v>
      </c>
      <c r="E311" s="2" t="str">
        <f>VLOOKUP(sales[[#This Row],[product_id]],products[product_id]:products[product_type],2,)</f>
        <v>Jacket</v>
      </c>
      <c r="F311">
        <v>100</v>
      </c>
      <c r="G311">
        <v>1</v>
      </c>
      <c r="H311" s="2">
        <v>100</v>
      </c>
    </row>
    <row r="312" spans="1:8" x14ac:dyDescent="0.25">
      <c r="A312" s="2">
        <v>310</v>
      </c>
      <c r="B312" s="2">
        <v>71</v>
      </c>
      <c r="C312" s="5">
        <f>VLOOKUP(sales[[#This Row],[order_id]],orders[order_id]:orders[order_date],5,)</f>
        <v>44241</v>
      </c>
      <c r="D312" s="2">
        <v>1100</v>
      </c>
      <c r="E312" s="2" t="str">
        <f>VLOOKUP(sales[[#This Row],[product_id]],products[product_id]:products[product_type],2,)</f>
        <v>Trousers</v>
      </c>
      <c r="F312">
        <v>115</v>
      </c>
      <c r="G312">
        <v>1</v>
      </c>
      <c r="H312" s="2">
        <v>115</v>
      </c>
    </row>
    <row r="313" spans="1:8" x14ac:dyDescent="0.25">
      <c r="A313" s="2">
        <v>311</v>
      </c>
      <c r="B313" s="2">
        <v>71</v>
      </c>
      <c r="C313" s="5">
        <f>VLOOKUP(sales[[#This Row],[order_id]],orders[order_id]:orders[order_date],5,)</f>
        <v>44241</v>
      </c>
      <c r="D313" s="2">
        <v>230</v>
      </c>
      <c r="E313" s="2" t="str">
        <f>VLOOKUP(sales[[#This Row],[product_id]],products[product_id]:products[product_type],2,)</f>
        <v>Shirt</v>
      </c>
      <c r="F313">
        <v>106</v>
      </c>
      <c r="G313">
        <v>2</v>
      </c>
      <c r="H313" s="2">
        <v>212</v>
      </c>
    </row>
    <row r="314" spans="1:8" x14ac:dyDescent="0.25">
      <c r="A314" s="2">
        <v>312</v>
      </c>
      <c r="B314" s="2">
        <v>72</v>
      </c>
      <c r="C314" s="5">
        <f>VLOOKUP(sales[[#This Row],[order_id]],orders[order_id]:orders[order_date],5,)</f>
        <v>44268</v>
      </c>
      <c r="D314" s="2">
        <v>1028</v>
      </c>
      <c r="E314" s="2" t="str">
        <f>VLOOKUP(sales[[#This Row],[product_id]],products[product_id]:products[product_type],2,)</f>
        <v>Trousers</v>
      </c>
      <c r="F314">
        <v>90</v>
      </c>
      <c r="G314">
        <v>2</v>
      </c>
      <c r="H314" s="2">
        <v>180</v>
      </c>
    </row>
    <row r="315" spans="1:8" x14ac:dyDescent="0.25">
      <c r="A315" s="2">
        <v>313</v>
      </c>
      <c r="B315" s="2">
        <v>72</v>
      </c>
      <c r="C315" s="5">
        <f>VLOOKUP(sales[[#This Row],[order_id]],orders[order_id]:orders[order_date],5,)</f>
        <v>44268</v>
      </c>
      <c r="D315" s="2">
        <v>548</v>
      </c>
      <c r="E315" s="2" t="str">
        <f>VLOOKUP(sales[[#This Row],[product_id]],products[product_id]:products[product_type],2,)</f>
        <v>Jacket</v>
      </c>
      <c r="F315">
        <v>98</v>
      </c>
      <c r="G315">
        <v>2</v>
      </c>
      <c r="H315" s="2">
        <v>196</v>
      </c>
    </row>
    <row r="316" spans="1:8" x14ac:dyDescent="0.25">
      <c r="A316" s="2">
        <v>314</v>
      </c>
      <c r="B316" s="2">
        <v>72</v>
      </c>
      <c r="C316" s="5">
        <f>VLOOKUP(sales[[#This Row],[order_id]],orders[order_id]:orders[order_date],5,)</f>
        <v>44268</v>
      </c>
      <c r="D316" s="2">
        <v>71</v>
      </c>
      <c r="E316" s="2" t="str">
        <f>VLOOKUP(sales[[#This Row],[product_id]],products[product_id]:products[product_type],2,)</f>
        <v>Shirt</v>
      </c>
      <c r="F316">
        <v>118</v>
      </c>
      <c r="G316">
        <v>2</v>
      </c>
      <c r="H316" s="2">
        <v>236</v>
      </c>
    </row>
    <row r="317" spans="1:8" x14ac:dyDescent="0.25">
      <c r="A317" s="2">
        <v>315</v>
      </c>
      <c r="B317" s="2">
        <v>72</v>
      </c>
      <c r="C317" s="5">
        <f>VLOOKUP(sales[[#This Row],[order_id]],orders[order_id]:orders[order_date],5,)</f>
        <v>44268</v>
      </c>
      <c r="D317" s="2">
        <v>596</v>
      </c>
      <c r="E317" s="2" t="str">
        <f>VLOOKUP(sales[[#This Row],[product_id]],products[product_id]:products[product_type],2,)</f>
        <v>Jacket</v>
      </c>
      <c r="F317">
        <v>112</v>
      </c>
      <c r="G317">
        <v>2</v>
      </c>
      <c r="H317" s="2">
        <v>224</v>
      </c>
    </row>
    <row r="318" spans="1:8" x14ac:dyDescent="0.25">
      <c r="A318" s="2">
        <v>316</v>
      </c>
      <c r="B318" s="2">
        <v>73</v>
      </c>
      <c r="C318" s="5">
        <f>VLOOKUP(sales[[#This Row],[order_id]],orders[order_id]:orders[order_date],5,)</f>
        <v>44401</v>
      </c>
      <c r="D318" s="2">
        <v>467</v>
      </c>
      <c r="E318" s="2" t="str">
        <f>VLOOKUP(sales[[#This Row],[product_id]],products[product_id]:products[product_type],2,)</f>
        <v>Jacket</v>
      </c>
      <c r="F318">
        <v>118</v>
      </c>
      <c r="G318">
        <v>3</v>
      </c>
      <c r="H318" s="2">
        <v>354</v>
      </c>
    </row>
    <row r="319" spans="1:8" x14ac:dyDescent="0.25">
      <c r="A319" s="2">
        <v>317</v>
      </c>
      <c r="B319" s="2">
        <v>73</v>
      </c>
      <c r="C319" s="5">
        <f>VLOOKUP(sales[[#This Row],[order_id]],orders[order_id]:orders[order_date],5,)</f>
        <v>44401</v>
      </c>
      <c r="D319" s="2">
        <v>1135</v>
      </c>
      <c r="E319" s="2" t="str">
        <f>VLOOKUP(sales[[#This Row],[product_id]],products[product_id]:products[product_type],2,)</f>
        <v>Trousers</v>
      </c>
      <c r="F319">
        <v>102</v>
      </c>
      <c r="G319">
        <v>1</v>
      </c>
      <c r="H319" s="2">
        <v>102</v>
      </c>
    </row>
    <row r="320" spans="1:8" x14ac:dyDescent="0.25">
      <c r="A320" s="2">
        <v>318</v>
      </c>
      <c r="B320" s="2">
        <v>73</v>
      </c>
      <c r="C320" s="5">
        <f>VLOOKUP(sales[[#This Row],[order_id]],orders[order_id]:orders[order_date],5,)</f>
        <v>44401</v>
      </c>
      <c r="D320" s="2">
        <v>1014</v>
      </c>
      <c r="E320" s="2" t="str">
        <f>VLOOKUP(sales[[#This Row],[product_id]],products[product_id]:products[product_type],2,)</f>
        <v>Trousers</v>
      </c>
      <c r="F320">
        <v>106</v>
      </c>
      <c r="G320">
        <v>1</v>
      </c>
      <c r="H320" s="2">
        <v>106</v>
      </c>
    </row>
    <row r="321" spans="1:8" x14ac:dyDescent="0.25">
      <c r="A321" s="2">
        <v>319</v>
      </c>
      <c r="B321" s="2">
        <v>73</v>
      </c>
      <c r="C321" s="5">
        <f>VLOOKUP(sales[[#This Row],[order_id]],orders[order_id]:orders[order_date],5,)</f>
        <v>44401</v>
      </c>
      <c r="D321" s="2">
        <v>1188</v>
      </c>
      <c r="E321" s="2" t="str">
        <f>VLOOKUP(sales[[#This Row],[product_id]],products[product_id]:products[product_type],2,)</f>
        <v>Trousers</v>
      </c>
      <c r="F321">
        <v>99</v>
      </c>
      <c r="G321">
        <v>3</v>
      </c>
      <c r="H321" s="2">
        <v>297</v>
      </c>
    </row>
    <row r="322" spans="1:8" x14ac:dyDescent="0.25">
      <c r="A322" s="2">
        <v>320</v>
      </c>
      <c r="B322" s="2">
        <v>73</v>
      </c>
      <c r="C322" s="5">
        <f>VLOOKUP(sales[[#This Row],[order_id]],orders[order_id]:orders[order_date],5,)</f>
        <v>44401</v>
      </c>
      <c r="D322" s="2">
        <v>70</v>
      </c>
      <c r="E322" s="2" t="str">
        <f>VLOOKUP(sales[[#This Row],[product_id]],products[product_id]:products[product_type],2,)</f>
        <v>Shirt</v>
      </c>
      <c r="F322">
        <v>118</v>
      </c>
      <c r="G322">
        <v>2</v>
      </c>
      <c r="H322" s="2">
        <v>236</v>
      </c>
    </row>
    <row r="323" spans="1:8" x14ac:dyDescent="0.25">
      <c r="A323" s="2">
        <v>321</v>
      </c>
      <c r="B323" s="2">
        <v>74</v>
      </c>
      <c r="C323" s="5">
        <f>VLOOKUP(sales[[#This Row],[order_id]],orders[order_id]:orders[order_date],5,)</f>
        <v>44250</v>
      </c>
      <c r="D323" s="2">
        <v>507</v>
      </c>
      <c r="E323" s="2" t="str">
        <f>VLOOKUP(sales[[#This Row],[product_id]],products[product_id]:products[product_type],2,)</f>
        <v>Jacket</v>
      </c>
      <c r="F323">
        <v>102</v>
      </c>
      <c r="G323">
        <v>2</v>
      </c>
      <c r="H323" s="2">
        <v>204</v>
      </c>
    </row>
    <row r="324" spans="1:8" x14ac:dyDescent="0.25">
      <c r="A324" s="2">
        <v>322</v>
      </c>
      <c r="B324" s="2">
        <v>74</v>
      </c>
      <c r="C324" s="5">
        <f>VLOOKUP(sales[[#This Row],[order_id]],orders[order_id]:orders[order_date],5,)</f>
        <v>44250</v>
      </c>
      <c r="D324" s="2">
        <v>311</v>
      </c>
      <c r="E324" s="2" t="str">
        <f>VLOOKUP(sales[[#This Row],[product_id]],products[product_id]:products[product_type],2,)</f>
        <v>Shirt</v>
      </c>
      <c r="F324">
        <v>105</v>
      </c>
      <c r="G324">
        <v>2</v>
      </c>
      <c r="H324" s="2">
        <v>210</v>
      </c>
    </row>
    <row r="325" spans="1:8" x14ac:dyDescent="0.25">
      <c r="A325" s="2">
        <v>323</v>
      </c>
      <c r="B325" s="2">
        <v>74</v>
      </c>
      <c r="C325" s="5">
        <f>VLOOKUP(sales[[#This Row],[order_id]],orders[order_id]:orders[order_date],5,)</f>
        <v>44250</v>
      </c>
      <c r="D325" s="2">
        <v>85</v>
      </c>
      <c r="E325" s="2" t="str">
        <f>VLOOKUP(sales[[#This Row],[product_id]],products[product_id]:products[product_type],2,)</f>
        <v>Shirt</v>
      </c>
      <c r="F325">
        <v>118</v>
      </c>
      <c r="G325">
        <v>2</v>
      </c>
      <c r="H325" s="2">
        <v>236</v>
      </c>
    </row>
    <row r="326" spans="1:8" x14ac:dyDescent="0.25">
      <c r="A326" s="2">
        <v>324</v>
      </c>
      <c r="B326" s="2">
        <v>75</v>
      </c>
      <c r="C326" s="5">
        <f>VLOOKUP(sales[[#This Row],[order_id]],orders[order_id]:orders[order_date],5,)</f>
        <v>44432</v>
      </c>
      <c r="D326" s="2">
        <v>571</v>
      </c>
      <c r="E326" s="2" t="str">
        <f>VLOOKUP(sales[[#This Row],[product_id]],products[product_id]:products[product_type],2,)</f>
        <v>Jacket</v>
      </c>
      <c r="F326">
        <v>100</v>
      </c>
      <c r="G326">
        <v>2</v>
      </c>
      <c r="H326" s="2">
        <v>200</v>
      </c>
    </row>
    <row r="327" spans="1:8" x14ac:dyDescent="0.25">
      <c r="A327" s="2">
        <v>325</v>
      </c>
      <c r="B327" s="2">
        <v>75</v>
      </c>
      <c r="C327" s="5">
        <f>VLOOKUP(sales[[#This Row],[order_id]],orders[order_id]:orders[order_date],5,)</f>
        <v>44432</v>
      </c>
      <c r="D327" s="2">
        <v>395</v>
      </c>
      <c r="E327" s="2" t="str">
        <f>VLOOKUP(sales[[#This Row],[product_id]],products[product_id]:products[product_type],2,)</f>
        <v>Shirt</v>
      </c>
      <c r="F327">
        <v>119</v>
      </c>
      <c r="G327">
        <v>3</v>
      </c>
      <c r="H327" s="2">
        <v>357</v>
      </c>
    </row>
    <row r="328" spans="1:8" x14ac:dyDescent="0.25">
      <c r="A328" s="2">
        <v>326</v>
      </c>
      <c r="B328" s="2">
        <v>75</v>
      </c>
      <c r="C328" s="5">
        <f>VLOOKUP(sales[[#This Row],[order_id]],orders[order_id]:orders[order_date],5,)</f>
        <v>44432</v>
      </c>
      <c r="D328" s="2">
        <v>604</v>
      </c>
      <c r="E328" s="2" t="str">
        <f>VLOOKUP(sales[[#This Row],[product_id]],products[product_id]:products[product_type],2,)</f>
        <v>Jacket</v>
      </c>
      <c r="F328">
        <v>112</v>
      </c>
      <c r="G328">
        <v>3</v>
      </c>
      <c r="H328" s="2">
        <v>336</v>
      </c>
    </row>
    <row r="329" spans="1:8" x14ac:dyDescent="0.25">
      <c r="A329" s="2">
        <v>327</v>
      </c>
      <c r="B329" s="2">
        <v>76</v>
      </c>
      <c r="C329" s="5">
        <f>VLOOKUP(sales[[#This Row],[order_id]],orders[order_id]:orders[order_date],5,)</f>
        <v>44365</v>
      </c>
      <c r="D329" s="2">
        <v>452</v>
      </c>
      <c r="E329" s="2" t="str">
        <f>VLOOKUP(sales[[#This Row],[product_id]],products[product_id]:products[product_type],2,)</f>
        <v>Jacket</v>
      </c>
      <c r="F329">
        <v>107</v>
      </c>
      <c r="G329">
        <v>1</v>
      </c>
      <c r="H329" s="2">
        <v>107</v>
      </c>
    </row>
    <row r="330" spans="1:8" x14ac:dyDescent="0.25">
      <c r="A330" s="2">
        <v>328</v>
      </c>
      <c r="B330" s="2">
        <v>76</v>
      </c>
      <c r="C330" s="5">
        <f>VLOOKUP(sales[[#This Row],[order_id]],orders[order_id]:orders[order_date],5,)</f>
        <v>44365</v>
      </c>
      <c r="D330" s="2">
        <v>1083</v>
      </c>
      <c r="E330" s="2" t="str">
        <f>VLOOKUP(sales[[#This Row],[product_id]],products[product_id]:products[product_type],2,)</f>
        <v>Trousers</v>
      </c>
      <c r="F330">
        <v>93</v>
      </c>
      <c r="G330">
        <v>2</v>
      </c>
      <c r="H330" s="2">
        <v>186</v>
      </c>
    </row>
    <row r="331" spans="1:8" x14ac:dyDescent="0.25">
      <c r="A331" s="2">
        <v>329</v>
      </c>
      <c r="B331" s="2">
        <v>76</v>
      </c>
      <c r="C331" s="5">
        <f>VLOOKUP(sales[[#This Row],[order_id]],orders[order_id]:orders[order_date],5,)</f>
        <v>44365</v>
      </c>
      <c r="D331" s="2">
        <v>214</v>
      </c>
      <c r="E331" s="2" t="str">
        <f>VLOOKUP(sales[[#This Row],[product_id]],products[product_id]:products[product_type],2,)</f>
        <v>Shirt</v>
      </c>
      <c r="F331">
        <v>106</v>
      </c>
      <c r="G331">
        <v>1</v>
      </c>
      <c r="H331" s="2">
        <v>106</v>
      </c>
    </row>
    <row r="332" spans="1:8" x14ac:dyDescent="0.25">
      <c r="A332" s="2">
        <v>330</v>
      </c>
      <c r="B332" s="2">
        <v>76</v>
      </c>
      <c r="C332" s="5">
        <f>VLOOKUP(sales[[#This Row],[order_id]],orders[order_id]:orders[order_date],5,)</f>
        <v>44365</v>
      </c>
      <c r="D332" s="2">
        <v>1158</v>
      </c>
      <c r="E332" s="2" t="str">
        <f>VLOOKUP(sales[[#This Row],[product_id]],products[product_id]:products[product_type],2,)</f>
        <v>Trousers</v>
      </c>
      <c r="F332">
        <v>99</v>
      </c>
      <c r="G332">
        <v>1</v>
      </c>
      <c r="H332" s="2">
        <v>99</v>
      </c>
    </row>
    <row r="333" spans="1:8" x14ac:dyDescent="0.25">
      <c r="A333" s="2">
        <v>331</v>
      </c>
      <c r="B333" s="2">
        <v>76</v>
      </c>
      <c r="C333" s="5">
        <f>VLOOKUP(sales[[#This Row],[order_id]],orders[order_id]:orders[order_date],5,)</f>
        <v>44365</v>
      </c>
      <c r="D333" s="2">
        <v>1132</v>
      </c>
      <c r="E333" s="2" t="str">
        <f>VLOOKUP(sales[[#This Row],[product_id]],products[product_id]:products[product_type],2,)</f>
        <v>Trousers</v>
      </c>
      <c r="F333">
        <v>102</v>
      </c>
      <c r="G333">
        <v>1</v>
      </c>
      <c r="H333" s="2">
        <v>102</v>
      </c>
    </row>
    <row r="334" spans="1:8" x14ac:dyDescent="0.25">
      <c r="A334" s="2">
        <v>332</v>
      </c>
      <c r="B334" s="2">
        <v>76</v>
      </c>
      <c r="C334" s="5">
        <f>VLOOKUP(sales[[#This Row],[order_id]],orders[order_id]:orders[order_date],5,)</f>
        <v>44365</v>
      </c>
      <c r="D334" s="2">
        <v>1067</v>
      </c>
      <c r="E334" s="2" t="str">
        <f>VLOOKUP(sales[[#This Row],[product_id]],products[product_id]:products[product_type],2,)</f>
        <v>Trousers</v>
      </c>
      <c r="F334">
        <v>93</v>
      </c>
      <c r="G334">
        <v>3</v>
      </c>
      <c r="H334" s="2">
        <v>279</v>
      </c>
    </row>
    <row r="335" spans="1:8" x14ac:dyDescent="0.25">
      <c r="A335" s="2">
        <v>333</v>
      </c>
      <c r="B335" s="2">
        <v>76</v>
      </c>
      <c r="C335" s="5">
        <f>VLOOKUP(sales[[#This Row],[order_id]],orders[order_id]:orders[order_date],5,)</f>
        <v>44365</v>
      </c>
      <c r="D335" s="2">
        <v>842</v>
      </c>
      <c r="E335" s="2" t="str">
        <f>VLOOKUP(sales[[#This Row],[product_id]],products[product_id]:products[product_type],2,)</f>
        <v>Trousers</v>
      </c>
      <c r="F335">
        <v>113</v>
      </c>
      <c r="G335">
        <v>2</v>
      </c>
      <c r="H335" s="2">
        <v>226</v>
      </c>
    </row>
    <row r="336" spans="1:8" x14ac:dyDescent="0.25">
      <c r="A336" s="2">
        <v>334</v>
      </c>
      <c r="B336" s="2">
        <v>77</v>
      </c>
      <c r="C336" s="5">
        <f>VLOOKUP(sales[[#This Row],[order_id]],orders[order_id]:orders[order_date],5,)</f>
        <v>44305</v>
      </c>
      <c r="D336" s="2">
        <v>81</v>
      </c>
      <c r="E336" s="2" t="str">
        <f>VLOOKUP(sales[[#This Row],[product_id]],products[product_id]:products[product_type],2,)</f>
        <v>Shirt</v>
      </c>
      <c r="F336">
        <v>118</v>
      </c>
      <c r="G336">
        <v>3</v>
      </c>
      <c r="H336" s="2">
        <v>354</v>
      </c>
    </row>
    <row r="337" spans="1:8" x14ac:dyDescent="0.25">
      <c r="A337" s="2">
        <v>335</v>
      </c>
      <c r="B337" s="2">
        <v>77</v>
      </c>
      <c r="C337" s="5">
        <f>VLOOKUP(sales[[#This Row],[order_id]],orders[order_id]:orders[order_date],5,)</f>
        <v>44305</v>
      </c>
      <c r="D337" s="2">
        <v>672</v>
      </c>
      <c r="E337" s="2" t="str">
        <f>VLOOKUP(sales[[#This Row],[product_id]],products[product_id]:products[product_type],2,)</f>
        <v>Jacket</v>
      </c>
      <c r="F337">
        <v>113</v>
      </c>
      <c r="G337">
        <v>1</v>
      </c>
      <c r="H337" s="2">
        <v>113</v>
      </c>
    </row>
    <row r="338" spans="1:8" x14ac:dyDescent="0.25">
      <c r="A338" s="2">
        <v>336</v>
      </c>
      <c r="B338" s="2">
        <v>77</v>
      </c>
      <c r="C338" s="5">
        <f>VLOOKUP(sales[[#This Row],[order_id]],orders[order_id]:orders[order_date],5,)</f>
        <v>44305</v>
      </c>
      <c r="D338" s="2">
        <v>390</v>
      </c>
      <c r="E338" s="2" t="str">
        <f>VLOOKUP(sales[[#This Row],[product_id]],products[product_id]:products[product_type],2,)</f>
        <v>Shirt</v>
      </c>
      <c r="F338">
        <v>119</v>
      </c>
      <c r="G338">
        <v>3</v>
      </c>
      <c r="H338" s="2">
        <v>357</v>
      </c>
    </row>
    <row r="339" spans="1:8" x14ac:dyDescent="0.25">
      <c r="A339" s="2">
        <v>337</v>
      </c>
      <c r="B339" s="2">
        <v>77</v>
      </c>
      <c r="C339" s="5">
        <f>VLOOKUP(sales[[#This Row],[order_id]],orders[order_id]:orders[order_date],5,)</f>
        <v>44305</v>
      </c>
      <c r="D339" s="2">
        <v>614</v>
      </c>
      <c r="E339" s="2" t="str">
        <f>VLOOKUP(sales[[#This Row],[product_id]],products[product_id]:products[product_type],2,)</f>
        <v>Jacket</v>
      </c>
      <c r="F339">
        <v>112</v>
      </c>
      <c r="G339">
        <v>1</v>
      </c>
      <c r="H339" s="2">
        <v>112</v>
      </c>
    </row>
    <row r="340" spans="1:8" x14ac:dyDescent="0.25">
      <c r="A340" s="2">
        <v>338</v>
      </c>
      <c r="B340" s="2">
        <v>77</v>
      </c>
      <c r="C340" s="5">
        <f>VLOOKUP(sales[[#This Row],[order_id]],orders[order_id]:orders[order_date],5,)</f>
        <v>44305</v>
      </c>
      <c r="D340" s="2">
        <v>535</v>
      </c>
      <c r="E340" s="2" t="str">
        <f>VLOOKUP(sales[[#This Row],[product_id]],products[product_id]:products[product_type],2,)</f>
        <v>Jacket</v>
      </c>
      <c r="F340">
        <v>98</v>
      </c>
      <c r="G340">
        <v>3</v>
      </c>
      <c r="H340" s="2">
        <v>294</v>
      </c>
    </row>
    <row r="341" spans="1:8" x14ac:dyDescent="0.25">
      <c r="A341" s="2">
        <v>339</v>
      </c>
      <c r="B341" s="2">
        <v>77</v>
      </c>
      <c r="C341" s="5">
        <f>VLOOKUP(sales[[#This Row],[order_id]],orders[order_id]:orders[order_date],5,)</f>
        <v>44305</v>
      </c>
      <c r="D341" s="2">
        <v>1165</v>
      </c>
      <c r="E341" s="2" t="str">
        <f>VLOOKUP(sales[[#This Row],[product_id]],products[product_id]:products[product_type],2,)</f>
        <v>Trousers</v>
      </c>
      <c r="F341">
        <v>99</v>
      </c>
      <c r="G341">
        <v>2</v>
      </c>
      <c r="H341" s="2">
        <v>198</v>
      </c>
    </row>
    <row r="342" spans="1:8" x14ac:dyDescent="0.25">
      <c r="A342" s="2">
        <v>340</v>
      </c>
      <c r="B342" s="2">
        <v>77</v>
      </c>
      <c r="C342" s="5">
        <f>VLOOKUP(sales[[#This Row],[order_id]],orders[order_id]:orders[order_date],5,)</f>
        <v>44305</v>
      </c>
      <c r="D342" s="2">
        <v>364</v>
      </c>
      <c r="E342" s="2" t="str">
        <f>VLOOKUP(sales[[#This Row],[product_id]],products[product_id]:products[product_type],2,)</f>
        <v>Shirt</v>
      </c>
      <c r="F342">
        <v>94</v>
      </c>
      <c r="G342">
        <v>1</v>
      </c>
      <c r="H342" s="2">
        <v>94</v>
      </c>
    </row>
    <row r="343" spans="1:8" x14ac:dyDescent="0.25">
      <c r="A343" s="2">
        <v>341</v>
      </c>
      <c r="B343" s="2">
        <v>77</v>
      </c>
      <c r="C343" s="5">
        <f>VLOOKUP(sales[[#This Row],[order_id]],orders[order_id]:orders[order_date],5,)</f>
        <v>44305</v>
      </c>
      <c r="D343" s="2">
        <v>1221</v>
      </c>
      <c r="E343" s="2" t="str">
        <f>VLOOKUP(sales[[#This Row],[product_id]],products[product_id]:products[product_type],2,)</f>
        <v>Trousers</v>
      </c>
      <c r="F343">
        <v>105</v>
      </c>
      <c r="G343">
        <v>1</v>
      </c>
      <c r="H343" s="2">
        <v>105</v>
      </c>
    </row>
    <row r="344" spans="1:8" x14ac:dyDescent="0.25">
      <c r="A344" s="2">
        <v>342</v>
      </c>
      <c r="B344" s="2">
        <v>77</v>
      </c>
      <c r="C344" s="5">
        <f>VLOOKUP(sales[[#This Row],[order_id]],orders[order_id]:orders[order_date],5,)</f>
        <v>44305</v>
      </c>
      <c r="D344" s="2">
        <v>878</v>
      </c>
      <c r="E344" s="2" t="str">
        <f>VLOOKUP(sales[[#This Row],[product_id]],products[product_id]:products[product_type],2,)</f>
        <v>Trousers</v>
      </c>
      <c r="F344">
        <v>94</v>
      </c>
      <c r="G344">
        <v>3</v>
      </c>
      <c r="H344" s="2">
        <v>282</v>
      </c>
    </row>
    <row r="345" spans="1:8" x14ac:dyDescent="0.25">
      <c r="A345" s="2">
        <v>343</v>
      </c>
      <c r="B345" s="2">
        <v>77</v>
      </c>
      <c r="C345" s="5">
        <f>VLOOKUP(sales[[#This Row],[order_id]],orders[order_id]:orders[order_date],5,)</f>
        <v>44305</v>
      </c>
      <c r="D345" s="2">
        <v>782</v>
      </c>
      <c r="E345" s="2" t="str">
        <f>VLOOKUP(sales[[#This Row],[product_id]],products[product_id]:products[product_type],2,)</f>
        <v>Jacket</v>
      </c>
      <c r="F345">
        <v>91</v>
      </c>
      <c r="G345">
        <v>3</v>
      </c>
      <c r="H345" s="2">
        <v>273</v>
      </c>
    </row>
    <row r="346" spans="1:8" x14ac:dyDescent="0.25">
      <c r="A346" s="2">
        <v>344</v>
      </c>
      <c r="B346" s="2">
        <v>77</v>
      </c>
      <c r="C346" s="5">
        <f>VLOOKUP(sales[[#This Row],[order_id]],orders[order_id]:orders[order_date],5,)</f>
        <v>44305</v>
      </c>
      <c r="D346" s="2">
        <v>819</v>
      </c>
      <c r="E346" s="2" t="str">
        <f>VLOOKUP(sales[[#This Row],[product_id]],products[product_id]:products[product_type],2,)</f>
        <v>Jacket</v>
      </c>
      <c r="F346">
        <v>117</v>
      </c>
      <c r="G346">
        <v>3</v>
      </c>
      <c r="H346" s="2">
        <v>351</v>
      </c>
    </row>
    <row r="347" spans="1:8" x14ac:dyDescent="0.25">
      <c r="A347" s="2">
        <v>345</v>
      </c>
      <c r="B347" s="2">
        <v>77</v>
      </c>
      <c r="C347" s="5">
        <f>VLOOKUP(sales[[#This Row],[order_id]],orders[order_id]:orders[order_date],5,)</f>
        <v>44305</v>
      </c>
      <c r="D347" s="2">
        <v>577</v>
      </c>
      <c r="E347" s="2" t="str">
        <f>VLOOKUP(sales[[#This Row],[product_id]],products[product_id]:products[product_type],2,)</f>
        <v>Jacket</v>
      </c>
      <c r="F347">
        <v>100</v>
      </c>
      <c r="G347">
        <v>2</v>
      </c>
      <c r="H347" s="2">
        <v>200</v>
      </c>
    </row>
    <row r="348" spans="1:8" x14ac:dyDescent="0.25">
      <c r="A348" s="2">
        <v>346</v>
      </c>
      <c r="B348" s="2">
        <v>78</v>
      </c>
      <c r="C348" s="5">
        <f>VLOOKUP(sales[[#This Row],[order_id]],orders[order_id]:orders[order_date],5,)</f>
        <v>44329</v>
      </c>
      <c r="D348" s="2">
        <v>733</v>
      </c>
      <c r="E348" s="2" t="str">
        <f>VLOOKUP(sales[[#This Row],[product_id]],products[product_id]:products[product_type],2,)</f>
        <v>Jacket</v>
      </c>
      <c r="F348">
        <v>119</v>
      </c>
      <c r="G348">
        <v>3</v>
      </c>
      <c r="H348" s="2">
        <v>357</v>
      </c>
    </row>
    <row r="349" spans="1:8" x14ac:dyDescent="0.25">
      <c r="A349" s="2">
        <v>347</v>
      </c>
      <c r="B349" s="2">
        <v>78</v>
      </c>
      <c r="C349" s="5">
        <f>VLOOKUP(sales[[#This Row],[order_id]],orders[order_id]:orders[order_date],5,)</f>
        <v>44329</v>
      </c>
      <c r="D349" s="2">
        <v>1086</v>
      </c>
      <c r="E349" s="2" t="str">
        <f>VLOOKUP(sales[[#This Row],[product_id]],products[product_id]:products[product_type],2,)</f>
        <v>Trousers</v>
      </c>
      <c r="F349">
        <v>115</v>
      </c>
      <c r="G349">
        <v>2</v>
      </c>
      <c r="H349" s="2">
        <v>230</v>
      </c>
    </row>
    <row r="350" spans="1:8" x14ac:dyDescent="0.25">
      <c r="A350" s="2">
        <v>348</v>
      </c>
      <c r="B350" s="2">
        <v>78</v>
      </c>
      <c r="C350" s="5">
        <f>VLOOKUP(sales[[#This Row],[order_id]],orders[order_id]:orders[order_date],5,)</f>
        <v>44329</v>
      </c>
      <c r="D350" s="2">
        <v>1001</v>
      </c>
      <c r="E350" s="2" t="str">
        <f>VLOOKUP(sales[[#This Row],[product_id]],products[product_id]:products[product_type],2,)</f>
        <v>Trousers</v>
      </c>
      <c r="F350">
        <v>106</v>
      </c>
      <c r="G350">
        <v>2</v>
      </c>
      <c r="H350" s="2">
        <v>212</v>
      </c>
    </row>
    <row r="351" spans="1:8" x14ac:dyDescent="0.25">
      <c r="A351" s="2">
        <v>349</v>
      </c>
      <c r="B351" s="2">
        <v>79</v>
      </c>
      <c r="C351" s="5">
        <f>VLOOKUP(sales[[#This Row],[order_id]],orders[order_id]:orders[order_date],5,)</f>
        <v>44271</v>
      </c>
      <c r="D351" s="2">
        <v>481</v>
      </c>
      <c r="E351" s="2" t="str">
        <f>VLOOKUP(sales[[#This Row],[product_id]],products[product_id]:products[product_type],2,)</f>
        <v>Jacket</v>
      </c>
      <c r="F351">
        <v>118</v>
      </c>
      <c r="G351">
        <v>2</v>
      </c>
      <c r="H351" s="2">
        <v>236</v>
      </c>
    </row>
    <row r="352" spans="1:8" x14ac:dyDescent="0.25">
      <c r="A352" s="2">
        <v>350</v>
      </c>
      <c r="B352" s="2">
        <v>79</v>
      </c>
      <c r="C352" s="5">
        <f>VLOOKUP(sales[[#This Row],[order_id]],orders[order_id]:orders[order_date],5,)</f>
        <v>44271</v>
      </c>
      <c r="D352" s="2">
        <v>499</v>
      </c>
      <c r="E352" s="2" t="str">
        <f>VLOOKUP(sales[[#This Row],[product_id]],products[product_id]:products[product_type],2,)</f>
        <v>Jacket</v>
      </c>
      <c r="F352">
        <v>102</v>
      </c>
      <c r="G352">
        <v>1</v>
      </c>
      <c r="H352" s="2">
        <v>102</v>
      </c>
    </row>
    <row r="353" spans="1:8" x14ac:dyDescent="0.25">
      <c r="A353" s="2">
        <v>351</v>
      </c>
      <c r="B353" s="2">
        <v>79</v>
      </c>
      <c r="C353" s="5">
        <f>VLOOKUP(sales[[#This Row],[order_id]],orders[order_id]:orders[order_date],5,)</f>
        <v>44271</v>
      </c>
      <c r="D353" s="2">
        <v>1244</v>
      </c>
      <c r="E353" s="2" t="str">
        <f>VLOOKUP(sales[[#This Row],[product_id]],products[product_id]:products[product_type],2,)</f>
        <v>Trousers</v>
      </c>
      <c r="F353">
        <v>112</v>
      </c>
      <c r="G353">
        <v>3</v>
      </c>
      <c r="H353" s="2">
        <v>336</v>
      </c>
    </row>
    <row r="354" spans="1:8" x14ac:dyDescent="0.25">
      <c r="A354" s="2">
        <v>352</v>
      </c>
      <c r="B354" s="2">
        <v>79</v>
      </c>
      <c r="C354" s="5">
        <f>VLOOKUP(sales[[#This Row],[order_id]],orders[order_id]:orders[order_date],5,)</f>
        <v>44271</v>
      </c>
      <c r="D354" s="2">
        <v>947</v>
      </c>
      <c r="E354" s="2" t="str">
        <f>VLOOKUP(sales[[#This Row],[product_id]],products[product_id]:products[product_type],2,)</f>
        <v>Trousers</v>
      </c>
      <c r="F354">
        <v>97</v>
      </c>
      <c r="G354">
        <v>1</v>
      </c>
      <c r="H354" s="2">
        <v>97</v>
      </c>
    </row>
    <row r="355" spans="1:8" x14ac:dyDescent="0.25">
      <c r="A355" s="2">
        <v>353</v>
      </c>
      <c r="B355" s="2">
        <v>80</v>
      </c>
      <c r="C355" s="5">
        <f>VLOOKUP(sales[[#This Row],[order_id]],orders[order_id]:orders[order_date],5,)</f>
        <v>44312</v>
      </c>
      <c r="D355" s="2">
        <v>21</v>
      </c>
      <c r="E355" s="2" t="str">
        <f>VLOOKUP(sales[[#This Row],[product_id]],products[product_id]:products[product_type],2,)</f>
        <v>Shirt</v>
      </c>
      <c r="F355">
        <v>96</v>
      </c>
      <c r="G355">
        <v>2</v>
      </c>
      <c r="H355" s="2">
        <v>192</v>
      </c>
    </row>
    <row r="356" spans="1:8" x14ac:dyDescent="0.25">
      <c r="A356" s="2">
        <v>354</v>
      </c>
      <c r="B356" s="2">
        <v>80</v>
      </c>
      <c r="C356" s="5">
        <f>VLOOKUP(sales[[#This Row],[order_id]],orders[order_id]:orders[order_date],5,)</f>
        <v>44312</v>
      </c>
      <c r="D356" s="2">
        <v>978</v>
      </c>
      <c r="E356" s="2" t="str">
        <f>VLOOKUP(sales[[#This Row],[product_id]],products[product_id]:products[product_type],2,)</f>
        <v>Trousers</v>
      </c>
      <c r="F356">
        <v>97</v>
      </c>
      <c r="G356">
        <v>2</v>
      </c>
      <c r="H356" s="2">
        <v>194</v>
      </c>
    </row>
    <row r="357" spans="1:8" x14ac:dyDescent="0.25">
      <c r="A357" s="2">
        <v>355</v>
      </c>
      <c r="B357" s="2">
        <v>81</v>
      </c>
      <c r="C357" s="5">
        <f>VLOOKUP(sales[[#This Row],[order_id]],orders[order_id]:orders[order_date],5,)</f>
        <v>44360</v>
      </c>
      <c r="D357" s="2">
        <v>55</v>
      </c>
      <c r="E357" s="2" t="str">
        <f>VLOOKUP(sales[[#This Row],[product_id]],products[product_id]:products[product_type],2,)</f>
        <v>Shirt</v>
      </c>
      <c r="F357">
        <v>104</v>
      </c>
      <c r="G357">
        <v>3</v>
      </c>
      <c r="H357" s="2">
        <v>312</v>
      </c>
    </row>
    <row r="358" spans="1:8" x14ac:dyDescent="0.25">
      <c r="A358" s="2">
        <v>356</v>
      </c>
      <c r="B358" s="2">
        <v>81</v>
      </c>
      <c r="C358" s="5">
        <f>VLOOKUP(sales[[#This Row],[order_id]],orders[order_id]:orders[order_date],5,)</f>
        <v>44360</v>
      </c>
      <c r="D358" s="2">
        <v>987</v>
      </c>
      <c r="E358" s="2" t="str">
        <f>VLOOKUP(sales[[#This Row],[product_id]],products[product_id]:products[product_type],2,)</f>
        <v>Trousers</v>
      </c>
      <c r="F358">
        <v>106</v>
      </c>
      <c r="G358">
        <v>2</v>
      </c>
      <c r="H358" s="2">
        <v>212</v>
      </c>
    </row>
    <row r="359" spans="1:8" x14ac:dyDescent="0.25">
      <c r="A359" s="2">
        <v>357</v>
      </c>
      <c r="B359" s="2">
        <v>81</v>
      </c>
      <c r="C359" s="5">
        <f>VLOOKUP(sales[[#This Row],[order_id]],orders[order_id]:orders[order_date],5,)</f>
        <v>44360</v>
      </c>
      <c r="D359" s="2">
        <v>1175</v>
      </c>
      <c r="E359" s="2" t="str">
        <f>VLOOKUP(sales[[#This Row],[product_id]],products[product_id]:products[product_type],2,)</f>
        <v>Trousers</v>
      </c>
      <c r="F359">
        <v>99</v>
      </c>
      <c r="G359">
        <v>1</v>
      </c>
      <c r="H359" s="2">
        <v>99</v>
      </c>
    </row>
    <row r="360" spans="1:8" x14ac:dyDescent="0.25">
      <c r="A360" s="2">
        <v>358</v>
      </c>
      <c r="B360" s="2">
        <v>81</v>
      </c>
      <c r="C360" s="5">
        <f>VLOOKUP(sales[[#This Row],[order_id]],orders[order_id]:orders[order_date],5,)</f>
        <v>44360</v>
      </c>
      <c r="D360" s="2">
        <v>142</v>
      </c>
      <c r="E360" s="2" t="str">
        <f>VLOOKUP(sales[[#This Row],[product_id]],products[product_id]:products[product_type],2,)</f>
        <v>Shirt</v>
      </c>
      <c r="F360">
        <v>91</v>
      </c>
      <c r="G360">
        <v>1</v>
      </c>
      <c r="H360" s="2">
        <v>91</v>
      </c>
    </row>
    <row r="361" spans="1:8" x14ac:dyDescent="0.25">
      <c r="A361" s="2">
        <v>359</v>
      </c>
      <c r="B361" s="2">
        <v>81</v>
      </c>
      <c r="C361" s="5">
        <f>VLOOKUP(sales[[#This Row],[order_id]],orders[order_id]:orders[order_date],5,)</f>
        <v>44360</v>
      </c>
      <c r="D361" s="2">
        <v>143</v>
      </c>
      <c r="E361" s="2" t="str">
        <f>VLOOKUP(sales[[#This Row],[product_id]],products[product_id]:products[product_type],2,)</f>
        <v>Shirt</v>
      </c>
      <c r="F361">
        <v>91</v>
      </c>
      <c r="G361">
        <v>3</v>
      </c>
      <c r="H361" s="2">
        <v>273</v>
      </c>
    </row>
    <row r="362" spans="1:8" x14ac:dyDescent="0.25">
      <c r="A362" s="2">
        <v>360</v>
      </c>
      <c r="B362" s="2">
        <v>81</v>
      </c>
      <c r="C362" s="5">
        <f>VLOOKUP(sales[[#This Row],[order_id]],orders[order_id]:orders[order_date],5,)</f>
        <v>44360</v>
      </c>
      <c r="D362" s="2">
        <v>626</v>
      </c>
      <c r="E362" s="2" t="str">
        <f>VLOOKUP(sales[[#This Row],[product_id]],products[product_id]:products[product_type],2,)</f>
        <v>Jacket</v>
      </c>
      <c r="F362">
        <v>112</v>
      </c>
      <c r="G362">
        <v>1</v>
      </c>
      <c r="H362" s="2">
        <v>112</v>
      </c>
    </row>
    <row r="363" spans="1:8" x14ac:dyDescent="0.25">
      <c r="A363" s="2">
        <v>361</v>
      </c>
      <c r="B363" s="2">
        <v>82</v>
      </c>
      <c r="C363" s="5">
        <f>VLOOKUP(sales[[#This Row],[order_id]],orders[order_id]:orders[order_date],5,)</f>
        <v>44229</v>
      </c>
      <c r="D363" s="2">
        <v>599</v>
      </c>
      <c r="E363" s="2" t="str">
        <f>VLOOKUP(sales[[#This Row],[product_id]],products[product_id]:products[product_type],2,)</f>
        <v>Jacket</v>
      </c>
      <c r="F363">
        <v>112</v>
      </c>
      <c r="G363">
        <v>2</v>
      </c>
      <c r="H363" s="2">
        <v>224</v>
      </c>
    </row>
    <row r="364" spans="1:8" x14ac:dyDescent="0.25">
      <c r="A364" s="2">
        <v>362</v>
      </c>
      <c r="B364" s="2">
        <v>82</v>
      </c>
      <c r="C364" s="5">
        <f>VLOOKUP(sales[[#This Row],[order_id]],orders[order_id]:orders[order_date],5,)</f>
        <v>44229</v>
      </c>
      <c r="D364" s="2">
        <v>528</v>
      </c>
      <c r="E364" s="2" t="str">
        <f>VLOOKUP(sales[[#This Row],[product_id]],products[product_id]:products[product_type],2,)</f>
        <v>Jacket</v>
      </c>
      <c r="F364">
        <v>98</v>
      </c>
      <c r="G364">
        <v>3</v>
      </c>
      <c r="H364" s="2">
        <v>294</v>
      </c>
    </row>
    <row r="365" spans="1:8" x14ac:dyDescent="0.25">
      <c r="A365" s="2">
        <v>363</v>
      </c>
      <c r="B365" s="2">
        <v>82</v>
      </c>
      <c r="C365" s="5">
        <f>VLOOKUP(sales[[#This Row],[order_id]],orders[order_id]:orders[order_date],5,)</f>
        <v>44229</v>
      </c>
      <c r="D365" s="2">
        <v>757</v>
      </c>
      <c r="E365" s="2" t="str">
        <f>VLOOKUP(sales[[#This Row],[product_id]],products[product_id]:products[product_type],2,)</f>
        <v>Jacket</v>
      </c>
      <c r="F365">
        <v>109</v>
      </c>
      <c r="G365">
        <v>1</v>
      </c>
      <c r="H365" s="2">
        <v>109</v>
      </c>
    </row>
    <row r="366" spans="1:8" x14ac:dyDescent="0.25">
      <c r="A366" s="2">
        <v>364</v>
      </c>
      <c r="B366" s="2">
        <v>82</v>
      </c>
      <c r="C366" s="5">
        <f>VLOOKUP(sales[[#This Row],[order_id]],orders[order_id]:orders[order_date],5,)</f>
        <v>44229</v>
      </c>
      <c r="D366" s="2">
        <v>1042</v>
      </c>
      <c r="E366" s="2" t="str">
        <f>VLOOKUP(sales[[#This Row],[product_id]],products[product_id]:products[product_type],2,)</f>
        <v>Trousers</v>
      </c>
      <c r="F366">
        <v>90</v>
      </c>
      <c r="G366">
        <v>3</v>
      </c>
      <c r="H366" s="2">
        <v>270</v>
      </c>
    </row>
    <row r="367" spans="1:8" x14ac:dyDescent="0.25">
      <c r="A367" s="2">
        <v>365</v>
      </c>
      <c r="B367" s="2">
        <v>82</v>
      </c>
      <c r="C367" s="5">
        <f>VLOOKUP(sales[[#This Row],[order_id]],orders[order_id]:orders[order_date],5,)</f>
        <v>44229</v>
      </c>
      <c r="D367" s="2">
        <v>676</v>
      </c>
      <c r="E367" s="2" t="str">
        <f>VLOOKUP(sales[[#This Row],[product_id]],products[product_id]:products[product_type],2,)</f>
        <v>Jacket</v>
      </c>
      <c r="F367">
        <v>113</v>
      </c>
      <c r="G367">
        <v>2</v>
      </c>
      <c r="H367" s="2">
        <v>226</v>
      </c>
    </row>
    <row r="368" spans="1:8" x14ac:dyDescent="0.25">
      <c r="A368" s="2">
        <v>366</v>
      </c>
      <c r="B368" s="2">
        <v>82</v>
      </c>
      <c r="C368" s="5">
        <f>VLOOKUP(sales[[#This Row],[order_id]],orders[order_id]:orders[order_date],5,)</f>
        <v>44229</v>
      </c>
      <c r="D368" s="2">
        <v>239</v>
      </c>
      <c r="E368" s="2" t="str">
        <f>VLOOKUP(sales[[#This Row],[product_id]],products[product_id]:products[product_type],2,)</f>
        <v>Shirt</v>
      </c>
      <c r="F368">
        <v>106</v>
      </c>
      <c r="G368">
        <v>3</v>
      </c>
      <c r="H368" s="2">
        <v>318</v>
      </c>
    </row>
    <row r="369" spans="1:8" x14ac:dyDescent="0.25">
      <c r="A369" s="2">
        <v>367</v>
      </c>
      <c r="B369" s="2">
        <v>83</v>
      </c>
      <c r="C369" s="5">
        <f>VLOOKUP(sales[[#This Row],[order_id]],orders[order_id]:orders[order_date],5,)</f>
        <v>44372</v>
      </c>
      <c r="D369" s="2">
        <v>588</v>
      </c>
      <c r="E369" s="2" t="str">
        <f>VLOOKUP(sales[[#This Row],[product_id]],products[product_id]:products[product_type],2,)</f>
        <v>Jacket</v>
      </c>
      <c r="F369">
        <v>100</v>
      </c>
      <c r="G369">
        <v>1</v>
      </c>
      <c r="H369" s="2">
        <v>100</v>
      </c>
    </row>
    <row r="370" spans="1:8" x14ac:dyDescent="0.25">
      <c r="A370" s="2">
        <v>368</v>
      </c>
      <c r="B370" s="2">
        <v>83</v>
      </c>
      <c r="C370" s="5">
        <f>VLOOKUP(sales[[#This Row],[order_id]],orders[order_id]:orders[order_date],5,)</f>
        <v>44372</v>
      </c>
      <c r="D370" s="2">
        <v>88</v>
      </c>
      <c r="E370" s="2" t="str">
        <f>VLOOKUP(sales[[#This Row],[product_id]],products[product_id]:products[product_type],2,)</f>
        <v>Shirt</v>
      </c>
      <c r="F370">
        <v>118</v>
      </c>
      <c r="G370">
        <v>1</v>
      </c>
      <c r="H370" s="2">
        <v>118</v>
      </c>
    </row>
    <row r="371" spans="1:8" x14ac:dyDescent="0.25">
      <c r="A371" s="2">
        <v>369</v>
      </c>
      <c r="B371" s="2">
        <v>83</v>
      </c>
      <c r="C371" s="5">
        <f>VLOOKUP(sales[[#This Row],[order_id]],orders[order_id]:orders[order_date],5,)</f>
        <v>44372</v>
      </c>
      <c r="D371" s="2">
        <v>260</v>
      </c>
      <c r="E371" s="2" t="str">
        <f>VLOOKUP(sales[[#This Row],[product_id]],products[product_id]:products[product_type],2,)</f>
        <v>Shirt</v>
      </c>
      <c r="F371">
        <v>95</v>
      </c>
      <c r="G371">
        <v>2</v>
      </c>
      <c r="H371" s="2">
        <v>190</v>
      </c>
    </row>
    <row r="372" spans="1:8" x14ac:dyDescent="0.25">
      <c r="A372" s="2">
        <v>370</v>
      </c>
      <c r="B372" s="2">
        <v>84</v>
      </c>
      <c r="C372" s="5">
        <f>VLOOKUP(sales[[#This Row],[order_id]],orders[order_id]:orders[order_date],5,)</f>
        <v>44434</v>
      </c>
      <c r="D372" s="2">
        <v>1074</v>
      </c>
      <c r="E372" s="2" t="str">
        <f>VLOOKUP(sales[[#This Row],[product_id]],products[product_id]:products[product_type],2,)</f>
        <v>Trousers</v>
      </c>
      <c r="F372">
        <v>93</v>
      </c>
      <c r="G372">
        <v>1</v>
      </c>
      <c r="H372" s="2">
        <v>93</v>
      </c>
    </row>
    <row r="373" spans="1:8" x14ac:dyDescent="0.25">
      <c r="A373" s="2">
        <v>371</v>
      </c>
      <c r="B373" s="2">
        <v>84</v>
      </c>
      <c r="C373" s="5">
        <f>VLOOKUP(sales[[#This Row],[order_id]],orders[order_id]:orders[order_date],5,)</f>
        <v>44434</v>
      </c>
      <c r="D373" s="2">
        <v>371</v>
      </c>
      <c r="E373" s="2" t="str">
        <f>VLOOKUP(sales[[#This Row],[product_id]],products[product_id]:products[product_type],2,)</f>
        <v>Shirt</v>
      </c>
      <c r="F373">
        <v>94</v>
      </c>
      <c r="G373">
        <v>3</v>
      </c>
      <c r="H373" s="2">
        <v>282</v>
      </c>
    </row>
    <row r="374" spans="1:8" x14ac:dyDescent="0.25">
      <c r="A374" s="2">
        <v>372</v>
      </c>
      <c r="B374" s="2">
        <v>84</v>
      </c>
      <c r="C374" s="5">
        <f>VLOOKUP(sales[[#This Row],[order_id]],orders[order_id]:orders[order_date],5,)</f>
        <v>44434</v>
      </c>
      <c r="D374" s="2">
        <v>191</v>
      </c>
      <c r="E374" s="2" t="str">
        <f>VLOOKUP(sales[[#This Row],[product_id]],products[product_id]:products[product_type],2,)</f>
        <v>Shirt</v>
      </c>
      <c r="F374">
        <v>98</v>
      </c>
      <c r="G374">
        <v>2</v>
      </c>
      <c r="H374" s="2">
        <v>196</v>
      </c>
    </row>
    <row r="375" spans="1:8" x14ac:dyDescent="0.25">
      <c r="A375" s="2">
        <v>373</v>
      </c>
      <c r="B375" s="2">
        <v>85</v>
      </c>
      <c r="C375" s="5">
        <f>VLOOKUP(sales[[#This Row],[order_id]],orders[order_id]:orders[order_date],5,)</f>
        <v>44265</v>
      </c>
      <c r="D375" s="2">
        <v>442</v>
      </c>
      <c r="E375" s="2" t="str">
        <f>VLOOKUP(sales[[#This Row],[product_id]],products[product_id]:products[product_type],2,)</f>
        <v>Jacket</v>
      </c>
      <c r="F375">
        <v>107</v>
      </c>
      <c r="G375">
        <v>1</v>
      </c>
      <c r="H375" s="2">
        <v>107</v>
      </c>
    </row>
    <row r="376" spans="1:8" x14ac:dyDescent="0.25">
      <c r="A376" s="2">
        <v>374</v>
      </c>
      <c r="B376" s="2">
        <v>85</v>
      </c>
      <c r="C376" s="5">
        <f>VLOOKUP(sales[[#This Row],[order_id]],orders[order_id]:orders[order_date],5,)</f>
        <v>44265</v>
      </c>
      <c r="D376" s="2">
        <v>379</v>
      </c>
      <c r="E376" s="2" t="str">
        <f>VLOOKUP(sales[[#This Row],[product_id]],products[product_id]:products[product_type],2,)</f>
        <v>Shirt</v>
      </c>
      <c r="F376">
        <v>94</v>
      </c>
      <c r="G376">
        <v>1</v>
      </c>
      <c r="H376" s="2">
        <v>94</v>
      </c>
    </row>
    <row r="377" spans="1:8" x14ac:dyDescent="0.25">
      <c r="A377" s="2">
        <v>375</v>
      </c>
      <c r="B377" s="2">
        <v>85</v>
      </c>
      <c r="C377" s="5">
        <f>VLOOKUP(sales[[#This Row],[order_id]],orders[order_id]:orders[order_date],5,)</f>
        <v>44265</v>
      </c>
      <c r="D377" s="2">
        <v>613</v>
      </c>
      <c r="E377" s="2" t="str">
        <f>VLOOKUP(sales[[#This Row],[product_id]],products[product_id]:products[product_type],2,)</f>
        <v>Jacket</v>
      </c>
      <c r="F377">
        <v>112</v>
      </c>
      <c r="G377">
        <v>3</v>
      </c>
      <c r="H377" s="2">
        <v>336</v>
      </c>
    </row>
    <row r="378" spans="1:8" x14ac:dyDescent="0.25">
      <c r="A378" s="2">
        <v>376</v>
      </c>
      <c r="B378" s="2">
        <v>86</v>
      </c>
      <c r="C378" s="5">
        <f>VLOOKUP(sales[[#This Row],[order_id]],orders[order_id]:orders[order_date],5,)</f>
        <v>44413</v>
      </c>
      <c r="D378" s="2">
        <v>572</v>
      </c>
      <c r="E378" s="2" t="str">
        <f>VLOOKUP(sales[[#This Row],[product_id]],products[product_id]:products[product_type],2,)</f>
        <v>Jacket</v>
      </c>
      <c r="F378">
        <v>100</v>
      </c>
      <c r="G378">
        <v>2</v>
      </c>
      <c r="H378" s="2">
        <v>200</v>
      </c>
    </row>
    <row r="379" spans="1:8" x14ac:dyDescent="0.25">
      <c r="A379" s="2">
        <v>377</v>
      </c>
      <c r="B379" s="2">
        <v>87</v>
      </c>
      <c r="C379" s="5">
        <f>VLOOKUP(sales[[#This Row],[order_id]],orders[order_id]:orders[order_date],5,)</f>
        <v>44367</v>
      </c>
      <c r="D379" s="2">
        <v>98</v>
      </c>
      <c r="E379" s="2" t="str">
        <f>VLOOKUP(sales[[#This Row],[product_id]],products[product_id]:products[product_type],2,)</f>
        <v>Shirt</v>
      </c>
      <c r="F379">
        <v>118</v>
      </c>
      <c r="G379">
        <v>3</v>
      </c>
      <c r="H379" s="2">
        <v>354</v>
      </c>
    </row>
    <row r="380" spans="1:8" x14ac:dyDescent="0.25">
      <c r="A380" s="2">
        <v>378</v>
      </c>
      <c r="B380" s="2">
        <v>87</v>
      </c>
      <c r="C380" s="5">
        <f>VLOOKUP(sales[[#This Row],[order_id]],orders[order_id]:orders[order_date],5,)</f>
        <v>44367</v>
      </c>
      <c r="D380" s="2">
        <v>276</v>
      </c>
      <c r="E380" s="2" t="str">
        <f>VLOOKUP(sales[[#This Row],[product_id]],products[product_id]:products[product_type],2,)</f>
        <v>Shirt</v>
      </c>
      <c r="F380">
        <v>95</v>
      </c>
      <c r="G380">
        <v>1</v>
      </c>
      <c r="H380" s="2">
        <v>95</v>
      </c>
    </row>
    <row r="381" spans="1:8" x14ac:dyDescent="0.25">
      <c r="A381" s="2">
        <v>379</v>
      </c>
      <c r="B381" s="2">
        <v>87</v>
      </c>
      <c r="C381" s="5">
        <f>VLOOKUP(sales[[#This Row],[order_id]],orders[order_id]:orders[order_date],5,)</f>
        <v>44367</v>
      </c>
      <c r="D381" s="2">
        <v>278</v>
      </c>
      <c r="E381" s="2" t="str">
        <f>VLOOKUP(sales[[#This Row],[product_id]],products[product_id]:products[product_type],2,)</f>
        <v>Shirt</v>
      </c>
      <c r="F381">
        <v>95</v>
      </c>
      <c r="G381">
        <v>2</v>
      </c>
      <c r="H381" s="2">
        <v>190</v>
      </c>
    </row>
    <row r="382" spans="1:8" x14ac:dyDescent="0.25">
      <c r="A382" s="2">
        <v>380</v>
      </c>
      <c r="B382" s="2">
        <v>87</v>
      </c>
      <c r="C382" s="5">
        <f>VLOOKUP(sales[[#This Row],[order_id]],orders[order_id]:orders[order_date],5,)</f>
        <v>44367</v>
      </c>
      <c r="D382" s="2">
        <v>174</v>
      </c>
      <c r="E382" s="2" t="str">
        <f>VLOOKUP(sales[[#This Row],[product_id]],products[product_id]:products[product_type],2,)</f>
        <v>Shirt</v>
      </c>
      <c r="F382">
        <v>91</v>
      </c>
      <c r="G382">
        <v>2</v>
      </c>
      <c r="H382" s="2">
        <v>182</v>
      </c>
    </row>
    <row r="383" spans="1:8" x14ac:dyDescent="0.25">
      <c r="A383" s="2">
        <v>381</v>
      </c>
      <c r="B383" s="2">
        <v>88</v>
      </c>
      <c r="C383" s="5">
        <f>VLOOKUP(sales[[#This Row],[order_id]],orders[order_id]:orders[order_date],5,)</f>
        <v>44396</v>
      </c>
      <c r="D383" s="2">
        <v>126</v>
      </c>
      <c r="E383" s="2" t="str">
        <f>VLOOKUP(sales[[#This Row],[product_id]],products[product_id]:products[product_type],2,)</f>
        <v>Shirt</v>
      </c>
      <c r="F383">
        <v>92</v>
      </c>
      <c r="G383">
        <v>1</v>
      </c>
      <c r="H383" s="2">
        <v>92</v>
      </c>
    </row>
    <row r="384" spans="1:8" x14ac:dyDescent="0.25">
      <c r="A384" s="2">
        <v>382</v>
      </c>
      <c r="B384" s="2">
        <v>88</v>
      </c>
      <c r="C384" s="5">
        <f>VLOOKUP(sales[[#This Row],[order_id]],orders[order_id]:orders[order_date],5,)</f>
        <v>44396</v>
      </c>
      <c r="D384" s="2">
        <v>862</v>
      </c>
      <c r="E384" s="2" t="str">
        <f>VLOOKUP(sales[[#This Row],[product_id]],products[product_id]:products[product_type],2,)</f>
        <v>Trousers</v>
      </c>
      <c r="F384">
        <v>113</v>
      </c>
      <c r="G384">
        <v>3</v>
      </c>
      <c r="H384" s="2">
        <v>339</v>
      </c>
    </row>
    <row r="385" spans="1:8" x14ac:dyDescent="0.25">
      <c r="A385" s="2">
        <v>383</v>
      </c>
      <c r="B385" s="2">
        <v>88</v>
      </c>
      <c r="C385" s="5">
        <f>VLOOKUP(sales[[#This Row],[order_id]],orders[order_id]:orders[order_date],5,)</f>
        <v>44396</v>
      </c>
      <c r="D385" s="2">
        <v>407</v>
      </c>
      <c r="E385" s="2" t="str">
        <f>VLOOKUP(sales[[#This Row],[product_id]],products[product_id]:products[product_type],2,)</f>
        <v>Shirt</v>
      </c>
      <c r="F385">
        <v>119</v>
      </c>
      <c r="G385">
        <v>1</v>
      </c>
      <c r="H385" s="2">
        <v>119</v>
      </c>
    </row>
    <row r="386" spans="1:8" x14ac:dyDescent="0.25">
      <c r="A386" s="2">
        <v>384</v>
      </c>
      <c r="B386" s="2">
        <v>88</v>
      </c>
      <c r="C386" s="5">
        <f>VLOOKUP(sales[[#This Row],[order_id]],orders[order_id]:orders[order_date],5,)</f>
        <v>44396</v>
      </c>
      <c r="D386" s="2">
        <v>86</v>
      </c>
      <c r="E386" s="2" t="str">
        <f>VLOOKUP(sales[[#This Row],[product_id]],products[product_id]:products[product_type],2,)</f>
        <v>Shirt</v>
      </c>
      <c r="F386">
        <v>118</v>
      </c>
      <c r="G386">
        <v>2</v>
      </c>
      <c r="H386" s="2">
        <v>236</v>
      </c>
    </row>
    <row r="387" spans="1:8" x14ac:dyDescent="0.25">
      <c r="A387" s="2">
        <v>385</v>
      </c>
      <c r="B387" s="2">
        <v>88</v>
      </c>
      <c r="C387" s="5">
        <f>VLOOKUP(sales[[#This Row],[order_id]],orders[order_id]:orders[order_date],5,)</f>
        <v>44396</v>
      </c>
      <c r="D387" s="2">
        <v>770</v>
      </c>
      <c r="E387" s="2" t="str">
        <f>VLOOKUP(sales[[#This Row],[product_id]],products[product_id]:products[product_type],2,)</f>
        <v>Jacket</v>
      </c>
      <c r="F387">
        <v>91</v>
      </c>
      <c r="G387">
        <v>2</v>
      </c>
      <c r="H387" s="2">
        <v>182</v>
      </c>
    </row>
    <row r="388" spans="1:8" x14ac:dyDescent="0.25">
      <c r="A388" s="2">
        <v>386</v>
      </c>
      <c r="B388" s="2">
        <v>88</v>
      </c>
      <c r="C388" s="5">
        <f>VLOOKUP(sales[[#This Row],[order_id]],orders[order_id]:orders[order_date],5,)</f>
        <v>44396</v>
      </c>
      <c r="D388" s="2">
        <v>915</v>
      </c>
      <c r="E388" s="2" t="str">
        <f>VLOOKUP(sales[[#This Row],[product_id]],products[product_id]:products[product_type],2,)</f>
        <v>Trousers</v>
      </c>
      <c r="F388">
        <v>96</v>
      </c>
      <c r="G388">
        <v>2</v>
      </c>
      <c r="H388" s="2">
        <v>192</v>
      </c>
    </row>
    <row r="389" spans="1:8" x14ac:dyDescent="0.25">
      <c r="A389" s="2">
        <v>387</v>
      </c>
      <c r="B389" s="2">
        <v>88</v>
      </c>
      <c r="C389" s="5">
        <f>VLOOKUP(sales[[#This Row],[order_id]],orders[order_id]:orders[order_date],5,)</f>
        <v>44396</v>
      </c>
      <c r="D389" s="2">
        <v>1221</v>
      </c>
      <c r="E389" s="2" t="str">
        <f>VLOOKUP(sales[[#This Row],[product_id]],products[product_id]:products[product_type],2,)</f>
        <v>Trousers</v>
      </c>
      <c r="F389">
        <v>105</v>
      </c>
      <c r="G389">
        <v>2</v>
      </c>
      <c r="H389" s="2">
        <v>210</v>
      </c>
    </row>
    <row r="390" spans="1:8" x14ac:dyDescent="0.25">
      <c r="A390" s="2">
        <v>388</v>
      </c>
      <c r="B390" s="2">
        <v>89</v>
      </c>
      <c r="C390" s="5">
        <f>VLOOKUP(sales[[#This Row],[order_id]],orders[order_id]:orders[order_date],5,)</f>
        <v>44491</v>
      </c>
      <c r="D390" s="2">
        <v>271</v>
      </c>
      <c r="E390" s="2" t="str">
        <f>VLOOKUP(sales[[#This Row],[product_id]],products[product_id]:products[product_type],2,)</f>
        <v>Shirt</v>
      </c>
      <c r="F390">
        <v>95</v>
      </c>
      <c r="G390">
        <v>1</v>
      </c>
      <c r="H390" s="2">
        <v>95</v>
      </c>
    </row>
    <row r="391" spans="1:8" x14ac:dyDescent="0.25">
      <c r="A391" s="2">
        <v>389</v>
      </c>
      <c r="B391" s="2">
        <v>89</v>
      </c>
      <c r="C391" s="5">
        <f>VLOOKUP(sales[[#This Row],[order_id]],orders[order_id]:orders[order_date],5,)</f>
        <v>44491</v>
      </c>
      <c r="D391" s="2">
        <v>818</v>
      </c>
      <c r="E391" s="2" t="str">
        <f>VLOOKUP(sales[[#This Row],[product_id]],products[product_id]:products[product_type],2,)</f>
        <v>Jacket</v>
      </c>
      <c r="F391">
        <v>117</v>
      </c>
      <c r="G391">
        <v>2</v>
      </c>
      <c r="H391" s="2">
        <v>234</v>
      </c>
    </row>
    <row r="392" spans="1:8" x14ac:dyDescent="0.25">
      <c r="A392" s="2">
        <v>390</v>
      </c>
      <c r="B392" s="2">
        <v>89</v>
      </c>
      <c r="C392" s="5">
        <f>VLOOKUP(sales[[#This Row],[order_id]],orders[order_id]:orders[order_date],5,)</f>
        <v>44491</v>
      </c>
      <c r="D392" s="2">
        <v>549</v>
      </c>
      <c r="E392" s="2" t="str">
        <f>VLOOKUP(sales[[#This Row],[product_id]],products[product_id]:products[product_type],2,)</f>
        <v>Jacket</v>
      </c>
      <c r="F392">
        <v>98</v>
      </c>
      <c r="G392">
        <v>1</v>
      </c>
      <c r="H392" s="2">
        <v>98</v>
      </c>
    </row>
    <row r="393" spans="1:8" x14ac:dyDescent="0.25">
      <c r="A393" s="2">
        <v>391</v>
      </c>
      <c r="B393" s="2">
        <v>89</v>
      </c>
      <c r="C393" s="5">
        <f>VLOOKUP(sales[[#This Row],[order_id]],orders[order_id]:orders[order_date],5,)</f>
        <v>44491</v>
      </c>
      <c r="D393" s="2">
        <v>520</v>
      </c>
      <c r="E393" s="2" t="str">
        <f>VLOOKUP(sales[[#This Row],[product_id]],products[product_id]:products[product_type],2,)</f>
        <v>Jacket</v>
      </c>
      <c r="F393">
        <v>102</v>
      </c>
      <c r="G393">
        <v>3</v>
      </c>
      <c r="H393" s="2">
        <v>306</v>
      </c>
    </row>
    <row r="394" spans="1:8" x14ac:dyDescent="0.25">
      <c r="A394" s="2">
        <v>392</v>
      </c>
      <c r="B394" s="2">
        <v>89</v>
      </c>
      <c r="C394" s="5">
        <f>VLOOKUP(sales[[#This Row],[order_id]],orders[order_id]:orders[order_date],5,)</f>
        <v>44491</v>
      </c>
      <c r="D394" s="2">
        <v>545</v>
      </c>
      <c r="E394" s="2" t="str">
        <f>VLOOKUP(sales[[#This Row],[product_id]],products[product_id]:products[product_type],2,)</f>
        <v>Jacket</v>
      </c>
      <c r="F394">
        <v>98</v>
      </c>
      <c r="G394">
        <v>1</v>
      </c>
      <c r="H394" s="2">
        <v>98</v>
      </c>
    </row>
    <row r="395" spans="1:8" x14ac:dyDescent="0.25">
      <c r="A395" s="2">
        <v>393</v>
      </c>
      <c r="B395" s="2">
        <v>90</v>
      </c>
      <c r="C395" s="5">
        <f>VLOOKUP(sales[[#This Row],[order_id]],orders[order_id]:orders[order_date],5,)</f>
        <v>44360</v>
      </c>
      <c r="D395" s="2">
        <v>134</v>
      </c>
      <c r="E395" s="2" t="str">
        <f>VLOOKUP(sales[[#This Row],[product_id]],products[product_id]:products[product_type],2,)</f>
        <v>Shirt</v>
      </c>
      <c r="F395">
        <v>92</v>
      </c>
      <c r="G395">
        <v>3</v>
      </c>
      <c r="H395" s="2">
        <v>276</v>
      </c>
    </row>
    <row r="396" spans="1:8" x14ac:dyDescent="0.25">
      <c r="A396" s="2">
        <v>394</v>
      </c>
      <c r="B396" s="2">
        <v>90</v>
      </c>
      <c r="C396" s="5">
        <f>VLOOKUP(sales[[#This Row],[order_id]],orders[order_id]:orders[order_date],5,)</f>
        <v>44360</v>
      </c>
      <c r="D396" s="2">
        <v>19</v>
      </c>
      <c r="E396" s="2" t="str">
        <f>VLOOKUP(sales[[#This Row],[product_id]],products[product_id]:products[product_type],2,)</f>
        <v>Shirt</v>
      </c>
      <c r="F396">
        <v>96</v>
      </c>
      <c r="G396">
        <v>2</v>
      </c>
      <c r="H396" s="2">
        <v>192</v>
      </c>
    </row>
    <row r="397" spans="1:8" x14ac:dyDescent="0.25">
      <c r="A397" s="2">
        <v>395</v>
      </c>
      <c r="B397" s="2">
        <v>90</v>
      </c>
      <c r="C397" s="5">
        <f>VLOOKUP(sales[[#This Row],[order_id]],orders[order_id]:orders[order_date],5,)</f>
        <v>44360</v>
      </c>
      <c r="D397" s="2">
        <v>746</v>
      </c>
      <c r="E397" s="2" t="str">
        <f>VLOOKUP(sales[[#This Row],[product_id]],products[product_id]:products[product_type],2,)</f>
        <v>Jacket</v>
      </c>
      <c r="F397">
        <v>109</v>
      </c>
      <c r="G397">
        <v>2</v>
      </c>
      <c r="H397" s="2">
        <v>218</v>
      </c>
    </row>
    <row r="398" spans="1:8" x14ac:dyDescent="0.25">
      <c r="A398" s="2">
        <v>396</v>
      </c>
      <c r="B398" s="2">
        <v>90</v>
      </c>
      <c r="C398" s="5">
        <f>VLOOKUP(sales[[#This Row],[order_id]],orders[order_id]:orders[order_date],5,)</f>
        <v>44360</v>
      </c>
      <c r="D398" s="2">
        <v>1129</v>
      </c>
      <c r="E398" s="2" t="str">
        <f>VLOOKUP(sales[[#This Row],[product_id]],products[product_id]:products[product_type],2,)</f>
        <v>Trousers</v>
      </c>
      <c r="F398">
        <v>102</v>
      </c>
      <c r="G398">
        <v>3</v>
      </c>
      <c r="H398" s="2">
        <v>306</v>
      </c>
    </row>
    <row r="399" spans="1:8" x14ac:dyDescent="0.25">
      <c r="A399" s="2">
        <v>397</v>
      </c>
      <c r="B399" s="2">
        <v>90</v>
      </c>
      <c r="C399" s="5">
        <f>VLOOKUP(sales[[#This Row],[order_id]],orders[order_id]:orders[order_date],5,)</f>
        <v>44360</v>
      </c>
      <c r="D399" s="2">
        <v>50</v>
      </c>
      <c r="E399" s="2" t="str">
        <f>VLOOKUP(sales[[#This Row],[product_id]],products[product_id]:products[product_type],2,)</f>
        <v>Shirt</v>
      </c>
      <c r="F399">
        <v>104</v>
      </c>
      <c r="G399">
        <v>3</v>
      </c>
      <c r="H399" s="2">
        <v>312</v>
      </c>
    </row>
    <row r="400" spans="1:8" x14ac:dyDescent="0.25">
      <c r="A400" s="2">
        <v>398</v>
      </c>
      <c r="B400" s="2">
        <v>90</v>
      </c>
      <c r="C400" s="5">
        <f>VLOOKUP(sales[[#This Row],[order_id]],orders[order_id]:orders[order_date],5,)</f>
        <v>44360</v>
      </c>
      <c r="D400" s="2">
        <v>641</v>
      </c>
      <c r="E400" s="2" t="str">
        <f>VLOOKUP(sales[[#This Row],[product_id]],products[product_id]:products[product_type],2,)</f>
        <v>Jacket</v>
      </c>
      <c r="F400">
        <v>93</v>
      </c>
      <c r="G400">
        <v>1</v>
      </c>
      <c r="H400" s="2">
        <v>93</v>
      </c>
    </row>
    <row r="401" spans="1:8" x14ac:dyDescent="0.25">
      <c r="A401" s="2">
        <v>399</v>
      </c>
      <c r="B401" s="2">
        <v>91</v>
      </c>
      <c r="C401" s="5">
        <f>VLOOKUP(sales[[#This Row],[order_id]],orders[order_id]:orders[order_date],5,)</f>
        <v>44441</v>
      </c>
      <c r="D401" s="2">
        <v>1128</v>
      </c>
      <c r="E401" s="2" t="str">
        <f>VLOOKUP(sales[[#This Row],[product_id]],products[product_id]:products[product_type],2,)</f>
        <v>Trousers</v>
      </c>
      <c r="F401">
        <v>102</v>
      </c>
      <c r="G401">
        <v>1</v>
      </c>
      <c r="H401" s="2">
        <v>102</v>
      </c>
    </row>
    <row r="402" spans="1:8" x14ac:dyDescent="0.25">
      <c r="A402" s="2">
        <v>400</v>
      </c>
      <c r="B402" s="2">
        <v>91</v>
      </c>
      <c r="C402" s="5">
        <f>VLOOKUP(sales[[#This Row],[order_id]],orders[order_id]:orders[order_date],5,)</f>
        <v>44441</v>
      </c>
      <c r="D402" s="2">
        <v>371</v>
      </c>
      <c r="E402" s="2" t="str">
        <f>VLOOKUP(sales[[#This Row],[product_id]],products[product_id]:products[product_type],2,)</f>
        <v>Shirt</v>
      </c>
      <c r="F402">
        <v>94</v>
      </c>
      <c r="G402">
        <v>1</v>
      </c>
      <c r="H402" s="2">
        <v>94</v>
      </c>
    </row>
    <row r="403" spans="1:8" x14ac:dyDescent="0.25">
      <c r="A403" s="2">
        <v>401</v>
      </c>
      <c r="B403" s="2">
        <v>91</v>
      </c>
      <c r="C403" s="5">
        <f>VLOOKUP(sales[[#This Row],[order_id]],orders[order_id]:orders[order_date],5,)</f>
        <v>44441</v>
      </c>
      <c r="D403" s="2">
        <v>224</v>
      </c>
      <c r="E403" s="2" t="str">
        <f>VLOOKUP(sales[[#This Row],[product_id]],products[product_id]:products[product_type],2,)</f>
        <v>Shirt</v>
      </c>
      <c r="F403">
        <v>106</v>
      </c>
      <c r="G403">
        <v>3</v>
      </c>
      <c r="H403" s="2">
        <v>318</v>
      </c>
    </row>
    <row r="404" spans="1:8" x14ac:dyDescent="0.25">
      <c r="A404" s="2">
        <v>402</v>
      </c>
      <c r="B404" s="2">
        <v>91</v>
      </c>
      <c r="C404" s="5">
        <f>VLOOKUP(sales[[#This Row],[order_id]],orders[order_id]:orders[order_date],5,)</f>
        <v>44441</v>
      </c>
      <c r="D404" s="2">
        <v>498</v>
      </c>
      <c r="E404" s="2" t="str">
        <f>VLOOKUP(sales[[#This Row],[product_id]],products[product_id]:products[product_type],2,)</f>
        <v>Jacket</v>
      </c>
      <c r="F404">
        <v>102</v>
      </c>
      <c r="G404">
        <v>3</v>
      </c>
      <c r="H404" s="2">
        <v>306</v>
      </c>
    </row>
    <row r="405" spans="1:8" x14ac:dyDescent="0.25">
      <c r="A405" s="2">
        <v>403</v>
      </c>
      <c r="B405" s="2">
        <v>91</v>
      </c>
      <c r="C405" s="5">
        <f>VLOOKUP(sales[[#This Row],[order_id]],orders[order_id]:orders[order_date],5,)</f>
        <v>44441</v>
      </c>
      <c r="D405" s="2">
        <v>1045</v>
      </c>
      <c r="E405" s="2" t="str">
        <f>VLOOKUP(sales[[#This Row],[product_id]],products[product_id]:products[product_type],2,)</f>
        <v>Trousers</v>
      </c>
      <c r="F405">
        <v>90</v>
      </c>
      <c r="G405">
        <v>3</v>
      </c>
      <c r="H405" s="2">
        <v>270</v>
      </c>
    </row>
    <row r="406" spans="1:8" x14ac:dyDescent="0.25">
      <c r="A406" s="2">
        <v>404</v>
      </c>
      <c r="B406" s="2">
        <v>92</v>
      </c>
      <c r="C406" s="5">
        <f>VLOOKUP(sales[[#This Row],[order_id]],orders[order_id]:orders[order_date],5,)</f>
        <v>44208</v>
      </c>
      <c r="D406" s="2">
        <v>434</v>
      </c>
      <c r="E406" s="2" t="str">
        <f>VLOOKUP(sales[[#This Row],[product_id]],products[product_id]:products[product_type],2,)</f>
        <v>Jacket</v>
      </c>
      <c r="F406">
        <v>107</v>
      </c>
      <c r="G406">
        <v>3</v>
      </c>
      <c r="H406" s="2">
        <v>321</v>
      </c>
    </row>
    <row r="407" spans="1:8" x14ac:dyDescent="0.25">
      <c r="A407" s="2">
        <v>405</v>
      </c>
      <c r="B407" s="2">
        <v>92</v>
      </c>
      <c r="C407" s="5">
        <f>VLOOKUP(sales[[#This Row],[order_id]],orders[order_id]:orders[order_date],5,)</f>
        <v>44208</v>
      </c>
      <c r="D407" s="2">
        <v>994</v>
      </c>
      <c r="E407" s="2" t="str">
        <f>VLOOKUP(sales[[#This Row],[product_id]],products[product_id]:products[product_type],2,)</f>
        <v>Trousers</v>
      </c>
      <c r="F407">
        <v>106</v>
      </c>
      <c r="G407">
        <v>3</v>
      </c>
      <c r="H407" s="2">
        <v>318</v>
      </c>
    </row>
    <row r="408" spans="1:8" x14ac:dyDescent="0.25">
      <c r="A408" s="2">
        <v>406</v>
      </c>
      <c r="B408" s="2">
        <v>92</v>
      </c>
      <c r="C408" s="5">
        <f>VLOOKUP(sales[[#This Row],[order_id]],orders[order_id]:orders[order_date],5,)</f>
        <v>44208</v>
      </c>
      <c r="D408" s="2">
        <v>234</v>
      </c>
      <c r="E408" s="2" t="str">
        <f>VLOOKUP(sales[[#This Row],[product_id]],products[product_id]:products[product_type],2,)</f>
        <v>Shirt</v>
      </c>
      <c r="F408">
        <v>106</v>
      </c>
      <c r="G408">
        <v>2</v>
      </c>
      <c r="H408" s="2">
        <v>212</v>
      </c>
    </row>
    <row r="409" spans="1:8" x14ac:dyDescent="0.25">
      <c r="A409" s="2">
        <v>407</v>
      </c>
      <c r="B409" s="2">
        <v>92</v>
      </c>
      <c r="C409" s="5">
        <f>VLOOKUP(sales[[#This Row],[order_id]],orders[order_id]:orders[order_date],5,)</f>
        <v>44208</v>
      </c>
      <c r="D409" s="2">
        <v>991</v>
      </c>
      <c r="E409" s="2" t="str">
        <f>VLOOKUP(sales[[#This Row],[product_id]],products[product_id]:products[product_type],2,)</f>
        <v>Trousers</v>
      </c>
      <c r="F409">
        <v>106</v>
      </c>
      <c r="G409">
        <v>3</v>
      </c>
      <c r="H409" s="2">
        <v>318</v>
      </c>
    </row>
    <row r="410" spans="1:8" x14ac:dyDescent="0.25">
      <c r="A410" s="2">
        <v>408</v>
      </c>
      <c r="B410" s="2">
        <v>93</v>
      </c>
      <c r="C410" s="5">
        <f>VLOOKUP(sales[[#This Row],[order_id]],orders[order_id]:orders[order_date],5,)</f>
        <v>44491</v>
      </c>
      <c r="D410" s="2">
        <v>1247</v>
      </c>
      <c r="E410" s="2" t="str">
        <f>VLOOKUP(sales[[#This Row],[product_id]],products[product_id]:products[product_type],2,)</f>
        <v>Trousers</v>
      </c>
      <c r="F410">
        <v>112</v>
      </c>
      <c r="G410">
        <v>3</v>
      </c>
      <c r="H410" s="2">
        <v>336</v>
      </c>
    </row>
    <row r="411" spans="1:8" x14ac:dyDescent="0.25">
      <c r="A411" s="2">
        <v>409</v>
      </c>
      <c r="B411" s="2">
        <v>93</v>
      </c>
      <c r="C411" s="5">
        <f>VLOOKUP(sales[[#This Row],[order_id]],orders[order_id]:orders[order_date],5,)</f>
        <v>44491</v>
      </c>
      <c r="D411" s="2">
        <v>1259</v>
      </c>
      <c r="E411" s="2" t="str">
        <f>VLOOKUP(sales[[#This Row],[product_id]],products[product_id]:products[product_type],2,)</f>
        <v>Trousers</v>
      </c>
      <c r="F411">
        <v>112</v>
      </c>
      <c r="G411">
        <v>3</v>
      </c>
      <c r="H411" s="2">
        <v>336</v>
      </c>
    </row>
    <row r="412" spans="1:8" x14ac:dyDescent="0.25">
      <c r="A412" s="2">
        <v>410</v>
      </c>
      <c r="B412" s="2">
        <v>94</v>
      </c>
      <c r="C412" s="5">
        <f>VLOOKUP(sales[[#This Row],[order_id]],orders[order_id]:orders[order_date],5,)</f>
        <v>44263</v>
      </c>
      <c r="D412" s="2">
        <v>883</v>
      </c>
      <c r="E412" s="2" t="str">
        <f>VLOOKUP(sales[[#This Row],[product_id]],products[product_id]:products[product_type],2,)</f>
        <v>Trousers</v>
      </c>
      <c r="F412">
        <v>94</v>
      </c>
      <c r="G412">
        <v>2</v>
      </c>
      <c r="H412" s="2">
        <v>188</v>
      </c>
    </row>
    <row r="413" spans="1:8" x14ac:dyDescent="0.25">
      <c r="A413" s="2">
        <v>411</v>
      </c>
      <c r="B413" s="2">
        <v>94</v>
      </c>
      <c r="C413" s="5">
        <f>VLOOKUP(sales[[#This Row],[order_id]],orders[order_id]:orders[order_date],5,)</f>
        <v>44263</v>
      </c>
      <c r="D413" s="2">
        <v>1073</v>
      </c>
      <c r="E413" s="2" t="str">
        <f>VLOOKUP(sales[[#This Row],[product_id]],products[product_id]:products[product_type],2,)</f>
        <v>Trousers</v>
      </c>
      <c r="F413">
        <v>93</v>
      </c>
      <c r="G413">
        <v>3</v>
      </c>
      <c r="H413" s="2">
        <v>279</v>
      </c>
    </row>
    <row r="414" spans="1:8" x14ac:dyDescent="0.25">
      <c r="A414" s="2">
        <v>412</v>
      </c>
      <c r="B414" s="2">
        <v>94</v>
      </c>
      <c r="C414" s="5">
        <f>VLOOKUP(sales[[#This Row],[order_id]],orders[order_id]:orders[order_date],5,)</f>
        <v>44263</v>
      </c>
      <c r="D414" s="2">
        <v>212</v>
      </c>
      <c r="E414" s="2" t="str">
        <f>VLOOKUP(sales[[#This Row],[product_id]],products[product_id]:products[product_type],2,)</f>
        <v>Shirt</v>
      </c>
      <c r="F414">
        <v>106</v>
      </c>
      <c r="G414">
        <v>2</v>
      </c>
      <c r="H414" s="2">
        <v>212</v>
      </c>
    </row>
    <row r="415" spans="1:8" x14ac:dyDescent="0.25">
      <c r="A415" s="2">
        <v>413</v>
      </c>
      <c r="B415" s="2">
        <v>94</v>
      </c>
      <c r="C415" s="5">
        <f>VLOOKUP(sales[[#This Row],[order_id]],orders[order_id]:orders[order_date],5,)</f>
        <v>44263</v>
      </c>
      <c r="D415" s="2">
        <v>458</v>
      </c>
      <c r="E415" s="2" t="str">
        <f>VLOOKUP(sales[[#This Row],[product_id]],products[product_id]:products[product_type],2,)</f>
        <v>Jacket</v>
      </c>
      <c r="F415">
        <v>118</v>
      </c>
      <c r="G415">
        <v>3</v>
      </c>
      <c r="H415" s="2">
        <v>354</v>
      </c>
    </row>
    <row r="416" spans="1:8" x14ac:dyDescent="0.25">
      <c r="A416" s="2">
        <v>414</v>
      </c>
      <c r="B416" s="2">
        <v>94</v>
      </c>
      <c r="C416" s="5">
        <f>VLOOKUP(sales[[#This Row],[order_id]],orders[order_id]:orders[order_date],5,)</f>
        <v>44263</v>
      </c>
      <c r="D416" s="2">
        <v>939</v>
      </c>
      <c r="E416" s="2" t="str">
        <f>VLOOKUP(sales[[#This Row],[product_id]],products[product_id]:products[product_type],2,)</f>
        <v>Trousers</v>
      </c>
      <c r="F416">
        <v>96</v>
      </c>
      <c r="G416">
        <v>2</v>
      </c>
      <c r="H416" s="2">
        <v>192</v>
      </c>
    </row>
    <row r="417" spans="1:8" x14ac:dyDescent="0.25">
      <c r="A417" s="2">
        <v>415</v>
      </c>
      <c r="B417" s="2">
        <v>95</v>
      </c>
      <c r="C417" s="5">
        <f>VLOOKUP(sales[[#This Row],[order_id]],orders[order_id]:orders[order_date],5,)</f>
        <v>44221</v>
      </c>
      <c r="D417" s="2">
        <v>1168</v>
      </c>
      <c r="E417" s="2" t="str">
        <f>VLOOKUP(sales[[#This Row],[product_id]],products[product_id]:products[product_type],2,)</f>
        <v>Trousers</v>
      </c>
      <c r="F417">
        <v>99</v>
      </c>
      <c r="G417">
        <v>3</v>
      </c>
      <c r="H417" s="2">
        <v>297</v>
      </c>
    </row>
    <row r="418" spans="1:8" x14ac:dyDescent="0.25">
      <c r="A418" s="2">
        <v>416</v>
      </c>
      <c r="B418" s="2">
        <v>95</v>
      </c>
      <c r="C418" s="5">
        <f>VLOOKUP(sales[[#This Row],[order_id]],orders[order_id]:orders[order_date],5,)</f>
        <v>44221</v>
      </c>
      <c r="D418" s="2">
        <v>444</v>
      </c>
      <c r="E418" s="2" t="str">
        <f>VLOOKUP(sales[[#This Row],[product_id]],products[product_id]:products[product_type],2,)</f>
        <v>Jacket</v>
      </c>
      <c r="F418">
        <v>107</v>
      </c>
      <c r="G418">
        <v>1</v>
      </c>
      <c r="H418" s="2">
        <v>107</v>
      </c>
    </row>
    <row r="419" spans="1:8" x14ac:dyDescent="0.25">
      <c r="A419" s="2">
        <v>417</v>
      </c>
      <c r="B419" s="2">
        <v>95</v>
      </c>
      <c r="C419" s="5">
        <f>VLOOKUP(sales[[#This Row],[order_id]],orders[order_id]:orders[order_date],5,)</f>
        <v>44221</v>
      </c>
      <c r="D419" s="2">
        <v>497</v>
      </c>
      <c r="E419" s="2" t="str">
        <f>VLOOKUP(sales[[#This Row],[product_id]],products[product_id]:products[product_type],2,)</f>
        <v>Jacket</v>
      </c>
      <c r="F419">
        <v>102</v>
      </c>
      <c r="G419">
        <v>2</v>
      </c>
      <c r="H419" s="2">
        <v>204</v>
      </c>
    </row>
    <row r="420" spans="1:8" x14ac:dyDescent="0.25">
      <c r="A420" s="2">
        <v>418</v>
      </c>
      <c r="B420" s="2">
        <v>95</v>
      </c>
      <c r="C420" s="5">
        <f>VLOOKUP(sales[[#This Row],[order_id]],orders[order_id]:orders[order_date],5,)</f>
        <v>44221</v>
      </c>
      <c r="D420" s="2">
        <v>1167</v>
      </c>
      <c r="E420" s="2" t="str">
        <f>VLOOKUP(sales[[#This Row],[product_id]],products[product_id]:products[product_type],2,)</f>
        <v>Trousers</v>
      </c>
      <c r="F420">
        <v>99</v>
      </c>
      <c r="G420">
        <v>2</v>
      </c>
      <c r="H420" s="2">
        <v>198</v>
      </c>
    </row>
    <row r="421" spans="1:8" x14ac:dyDescent="0.25">
      <c r="A421" s="2">
        <v>419</v>
      </c>
      <c r="B421" s="2">
        <v>95</v>
      </c>
      <c r="C421" s="5">
        <f>VLOOKUP(sales[[#This Row],[order_id]],orders[order_id]:orders[order_date],5,)</f>
        <v>44221</v>
      </c>
      <c r="D421" s="2">
        <v>415</v>
      </c>
      <c r="E421" s="2" t="str">
        <f>VLOOKUP(sales[[#This Row],[product_id]],products[product_id]:products[product_type],2,)</f>
        <v>Shirt</v>
      </c>
      <c r="F421">
        <v>119</v>
      </c>
      <c r="G421">
        <v>3</v>
      </c>
      <c r="H421" s="2">
        <v>357</v>
      </c>
    </row>
    <row r="422" spans="1:8" x14ac:dyDescent="0.25">
      <c r="A422" s="2">
        <v>420</v>
      </c>
      <c r="B422" s="2">
        <v>95</v>
      </c>
      <c r="C422" s="5">
        <f>VLOOKUP(sales[[#This Row],[order_id]],orders[order_id]:orders[order_date],5,)</f>
        <v>44221</v>
      </c>
      <c r="D422" s="2">
        <v>426</v>
      </c>
      <c r="E422" s="2" t="str">
        <f>VLOOKUP(sales[[#This Row],[product_id]],products[product_id]:products[product_type],2,)</f>
        <v>Jacket</v>
      </c>
      <c r="F422">
        <v>107</v>
      </c>
      <c r="G422">
        <v>2</v>
      </c>
      <c r="H422" s="2">
        <v>214</v>
      </c>
    </row>
    <row r="423" spans="1:8" x14ac:dyDescent="0.25">
      <c r="A423" s="2">
        <v>421</v>
      </c>
      <c r="B423" s="2">
        <v>95</v>
      </c>
      <c r="C423" s="5">
        <f>VLOOKUP(sales[[#This Row],[order_id]],orders[order_id]:orders[order_date],5,)</f>
        <v>44221</v>
      </c>
      <c r="D423" s="2">
        <v>1091</v>
      </c>
      <c r="E423" s="2" t="str">
        <f>VLOOKUP(sales[[#This Row],[product_id]],products[product_id]:products[product_type],2,)</f>
        <v>Trousers</v>
      </c>
      <c r="F423">
        <v>115</v>
      </c>
      <c r="G423">
        <v>1</v>
      </c>
      <c r="H423" s="2">
        <f>sales[[#This Row],[price_per_unit]]*sales[[#This Row],[quantity]]</f>
        <v>115</v>
      </c>
    </row>
    <row r="424" spans="1:8" x14ac:dyDescent="0.25">
      <c r="A424" s="2">
        <v>422</v>
      </c>
      <c r="B424" s="2">
        <v>95</v>
      </c>
      <c r="C424" s="5">
        <f>VLOOKUP(sales[[#This Row],[order_id]],orders[order_id]:orders[order_date],5,)</f>
        <v>44221</v>
      </c>
      <c r="D424" s="2">
        <v>742</v>
      </c>
      <c r="E424" s="2" t="str">
        <f>VLOOKUP(sales[[#This Row],[product_id]],products[product_id]:products[product_type],2,)</f>
        <v>Jacket</v>
      </c>
      <c r="F424">
        <v>109</v>
      </c>
      <c r="G424">
        <v>2</v>
      </c>
      <c r="H424" s="2">
        <v>218</v>
      </c>
    </row>
    <row r="425" spans="1:8" x14ac:dyDescent="0.25">
      <c r="A425" s="2">
        <v>423</v>
      </c>
      <c r="B425" s="2">
        <v>96</v>
      </c>
      <c r="C425" s="5">
        <f>VLOOKUP(sales[[#This Row],[order_id]],orders[order_id]:orders[order_date],5,)</f>
        <v>44367</v>
      </c>
      <c r="D425" s="2">
        <v>1025</v>
      </c>
      <c r="E425" s="2" t="str">
        <f>VLOOKUP(sales[[#This Row],[product_id]],products[product_id]:products[product_type],2,)</f>
        <v>Trousers</v>
      </c>
      <c r="F425">
        <v>90</v>
      </c>
      <c r="G425">
        <v>2</v>
      </c>
      <c r="H425" s="2">
        <v>180</v>
      </c>
    </row>
    <row r="426" spans="1:8" x14ac:dyDescent="0.25">
      <c r="A426" s="2">
        <v>424</v>
      </c>
      <c r="B426" s="2">
        <v>96</v>
      </c>
      <c r="C426" s="5">
        <f>VLOOKUP(sales[[#This Row],[order_id]],orders[order_id]:orders[order_date],5,)</f>
        <v>44367</v>
      </c>
      <c r="D426" s="2">
        <v>1123</v>
      </c>
      <c r="E426" s="2" t="str">
        <f>VLOOKUP(sales[[#This Row],[product_id]],products[product_id]:products[product_type],2,)</f>
        <v>Trousers</v>
      </c>
      <c r="F426">
        <v>102</v>
      </c>
      <c r="G426">
        <v>1</v>
      </c>
      <c r="H426" s="2">
        <v>102</v>
      </c>
    </row>
    <row r="427" spans="1:8" x14ac:dyDescent="0.25">
      <c r="A427" s="2">
        <v>425</v>
      </c>
      <c r="B427" s="2">
        <v>96</v>
      </c>
      <c r="C427" s="5">
        <f>VLOOKUP(sales[[#This Row],[order_id]],orders[order_id]:orders[order_date],5,)</f>
        <v>44367</v>
      </c>
      <c r="D427" s="2">
        <v>345</v>
      </c>
      <c r="E427" s="2" t="str">
        <f>VLOOKUP(sales[[#This Row],[product_id]],products[product_id]:products[product_type],2,)</f>
        <v>Shirt</v>
      </c>
      <c r="F427">
        <v>109</v>
      </c>
      <c r="G427">
        <v>2</v>
      </c>
      <c r="H427" s="2">
        <v>218</v>
      </c>
    </row>
    <row r="428" spans="1:8" x14ac:dyDescent="0.25">
      <c r="A428" s="2">
        <v>426</v>
      </c>
      <c r="B428" s="2">
        <v>96</v>
      </c>
      <c r="C428" s="5">
        <f>VLOOKUP(sales[[#This Row],[order_id]],orders[order_id]:orders[order_date],5,)</f>
        <v>44367</v>
      </c>
      <c r="D428" s="2">
        <v>395</v>
      </c>
      <c r="E428" s="2" t="str">
        <f>VLOOKUP(sales[[#This Row],[product_id]],products[product_id]:products[product_type],2,)</f>
        <v>Shirt</v>
      </c>
      <c r="F428">
        <v>119</v>
      </c>
      <c r="G428">
        <v>1</v>
      </c>
      <c r="H428" s="2">
        <v>119</v>
      </c>
    </row>
    <row r="429" spans="1:8" x14ac:dyDescent="0.25">
      <c r="A429" s="2">
        <v>427</v>
      </c>
      <c r="B429" s="2">
        <v>96</v>
      </c>
      <c r="C429" s="5">
        <f>VLOOKUP(sales[[#This Row],[order_id]],orders[order_id]:orders[order_date],5,)</f>
        <v>44367</v>
      </c>
      <c r="D429" s="2">
        <v>1223</v>
      </c>
      <c r="E429" s="2" t="str">
        <f>VLOOKUP(sales[[#This Row],[product_id]],products[product_id]:products[product_type],2,)</f>
        <v>Trousers</v>
      </c>
      <c r="F429">
        <v>105</v>
      </c>
      <c r="G429">
        <v>2</v>
      </c>
      <c r="H429" s="2">
        <v>210</v>
      </c>
    </row>
    <row r="430" spans="1:8" x14ac:dyDescent="0.25">
      <c r="A430" s="2">
        <v>428</v>
      </c>
      <c r="B430" s="2">
        <v>96</v>
      </c>
      <c r="C430" s="5">
        <f>VLOOKUP(sales[[#This Row],[order_id]],orders[order_id]:orders[order_date],5,)</f>
        <v>44367</v>
      </c>
      <c r="D430" s="2">
        <v>940</v>
      </c>
      <c r="E430" s="2" t="str">
        <f>VLOOKUP(sales[[#This Row],[product_id]],products[product_id]:products[product_type],2,)</f>
        <v>Trousers</v>
      </c>
      <c r="F430">
        <v>96</v>
      </c>
      <c r="G430">
        <v>1</v>
      </c>
      <c r="H430" s="2">
        <v>96</v>
      </c>
    </row>
    <row r="431" spans="1:8" x14ac:dyDescent="0.25">
      <c r="A431" s="2">
        <v>429</v>
      </c>
      <c r="B431" s="2">
        <v>97</v>
      </c>
      <c r="C431" s="5">
        <f>VLOOKUP(sales[[#This Row],[order_id]],orders[order_id]:orders[order_date],5,)</f>
        <v>44284</v>
      </c>
      <c r="D431" s="2">
        <v>120</v>
      </c>
      <c r="E431" s="2" t="str">
        <f>VLOOKUP(sales[[#This Row],[product_id]],products[product_id]:products[product_type],2,)</f>
        <v>Shirt</v>
      </c>
      <c r="F431">
        <v>92</v>
      </c>
      <c r="G431">
        <v>1</v>
      </c>
      <c r="H431" s="2">
        <v>92</v>
      </c>
    </row>
    <row r="432" spans="1:8" x14ac:dyDescent="0.25">
      <c r="A432" s="2">
        <v>430</v>
      </c>
      <c r="B432" s="2">
        <v>97</v>
      </c>
      <c r="C432" s="5">
        <f>VLOOKUP(sales[[#This Row],[order_id]],orders[order_id]:orders[order_date],5,)</f>
        <v>44284</v>
      </c>
      <c r="D432" s="2">
        <v>541</v>
      </c>
      <c r="E432" s="2" t="str">
        <f>VLOOKUP(sales[[#This Row],[product_id]],products[product_id]:products[product_type],2,)</f>
        <v>Jacket</v>
      </c>
      <c r="F432">
        <v>98</v>
      </c>
      <c r="G432">
        <v>1</v>
      </c>
      <c r="H432" s="2">
        <v>98</v>
      </c>
    </row>
    <row r="433" spans="1:8" x14ac:dyDescent="0.25">
      <c r="A433" s="2">
        <v>431</v>
      </c>
      <c r="B433" s="2">
        <v>97</v>
      </c>
      <c r="C433" s="5">
        <f>VLOOKUP(sales[[#This Row],[order_id]],orders[order_id]:orders[order_date],5,)</f>
        <v>44284</v>
      </c>
      <c r="D433" s="2">
        <v>856</v>
      </c>
      <c r="E433" s="2" t="str">
        <f>VLOOKUP(sales[[#This Row],[product_id]],products[product_id]:products[product_type],2,)</f>
        <v>Trousers</v>
      </c>
      <c r="F433">
        <v>113</v>
      </c>
      <c r="G433">
        <v>3</v>
      </c>
      <c r="H433" s="2">
        <v>339</v>
      </c>
    </row>
    <row r="434" spans="1:8" x14ac:dyDescent="0.25">
      <c r="A434" s="2">
        <v>432</v>
      </c>
      <c r="B434" s="2">
        <v>97</v>
      </c>
      <c r="C434" s="5">
        <f>VLOOKUP(sales[[#This Row],[order_id]],orders[order_id]:orders[order_date],5,)</f>
        <v>44284</v>
      </c>
      <c r="D434" s="2">
        <v>1183</v>
      </c>
      <c r="E434" s="2" t="str">
        <f>VLOOKUP(sales[[#This Row],[product_id]],products[product_id]:products[product_type],2,)</f>
        <v>Trousers</v>
      </c>
      <c r="F434">
        <v>99</v>
      </c>
      <c r="G434">
        <v>1</v>
      </c>
      <c r="H434" s="2">
        <v>99</v>
      </c>
    </row>
    <row r="435" spans="1:8" x14ac:dyDescent="0.25">
      <c r="A435" s="2">
        <v>433</v>
      </c>
      <c r="B435" s="2">
        <v>97</v>
      </c>
      <c r="C435" s="5">
        <f>VLOOKUP(sales[[#This Row],[order_id]],orders[order_id]:orders[order_date],5,)</f>
        <v>44284</v>
      </c>
      <c r="D435" s="2">
        <v>307</v>
      </c>
      <c r="E435" s="2" t="str">
        <f>VLOOKUP(sales[[#This Row],[product_id]],products[product_id]:products[product_type],2,)</f>
        <v>Shirt</v>
      </c>
      <c r="F435">
        <v>105</v>
      </c>
      <c r="G435">
        <v>3</v>
      </c>
      <c r="H435" s="2">
        <v>315</v>
      </c>
    </row>
    <row r="436" spans="1:8" x14ac:dyDescent="0.25">
      <c r="A436" s="2">
        <v>434</v>
      </c>
      <c r="B436" s="2">
        <v>97</v>
      </c>
      <c r="C436" s="5">
        <f>VLOOKUP(sales[[#This Row],[order_id]],orders[order_id]:orders[order_date],5,)</f>
        <v>44284</v>
      </c>
      <c r="D436" s="2">
        <v>1209</v>
      </c>
      <c r="E436" s="2" t="str">
        <f>VLOOKUP(sales[[#This Row],[product_id]],products[product_id]:products[product_type],2,)</f>
        <v>Trousers</v>
      </c>
      <c r="F436">
        <v>105</v>
      </c>
      <c r="G436">
        <v>3</v>
      </c>
      <c r="H436" s="2">
        <v>315</v>
      </c>
    </row>
    <row r="437" spans="1:8" x14ac:dyDescent="0.25">
      <c r="A437" s="2">
        <v>435</v>
      </c>
      <c r="B437" s="2">
        <v>97</v>
      </c>
      <c r="C437" s="5">
        <f>VLOOKUP(sales[[#This Row],[order_id]],orders[order_id]:orders[order_date],5,)</f>
        <v>44284</v>
      </c>
      <c r="D437" s="2">
        <v>545</v>
      </c>
      <c r="E437" s="2" t="str">
        <f>VLOOKUP(sales[[#This Row],[product_id]],products[product_id]:products[product_type],2,)</f>
        <v>Jacket</v>
      </c>
      <c r="F437">
        <v>98</v>
      </c>
      <c r="G437">
        <v>1</v>
      </c>
      <c r="H437" s="2">
        <v>98</v>
      </c>
    </row>
    <row r="438" spans="1:8" x14ac:dyDescent="0.25">
      <c r="A438" s="2">
        <v>436</v>
      </c>
      <c r="B438" s="2">
        <v>97</v>
      </c>
      <c r="C438" s="5">
        <f>VLOOKUP(sales[[#This Row],[order_id]],orders[order_id]:orders[order_date],5,)</f>
        <v>44284</v>
      </c>
      <c r="D438" s="2">
        <v>476</v>
      </c>
      <c r="E438" s="2" t="str">
        <f>VLOOKUP(sales[[#This Row],[product_id]],products[product_id]:products[product_type],2,)</f>
        <v>Jacket</v>
      </c>
      <c r="F438">
        <v>118</v>
      </c>
      <c r="G438">
        <v>1</v>
      </c>
      <c r="H438" s="2">
        <v>118</v>
      </c>
    </row>
    <row r="439" spans="1:8" x14ac:dyDescent="0.25">
      <c r="A439" s="2">
        <v>437</v>
      </c>
      <c r="B439" s="2">
        <v>98</v>
      </c>
      <c r="C439" s="5">
        <f>VLOOKUP(sales[[#This Row],[order_id]],orders[order_id]:orders[order_date],5,)</f>
        <v>44315</v>
      </c>
      <c r="D439" s="2">
        <v>1022</v>
      </c>
      <c r="E439" s="2" t="str">
        <f>VLOOKUP(sales[[#This Row],[product_id]],products[product_id]:products[product_type],2,)</f>
        <v>Trousers</v>
      </c>
      <c r="F439">
        <v>90</v>
      </c>
      <c r="G439">
        <v>2</v>
      </c>
      <c r="H439" s="2">
        <v>180</v>
      </c>
    </row>
    <row r="440" spans="1:8" x14ac:dyDescent="0.25">
      <c r="A440" s="2">
        <v>438</v>
      </c>
      <c r="B440" s="2">
        <v>98</v>
      </c>
      <c r="C440" s="5">
        <f>VLOOKUP(sales[[#This Row],[order_id]],orders[order_id]:orders[order_date],5,)</f>
        <v>44315</v>
      </c>
      <c r="D440" s="2">
        <v>431</v>
      </c>
      <c r="E440" s="2" t="str">
        <f>VLOOKUP(sales[[#This Row],[product_id]],products[product_id]:products[product_type],2,)</f>
        <v>Jacket</v>
      </c>
      <c r="F440">
        <v>107</v>
      </c>
      <c r="G440">
        <v>2</v>
      </c>
      <c r="H440" s="2">
        <v>214</v>
      </c>
    </row>
    <row r="441" spans="1:8" x14ac:dyDescent="0.25">
      <c r="A441" s="2">
        <v>439</v>
      </c>
      <c r="B441" s="2">
        <v>98</v>
      </c>
      <c r="C441" s="5">
        <f>VLOOKUP(sales[[#This Row],[order_id]],orders[order_id]:orders[order_date],5,)</f>
        <v>44315</v>
      </c>
      <c r="D441" s="2">
        <v>943</v>
      </c>
      <c r="E441" s="2" t="str">
        <f>VLOOKUP(sales[[#This Row],[product_id]],products[product_id]:products[product_type],2,)</f>
        <v>Trousers</v>
      </c>
      <c r="F441">
        <v>96</v>
      </c>
      <c r="G441">
        <v>1</v>
      </c>
      <c r="H441" s="2">
        <v>96</v>
      </c>
    </row>
    <row r="442" spans="1:8" x14ac:dyDescent="0.25">
      <c r="A442" s="2">
        <v>440</v>
      </c>
      <c r="B442" s="2">
        <v>98</v>
      </c>
      <c r="C442" s="5">
        <f>VLOOKUP(sales[[#This Row],[order_id]],orders[order_id]:orders[order_date],5,)</f>
        <v>44315</v>
      </c>
      <c r="D442" s="2">
        <v>1103</v>
      </c>
      <c r="E442" s="2" t="str">
        <f>VLOOKUP(sales[[#This Row],[product_id]],products[product_id]:products[product_type],2,)</f>
        <v>Trousers</v>
      </c>
      <c r="F442">
        <v>115</v>
      </c>
      <c r="G442">
        <v>1</v>
      </c>
      <c r="H442" s="2">
        <v>115</v>
      </c>
    </row>
    <row r="443" spans="1:8" x14ac:dyDescent="0.25">
      <c r="A443" s="2">
        <v>441</v>
      </c>
      <c r="B443" s="2">
        <v>98</v>
      </c>
      <c r="C443" s="5">
        <f>VLOOKUP(sales[[#This Row],[order_id]],orders[order_id]:orders[order_date],5,)</f>
        <v>44315</v>
      </c>
      <c r="D443" s="2">
        <v>982</v>
      </c>
      <c r="E443" s="2" t="str">
        <f>VLOOKUP(sales[[#This Row],[product_id]],products[product_id]:products[product_type],2,)</f>
        <v>Trousers</v>
      </c>
      <c r="F443">
        <v>106</v>
      </c>
      <c r="G443">
        <v>3</v>
      </c>
      <c r="H443" s="2">
        <v>318</v>
      </c>
    </row>
    <row r="444" spans="1:8" x14ac:dyDescent="0.25">
      <c r="A444" s="2">
        <v>442</v>
      </c>
      <c r="B444" s="2">
        <v>98</v>
      </c>
      <c r="C444" s="5">
        <f>VLOOKUP(sales[[#This Row],[order_id]],orders[order_id]:orders[order_date],5,)</f>
        <v>44315</v>
      </c>
      <c r="D444" s="2">
        <v>645</v>
      </c>
      <c r="E444" s="2" t="str">
        <f>VLOOKUP(sales[[#This Row],[product_id]],products[product_id]:products[product_type],2,)</f>
        <v>Jacket</v>
      </c>
      <c r="F444">
        <v>93</v>
      </c>
      <c r="G444">
        <v>1</v>
      </c>
      <c r="H444" s="2">
        <v>93</v>
      </c>
    </row>
    <row r="445" spans="1:8" x14ac:dyDescent="0.25">
      <c r="A445" s="2">
        <v>443</v>
      </c>
      <c r="B445" s="2">
        <v>99</v>
      </c>
      <c r="C445" s="5">
        <f>VLOOKUP(sales[[#This Row],[order_id]],orders[order_id]:orders[order_date],5,)</f>
        <v>44452</v>
      </c>
      <c r="D445" s="2">
        <v>1238</v>
      </c>
      <c r="E445" s="2" t="str">
        <f>VLOOKUP(sales[[#This Row],[product_id]],products[product_id]:products[product_type],2,)</f>
        <v>Trousers</v>
      </c>
      <c r="F445">
        <v>112</v>
      </c>
      <c r="G445">
        <v>2</v>
      </c>
      <c r="H445" s="2">
        <v>224</v>
      </c>
    </row>
    <row r="446" spans="1:8" x14ac:dyDescent="0.25">
      <c r="A446" s="2">
        <v>444</v>
      </c>
      <c r="B446" s="2">
        <v>99</v>
      </c>
      <c r="C446" s="5">
        <f>VLOOKUP(sales[[#This Row],[order_id]],orders[order_id]:orders[order_date],5,)</f>
        <v>44452</v>
      </c>
      <c r="D446" s="2">
        <v>159</v>
      </c>
      <c r="E446" s="2" t="str">
        <f>VLOOKUP(sales[[#This Row],[product_id]],products[product_id]:products[product_type],2,)</f>
        <v>Shirt</v>
      </c>
      <c r="F446">
        <v>91</v>
      </c>
      <c r="G446">
        <v>3</v>
      </c>
      <c r="H446" s="2">
        <v>273</v>
      </c>
    </row>
    <row r="447" spans="1:8" x14ac:dyDescent="0.25">
      <c r="A447" s="2">
        <v>445</v>
      </c>
      <c r="B447" s="2">
        <v>99</v>
      </c>
      <c r="C447" s="5">
        <f>VLOOKUP(sales[[#This Row],[order_id]],orders[order_id]:orders[order_date],5,)</f>
        <v>44452</v>
      </c>
      <c r="D447" s="2">
        <v>26</v>
      </c>
      <c r="E447" s="2" t="str">
        <f>VLOOKUP(sales[[#This Row],[product_id]],products[product_id]:products[product_type],2,)</f>
        <v>Shirt</v>
      </c>
      <c r="F447">
        <v>96</v>
      </c>
      <c r="G447">
        <v>1</v>
      </c>
      <c r="H447" s="2">
        <v>96</v>
      </c>
    </row>
    <row r="448" spans="1:8" x14ac:dyDescent="0.25">
      <c r="A448" s="2">
        <v>446</v>
      </c>
      <c r="B448" s="2">
        <v>99</v>
      </c>
      <c r="C448" s="5">
        <f>VLOOKUP(sales[[#This Row],[order_id]],orders[order_id]:orders[order_date],5,)</f>
        <v>44452</v>
      </c>
      <c r="D448" s="2">
        <v>485</v>
      </c>
      <c r="E448" s="2" t="str">
        <f>VLOOKUP(sales[[#This Row],[product_id]],products[product_id]:products[product_type],2,)</f>
        <v>Jacket</v>
      </c>
      <c r="F448">
        <v>118</v>
      </c>
      <c r="G448">
        <v>2</v>
      </c>
      <c r="H448" s="2">
        <v>236</v>
      </c>
    </row>
    <row r="449" spans="1:8" x14ac:dyDescent="0.25">
      <c r="A449" s="2">
        <v>447</v>
      </c>
      <c r="B449" s="2">
        <v>99</v>
      </c>
      <c r="C449" s="5">
        <f>VLOOKUP(sales[[#This Row],[order_id]],orders[order_id]:orders[order_date],5,)</f>
        <v>44452</v>
      </c>
      <c r="D449" s="2">
        <v>353</v>
      </c>
      <c r="E449" s="2" t="str">
        <f>VLOOKUP(sales[[#This Row],[product_id]],products[product_id]:products[product_type],2,)</f>
        <v>Shirt</v>
      </c>
      <c r="F449">
        <v>94</v>
      </c>
      <c r="G449">
        <v>2</v>
      </c>
      <c r="H449" s="2">
        <v>188</v>
      </c>
    </row>
    <row r="450" spans="1:8" x14ac:dyDescent="0.25">
      <c r="A450" s="2">
        <v>448</v>
      </c>
      <c r="B450" s="2">
        <v>100</v>
      </c>
      <c r="C450" s="5">
        <f>VLOOKUP(sales[[#This Row],[order_id]],orders[order_id]:orders[order_date],5,)</f>
        <v>44285</v>
      </c>
      <c r="D450" s="2">
        <v>458</v>
      </c>
      <c r="E450" s="2" t="str">
        <f>VLOOKUP(sales[[#This Row],[product_id]],products[product_id]:products[product_type],2,)</f>
        <v>Jacket</v>
      </c>
      <c r="F450">
        <v>118</v>
      </c>
      <c r="G450">
        <v>2</v>
      </c>
      <c r="H450" s="2">
        <v>236</v>
      </c>
    </row>
    <row r="451" spans="1:8" x14ac:dyDescent="0.25">
      <c r="A451" s="2">
        <v>449</v>
      </c>
      <c r="B451" s="2">
        <v>100</v>
      </c>
      <c r="C451" s="5">
        <f>VLOOKUP(sales[[#This Row],[order_id]],orders[order_id]:orders[order_date],5,)</f>
        <v>44285</v>
      </c>
      <c r="D451" s="2">
        <v>1083</v>
      </c>
      <c r="E451" s="2" t="str">
        <f>VLOOKUP(sales[[#This Row],[product_id]],products[product_id]:products[product_type],2,)</f>
        <v>Trousers</v>
      </c>
      <c r="F451">
        <v>93</v>
      </c>
      <c r="G451">
        <v>2</v>
      </c>
      <c r="H451" s="2">
        <v>186</v>
      </c>
    </row>
    <row r="452" spans="1:8" x14ac:dyDescent="0.25">
      <c r="A452" s="2">
        <v>450</v>
      </c>
      <c r="B452" s="2">
        <v>100</v>
      </c>
      <c r="C452" s="5">
        <f>VLOOKUP(sales[[#This Row],[order_id]],orders[order_id]:orders[order_date],5,)</f>
        <v>44285</v>
      </c>
      <c r="D452" s="2">
        <v>471</v>
      </c>
      <c r="E452" s="2" t="str">
        <f>VLOOKUP(sales[[#This Row],[product_id]],products[product_id]:products[product_type],2,)</f>
        <v>Jacket</v>
      </c>
      <c r="F452">
        <v>118</v>
      </c>
      <c r="G452">
        <v>2</v>
      </c>
      <c r="H452" s="2">
        <v>236</v>
      </c>
    </row>
    <row r="453" spans="1:8" x14ac:dyDescent="0.25">
      <c r="A453" s="2">
        <v>451</v>
      </c>
      <c r="B453" s="2">
        <v>100</v>
      </c>
      <c r="C453" s="5">
        <f>VLOOKUP(sales[[#This Row],[order_id]],orders[order_id]:orders[order_date],5,)</f>
        <v>44285</v>
      </c>
      <c r="D453" s="2">
        <v>138</v>
      </c>
      <c r="E453" s="2" t="str">
        <f>VLOOKUP(sales[[#This Row],[product_id]],products[product_id]:products[product_type],2,)</f>
        <v>Shirt</v>
      </c>
      <c r="F453">
        <v>92</v>
      </c>
      <c r="G453">
        <v>3</v>
      </c>
      <c r="H453" s="2">
        <v>276</v>
      </c>
    </row>
    <row r="454" spans="1:8" x14ac:dyDescent="0.25">
      <c r="A454" s="2">
        <v>452</v>
      </c>
      <c r="B454" s="2">
        <v>100</v>
      </c>
      <c r="C454" s="5">
        <f>VLOOKUP(sales[[#This Row],[order_id]],orders[order_id]:orders[order_date],5,)</f>
        <v>44285</v>
      </c>
      <c r="D454" s="2">
        <v>470</v>
      </c>
      <c r="E454" s="2" t="str">
        <f>VLOOKUP(sales[[#This Row],[product_id]],products[product_id]:products[product_type],2,)</f>
        <v>Jacket</v>
      </c>
      <c r="F454">
        <v>118</v>
      </c>
      <c r="G454">
        <v>1</v>
      </c>
      <c r="H454" s="2">
        <v>118</v>
      </c>
    </row>
    <row r="455" spans="1:8" x14ac:dyDescent="0.25">
      <c r="A455" s="2">
        <v>453</v>
      </c>
      <c r="B455" s="2">
        <v>100</v>
      </c>
      <c r="C455" s="5">
        <f>VLOOKUP(sales[[#This Row],[order_id]],orders[order_id]:orders[order_date],5,)</f>
        <v>44285</v>
      </c>
      <c r="D455" s="2">
        <v>373</v>
      </c>
      <c r="E455" s="2" t="str">
        <f>VLOOKUP(sales[[#This Row],[product_id]],products[product_id]:products[product_type],2,)</f>
        <v>Shirt</v>
      </c>
      <c r="F455">
        <v>94</v>
      </c>
      <c r="G455">
        <v>2</v>
      </c>
      <c r="H455" s="2">
        <v>188</v>
      </c>
    </row>
    <row r="456" spans="1:8" x14ac:dyDescent="0.25">
      <c r="A456" s="2">
        <v>454</v>
      </c>
      <c r="B456" s="2">
        <v>100</v>
      </c>
      <c r="C456" s="5">
        <f>VLOOKUP(sales[[#This Row],[order_id]],orders[order_id]:orders[order_date],5,)</f>
        <v>44285</v>
      </c>
      <c r="D456" s="2">
        <v>392</v>
      </c>
      <c r="E456" s="2" t="str">
        <f>VLOOKUP(sales[[#This Row],[product_id]],products[product_id]:products[product_type],2,)</f>
        <v>Shirt</v>
      </c>
      <c r="F456">
        <v>119</v>
      </c>
      <c r="G456">
        <v>3</v>
      </c>
      <c r="H456" s="2">
        <v>357</v>
      </c>
    </row>
    <row r="457" spans="1:8" x14ac:dyDescent="0.25">
      <c r="A457" s="2">
        <v>455</v>
      </c>
      <c r="B457" s="2">
        <v>100</v>
      </c>
      <c r="C457" s="5">
        <f>VLOOKUP(sales[[#This Row],[order_id]],orders[order_id]:orders[order_date],5,)</f>
        <v>44285</v>
      </c>
      <c r="D457" s="2">
        <v>1242</v>
      </c>
      <c r="E457" s="2" t="str">
        <f>VLOOKUP(sales[[#This Row],[product_id]],products[product_id]:products[product_type],2,)</f>
        <v>Trousers</v>
      </c>
      <c r="F457">
        <v>112</v>
      </c>
      <c r="G457">
        <v>1</v>
      </c>
      <c r="H457" s="2">
        <v>112</v>
      </c>
    </row>
    <row r="458" spans="1:8" x14ac:dyDescent="0.25">
      <c r="A458" s="2">
        <v>456</v>
      </c>
      <c r="B458" s="2">
        <v>101</v>
      </c>
      <c r="C458" s="5">
        <f>VLOOKUP(sales[[#This Row],[order_id]],orders[order_id]:orders[order_date],5,)</f>
        <v>44227</v>
      </c>
      <c r="D458" s="2">
        <v>643</v>
      </c>
      <c r="E458" s="2" t="str">
        <f>VLOOKUP(sales[[#This Row],[product_id]],products[product_id]:products[product_type],2,)</f>
        <v>Jacket</v>
      </c>
      <c r="F458">
        <v>93</v>
      </c>
      <c r="G458">
        <v>3</v>
      </c>
      <c r="H458" s="2">
        <v>279</v>
      </c>
    </row>
    <row r="459" spans="1:8" x14ac:dyDescent="0.25">
      <c r="A459" s="2">
        <v>457</v>
      </c>
      <c r="B459" s="2">
        <v>101</v>
      </c>
      <c r="C459" s="5">
        <f>VLOOKUP(sales[[#This Row],[order_id]],orders[order_id]:orders[order_date],5,)</f>
        <v>44227</v>
      </c>
      <c r="D459" s="2">
        <v>1216</v>
      </c>
      <c r="E459" s="2" t="str">
        <f>VLOOKUP(sales[[#This Row],[product_id]],products[product_id]:products[product_type],2,)</f>
        <v>Trousers</v>
      </c>
      <c r="F459">
        <v>105</v>
      </c>
      <c r="G459">
        <v>1</v>
      </c>
      <c r="H459" s="2">
        <v>105</v>
      </c>
    </row>
    <row r="460" spans="1:8" x14ac:dyDescent="0.25">
      <c r="A460" s="2">
        <v>458</v>
      </c>
      <c r="B460" s="2">
        <v>101</v>
      </c>
      <c r="C460" s="5">
        <f>VLOOKUP(sales[[#This Row],[order_id]],orders[order_id]:orders[order_date],5,)</f>
        <v>44227</v>
      </c>
      <c r="D460" s="2">
        <v>1113</v>
      </c>
      <c r="E460" s="2" t="str">
        <f>VLOOKUP(sales[[#This Row],[product_id]],products[product_id]:products[product_type],2,)</f>
        <v>Trousers</v>
      </c>
      <c r="F460">
        <v>115</v>
      </c>
      <c r="G460">
        <v>1</v>
      </c>
      <c r="H460" s="2">
        <v>115</v>
      </c>
    </row>
    <row r="461" spans="1:8" x14ac:dyDescent="0.25">
      <c r="A461" s="2">
        <v>459</v>
      </c>
      <c r="B461" s="2">
        <v>101</v>
      </c>
      <c r="C461" s="5">
        <f>VLOOKUP(sales[[#This Row],[order_id]],orders[order_id]:orders[order_date],5,)</f>
        <v>44227</v>
      </c>
      <c r="D461" s="2">
        <v>474</v>
      </c>
      <c r="E461" s="2" t="str">
        <f>VLOOKUP(sales[[#This Row],[product_id]],products[product_id]:products[product_type],2,)</f>
        <v>Jacket</v>
      </c>
      <c r="F461">
        <v>118</v>
      </c>
      <c r="G461">
        <v>3</v>
      </c>
      <c r="H461" s="2">
        <v>354</v>
      </c>
    </row>
    <row r="462" spans="1:8" x14ac:dyDescent="0.25">
      <c r="A462" s="2">
        <v>460</v>
      </c>
      <c r="B462" s="2">
        <v>101</v>
      </c>
      <c r="C462" s="5">
        <f>VLOOKUP(sales[[#This Row],[order_id]],orders[order_id]:orders[order_date],5,)</f>
        <v>44227</v>
      </c>
      <c r="D462" s="2">
        <v>1119</v>
      </c>
      <c r="E462" s="2" t="str">
        <f>VLOOKUP(sales[[#This Row],[product_id]],products[product_id]:products[product_type],2,)</f>
        <v>Trousers</v>
      </c>
      <c r="F462">
        <v>115</v>
      </c>
      <c r="G462">
        <v>3</v>
      </c>
      <c r="H462" s="2">
        <v>345</v>
      </c>
    </row>
    <row r="463" spans="1:8" x14ac:dyDescent="0.25">
      <c r="A463" s="2">
        <v>461</v>
      </c>
      <c r="B463" s="2">
        <v>102</v>
      </c>
      <c r="C463" s="5">
        <f>VLOOKUP(sales[[#This Row],[order_id]],orders[order_id]:orders[order_date],5,)</f>
        <v>44323</v>
      </c>
      <c r="D463" s="2">
        <v>332</v>
      </c>
      <c r="E463" s="2" t="str">
        <f>VLOOKUP(sales[[#This Row],[product_id]],products[product_id]:products[product_type],2,)</f>
        <v>Shirt</v>
      </c>
      <c r="F463">
        <v>109</v>
      </c>
      <c r="G463">
        <v>3</v>
      </c>
      <c r="H463" s="2">
        <v>327</v>
      </c>
    </row>
    <row r="464" spans="1:8" x14ac:dyDescent="0.25">
      <c r="A464" s="2">
        <v>462</v>
      </c>
      <c r="B464" s="2">
        <v>103</v>
      </c>
      <c r="C464" s="5">
        <f>VLOOKUP(sales[[#This Row],[order_id]],orders[order_id]:orders[order_date],5,)</f>
        <v>44363</v>
      </c>
      <c r="D464" s="2">
        <v>772</v>
      </c>
      <c r="E464" s="2" t="str">
        <f>VLOOKUP(sales[[#This Row],[product_id]],products[product_id]:products[product_type],2,)</f>
        <v>Jacket</v>
      </c>
      <c r="F464">
        <v>91</v>
      </c>
      <c r="G464">
        <v>1</v>
      </c>
      <c r="H464" s="2">
        <v>91</v>
      </c>
    </row>
    <row r="465" spans="1:8" x14ac:dyDescent="0.25">
      <c r="A465" s="2">
        <v>463</v>
      </c>
      <c r="B465" s="2">
        <v>103</v>
      </c>
      <c r="C465" s="5">
        <f>VLOOKUP(sales[[#This Row],[order_id]],orders[order_id]:orders[order_date],5,)</f>
        <v>44363</v>
      </c>
      <c r="D465" s="2">
        <v>756</v>
      </c>
      <c r="E465" s="2" t="str">
        <f>VLOOKUP(sales[[#This Row],[product_id]],products[product_id]:products[product_type],2,)</f>
        <v>Jacket</v>
      </c>
      <c r="F465">
        <v>109</v>
      </c>
      <c r="G465">
        <v>3</v>
      </c>
      <c r="H465" s="2">
        <v>327</v>
      </c>
    </row>
    <row r="466" spans="1:8" x14ac:dyDescent="0.25">
      <c r="A466" s="2">
        <v>464</v>
      </c>
      <c r="B466" s="2">
        <v>103</v>
      </c>
      <c r="C466" s="5">
        <f>VLOOKUP(sales[[#This Row],[order_id]],orders[order_id]:orders[order_date],5,)</f>
        <v>44363</v>
      </c>
      <c r="D466" s="2">
        <v>159</v>
      </c>
      <c r="E466" s="2" t="str">
        <f>VLOOKUP(sales[[#This Row],[product_id]],products[product_id]:products[product_type],2,)</f>
        <v>Shirt</v>
      </c>
      <c r="F466">
        <v>91</v>
      </c>
      <c r="G466">
        <v>1</v>
      </c>
      <c r="H466" s="2">
        <v>91</v>
      </c>
    </row>
    <row r="467" spans="1:8" x14ac:dyDescent="0.25">
      <c r="A467" s="2">
        <v>465</v>
      </c>
      <c r="B467" s="2">
        <v>103</v>
      </c>
      <c r="C467" s="5">
        <f>VLOOKUP(sales[[#This Row],[order_id]],orders[order_id]:orders[order_date],5,)</f>
        <v>44363</v>
      </c>
      <c r="D467" s="2">
        <v>663</v>
      </c>
      <c r="E467" s="2" t="str">
        <f>VLOOKUP(sales[[#This Row],[product_id]],products[product_id]:products[product_type],2,)</f>
        <v>Jacket</v>
      </c>
      <c r="F467">
        <v>93</v>
      </c>
      <c r="G467">
        <v>3</v>
      </c>
      <c r="H467" s="2">
        <v>279</v>
      </c>
    </row>
    <row r="468" spans="1:8" x14ac:dyDescent="0.25">
      <c r="A468" s="2">
        <v>466</v>
      </c>
      <c r="B468" s="2">
        <v>103</v>
      </c>
      <c r="C468" s="5">
        <f>VLOOKUP(sales[[#This Row],[order_id]],orders[order_id]:orders[order_date],5,)</f>
        <v>44363</v>
      </c>
      <c r="D468" s="2">
        <v>740</v>
      </c>
      <c r="E468" s="2" t="str">
        <f>VLOOKUP(sales[[#This Row],[product_id]],products[product_id]:products[product_type],2,)</f>
        <v>Jacket</v>
      </c>
      <c r="F468">
        <v>109</v>
      </c>
      <c r="G468">
        <v>3</v>
      </c>
      <c r="H468" s="2">
        <v>327</v>
      </c>
    </row>
    <row r="469" spans="1:8" x14ac:dyDescent="0.25">
      <c r="A469" s="2">
        <v>467</v>
      </c>
      <c r="B469" s="2">
        <v>103</v>
      </c>
      <c r="C469" s="5">
        <f>VLOOKUP(sales[[#This Row],[order_id]],orders[order_id]:orders[order_date],5,)</f>
        <v>44363</v>
      </c>
      <c r="D469" s="2">
        <v>549</v>
      </c>
      <c r="E469" s="2" t="str">
        <f>VLOOKUP(sales[[#This Row],[product_id]],products[product_id]:products[product_type],2,)</f>
        <v>Jacket</v>
      </c>
      <c r="F469">
        <v>98</v>
      </c>
      <c r="G469">
        <v>2</v>
      </c>
      <c r="H469" s="2">
        <v>196</v>
      </c>
    </row>
    <row r="470" spans="1:8" x14ac:dyDescent="0.25">
      <c r="A470" s="2">
        <v>468</v>
      </c>
      <c r="B470" s="2">
        <v>103</v>
      </c>
      <c r="C470" s="5">
        <f>VLOOKUP(sales[[#This Row],[order_id]],orders[order_id]:orders[order_date],5,)</f>
        <v>44363</v>
      </c>
      <c r="D470" s="2">
        <v>9</v>
      </c>
      <c r="E470" s="2" t="str">
        <f>VLOOKUP(sales[[#This Row],[product_id]],products[product_id]:products[product_type],2,)</f>
        <v>Shirt</v>
      </c>
      <c r="F470">
        <v>96</v>
      </c>
      <c r="G470">
        <v>2</v>
      </c>
      <c r="H470" s="2">
        <v>192</v>
      </c>
    </row>
    <row r="471" spans="1:8" x14ac:dyDescent="0.25">
      <c r="A471" s="2">
        <v>469</v>
      </c>
      <c r="B471" s="2">
        <v>103</v>
      </c>
      <c r="C471" s="5">
        <f>VLOOKUP(sales[[#This Row],[order_id]],orders[order_id]:orders[order_date],5,)</f>
        <v>44363</v>
      </c>
      <c r="D471" s="2">
        <v>78</v>
      </c>
      <c r="E471" s="2" t="str">
        <f>VLOOKUP(sales[[#This Row],[product_id]],products[product_id]:products[product_type],2,)</f>
        <v>Shirt</v>
      </c>
      <c r="F471">
        <v>118</v>
      </c>
      <c r="G471">
        <v>3</v>
      </c>
      <c r="H471" s="2">
        <v>354</v>
      </c>
    </row>
    <row r="472" spans="1:8" x14ac:dyDescent="0.25">
      <c r="A472" s="2">
        <v>470</v>
      </c>
      <c r="B472" s="2">
        <v>104</v>
      </c>
      <c r="C472" s="5">
        <f>VLOOKUP(sales[[#This Row],[order_id]],orders[order_id]:orders[order_date],5,)</f>
        <v>44352</v>
      </c>
      <c r="D472" s="2">
        <v>1182</v>
      </c>
      <c r="E472" s="2" t="str">
        <f>VLOOKUP(sales[[#This Row],[product_id]],products[product_id]:products[product_type],2,)</f>
        <v>Trousers</v>
      </c>
      <c r="F472">
        <v>99</v>
      </c>
      <c r="G472">
        <v>1</v>
      </c>
      <c r="H472" s="2">
        <v>99</v>
      </c>
    </row>
    <row r="473" spans="1:8" x14ac:dyDescent="0.25">
      <c r="A473" s="2">
        <v>471</v>
      </c>
      <c r="B473" s="2">
        <v>104</v>
      </c>
      <c r="C473" s="5">
        <f>VLOOKUP(sales[[#This Row],[order_id]],orders[order_id]:orders[order_date],5,)</f>
        <v>44352</v>
      </c>
      <c r="D473" s="2">
        <v>67</v>
      </c>
      <c r="E473" s="2" t="str">
        <f>VLOOKUP(sales[[#This Row],[product_id]],products[product_id]:products[product_type],2,)</f>
        <v>Shirt</v>
      </c>
      <c r="F473">
        <v>104</v>
      </c>
      <c r="G473">
        <v>3</v>
      </c>
      <c r="H473" s="2">
        <v>312</v>
      </c>
    </row>
    <row r="474" spans="1:8" x14ac:dyDescent="0.25">
      <c r="A474" s="2">
        <v>472</v>
      </c>
      <c r="B474" s="2">
        <v>104</v>
      </c>
      <c r="C474" s="5">
        <f>VLOOKUP(sales[[#This Row],[order_id]],orders[order_id]:orders[order_date],5,)</f>
        <v>44352</v>
      </c>
      <c r="D474" s="2">
        <v>1066</v>
      </c>
      <c r="E474" s="2" t="str">
        <f>VLOOKUP(sales[[#This Row],[product_id]],products[product_id]:products[product_type],2,)</f>
        <v>Trousers</v>
      </c>
      <c r="F474">
        <v>93</v>
      </c>
      <c r="G474">
        <v>1</v>
      </c>
      <c r="H474" s="2">
        <v>93</v>
      </c>
    </row>
    <row r="475" spans="1:8" x14ac:dyDescent="0.25">
      <c r="A475" s="2">
        <v>473</v>
      </c>
      <c r="B475" s="2">
        <v>104</v>
      </c>
      <c r="C475" s="5">
        <f>VLOOKUP(sales[[#This Row],[order_id]],orders[order_id]:orders[order_date],5,)</f>
        <v>44352</v>
      </c>
      <c r="D475" s="2">
        <v>927</v>
      </c>
      <c r="E475" s="2" t="str">
        <f>VLOOKUP(sales[[#This Row],[product_id]],products[product_id]:products[product_type],2,)</f>
        <v>Trousers</v>
      </c>
      <c r="F475">
        <v>96</v>
      </c>
      <c r="G475">
        <v>3</v>
      </c>
      <c r="H475" s="2">
        <v>288</v>
      </c>
    </row>
    <row r="476" spans="1:8" x14ac:dyDescent="0.25">
      <c r="A476" s="2">
        <v>474</v>
      </c>
      <c r="B476" s="2">
        <v>104</v>
      </c>
      <c r="C476" s="5">
        <f>VLOOKUP(sales[[#This Row],[order_id]],orders[order_id]:orders[order_date],5,)</f>
        <v>44352</v>
      </c>
      <c r="D476" s="2">
        <v>385</v>
      </c>
      <c r="E476" s="2" t="str">
        <f>VLOOKUP(sales[[#This Row],[product_id]],products[product_id]:products[product_type],2,)</f>
        <v>Shirt</v>
      </c>
      <c r="F476">
        <v>119</v>
      </c>
      <c r="G476">
        <v>1</v>
      </c>
      <c r="H476" s="2">
        <v>119</v>
      </c>
    </row>
    <row r="477" spans="1:8" x14ac:dyDescent="0.25">
      <c r="A477" s="2">
        <v>475</v>
      </c>
      <c r="B477" s="2">
        <v>104</v>
      </c>
      <c r="C477" s="5">
        <f>VLOOKUP(sales[[#This Row],[order_id]],orders[order_id]:orders[order_date],5,)</f>
        <v>44352</v>
      </c>
      <c r="D477" s="2">
        <v>1098</v>
      </c>
      <c r="E477" s="2" t="str">
        <f>VLOOKUP(sales[[#This Row],[product_id]],products[product_id]:products[product_type],2,)</f>
        <v>Trousers</v>
      </c>
      <c r="F477">
        <v>115</v>
      </c>
      <c r="G477">
        <v>2</v>
      </c>
      <c r="H477" s="2">
        <v>230</v>
      </c>
    </row>
    <row r="478" spans="1:8" x14ac:dyDescent="0.25">
      <c r="A478" s="2">
        <v>476</v>
      </c>
      <c r="B478" s="2">
        <v>105</v>
      </c>
      <c r="C478" s="5">
        <f>VLOOKUP(sales[[#This Row],[order_id]],orders[order_id]:orders[order_date],5,)</f>
        <v>44372</v>
      </c>
      <c r="D478" s="2">
        <v>269</v>
      </c>
      <c r="E478" s="2" t="str">
        <f>VLOOKUP(sales[[#This Row],[product_id]],products[product_id]:products[product_type],2,)</f>
        <v>Shirt</v>
      </c>
      <c r="F478">
        <v>95</v>
      </c>
      <c r="G478">
        <v>2</v>
      </c>
      <c r="H478" s="2">
        <v>190</v>
      </c>
    </row>
    <row r="479" spans="1:8" x14ac:dyDescent="0.25">
      <c r="A479" s="2">
        <v>477</v>
      </c>
      <c r="B479" s="2">
        <v>105</v>
      </c>
      <c r="C479" s="5">
        <f>VLOOKUP(sales[[#This Row],[order_id]],orders[order_id]:orders[order_date],5,)</f>
        <v>44372</v>
      </c>
      <c r="D479" s="2">
        <v>929</v>
      </c>
      <c r="E479" s="2" t="str">
        <f>VLOOKUP(sales[[#This Row],[product_id]],products[product_id]:products[product_type],2,)</f>
        <v>Trousers</v>
      </c>
      <c r="F479">
        <v>96</v>
      </c>
      <c r="G479">
        <v>1</v>
      </c>
      <c r="H479" s="2">
        <v>96</v>
      </c>
    </row>
    <row r="480" spans="1:8" x14ac:dyDescent="0.25">
      <c r="A480" s="2">
        <v>478</v>
      </c>
      <c r="B480" s="2">
        <v>106</v>
      </c>
      <c r="C480" s="5">
        <f>VLOOKUP(sales[[#This Row],[order_id]],orders[order_id]:orders[order_date],5,)</f>
        <v>44264</v>
      </c>
      <c r="D480" s="2">
        <v>639</v>
      </c>
      <c r="E480" s="2" t="str">
        <f>VLOOKUP(sales[[#This Row],[product_id]],products[product_id]:products[product_type],2,)</f>
        <v>Jacket</v>
      </c>
      <c r="F480">
        <v>93</v>
      </c>
      <c r="G480">
        <v>2</v>
      </c>
      <c r="H480" s="2">
        <v>186</v>
      </c>
    </row>
    <row r="481" spans="1:8" x14ac:dyDescent="0.25">
      <c r="A481" s="2">
        <v>479</v>
      </c>
      <c r="B481" s="2">
        <v>106</v>
      </c>
      <c r="C481" s="5">
        <f>VLOOKUP(sales[[#This Row],[order_id]],orders[order_id]:orders[order_date],5,)</f>
        <v>44264</v>
      </c>
      <c r="D481" s="2">
        <v>1069</v>
      </c>
      <c r="E481" s="2" t="str">
        <f>VLOOKUP(sales[[#This Row],[product_id]],products[product_id]:products[product_type],2,)</f>
        <v>Trousers</v>
      </c>
      <c r="F481">
        <v>93</v>
      </c>
      <c r="G481">
        <v>3</v>
      </c>
      <c r="H481" s="2">
        <v>279</v>
      </c>
    </row>
    <row r="482" spans="1:8" x14ac:dyDescent="0.25">
      <c r="A482" s="2">
        <v>480</v>
      </c>
      <c r="B482" s="2">
        <v>106</v>
      </c>
      <c r="C482" s="5">
        <f>VLOOKUP(sales[[#This Row],[order_id]],orders[order_id]:orders[order_date],5,)</f>
        <v>44264</v>
      </c>
      <c r="D482" s="2">
        <v>1105</v>
      </c>
      <c r="E482" s="2" t="str">
        <f>VLOOKUP(sales[[#This Row],[product_id]],products[product_id]:products[product_type],2,)</f>
        <v>Trousers</v>
      </c>
      <c r="F482">
        <v>115</v>
      </c>
      <c r="G482">
        <v>3</v>
      </c>
      <c r="H482" s="2">
        <v>345</v>
      </c>
    </row>
    <row r="483" spans="1:8" x14ac:dyDescent="0.25">
      <c r="A483" s="2">
        <v>481</v>
      </c>
      <c r="B483" s="2">
        <v>107</v>
      </c>
      <c r="C483" s="5">
        <f>VLOOKUP(sales[[#This Row],[order_id]],orders[order_id]:orders[order_date],5,)</f>
        <v>44207</v>
      </c>
      <c r="D483" s="2">
        <v>39</v>
      </c>
      <c r="E483" s="2" t="str">
        <f>VLOOKUP(sales[[#This Row],[product_id]],products[product_id]:products[product_type],2,)</f>
        <v>Shirt</v>
      </c>
      <c r="F483">
        <v>104</v>
      </c>
      <c r="G483">
        <v>2</v>
      </c>
      <c r="H483" s="2">
        <v>208</v>
      </c>
    </row>
    <row r="484" spans="1:8" x14ac:dyDescent="0.25">
      <c r="A484" s="2">
        <v>482</v>
      </c>
      <c r="B484" s="2">
        <v>107</v>
      </c>
      <c r="C484" s="5">
        <f>VLOOKUP(sales[[#This Row],[order_id]],orders[order_id]:orders[order_date],5,)</f>
        <v>44207</v>
      </c>
      <c r="D484" s="2">
        <v>388</v>
      </c>
      <c r="E484" s="2" t="str">
        <f>VLOOKUP(sales[[#This Row],[product_id]],products[product_id]:products[product_type],2,)</f>
        <v>Shirt</v>
      </c>
      <c r="F484">
        <v>119</v>
      </c>
      <c r="G484">
        <v>1</v>
      </c>
      <c r="H484" s="2">
        <v>119</v>
      </c>
    </row>
    <row r="485" spans="1:8" x14ac:dyDescent="0.25">
      <c r="A485" s="2">
        <v>483</v>
      </c>
      <c r="B485" s="2">
        <v>107</v>
      </c>
      <c r="C485" s="5">
        <f>VLOOKUP(sales[[#This Row],[order_id]],orders[order_id]:orders[order_date],5,)</f>
        <v>44207</v>
      </c>
      <c r="D485" s="2">
        <v>349</v>
      </c>
      <c r="E485" s="2" t="str">
        <f>VLOOKUP(sales[[#This Row],[product_id]],products[product_id]:products[product_type],2,)</f>
        <v>Shirt</v>
      </c>
      <c r="F485">
        <v>109</v>
      </c>
      <c r="G485">
        <v>2</v>
      </c>
      <c r="H485" s="2">
        <v>218</v>
      </c>
    </row>
    <row r="486" spans="1:8" x14ac:dyDescent="0.25">
      <c r="A486" s="2">
        <v>484</v>
      </c>
      <c r="B486" s="2">
        <v>107</v>
      </c>
      <c r="C486" s="5">
        <f>VLOOKUP(sales[[#This Row],[order_id]],orders[order_id]:orders[order_date],5,)</f>
        <v>44207</v>
      </c>
      <c r="D486" s="2">
        <v>203</v>
      </c>
      <c r="E486" s="2" t="str">
        <f>VLOOKUP(sales[[#This Row],[product_id]],products[product_id]:products[product_type],2,)</f>
        <v>Shirt</v>
      </c>
      <c r="F486">
        <v>98</v>
      </c>
      <c r="G486">
        <v>3</v>
      </c>
      <c r="H486" s="2">
        <v>294</v>
      </c>
    </row>
    <row r="487" spans="1:8" x14ac:dyDescent="0.25">
      <c r="A487" s="2">
        <v>485</v>
      </c>
      <c r="B487" s="2">
        <v>107</v>
      </c>
      <c r="C487" s="5">
        <f>VLOOKUP(sales[[#This Row],[order_id]],orders[order_id]:orders[order_date],5,)</f>
        <v>44207</v>
      </c>
      <c r="D487" s="2">
        <v>882</v>
      </c>
      <c r="E487" s="2" t="str">
        <f>VLOOKUP(sales[[#This Row],[product_id]],products[product_id]:products[product_type],2,)</f>
        <v>Trousers</v>
      </c>
      <c r="F487">
        <v>94</v>
      </c>
      <c r="G487">
        <v>1</v>
      </c>
      <c r="H487" s="2">
        <v>94</v>
      </c>
    </row>
    <row r="488" spans="1:8" x14ac:dyDescent="0.25">
      <c r="A488" s="2">
        <v>486</v>
      </c>
      <c r="B488" s="2">
        <v>107</v>
      </c>
      <c r="C488" s="5">
        <f>VLOOKUP(sales[[#This Row],[order_id]],orders[order_id]:orders[order_date],5,)</f>
        <v>44207</v>
      </c>
      <c r="D488" s="2">
        <v>242</v>
      </c>
      <c r="E488" s="2" t="str">
        <f>VLOOKUP(sales[[#This Row],[product_id]],products[product_id]:products[product_type],2,)</f>
        <v>Shirt</v>
      </c>
      <c r="F488">
        <v>106</v>
      </c>
      <c r="G488">
        <v>2</v>
      </c>
      <c r="H488" s="2">
        <v>212</v>
      </c>
    </row>
    <row r="489" spans="1:8" x14ac:dyDescent="0.25">
      <c r="A489" s="2">
        <v>487</v>
      </c>
      <c r="B489" s="2">
        <v>108</v>
      </c>
      <c r="C489" s="5">
        <f>VLOOKUP(sales[[#This Row],[order_id]],orders[order_id]:orders[order_date],5,)</f>
        <v>44262</v>
      </c>
      <c r="D489" s="2">
        <v>707</v>
      </c>
      <c r="E489" s="2" t="str">
        <f>VLOOKUP(sales[[#This Row],[product_id]],products[product_id]:products[product_type],2,)</f>
        <v>Jacket</v>
      </c>
      <c r="F489">
        <v>119</v>
      </c>
      <c r="G489">
        <v>3</v>
      </c>
      <c r="H489" s="2">
        <v>357</v>
      </c>
    </row>
    <row r="490" spans="1:8" x14ac:dyDescent="0.25">
      <c r="A490" s="2">
        <v>488</v>
      </c>
      <c r="B490" s="2">
        <v>108</v>
      </c>
      <c r="C490" s="5">
        <f>VLOOKUP(sales[[#This Row],[order_id]],orders[order_id]:orders[order_date],5,)</f>
        <v>44262</v>
      </c>
      <c r="D490" s="2">
        <v>155</v>
      </c>
      <c r="E490" s="2" t="str">
        <f>VLOOKUP(sales[[#This Row],[product_id]],products[product_id]:products[product_type],2,)</f>
        <v>Shirt</v>
      </c>
      <c r="F490">
        <v>91</v>
      </c>
      <c r="G490">
        <v>3</v>
      </c>
      <c r="H490" s="2">
        <v>273</v>
      </c>
    </row>
    <row r="491" spans="1:8" x14ac:dyDescent="0.25">
      <c r="A491" s="2">
        <v>489</v>
      </c>
      <c r="B491" s="2">
        <v>108</v>
      </c>
      <c r="C491" s="5">
        <f>VLOOKUP(sales[[#This Row],[order_id]],orders[order_id]:orders[order_date],5,)</f>
        <v>44262</v>
      </c>
      <c r="D491" s="2">
        <v>1193</v>
      </c>
      <c r="E491" s="2" t="str">
        <f>VLOOKUP(sales[[#This Row],[product_id]],products[product_id]:products[product_type],2,)</f>
        <v>Trousers</v>
      </c>
      <c r="F491">
        <v>105</v>
      </c>
      <c r="G491">
        <v>3</v>
      </c>
      <c r="H491" s="2">
        <f>sales[[#This Row],[price_per_unit]]*sales[[#This Row],[quantity]]</f>
        <v>315</v>
      </c>
    </row>
    <row r="492" spans="1:8" x14ac:dyDescent="0.25">
      <c r="A492" s="2">
        <v>490</v>
      </c>
      <c r="B492" s="2">
        <v>108</v>
      </c>
      <c r="C492" s="5">
        <f>VLOOKUP(sales[[#This Row],[order_id]],orders[order_id]:orders[order_date],5,)</f>
        <v>44262</v>
      </c>
      <c r="D492" s="2">
        <v>505</v>
      </c>
      <c r="E492" s="2" t="str">
        <f>VLOOKUP(sales[[#This Row],[product_id]],products[product_id]:products[product_type],2,)</f>
        <v>Jacket</v>
      </c>
      <c r="F492">
        <v>102</v>
      </c>
      <c r="G492">
        <v>1</v>
      </c>
      <c r="H492" s="2">
        <v>102</v>
      </c>
    </row>
    <row r="493" spans="1:8" x14ac:dyDescent="0.25">
      <c r="A493" s="2">
        <v>491</v>
      </c>
      <c r="B493" s="2">
        <v>108</v>
      </c>
      <c r="C493" s="5">
        <f>VLOOKUP(sales[[#This Row],[order_id]],orders[order_id]:orders[order_date],5,)</f>
        <v>44262</v>
      </c>
      <c r="D493" s="2">
        <v>1214</v>
      </c>
      <c r="E493" s="2" t="str">
        <f>VLOOKUP(sales[[#This Row],[product_id]],products[product_id]:products[product_type],2,)</f>
        <v>Trousers</v>
      </c>
      <c r="F493">
        <v>105</v>
      </c>
      <c r="G493">
        <v>3</v>
      </c>
      <c r="H493" s="2">
        <v>315</v>
      </c>
    </row>
    <row r="494" spans="1:8" x14ac:dyDescent="0.25">
      <c r="A494" s="2">
        <v>492</v>
      </c>
      <c r="B494" s="2">
        <v>108</v>
      </c>
      <c r="C494" s="5">
        <f>VLOOKUP(sales[[#This Row],[order_id]],orders[order_id]:orders[order_date],5,)</f>
        <v>44262</v>
      </c>
      <c r="D494" s="2">
        <v>685</v>
      </c>
      <c r="E494" s="2" t="str">
        <f>VLOOKUP(sales[[#This Row],[product_id]],products[product_id]:products[product_type],2,)</f>
        <v>Jacket</v>
      </c>
      <c r="F494">
        <v>113</v>
      </c>
      <c r="G494">
        <v>2</v>
      </c>
      <c r="H494" s="2">
        <v>226</v>
      </c>
    </row>
    <row r="495" spans="1:8" x14ac:dyDescent="0.25">
      <c r="A495" s="2">
        <v>493</v>
      </c>
      <c r="B495" s="2">
        <v>108</v>
      </c>
      <c r="C495" s="5">
        <f>VLOOKUP(sales[[#This Row],[order_id]],orders[order_id]:orders[order_date],5,)</f>
        <v>44262</v>
      </c>
      <c r="D495" s="2">
        <v>555</v>
      </c>
      <c r="E495" s="2" t="str">
        <f>VLOOKUP(sales[[#This Row],[product_id]],products[product_id]:products[product_type],2,)</f>
        <v>Jacket</v>
      </c>
      <c r="F495">
        <v>98</v>
      </c>
      <c r="G495">
        <v>2</v>
      </c>
      <c r="H495" s="2">
        <v>196</v>
      </c>
    </row>
    <row r="496" spans="1:8" x14ac:dyDescent="0.25">
      <c r="A496" s="2">
        <v>494</v>
      </c>
      <c r="B496" s="2">
        <v>108</v>
      </c>
      <c r="C496" s="5">
        <f>VLOOKUP(sales[[#This Row],[order_id]],orders[order_id]:orders[order_date],5,)</f>
        <v>44262</v>
      </c>
      <c r="D496" s="2">
        <v>394</v>
      </c>
      <c r="E496" s="2" t="str">
        <f>VLOOKUP(sales[[#This Row],[product_id]],products[product_id]:products[product_type],2,)</f>
        <v>Shirt</v>
      </c>
      <c r="F496">
        <v>119</v>
      </c>
      <c r="G496">
        <v>3</v>
      </c>
      <c r="H496" s="2">
        <v>357</v>
      </c>
    </row>
    <row r="497" spans="1:8" x14ac:dyDescent="0.25">
      <c r="A497" s="2">
        <v>495</v>
      </c>
      <c r="B497" s="2">
        <v>109</v>
      </c>
      <c r="C497" s="5">
        <f>VLOOKUP(sales[[#This Row],[order_id]],orders[order_id]:orders[order_date],5,)</f>
        <v>44292</v>
      </c>
      <c r="D497" s="2">
        <v>248</v>
      </c>
      <c r="E497" s="2" t="str">
        <f>VLOOKUP(sales[[#This Row],[product_id]],products[product_id]:products[product_type],2,)</f>
        <v>Shirt</v>
      </c>
      <c r="F497">
        <v>95</v>
      </c>
      <c r="G497">
        <v>3</v>
      </c>
      <c r="H497" s="2">
        <v>285</v>
      </c>
    </row>
    <row r="498" spans="1:8" x14ac:dyDescent="0.25">
      <c r="A498" s="2">
        <v>496</v>
      </c>
      <c r="B498" s="2">
        <v>109</v>
      </c>
      <c r="C498" s="5">
        <f>VLOOKUP(sales[[#This Row],[order_id]],orders[order_id]:orders[order_date],5,)</f>
        <v>44292</v>
      </c>
      <c r="D498" s="2">
        <v>1108</v>
      </c>
      <c r="E498" s="2" t="str">
        <f>VLOOKUP(sales[[#This Row],[product_id]],products[product_id]:products[product_type],2,)</f>
        <v>Trousers</v>
      </c>
      <c r="F498">
        <v>115</v>
      </c>
      <c r="G498">
        <v>2</v>
      </c>
      <c r="H498" s="2">
        <v>230</v>
      </c>
    </row>
    <row r="499" spans="1:8" x14ac:dyDescent="0.25">
      <c r="A499" s="2">
        <v>497</v>
      </c>
      <c r="B499" s="2">
        <v>109</v>
      </c>
      <c r="C499" s="5">
        <f>VLOOKUP(sales[[#This Row],[order_id]],orders[order_id]:orders[order_date],5,)</f>
        <v>44292</v>
      </c>
      <c r="D499" s="2">
        <v>1072</v>
      </c>
      <c r="E499" s="2" t="str">
        <f>VLOOKUP(sales[[#This Row],[product_id]],products[product_id]:products[product_type],2,)</f>
        <v>Trousers</v>
      </c>
      <c r="F499">
        <v>93</v>
      </c>
      <c r="G499">
        <v>1</v>
      </c>
      <c r="H499" s="2">
        <v>93</v>
      </c>
    </row>
    <row r="500" spans="1:8" x14ac:dyDescent="0.25">
      <c r="A500" s="2">
        <v>498</v>
      </c>
      <c r="B500" s="2">
        <v>109</v>
      </c>
      <c r="C500" s="5">
        <f>VLOOKUP(sales[[#This Row],[order_id]],orders[order_id]:orders[order_date],5,)</f>
        <v>44292</v>
      </c>
      <c r="D500" s="2">
        <v>586</v>
      </c>
      <c r="E500" s="2" t="str">
        <f>VLOOKUP(sales[[#This Row],[product_id]],products[product_id]:products[product_type],2,)</f>
        <v>Jacket</v>
      </c>
      <c r="F500">
        <v>100</v>
      </c>
      <c r="G500">
        <v>1</v>
      </c>
      <c r="H500" s="2">
        <v>100</v>
      </c>
    </row>
    <row r="501" spans="1:8" x14ac:dyDescent="0.25">
      <c r="A501" s="2">
        <v>499</v>
      </c>
      <c r="B501" s="2">
        <v>110</v>
      </c>
      <c r="C501" s="5">
        <f>VLOOKUP(sales[[#This Row],[order_id]],orders[order_id]:orders[order_date],5,)</f>
        <v>44441</v>
      </c>
      <c r="D501" s="2">
        <v>687</v>
      </c>
      <c r="E501" s="2" t="str">
        <f>VLOOKUP(sales[[#This Row],[product_id]],products[product_id]:products[product_type],2,)</f>
        <v>Jacket</v>
      </c>
      <c r="F501">
        <v>113</v>
      </c>
      <c r="G501">
        <v>2</v>
      </c>
      <c r="H501" s="2">
        <v>226</v>
      </c>
    </row>
    <row r="502" spans="1:8" x14ac:dyDescent="0.25">
      <c r="A502" s="2">
        <v>500</v>
      </c>
      <c r="B502" s="2">
        <v>110</v>
      </c>
      <c r="C502" s="5">
        <f>VLOOKUP(sales[[#This Row],[order_id]],orders[order_id]:orders[order_date],5,)</f>
        <v>44441</v>
      </c>
      <c r="D502" s="2">
        <v>818</v>
      </c>
      <c r="E502" s="2" t="str">
        <f>VLOOKUP(sales[[#This Row],[product_id]],products[product_id]:products[product_type],2,)</f>
        <v>Jacket</v>
      </c>
      <c r="F502">
        <v>117</v>
      </c>
      <c r="G502">
        <v>1</v>
      </c>
      <c r="H502" s="2">
        <v>117</v>
      </c>
    </row>
    <row r="503" spans="1:8" x14ac:dyDescent="0.25">
      <c r="A503" s="2">
        <v>501</v>
      </c>
      <c r="B503" s="2">
        <v>110</v>
      </c>
      <c r="C503" s="5">
        <f>VLOOKUP(sales[[#This Row],[order_id]],orders[order_id]:orders[order_date],5,)</f>
        <v>44441</v>
      </c>
      <c r="D503" s="2">
        <v>891</v>
      </c>
      <c r="E503" s="2" t="str">
        <f>VLOOKUP(sales[[#This Row],[product_id]],products[product_id]:products[product_type],2,)</f>
        <v>Trousers</v>
      </c>
      <c r="F503">
        <v>94</v>
      </c>
      <c r="G503">
        <v>1</v>
      </c>
      <c r="H503" s="2">
        <v>94</v>
      </c>
    </row>
    <row r="504" spans="1:8" x14ac:dyDescent="0.25">
      <c r="A504" s="2">
        <v>502</v>
      </c>
      <c r="B504" s="2">
        <v>110</v>
      </c>
      <c r="C504" s="5">
        <f>VLOOKUP(sales[[#This Row],[order_id]],orders[order_id]:orders[order_date],5,)</f>
        <v>44441</v>
      </c>
      <c r="D504" s="2">
        <v>1144</v>
      </c>
      <c r="E504" s="2" t="str">
        <f>VLOOKUP(sales[[#This Row],[product_id]],products[product_id]:products[product_type],2,)</f>
        <v>Trousers</v>
      </c>
      <c r="F504">
        <v>102</v>
      </c>
      <c r="G504">
        <v>1</v>
      </c>
      <c r="H504" s="2">
        <v>102</v>
      </c>
    </row>
    <row r="505" spans="1:8" x14ac:dyDescent="0.25">
      <c r="A505" s="2">
        <v>503</v>
      </c>
      <c r="B505" s="2">
        <v>110</v>
      </c>
      <c r="C505" s="5">
        <f>VLOOKUP(sales[[#This Row],[order_id]],orders[order_id]:orders[order_date],5,)</f>
        <v>44441</v>
      </c>
      <c r="D505" s="2">
        <v>647</v>
      </c>
      <c r="E505" s="2" t="str">
        <f>VLOOKUP(sales[[#This Row],[product_id]],products[product_id]:products[product_type],2,)</f>
        <v>Jacket</v>
      </c>
      <c r="F505">
        <v>93</v>
      </c>
      <c r="G505">
        <v>3</v>
      </c>
      <c r="H505" s="2">
        <v>279</v>
      </c>
    </row>
    <row r="506" spans="1:8" x14ac:dyDescent="0.25">
      <c r="A506" s="2">
        <v>504</v>
      </c>
      <c r="B506" s="2">
        <v>111</v>
      </c>
      <c r="C506" s="5">
        <f>VLOOKUP(sales[[#This Row],[order_id]],orders[order_id]:orders[order_date],5,)</f>
        <v>44285</v>
      </c>
      <c r="D506" s="2">
        <v>306</v>
      </c>
      <c r="E506" s="2" t="str">
        <f>VLOOKUP(sales[[#This Row],[product_id]],products[product_id]:products[product_type],2,)</f>
        <v>Shirt</v>
      </c>
      <c r="F506">
        <v>105</v>
      </c>
      <c r="G506">
        <v>1</v>
      </c>
      <c r="H506" s="2">
        <v>105</v>
      </c>
    </row>
    <row r="507" spans="1:8" x14ac:dyDescent="0.25">
      <c r="A507" s="2">
        <v>505</v>
      </c>
      <c r="B507" s="2">
        <v>111</v>
      </c>
      <c r="C507" s="5">
        <f>VLOOKUP(sales[[#This Row],[order_id]],orders[order_id]:orders[order_date],5,)</f>
        <v>44285</v>
      </c>
      <c r="D507" s="2">
        <v>186</v>
      </c>
      <c r="E507" s="2" t="str">
        <f>VLOOKUP(sales[[#This Row],[product_id]],products[product_id]:products[product_type],2,)</f>
        <v>Shirt</v>
      </c>
      <c r="F507">
        <v>98</v>
      </c>
      <c r="G507">
        <v>1</v>
      </c>
      <c r="H507" s="2">
        <v>98</v>
      </c>
    </row>
    <row r="508" spans="1:8" x14ac:dyDescent="0.25">
      <c r="A508" s="2">
        <v>506</v>
      </c>
      <c r="B508" s="2">
        <v>111</v>
      </c>
      <c r="C508" s="5">
        <f>VLOOKUP(sales[[#This Row],[order_id]],orders[order_id]:orders[order_date],5,)</f>
        <v>44285</v>
      </c>
      <c r="D508" s="2">
        <v>1056</v>
      </c>
      <c r="E508" s="2" t="str">
        <f>VLOOKUP(sales[[#This Row],[product_id]],products[product_id]:products[product_type],2,)</f>
        <v>Trousers</v>
      </c>
      <c r="F508">
        <v>93</v>
      </c>
      <c r="G508">
        <v>2</v>
      </c>
      <c r="H508" s="2">
        <v>186</v>
      </c>
    </row>
    <row r="509" spans="1:8" x14ac:dyDescent="0.25">
      <c r="A509" s="2">
        <v>507</v>
      </c>
      <c r="B509" s="2">
        <v>111</v>
      </c>
      <c r="C509" s="5">
        <f>VLOOKUP(sales[[#This Row],[order_id]],orders[order_id]:orders[order_date],5,)</f>
        <v>44285</v>
      </c>
      <c r="D509" s="2">
        <v>1031</v>
      </c>
      <c r="E509" s="2" t="str">
        <f>VLOOKUP(sales[[#This Row],[product_id]],products[product_id]:products[product_type],2,)</f>
        <v>Trousers</v>
      </c>
      <c r="F509">
        <v>90</v>
      </c>
      <c r="G509">
        <v>3</v>
      </c>
      <c r="H509" s="2">
        <v>270</v>
      </c>
    </row>
    <row r="510" spans="1:8" x14ac:dyDescent="0.25">
      <c r="A510" s="2">
        <v>508</v>
      </c>
      <c r="B510" s="2">
        <v>111</v>
      </c>
      <c r="C510" s="5">
        <f>VLOOKUP(sales[[#This Row],[order_id]],orders[order_id]:orders[order_date],5,)</f>
        <v>44285</v>
      </c>
      <c r="D510" s="2">
        <v>660</v>
      </c>
      <c r="E510" s="2" t="str">
        <f>VLOOKUP(sales[[#This Row],[product_id]],products[product_id]:products[product_type],2,)</f>
        <v>Jacket</v>
      </c>
      <c r="F510">
        <v>93</v>
      </c>
      <c r="G510">
        <v>3</v>
      </c>
      <c r="H510" s="2">
        <v>279</v>
      </c>
    </row>
    <row r="511" spans="1:8" x14ac:dyDescent="0.25">
      <c r="A511" s="2">
        <v>509</v>
      </c>
      <c r="B511" s="2">
        <v>111</v>
      </c>
      <c r="C511" s="5">
        <f>VLOOKUP(sales[[#This Row],[order_id]],orders[order_id]:orders[order_date],5,)</f>
        <v>44285</v>
      </c>
      <c r="D511" s="2">
        <v>1091</v>
      </c>
      <c r="E511" s="2" t="str">
        <f>VLOOKUP(sales[[#This Row],[product_id]],products[product_id]:products[product_type],2,)</f>
        <v>Trousers</v>
      </c>
      <c r="F511">
        <v>115</v>
      </c>
      <c r="G511">
        <v>1</v>
      </c>
      <c r="H511" s="2">
        <v>115</v>
      </c>
    </row>
    <row r="512" spans="1:8" x14ac:dyDescent="0.25">
      <c r="A512" s="2">
        <v>510</v>
      </c>
      <c r="B512" s="2">
        <v>112</v>
      </c>
      <c r="C512" s="5">
        <f>VLOOKUP(sales[[#This Row],[order_id]],orders[order_id]:orders[order_date],5,)</f>
        <v>44231</v>
      </c>
      <c r="D512" s="2">
        <v>401</v>
      </c>
      <c r="E512" s="2" t="str">
        <f>VLOOKUP(sales[[#This Row],[product_id]],products[product_id]:products[product_type],2,)</f>
        <v>Shirt</v>
      </c>
      <c r="F512">
        <v>119</v>
      </c>
      <c r="G512">
        <v>2</v>
      </c>
      <c r="H512" s="2">
        <v>238</v>
      </c>
    </row>
    <row r="513" spans="1:8" x14ac:dyDescent="0.25">
      <c r="A513" s="2">
        <v>511</v>
      </c>
      <c r="B513" s="2">
        <v>112</v>
      </c>
      <c r="C513" s="5">
        <f>VLOOKUP(sales[[#This Row],[order_id]],orders[order_id]:orders[order_date],5,)</f>
        <v>44231</v>
      </c>
      <c r="D513" s="2">
        <v>1166</v>
      </c>
      <c r="E513" s="2" t="str">
        <f>VLOOKUP(sales[[#This Row],[product_id]],products[product_id]:products[product_type],2,)</f>
        <v>Trousers</v>
      </c>
      <c r="F513">
        <v>99</v>
      </c>
      <c r="G513">
        <v>1</v>
      </c>
      <c r="H513" s="2">
        <v>99</v>
      </c>
    </row>
    <row r="514" spans="1:8" x14ac:dyDescent="0.25">
      <c r="A514" s="2">
        <v>512</v>
      </c>
      <c r="B514" s="2">
        <v>112</v>
      </c>
      <c r="C514" s="5">
        <f>VLOOKUP(sales[[#This Row],[order_id]],orders[order_id]:orders[order_date],5,)</f>
        <v>44231</v>
      </c>
      <c r="D514" s="2">
        <v>884</v>
      </c>
      <c r="E514" s="2" t="str">
        <f>VLOOKUP(sales[[#This Row],[product_id]],products[product_id]:products[product_type],2,)</f>
        <v>Trousers</v>
      </c>
      <c r="F514">
        <v>94</v>
      </c>
      <c r="G514">
        <v>3</v>
      </c>
      <c r="H514" s="2">
        <v>282</v>
      </c>
    </row>
    <row r="515" spans="1:8" x14ac:dyDescent="0.25">
      <c r="A515" s="2">
        <v>513</v>
      </c>
      <c r="B515" s="2">
        <v>112</v>
      </c>
      <c r="C515" s="5">
        <f>VLOOKUP(sales[[#This Row],[order_id]],orders[order_id]:orders[order_date],5,)</f>
        <v>44231</v>
      </c>
      <c r="D515" s="2">
        <v>755</v>
      </c>
      <c r="E515" s="2" t="str">
        <f>VLOOKUP(sales[[#This Row],[product_id]],products[product_id]:products[product_type],2,)</f>
        <v>Jacket</v>
      </c>
      <c r="F515">
        <v>109</v>
      </c>
      <c r="G515">
        <v>2</v>
      </c>
      <c r="H515" s="2">
        <v>218</v>
      </c>
    </row>
    <row r="516" spans="1:8" x14ac:dyDescent="0.25">
      <c r="A516" s="2">
        <v>514</v>
      </c>
      <c r="B516" s="2">
        <v>112</v>
      </c>
      <c r="C516" s="5">
        <f>VLOOKUP(sales[[#This Row],[order_id]],orders[order_id]:orders[order_date],5,)</f>
        <v>44231</v>
      </c>
      <c r="D516" s="2">
        <v>259</v>
      </c>
      <c r="E516" s="2" t="str">
        <f>VLOOKUP(sales[[#This Row],[product_id]],products[product_id]:products[product_type],2,)</f>
        <v>Shirt</v>
      </c>
      <c r="F516">
        <v>95</v>
      </c>
      <c r="G516">
        <v>1</v>
      </c>
      <c r="H516" s="2">
        <v>95</v>
      </c>
    </row>
    <row r="517" spans="1:8" x14ac:dyDescent="0.25">
      <c r="A517" s="2">
        <v>515</v>
      </c>
      <c r="B517" s="2">
        <v>112</v>
      </c>
      <c r="C517" s="5">
        <f>VLOOKUP(sales[[#This Row],[order_id]],orders[order_id]:orders[order_date],5,)</f>
        <v>44231</v>
      </c>
      <c r="D517" s="2">
        <v>1245</v>
      </c>
      <c r="E517" s="2" t="str">
        <f>VLOOKUP(sales[[#This Row],[product_id]],products[product_id]:products[product_type],2,)</f>
        <v>Trousers</v>
      </c>
      <c r="F517">
        <v>112</v>
      </c>
      <c r="G517">
        <v>1</v>
      </c>
      <c r="H517" s="2">
        <v>112</v>
      </c>
    </row>
    <row r="518" spans="1:8" x14ac:dyDescent="0.25">
      <c r="A518" s="2">
        <v>516</v>
      </c>
      <c r="B518" s="2">
        <v>113</v>
      </c>
      <c r="C518" s="5">
        <f>VLOOKUP(sales[[#This Row],[order_id]],orders[order_id]:orders[order_date],5,)</f>
        <v>44274</v>
      </c>
      <c r="D518" s="2">
        <v>760</v>
      </c>
      <c r="E518" s="2" t="str">
        <f>VLOOKUP(sales[[#This Row],[product_id]],products[product_id]:products[product_type],2,)</f>
        <v>Jacket</v>
      </c>
      <c r="F518">
        <v>109</v>
      </c>
      <c r="G518">
        <v>3</v>
      </c>
      <c r="H518" s="2">
        <v>327</v>
      </c>
    </row>
    <row r="519" spans="1:8" x14ac:dyDescent="0.25">
      <c r="A519" s="2">
        <v>517</v>
      </c>
      <c r="B519" s="2">
        <v>113</v>
      </c>
      <c r="C519" s="5">
        <f>VLOOKUP(sales[[#This Row],[order_id]],orders[order_id]:orders[order_date],5,)</f>
        <v>44274</v>
      </c>
      <c r="D519" s="2">
        <v>1236</v>
      </c>
      <c r="E519" s="2" t="str">
        <f>VLOOKUP(sales[[#This Row],[product_id]],products[product_id]:products[product_type],2,)</f>
        <v>Trousers</v>
      </c>
      <c r="F519">
        <v>112</v>
      </c>
      <c r="G519">
        <v>3</v>
      </c>
      <c r="H519" s="2">
        <v>336</v>
      </c>
    </row>
    <row r="520" spans="1:8" x14ac:dyDescent="0.25">
      <c r="A520" s="2">
        <v>518</v>
      </c>
      <c r="B520" s="2">
        <v>113</v>
      </c>
      <c r="C520" s="5">
        <f>VLOOKUP(sales[[#This Row],[order_id]],orders[order_id]:orders[order_date],5,)</f>
        <v>44274</v>
      </c>
      <c r="D520" s="2">
        <v>153</v>
      </c>
      <c r="E520" s="2" t="str">
        <f>VLOOKUP(sales[[#This Row],[product_id]],products[product_id]:products[product_type],2,)</f>
        <v>Shirt</v>
      </c>
      <c r="F520">
        <v>91</v>
      </c>
      <c r="G520">
        <v>2</v>
      </c>
      <c r="H520" s="2">
        <v>182</v>
      </c>
    </row>
    <row r="521" spans="1:8" x14ac:dyDescent="0.25">
      <c r="A521" s="2">
        <v>519</v>
      </c>
      <c r="B521" s="2">
        <v>113</v>
      </c>
      <c r="C521" s="5">
        <f>VLOOKUP(sales[[#This Row],[order_id]],orders[order_id]:orders[order_date],5,)</f>
        <v>44274</v>
      </c>
      <c r="D521" s="2">
        <v>979</v>
      </c>
      <c r="E521" s="2" t="str">
        <f>VLOOKUP(sales[[#This Row],[product_id]],products[product_id]:products[product_type],2,)</f>
        <v>Trousers</v>
      </c>
      <c r="F521">
        <v>97</v>
      </c>
      <c r="G521">
        <v>3</v>
      </c>
      <c r="H521" s="2">
        <v>291</v>
      </c>
    </row>
    <row r="522" spans="1:8" x14ac:dyDescent="0.25">
      <c r="A522" s="2">
        <v>520</v>
      </c>
      <c r="B522" s="2">
        <v>113</v>
      </c>
      <c r="C522" s="5">
        <f>VLOOKUP(sales[[#This Row],[order_id]],orders[order_id]:orders[order_date],5,)</f>
        <v>44274</v>
      </c>
      <c r="D522" s="2">
        <v>172</v>
      </c>
      <c r="E522" s="2" t="str">
        <f>VLOOKUP(sales[[#This Row],[product_id]],products[product_id]:products[product_type],2,)</f>
        <v>Shirt</v>
      </c>
      <c r="F522">
        <v>91</v>
      </c>
      <c r="G522">
        <v>3</v>
      </c>
      <c r="H522" s="2">
        <v>273</v>
      </c>
    </row>
    <row r="523" spans="1:8" x14ac:dyDescent="0.25">
      <c r="A523" s="2">
        <v>521</v>
      </c>
      <c r="B523" s="2">
        <v>113</v>
      </c>
      <c r="C523" s="5">
        <f>VLOOKUP(sales[[#This Row],[order_id]],orders[order_id]:orders[order_date],5,)</f>
        <v>44274</v>
      </c>
      <c r="D523" s="2">
        <v>562</v>
      </c>
      <c r="E523" s="2" t="str">
        <f>VLOOKUP(sales[[#This Row],[product_id]],products[product_id]:products[product_type],2,)</f>
        <v>Jacket</v>
      </c>
      <c r="F523">
        <v>100</v>
      </c>
      <c r="G523">
        <v>3</v>
      </c>
      <c r="H523" s="2">
        <v>300</v>
      </c>
    </row>
    <row r="524" spans="1:8" x14ac:dyDescent="0.25">
      <c r="A524" s="2">
        <v>522</v>
      </c>
      <c r="B524" s="2">
        <v>113</v>
      </c>
      <c r="C524" s="5">
        <f>VLOOKUP(sales[[#This Row],[order_id]],orders[order_id]:orders[order_date],5,)</f>
        <v>44274</v>
      </c>
      <c r="D524" s="2">
        <v>1030</v>
      </c>
      <c r="E524" s="2" t="str">
        <f>VLOOKUP(sales[[#This Row],[product_id]],products[product_id]:products[product_type],2,)</f>
        <v>Trousers</v>
      </c>
      <c r="F524">
        <v>90</v>
      </c>
      <c r="G524">
        <v>2</v>
      </c>
      <c r="H524" s="2">
        <v>180</v>
      </c>
    </row>
    <row r="525" spans="1:8" x14ac:dyDescent="0.25">
      <c r="A525" s="2">
        <v>523</v>
      </c>
      <c r="B525" s="2">
        <v>113</v>
      </c>
      <c r="C525" s="5">
        <f>VLOOKUP(sales[[#This Row],[order_id]],orders[order_id]:orders[order_date],5,)</f>
        <v>44274</v>
      </c>
      <c r="D525" s="2">
        <v>90</v>
      </c>
      <c r="E525" s="2" t="str">
        <f>VLOOKUP(sales[[#This Row],[product_id]],products[product_id]:products[product_type],2,)</f>
        <v>Shirt</v>
      </c>
      <c r="F525">
        <v>118</v>
      </c>
      <c r="G525">
        <v>2</v>
      </c>
      <c r="H525" s="2">
        <v>236</v>
      </c>
    </row>
    <row r="526" spans="1:8" x14ac:dyDescent="0.25">
      <c r="A526" s="2">
        <v>524</v>
      </c>
      <c r="B526" s="2">
        <v>113</v>
      </c>
      <c r="C526" s="5">
        <f>VLOOKUP(sales[[#This Row],[order_id]],orders[order_id]:orders[order_date],5,)</f>
        <v>44274</v>
      </c>
      <c r="D526" s="2">
        <v>533</v>
      </c>
      <c r="E526" s="2" t="str">
        <f>VLOOKUP(sales[[#This Row],[product_id]],products[product_id]:products[product_type],2,)</f>
        <v>Jacket</v>
      </c>
      <c r="F526">
        <v>98</v>
      </c>
      <c r="G526">
        <v>1</v>
      </c>
      <c r="H526" s="2">
        <v>98</v>
      </c>
    </row>
    <row r="527" spans="1:8" x14ac:dyDescent="0.25">
      <c r="A527" s="2">
        <v>525</v>
      </c>
      <c r="B527" s="2">
        <v>113</v>
      </c>
      <c r="C527" s="5">
        <f>VLOOKUP(sales[[#This Row],[order_id]],orders[order_id]:orders[order_date],5,)</f>
        <v>44274</v>
      </c>
      <c r="D527" s="2">
        <v>640</v>
      </c>
      <c r="E527" s="2" t="str">
        <f>VLOOKUP(sales[[#This Row],[product_id]],products[product_id]:products[product_type],2,)</f>
        <v>Jacket</v>
      </c>
      <c r="F527">
        <v>93</v>
      </c>
      <c r="G527">
        <v>1</v>
      </c>
      <c r="H527" s="2">
        <v>93</v>
      </c>
    </row>
    <row r="528" spans="1:8" x14ac:dyDescent="0.25">
      <c r="A528" s="2">
        <v>526</v>
      </c>
      <c r="B528" s="2">
        <v>114</v>
      </c>
      <c r="C528" s="5">
        <f>VLOOKUP(sales[[#This Row],[order_id]],orders[order_id]:orders[order_date],5,)</f>
        <v>44416</v>
      </c>
      <c r="D528" s="2">
        <v>922</v>
      </c>
      <c r="E528" s="2" t="str">
        <f>VLOOKUP(sales[[#This Row],[product_id]],products[product_id]:products[product_type],2,)</f>
        <v>Trousers</v>
      </c>
      <c r="F528">
        <v>96</v>
      </c>
      <c r="G528">
        <v>2</v>
      </c>
      <c r="H528" s="2">
        <v>192</v>
      </c>
    </row>
    <row r="529" spans="1:8" x14ac:dyDescent="0.25">
      <c r="A529" s="2">
        <v>527</v>
      </c>
      <c r="B529" s="2">
        <v>114</v>
      </c>
      <c r="C529" s="5">
        <f>VLOOKUP(sales[[#This Row],[order_id]],orders[order_id]:orders[order_date],5,)</f>
        <v>44416</v>
      </c>
      <c r="D529" s="2">
        <v>260</v>
      </c>
      <c r="E529" s="2" t="str">
        <f>VLOOKUP(sales[[#This Row],[product_id]],products[product_id]:products[product_type],2,)</f>
        <v>Shirt</v>
      </c>
      <c r="F529">
        <v>95</v>
      </c>
      <c r="G529">
        <v>2</v>
      </c>
      <c r="H529" s="2">
        <v>190</v>
      </c>
    </row>
    <row r="530" spans="1:8" x14ac:dyDescent="0.25">
      <c r="A530" s="2">
        <v>528</v>
      </c>
      <c r="B530" s="2">
        <v>114</v>
      </c>
      <c r="C530" s="5">
        <f>VLOOKUP(sales[[#This Row],[order_id]],orders[order_id]:orders[order_date],5,)</f>
        <v>44416</v>
      </c>
      <c r="D530" s="2">
        <v>997</v>
      </c>
      <c r="E530" s="2" t="str">
        <f>VLOOKUP(sales[[#This Row],[product_id]],products[product_id]:products[product_type],2,)</f>
        <v>Trousers</v>
      </c>
      <c r="F530">
        <v>106</v>
      </c>
      <c r="G530">
        <v>3</v>
      </c>
      <c r="H530" s="2">
        <v>318</v>
      </c>
    </row>
    <row r="531" spans="1:8" x14ac:dyDescent="0.25">
      <c r="A531" s="2">
        <v>529</v>
      </c>
      <c r="B531" s="2">
        <v>114</v>
      </c>
      <c r="C531" s="5">
        <f>VLOOKUP(sales[[#This Row],[order_id]],orders[order_id]:orders[order_date],5,)</f>
        <v>44416</v>
      </c>
      <c r="D531" s="2">
        <v>740</v>
      </c>
      <c r="E531" s="2" t="str">
        <f>VLOOKUP(sales[[#This Row],[product_id]],products[product_id]:products[product_type],2,)</f>
        <v>Jacket</v>
      </c>
      <c r="F531">
        <v>109</v>
      </c>
      <c r="G531">
        <v>1</v>
      </c>
      <c r="H531" s="2">
        <v>109</v>
      </c>
    </row>
    <row r="532" spans="1:8" x14ac:dyDescent="0.25">
      <c r="A532" s="2">
        <v>530</v>
      </c>
      <c r="B532" s="2">
        <v>114</v>
      </c>
      <c r="C532" s="5">
        <f>VLOOKUP(sales[[#This Row],[order_id]],orders[order_id]:orders[order_date],5,)</f>
        <v>44416</v>
      </c>
      <c r="D532" s="2">
        <v>991</v>
      </c>
      <c r="E532" s="2" t="str">
        <f>VLOOKUP(sales[[#This Row],[product_id]],products[product_id]:products[product_type],2,)</f>
        <v>Trousers</v>
      </c>
      <c r="F532">
        <v>106</v>
      </c>
      <c r="G532">
        <v>3</v>
      </c>
      <c r="H532" s="2">
        <v>318</v>
      </c>
    </row>
    <row r="533" spans="1:8" x14ac:dyDescent="0.25">
      <c r="A533" s="2">
        <v>531</v>
      </c>
      <c r="B533" s="2">
        <v>114</v>
      </c>
      <c r="C533" s="5">
        <f>VLOOKUP(sales[[#This Row],[order_id]],orders[order_id]:orders[order_date],5,)</f>
        <v>44416</v>
      </c>
      <c r="D533" s="2">
        <v>965</v>
      </c>
      <c r="E533" s="2" t="str">
        <f>VLOOKUP(sales[[#This Row],[product_id]],products[product_id]:products[product_type],2,)</f>
        <v>Trousers</v>
      </c>
      <c r="F533">
        <v>97</v>
      </c>
      <c r="G533">
        <v>2</v>
      </c>
      <c r="H533" s="2">
        <v>194</v>
      </c>
    </row>
    <row r="534" spans="1:8" x14ac:dyDescent="0.25">
      <c r="A534" s="2">
        <v>532</v>
      </c>
      <c r="B534" s="2">
        <v>114</v>
      </c>
      <c r="C534" s="5">
        <f>VLOOKUP(sales[[#This Row],[order_id]],orders[order_id]:orders[order_date],5,)</f>
        <v>44416</v>
      </c>
      <c r="D534" s="2">
        <v>171</v>
      </c>
      <c r="E534" s="2" t="str">
        <f>VLOOKUP(sales[[#This Row],[product_id]],products[product_id]:products[product_type],2,)</f>
        <v>Shirt</v>
      </c>
      <c r="F534">
        <v>91</v>
      </c>
      <c r="G534">
        <v>1</v>
      </c>
      <c r="H534" s="2">
        <v>91</v>
      </c>
    </row>
    <row r="535" spans="1:8" x14ac:dyDescent="0.25">
      <c r="A535" s="2">
        <v>533</v>
      </c>
      <c r="B535" s="2">
        <v>115</v>
      </c>
      <c r="C535" s="5">
        <f>VLOOKUP(sales[[#This Row],[order_id]],orders[order_id]:orders[order_date],5,)</f>
        <v>44297</v>
      </c>
      <c r="D535" s="2">
        <v>249</v>
      </c>
      <c r="E535" s="2" t="str">
        <f>VLOOKUP(sales[[#This Row],[product_id]],products[product_id]:products[product_type],2,)</f>
        <v>Shirt</v>
      </c>
      <c r="F535">
        <v>95</v>
      </c>
      <c r="G535">
        <v>3</v>
      </c>
      <c r="H535" s="2">
        <v>285</v>
      </c>
    </row>
    <row r="536" spans="1:8" x14ac:dyDescent="0.25">
      <c r="A536" s="2">
        <v>534</v>
      </c>
      <c r="B536" s="2">
        <v>115</v>
      </c>
      <c r="C536" s="5">
        <f>VLOOKUP(sales[[#This Row],[order_id]],orders[order_id]:orders[order_date],5,)</f>
        <v>44297</v>
      </c>
      <c r="D536" s="2">
        <v>1196</v>
      </c>
      <c r="E536" s="2" t="str">
        <f>VLOOKUP(sales[[#This Row],[product_id]],products[product_id]:products[product_type],2,)</f>
        <v>Trousers</v>
      </c>
      <c r="F536">
        <v>105</v>
      </c>
      <c r="G536">
        <v>1</v>
      </c>
      <c r="H536" s="2">
        <v>105</v>
      </c>
    </row>
    <row r="537" spans="1:8" x14ac:dyDescent="0.25">
      <c r="A537" s="2">
        <v>535</v>
      </c>
      <c r="B537" s="2">
        <v>115</v>
      </c>
      <c r="C537" s="5">
        <f>VLOOKUP(sales[[#This Row],[order_id]],orders[order_id]:orders[order_date],5,)</f>
        <v>44297</v>
      </c>
      <c r="D537" s="2">
        <v>539</v>
      </c>
      <c r="E537" s="2" t="str">
        <f>VLOOKUP(sales[[#This Row],[product_id]],products[product_id]:products[product_type],2,)</f>
        <v>Jacket</v>
      </c>
      <c r="F537">
        <v>98</v>
      </c>
      <c r="G537">
        <v>1</v>
      </c>
      <c r="H537" s="2">
        <v>98</v>
      </c>
    </row>
    <row r="538" spans="1:8" x14ac:dyDescent="0.25">
      <c r="A538" s="2">
        <v>536</v>
      </c>
      <c r="B538" s="2">
        <v>115</v>
      </c>
      <c r="C538" s="5">
        <f>VLOOKUP(sales[[#This Row],[order_id]],orders[order_id]:orders[order_date],5,)</f>
        <v>44297</v>
      </c>
      <c r="D538" s="2">
        <v>984</v>
      </c>
      <c r="E538" s="2" t="str">
        <f>VLOOKUP(sales[[#This Row],[product_id]],products[product_id]:products[product_type],2,)</f>
        <v>Trousers</v>
      </c>
      <c r="F538">
        <v>106</v>
      </c>
      <c r="G538">
        <v>1</v>
      </c>
      <c r="H538" s="2">
        <v>106</v>
      </c>
    </row>
    <row r="539" spans="1:8" x14ac:dyDescent="0.25">
      <c r="A539" s="2">
        <v>537</v>
      </c>
      <c r="B539" s="2">
        <v>116</v>
      </c>
      <c r="C539" s="5">
        <f>VLOOKUP(sales[[#This Row],[order_id]],orders[order_id]:orders[order_date],5,)</f>
        <v>44311</v>
      </c>
      <c r="D539" s="2">
        <v>370</v>
      </c>
      <c r="E539" s="2" t="str">
        <f>VLOOKUP(sales[[#This Row],[product_id]],products[product_id]:products[product_type],2,)</f>
        <v>Shirt</v>
      </c>
      <c r="F539">
        <v>94</v>
      </c>
      <c r="G539">
        <v>1</v>
      </c>
      <c r="H539" s="2">
        <v>94</v>
      </c>
    </row>
    <row r="540" spans="1:8" x14ac:dyDescent="0.25">
      <c r="A540" s="2">
        <v>538</v>
      </c>
      <c r="B540" s="2">
        <v>116</v>
      </c>
      <c r="C540" s="5">
        <f>VLOOKUP(sales[[#This Row],[order_id]],orders[order_id]:orders[order_date],5,)</f>
        <v>44311</v>
      </c>
      <c r="D540" s="2">
        <v>621</v>
      </c>
      <c r="E540" s="2" t="str">
        <f>VLOOKUP(sales[[#This Row],[product_id]],products[product_id]:products[product_type],2,)</f>
        <v>Jacket</v>
      </c>
      <c r="F540">
        <v>112</v>
      </c>
      <c r="G540">
        <v>2</v>
      </c>
      <c r="H540" s="2">
        <v>224</v>
      </c>
    </row>
    <row r="541" spans="1:8" x14ac:dyDescent="0.25">
      <c r="A541" s="2">
        <v>539</v>
      </c>
      <c r="B541" s="2">
        <v>117</v>
      </c>
      <c r="C541" s="5">
        <f>VLOOKUP(sales[[#This Row],[order_id]],orders[order_id]:orders[order_date],5,)</f>
        <v>44204</v>
      </c>
      <c r="D541" s="2">
        <v>405</v>
      </c>
      <c r="E541" s="2" t="str">
        <f>VLOOKUP(sales[[#This Row],[product_id]],products[product_id]:products[product_type],2,)</f>
        <v>Shirt</v>
      </c>
      <c r="F541">
        <v>119</v>
      </c>
      <c r="G541">
        <v>2</v>
      </c>
      <c r="H541" s="2">
        <f>sales[[#This Row],[price_per_unit]]*sales[[#This Row],[quantity]]</f>
        <v>238</v>
      </c>
    </row>
    <row r="542" spans="1:8" x14ac:dyDescent="0.25">
      <c r="A542" s="2">
        <v>540</v>
      </c>
      <c r="B542" s="2">
        <v>117</v>
      </c>
      <c r="C542" s="5">
        <f>VLOOKUP(sales[[#This Row],[order_id]],orders[order_id]:orders[order_date],5,)</f>
        <v>44204</v>
      </c>
      <c r="D542" s="2">
        <v>765</v>
      </c>
      <c r="E542" s="2" t="str">
        <f>VLOOKUP(sales[[#This Row],[product_id]],products[product_id]:products[product_type],2,)</f>
        <v>Jacket</v>
      </c>
      <c r="F542">
        <v>109</v>
      </c>
      <c r="G542">
        <v>1</v>
      </c>
      <c r="H542" s="2">
        <v>109</v>
      </c>
    </row>
    <row r="543" spans="1:8" x14ac:dyDescent="0.25">
      <c r="A543" s="2">
        <v>541</v>
      </c>
      <c r="B543" s="2">
        <v>117</v>
      </c>
      <c r="C543" s="5">
        <f>VLOOKUP(sales[[#This Row],[order_id]],orders[order_id]:orders[order_date],5,)</f>
        <v>44204</v>
      </c>
      <c r="D543" s="2">
        <v>890</v>
      </c>
      <c r="E543" s="2" t="str">
        <f>VLOOKUP(sales[[#This Row],[product_id]],products[product_id]:products[product_type],2,)</f>
        <v>Trousers</v>
      </c>
      <c r="F543">
        <v>94</v>
      </c>
      <c r="G543">
        <v>3</v>
      </c>
      <c r="H543" s="2">
        <v>282</v>
      </c>
    </row>
    <row r="544" spans="1:8" x14ac:dyDescent="0.25">
      <c r="A544" s="2">
        <v>542</v>
      </c>
      <c r="B544" s="2">
        <v>117</v>
      </c>
      <c r="C544" s="5">
        <f>VLOOKUP(sales[[#This Row],[order_id]],orders[order_id]:orders[order_date],5,)</f>
        <v>44204</v>
      </c>
      <c r="D544" s="2">
        <v>532</v>
      </c>
      <c r="E544" s="2" t="str">
        <f>VLOOKUP(sales[[#This Row],[product_id]],products[product_id]:products[product_type],2,)</f>
        <v>Jacket</v>
      </c>
      <c r="F544">
        <v>98</v>
      </c>
      <c r="G544">
        <v>1</v>
      </c>
      <c r="H544" s="2">
        <v>98</v>
      </c>
    </row>
    <row r="545" spans="1:8" x14ac:dyDescent="0.25">
      <c r="A545" s="2">
        <v>543</v>
      </c>
      <c r="B545" s="2">
        <v>117</v>
      </c>
      <c r="C545" s="5">
        <f>VLOOKUP(sales[[#This Row],[order_id]],orders[order_id]:orders[order_date],5,)</f>
        <v>44204</v>
      </c>
      <c r="D545" s="2">
        <v>462</v>
      </c>
      <c r="E545" s="2" t="str">
        <f>VLOOKUP(sales[[#This Row],[product_id]],products[product_id]:products[product_type],2,)</f>
        <v>Jacket</v>
      </c>
      <c r="F545">
        <v>118</v>
      </c>
      <c r="G545">
        <v>3</v>
      </c>
      <c r="H545" s="2">
        <v>354</v>
      </c>
    </row>
    <row r="546" spans="1:8" x14ac:dyDescent="0.25">
      <c r="A546" s="2">
        <v>544</v>
      </c>
      <c r="B546" s="2">
        <v>117</v>
      </c>
      <c r="C546" s="5">
        <f>VLOOKUP(sales[[#This Row],[order_id]],orders[order_id]:orders[order_date],5,)</f>
        <v>44204</v>
      </c>
      <c r="D546" s="2">
        <v>522</v>
      </c>
      <c r="E546" s="2" t="str">
        <f>VLOOKUP(sales[[#This Row],[product_id]],products[product_id]:products[product_type],2,)</f>
        <v>Jacket</v>
      </c>
      <c r="F546">
        <v>102</v>
      </c>
      <c r="G546">
        <v>1</v>
      </c>
      <c r="H546" s="2">
        <v>102</v>
      </c>
    </row>
    <row r="547" spans="1:8" x14ac:dyDescent="0.25">
      <c r="A547" s="2">
        <v>545</v>
      </c>
      <c r="B547" s="2">
        <v>118</v>
      </c>
      <c r="C547" s="5">
        <f>VLOOKUP(sales[[#This Row],[order_id]],orders[order_id]:orders[order_date],5,)</f>
        <v>44247</v>
      </c>
      <c r="D547" s="2">
        <v>360</v>
      </c>
      <c r="E547" s="2" t="str">
        <f>VLOOKUP(sales[[#This Row],[product_id]],products[product_id]:products[product_type],2,)</f>
        <v>Shirt</v>
      </c>
      <c r="F547">
        <v>94</v>
      </c>
      <c r="G547">
        <v>1</v>
      </c>
      <c r="H547" s="2">
        <v>94</v>
      </c>
    </row>
    <row r="548" spans="1:8" x14ac:dyDescent="0.25">
      <c r="A548" s="2">
        <v>546</v>
      </c>
      <c r="B548" s="2">
        <v>118</v>
      </c>
      <c r="C548" s="5">
        <f>VLOOKUP(sales[[#This Row],[order_id]],orders[order_id]:orders[order_date],5,)</f>
        <v>44247</v>
      </c>
      <c r="D548" s="2">
        <v>99</v>
      </c>
      <c r="E548" s="2" t="str">
        <f>VLOOKUP(sales[[#This Row],[product_id]],products[product_id]:products[product_type],2,)</f>
        <v>Shirt</v>
      </c>
      <c r="F548">
        <v>118</v>
      </c>
      <c r="G548">
        <v>1</v>
      </c>
      <c r="H548" s="2">
        <v>118</v>
      </c>
    </row>
    <row r="549" spans="1:8" x14ac:dyDescent="0.25">
      <c r="A549" s="2">
        <v>547</v>
      </c>
      <c r="B549" s="2">
        <v>118</v>
      </c>
      <c r="C549" s="5">
        <f>VLOOKUP(sales[[#This Row],[order_id]],orders[order_id]:orders[order_date],5,)</f>
        <v>44247</v>
      </c>
      <c r="D549" s="2">
        <v>110</v>
      </c>
      <c r="E549" s="2" t="str">
        <f>VLOOKUP(sales[[#This Row],[product_id]],products[product_id]:products[product_type],2,)</f>
        <v>Shirt</v>
      </c>
      <c r="F549">
        <v>92</v>
      </c>
      <c r="G549">
        <v>1</v>
      </c>
      <c r="H549" s="2">
        <v>92</v>
      </c>
    </row>
    <row r="550" spans="1:8" x14ac:dyDescent="0.25">
      <c r="A550" s="2">
        <v>548</v>
      </c>
      <c r="B550" s="2">
        <v>118</v>
      </c>
      <c r="C550" s="5">
        <f>VLOOKUP(sales[[#This Row],[order_id]],orders[order_id]:orders[order_date],5,)</f>
        <v>44247</v>
      </c>
      <c r="D550" s="2">
        <v>603</v>
      </c>
      <c r="E550" s="2" t="str">
        <f>VLOOKUP(sales[[#This Row],[product_id]],products[product_id]:products[product_type],2,)</f>
        <v>Jacket</v>
      </c>
      <c r="F550">
        <v>112</v>
      </c>
      <c r="G550">
        <v>2</v>
      </c>
      <c r="H550" s="2">
        <v>224</v>
      </c>
    </row>
    <row r="551" spans="1:8" x14ac:dyDescent="0.25">
      <c r="A551" s="2">
        <v>549</v>
      </c>
      <c r="B551" s="2">
        <v>119</v>
      </c>
      <c r="C551" s="5">
        <f>VLOOKUP(sales[[#This Row],[order_id]],orders[order_id]:orders[order_date],5,)</f>
        <v>44315</v>
      </c>
      <c r="D551" s="2">
        <v>551</v>
      </c>
      <c r="E551" s="2" t="str">
        <f>VLOOKUP(sales[[#This Row],[product_id]],products[product_id]:products[product_type],2,)</f>
        <v>Jacket</v>
      </c>
      <c r="F551">
        <v>98</v>
      </c>
      <c r="G551">
        <v>2</v>
      </c>
      <c r="H551" s="2">
        <v>196</v>
      </c>
    </row>
    <row r="552" spans="1:8" x14ac:dyDescent="0.25">
      <c r="A552" s="2">
        <v>550</v>
      </c>
      <c r="B552" s="2">
        <v>119</v>
      </c>
      <c r="C552" s="5">
        <f>VLOOKUP(sales[[#This Row],[order_id]],orders[order_id]:orders[order_date],5,)</f>
        <v>44315</v>
      </c>
      <c r="D552" s="2">
        <v>911</v>
      </c>
      <c r="E552" s="2" t="str">
        <f>VLOOKUP(sales[[#This Row],[product_id]],products[product_id]:products[product_type],2,)</f>
        <v>Trousers</v>
      </c>
      <c r="F552">
        <v>96</v>
      </c>
      <c r="G552">
        <v>1</v>
      </c>
      <c r="H552" s="2">
        <v>96</v>
      </c>
    </row>
    <row r="553" spans="1:8" x14ac:dyDescent="0.25">
      <c r="A553" s="2">
        <v>551</v>
      </c>
      <c r="B553" s="2">
        <v>119</v>
      </c>
      <c r="C553" s="5">
        <f>VLOOKUP(sales[[#This Row],[order_id]],orders[order_id]:orders[order_date],5,)</f>
        <v>44315</v>
      </c>
      <c r="D553" s="2">
        <v>66</v>
      </c>
      <c r="E553" s="2" t="str">
        <f>VLOOKUP(sales[[#This Row],[product_id]],products[product_id]:products[product_type],2,)</f>
        <v>Shirt</v>
      </c>
      <c r="F553">
        <v>104</v>
      </c>
      <c r="G553">
        <v>1</v>
      </c>
      <c r="H553" s="2">
        <v>104</v>
      </c>
    </row>
    <row r="554" spans="1:8" x14ac:dyDescent="0.25">
      <c r="A554" s="2">
        <v>552</v>
      </c>
      <c r="B554" s="2">
        <v>119</v>
      </c>
      <c r="C554" s="5">
        <f>VLOOKUP(sales[[#This Row],[order_id]],orders[order_id]:orders[order_date],5,)</f>
        <v>44315</v>
      </c>
      <c r="D554" s="2">
        <v>63</v>
      </c>
      <c r="E554" s="2" t="str">
        <f>VLOOKUP(sales[[#This Row],[product_id]],products[product_id]:products[product_type],2,)</f>
        <v>Shirt</v>
      </c>
      <c r="F554">
        <v>104</v>
      </c>
      <c r="G554">
        <v>1</v>
      </c>
      <c r="H554" s="2">
        <v>104</v>
      </c>
    </row>
    <row r="555" spans="1:8" x14ac:dyDescent="0.25">
      <c r="A555" s="2">
        <v>553</v>
      </c>
      <c r="B555" s="2">
        <v>120</v>
      </c>
      <c r="C555" s="5">
        <f>VLOOKUP(sales[[#This Row],[order_id]],orders[order_id]:orders[order_date],5,)</f>
        <v>44356</v>
      </c>
      <c r="D555" s="2">
        <v>1231</v>
      </c>
      <c r="E555" s="2" t="str">
        <f>VLOOKUP(sales[[#This Row],[product_id]],products[product_id]:products[product_type],2,)</f>
        <v>Trousers</v>
      </c>
      <c r="F555">
        <v>112</v>
      </c>
      <c r="G555">
        <v>1</v>
      </c>
      <c r="H555" s="2">
        <v>112</v>
      </c>
    </row>
    <row r="556" spans="1:8" x14ac:dyDescent="0.25">
      <c r="A556" s="2">
        <v>554</v>
      </c>
      <c r="B556" s="2">
        <v>120</v>
      </c>
      <c r="C556" s="5">
        <f>VLOOKUP(sales[[#This Row],[order_id]],orders[order_id]:orders[order_date],5,)</f>
        <v>44356</v>
      </c>
      <c r="D556" s="2">
        <v>340</v>
      </c>
      <c r="E556" s="2" t="str">
        <f>VLOOKUP(sales[[#This Row],[product_id]],products[product_id]:products[product_type],2,)</f>
        <v>Shirt</v>
      </c>
      <c r="F556">
        <v>109</v>
      </c>
      <c r="G556">
        <v>2</v>
      </c>
      <c r="H556" s="2">
        <v>218</v>
      </c>
    </row>
    <row r="557" spans="1:8" x14ac:dyDescent="0.25">
      <c r="A557" s="2">
        <v>555</v>
      </c>
      <c r="B557" s="2">
        <v>120</v>
      </c>
      <c r="C557" s="5">
        <f>VLOOKUP(sales[[#This Row],[order_id]],orders[order_id]:orders[order_date],5,)</f>
        <v>44356</v>
      </c>
      <c r="D557" s="2">
        <v>881</v>
      </c>
      <c r="E557" s="2" t="str">
        <f>VLOOKUP(sales[[#This Row],[product_id]],products[product_id]:products[product_type],2,)</f>
        <v>Trousers</v>
      </c>
      <c r="F557">
        <v>94</v>
      </c>
      <c r="G557">
        <v>2</v>
      </c>
      <c r="H557" s="2">
        <v>188</v>
      </c>
    </row>
    <row r="558" spans="1:8" x14ac:dyDescent="0.25">
      <c r="A558" s="2">
        <v>556</v>
      </c>
      <c r="B558" s="2">
        <v>120</v>
      </c>
      <c r="C558" s="5">
        <f>VLOOKUP(sales[[#This Row],[order_id]],orders[order_id]:orders[order_date],5,)</f>
        <v>44356</v>
      </c>
      <c r="D558" s="2">
        <v>560</v>
      </c>
      <c r="E558" s="2" t="str">
        <f>VLOOKUP(sales[[#This Row],[product_id]],products[product_id]:products[product_type],2,)</f>
        <v>Jacket</v>
      </c>
      <c r="F558">
        <v>100</v>
      </c>
      <c r="G558">
        <v>1</v>
      </c>
      <c r="H558" s="2">
        <v>100</v>
      </c>
    </row>
    <row r="559" spans="1:8" x14ac:dyDescent="0.25">
      <c r="A559" s="2">
        <v>557</v>
      </c>
      <c r="B559" s="2">
        <v>120</v>
      </c>
      <c r="C559" s="5">
        <f>VLOOKUP(sales[[#This Row],[order_id]],orders[order_id]:orders[order_date],5,)</f>
        <v>44356</v>
      </c>
      <c r="D559" s="2">
        <v>11</v>
      </c>
      <c r="E559" s="2" t="str">
        <f>VLOOKUP(sales[[#This Row],[product_id]],products[product_id]:products[product_type],2,)</f>
        <v>Shirt</v>
      </c>
      <c r="F559">
        <v>96</v>
      </c>
      <c r="G559">
        <v>2</v>
      </c>
      <c r="H559" s="2">
        <v>192</v>
      </c>
    </row>
    <row r="560" spans="1:8" x14ac:dyDescent="0.25">
      <c r="A560" s="2">
        <v>558</v>
      </c>
      <c r="B560" s="2">
        <v>120</v>
      </c>
      <c r="C560" s="5">
        <f>VLOOKUP(sales[[#This Row],[order_id]],orders[order_id]:orders[order_date],5,)</f>
        <v>44356</v>
      </c>
      <c r="D560" s="2">
        <v>395</v>
      </c>
      <c r="E560" s="2" t="str">
        <f>VLOOKUP(sales[[#This Row],[product_id]],products[product_id]:products[product_type],2,)</f>
        <v>Shirt</v>
      </c>
      <c r="F560">
        <v>119</v>
      </c>
      <c r="G560">
        <v>3</v>
      </c>
      <c r="H560" s="2">
        <v>357</v>
      </c>
    </row>
    <row r="561" spans="1:8" x14ac:dyDescent="0.25">
      <c r="A561" s="2">
        <v>559</v>
      </c>
      <c r="B561" s="2">
        <v>121</v>
      </c>
      <c r="C561" s="5">
        <f>VLOOKUP(sales[[#This Row],[order_id]],orders[order_id]:orders[order_date],5,)</f>
        <v>44307</v>
      </c>
      <c r="D561" s="2">
        <v>920</v>
      </c>
      <c r="E561" s="2" t="str">
        <f>VLOOKUP(sales[[#This Row],[product_id]],products[product_id]:products[product_type],2,)</f>
        <v>Trousers</v>
      </c>
      <c r="F561">
        <v>96</v>
      </c>
      <c r="G561">
        <v>2</v>
      </c>
      <c r="H561" s="2">
        <v>192</v>
      </c>
    </row>
    <row r="562" spans="1:8" x14ac:dyDescent="0.25">
      <c r="A562" s="2">
        <v>560</v>
      </c>
      <c r="B562" s="2">
        <v>121</v>
      </c>
      <c r="C562" s="5">
        <f>VLOOKUP(sales[[#This Row],[order_id]],orders[order_id]:orders[order_date],5,)</f>
        <v>44307</v>
      </c>
      <c r="D562" s="2">
        <v>58</v>
      </c>
      <c r="E562" s="2" t="str">
        <f>VLOOKUP(sales[[#This Row],[product_id]],products[product_id]:products[product_type],2,)</f>
        <v>Shirt</v>
      </c>
      <c r="F562">
        <v>104</v>
      </c>
      <c r="G562">
        <v>1</v>
      </c>
      <c r="H562" s="2">
        <v>104</v>
      </c>
    </row>
    <row r="563" spans="1:8" x14ac:dyDescent="0.25">
      <c r="A563" s="2">
        <v>561</v>
      </c>
      <c r="B563" s="2">
        <v>121</v>
      </c>
      <c r="C563" s="5">
        <f>VLOOKUP(sales[[#This Row],[order_id]],orders[order_id]:orders[order_date],5,)</f>
        <v>44307</v>
      </c>
      <c r="D563" s="2">
        <v>568</v>
      </c>
      <c r="E563" s="2" t="str">
        <f>VLOOKUP(sales[[#This Row],[product_id]],products[product_id]:products[product_type],2,)</f>
        <v>Jacket</v>
      </c>
      <c r="F563">
        <v>100</v>
      </c>
      <c r="G563">
        <v>2</v>
      </c>
      <c r="H563" s="2">
        <v>200</v>
      </c>
    </row>
    <row r="564" spans="1:8" x14ac:dyDescent="0.25">
      <c r="A564" s="2">
        <v>562</v>
      </c>
      <c r="B564" s="2">
        <v>121</v>
      </c>
      <c r="C564" s="5">
        <f>VLOOKUP(sales[[#This Row],[order_id]],orders[order_id]:orders[order_date],5,)</f>
        <v>44307</v>
      </c>
      <c r="D564" s="2">
        <v>1200</v>
      </c>
      <c r="E564" s="2" t="str">
        <f>VLOOKUP(sales[[#This Row],[product_id]],products[product_id]:products[product_type],2,)</f>
        <v>Trousers</v>
      </c>
      <c r="F564">
        <v>105</v>
      </c>
      <c r="G564">
        <v>1</v>
      </c>
      <c r="H564" s="2">
        <v>105</v>
      </c>
    </row>
    <row r="565" spans="1:8" x14ac:dyDescent="0.25">
      <c r="A565" s="2">
        <v>563</v>
      </c>
      <c r="B565" s="2">
        <v>121</v>
      </c>
      <c r="C565" s="5">
        <f>VLOOKUP(sales[[#This Row],[order_id]],orders[order_id]:orders[order_date],5,)</f>
        <v>44307</v>
      </c>
      <c r="D565" s="2">
        <v>60</v>
      </c>
      <c r="E565" s="2" t="str">
        <f>VLOOKUP(sales[[#This Row],[product_id]],products[product_id]:products[product_type],2,)</f>
        <v>Shirt</v>
      </c>
      <c r="F565">
        <v>104</v>
      </c>
      <c r="G565">
        <v>2</v>
      </c>
      <c r="H565" s="2">
        <v>208</v>
      </c>
    </row>
    <row r="566" spans="1:8" x14ac:dyDescent="0.25">
      <c r="A566" s="2">
        <v>564</v>
      </c>
      <c r="B566" s="2">
        <v>121</v>
      </c>
      <c r="C566" s="5">
        <f>VLOOKUP(sales[[#This Row],[order_id]],orders[order_id]:orders[order_date],5,)</f>
        <v>44307</v>
      </c>
      <c r="D566" s="2">
        <v>266</v>
      </c>
      <c r="E566" s="2" t="str">
        <f>VLOOKUP(sales[[#This Row],[product_id]],products[product_id]:products[product_type],2,)</f>
        <v>Shirt</v>
      </c>
      <c r="F566">
        <v>95</v>
      </c>
      <c r="G566">
        <v>2</v>
      </c>
      <c r="H566" s="2">
        <v>190</v>
      </c>
    </row>
    <row r="567" spans="1:8" x14ac:dyDescent="0.25">
      <c r="A567" s="2">
        <v>565</v>
      </c>
      <c r="B567" s="2">
        <v>121</v>
      </c>
      <c r="C567" s="5">
        <f>VLOOKUP(sales[[#This Row],[order_id]],orders[order_id]:orders[order_date],5,)</f>
        <v>44307</v>
      </c>
      <c r="D567" s="2">
        <v>1222</v>
      </c>
      <c r="E567" s="2" t="str">
        <f>VLOOKUP(sales[[#This Row],[product_id]],products[product_id]:products[product_type],2,)</f>
        <v>Trousers</v>
      </c>
      <c r="F567">
        <v>105</v>
      </c>
      <c r="G567">
        <v>3</v>
      </c>
      <c r="H567" s="2">
        <v>315</v>
      </c>
    </row>
    <row r="568" spans="1:8" x14ac:dyDescent="0.25">
      <c r="A568" s="2">
        <v>566</v>
      </c>
      <c r="B568" s="2">
        <v>121</v>
      </c>
      <c r="C568" s="5">
        <f>VLOOKUP(sales[[#This Row],[order_id]],orders[order_id]:orders[order_date],5,)</f>
        <v>44307</v>
      </c>
      <c r="D568" s="2">
        <v>1126</v>
      </c>
      <c r="E568" s="2" t="str">
        <f>VLOOKUP(sales[[#This Row],[product_id]],products[product_id]:products[product_type],2,)</f>
        <v>Trousers</v>
      </c>
      <c r="F568">
        <v>102</v>
      </c>
      <c r="G568">
        <v>1</v>
      </c>
      <c r="H568" s="2">
        <v>102</v>
      </c>
    </row>
    <row r="569" spans="1:8" x14ac:dyDescent="0.25">
      <c r="A569" s="2">
        <v>567</v>
      </c>
      <c r="B569" s="2">
        <v>122</v>
      </c>
      <c r="C569" s="5">
        <f>VLOOKUP(sales[[#This Row],[order_id]],orders[order_id]:orders[order_date],5,)</f>
        <v>44299</v>
      </c>
      <c r="D569" s="2">
        <v>1015</v>
      </c>
      <c r="E569" s="2" t="str">
        <f>VLOOKUP(sales[[#This Row],[product_id]],products[product_id]:products[product_type],2,)</f>
        <v>Trousers</v>
      </c>
      <c r="F569">
        <v>90</v>
      </c>
      <c r="G569">
        <v>3</v>
      </c>
      <c r="H569" s="2">
        <v>270</v>
      </c>
    </row>
    <row r="570" spans="1:8" x14ac:dyDescent="0.25">
      <c r="A570" s="2">
        <v>568</v>
      </c>
      <c r="B570" s="2">
        <v>122</v>
      </c>
      <c r="C570" s="5">
        <f>VLOOKUP(sales[[#This Row],[order_id]],orders[order_id]:orders[order_date],5,)</f>
        <v>44299</v>
      </c>
      <c r="D570" s="2">
        <v>616</v>
      </c>
      <c r="E570" s="2" t="str">
        <f>VLOOKUP(sales[[#This Row],[product_id]],products[product_id]:products[product_type],2,)</f>
        <v>Jacket</v>
      </c>
      <c r="F570">
        <v>112</v>
      </c>
      <c r="G570">
        <v>1</v>
      </c>
      <c r="H570" s="2">
        <v>112</v>
      </c>
    </row>
    <row r="571" spans="1:8" x14ac:dyDescent="0.25">
      <c r="A571" s="2">
        <v>569</v>
      </c>
      <c r="B571" s="2">
        <v>122</v>
      </c>
      <c r="C571" s="5">
        <f>VLOOKUP(sales[[#This Row],[order_id]],orders[order_id]:orders[order_date],5,)</f>
        <v>44299</v>
      </c>
      <c r="D571" s="2">
        <v>258</v>
      </c>
      <c r="E571" s="2" t="str">
        <f>VLOOKUP(sales[[#This Row],[product_id]],products[product_id]:products[product_type],2,)</f>
        <v>Shirt</v>
      </c>
      <c r="F571">
        <v>95</v>
      </c>
      <c r="G571">
        <v>1</v>
      </c>
      <c r="H571" s="2">
        <v>95</v>
      </c>
    </row>
    <row r="572" spans="1:8" x14ac:dyDescent="0.25">
      <c r="A572" s="2">
        <v>570</v>
      </c>
      <c r="B572" s="2">
        <v>122</v>
      </c>
      <c r="C572" s="5">
        <f>VLOOKUP(sales[[#This Row],[order_id]],orders[order_id]:orders[order_date],5,)</f>
        <v>44299</v>
      </c>
      <c r="D572" s="2">
        <v>712</v>
      </c>
      <c r="E572" s="2" t="str">
        <f>VLOOKUP(sales[[#This Row],[product_id]],products[product_id]:products[product_type],2,)</f>
        <v>Jacket</v>
      </c>
      <c r="F572">
        <v>119</v>
      </c>
      <c r="G572">
        <v>2</v>
      </c>
      <c r="H572" s="2">
        <v>238</v>
      </c>
    </row>
    <row r="573" spans="1:8" x14ac:dyDescent="0.25">
      <c r="A573" s="2">
        <v>571</v>
      </c>
      <c r="B573" s="2">
        <v>123</v>
      </c>
      <c r="C573" s="5">
        <f>VLOOKUP(sales[[#This Row],[order_id]],orders[order_id]:orders[order_date],5,)</f>
        <v>44259</v>
      </c>
      <c r="D573" s="2">
        <v>616</v>
      </c>
      <c r="E573" s="2" t="str">
        <f>VLOOKUP(sales[[#This Row],[product_id]],products[product_id]:products[product_type],2,)</f>
        <v>Jacket</v>
      </c>
      <c r="F573">
        <v>112</v>
      </c>
      <c r="G573">
        <v>1</v>
      </c>
      <c r="H573" s="2">
        <v>112</v>
      </c>
    </row>
    <row r="574" spans="1:8" x14ac:dyDescent="0.25">
      <c r="A574" s="2">
        <v>572</v>
      </c>
      <c r="B574" s="2">
        <v>123</v>
      </c>
      <c r="C574" s="5">
        <f>VLOOKUP(sales[[#This Row],[order_id]],orders[order_id]:orders[order_date],5,)</f>
        <v>44259</v>
      </c>
      <c r="D574" s="2">
        <v>724</v>
      </c>
      <c r="E574" s="2" t="str">
        <f>VLOOKUP(sales[[#This Row],[product_id]],products[product_id]:products[product_type],2,)</f>
        <v>Jacket</v>
      </c>
      <c r="F574">
        <v>119</v>
      </c>
      <c r="G574">
        <v>2</v>
      </c>
      <c r="H574" s="2">
        <v>238</v>
      </c>
    </row>
    <row r="575" spans="1:8" x14ac:dyDescent="0.25">
      <c r="A575" s="2">
        <v>573</v>
      </c>
      <c r="B575" s="2">
        <v>123</v>
      </c>
      <c r="C575" s="5">
        <f>VLOOKUP(sales[[#This Row],[order_id]],orders[order_id]:orders[order_date],5,)</f>
        <v>44259</v>
      </c>
      <c r="D575" s="2">
        <v>700</v>
      </c>
      <c r="E575" s="2" t="str">
        <f>VLOOKUP(sales[[#This Row],[product_id]],products[product_id]:products[product_type],2,)</f>
        <v>Jacket</v>
      </c>
      <c r="F575">
        <v>119</v>
      </c>
      <c r="G575">
        <v>3</v>
      </c>
      <c r="H575" s="2">
        <v>357</v>
      </c>
    </row>
    <row r="576" spans="1:8" x14ac:dyDescent="0.25">
      <c r="A576" s="2">
        <v>574</v>
      </c>
      <c r="B576" s="2">
        <v>123</v>
      </c>
      <c r="C576" s="5">
        <f>VLOOKUP(sales[[#This Row],[order_id]],orders[order_id]:orders[order_date],5,)</f>
        <v>44259</v>
      </c>
      <c r="D576" s="2">
        <v>553</v>
      </c>
      <c r="E576" s="2" t="str">
        <f>VLOOKUP(sales[[#This Row],[product_id]],products[product_id]:products[product_type],2,)</f>
        <v>Jacket</v>
      </c>
      <c r="F576">
        <v>98</v>
      </c>
      <c r="G576">
        <v>2</v>
      </c>
      <c r="H576" s="2">
        <v>196</v>
      </c>
    </row>
    <row r="577" spans="1:8" x14ac:dyDescent="0.25">
      <c r="A577" s="2">
        <v>575</v>
      </c>
      <c r="B577" s="2">
        <v>123</v>
      </c>
      <c r="C577" s="5">
        <f>VLOOKUP(sales[[#This Row],[order_id]],orders[order_id]:orders[order_date],5,)</f>
        <v>44259</v>
      </c>
      <c r="D577" s="2">
        <v>958</v>
      </c>
      <c r="E577" s="2" t="str">
        <f>VLOOKUP(sales[[#This Row],[product_id]],products[product_id]:products[product_type],2,)</f>
        <v>Trousers</v>
      </c>
      <c r="F577">
        <v>97</v>
      </c>
      <c r="G577">
        <v>2</v>
      </c>
      <c r="H577" s="2">
        <v>194</v>
      </c>
    </row>
    <row r="578" spans="1:8" x14ac:dyDescent="0.25">
      <c r="A578" s="2">
        <v>576</v>
      </c>
      <c r="B578" s="2">
        <v>123</v>
      </c>
      <c r="C578" s="5">
        <f>VLOOKUP(sales[[#This Row],[order_id]],orders[order_id]:orders[order_date],5,)</f>
        <v>44259</v>
      </c>
      <c r="D578" s="2">
        <v>1065</v>
      </c>
      <c r="E578" s="2" t="str">
        <f>VLOOKUP(sales[[#This Row],[product_id]],products[product_id]:products[product_type],2,)</f>
        <v>Trousers</v>
      </c>
      <c r="F578">
        <v>93</v>
      </c>
      <c r="G578">
        <v>2</v>
      </c>
      <c r="H578" s="2">
        <v>186</v>
      </c>
    </row>
    <row r="579" spans="1:8" x14ac:dyDescent="0.25">
      <c r="A579" s="2">
        <v>577</v>
      </c>
      <c r="B579" s="2">
        <v>123</v>
      </c>
      <c r="C579" s="5">
        <f>VLOOKUP(sales[[#This Row],[order_id]],orders[order_id]:orders[order_date],5,)</f>
        <v>44259</v>
      </c>
      <c r="D579" s="2">
        <v>108</v>
      </c>
      <c r="E579" s="2" t="str">
        <f>VLOOKUP(sales[[#This Row],[product_id]],products[product_id]:products[product_type],2,)</f>
        <v>Shirt</v>
      </c>
      <c r="F579">
        <v>92</v>
      </c>
      <c r="G579">
        <v>2</v>
      </c>
      <c r="H579" s="2">
        <v>184</v>
      </c>
    </row>
    <row r="580" spans="1:8" x14ac:dyDescent="0.25">
      <c r="A580" s="2">
        <v>578</v>
      </c>
      <c r="B580" s="2">
        <v>123</v>
      </c>
      <c r="C580" s="5">
        <f>VLOOKUP(sales[[#This Row],[order_id]],orders[order_id]:orders[order_date],5,)</f>
        <v>44259</v>
      </c>
      <c r="D580" s="2">
        <v>75</v>
      </c>
      <c r="E580" s="2" t="str">
        <f>VLOOKUP(sales[[#This Row],[product_id]],products[product_id]:products[product_type],2,)</f>
        <v>Shirt</v>
      </c>
      <c r="F580">
        <v>118</v>
      </c>
      <c r="G580">
        <v>1</v>
      </c>
      <c r="H580" s="2">
        <v>118</v>
      </c>
    </row>
    <row r="581" spans="1:8" x14ac:dyDescent="0.25">
      <c r="A581" s="2">
        <v>579</v>
      </c>
      <c r="B581" s="2">
        <v>123</v>
      </c>
      <c r="C581" s="5">
        <f>VLOOKUP(sales[[#This Row],[order_id]],orders[order_id]:orders[order_date],5,)</f>
        <v>44259</v>
      </c>
      <c r="D581" s="2">
        <v>361</v>
      </c>
      <c r="E581" s="2" t="str">
        <f>VLOOKUP(sales[[#This Row],[product_id]],products[product_id]:products[product_type],2,)</f>
        <v>Shirt</v>
      </c>
      <c r="F581">
        <v>94</v>
      </c>
      <c r="G581">
        <v>3</v>
      </c>
      <c r="H581" s="2">
        <v>282</v>
      </c>
    </row>
    <row r="582" spans="1:8" x14ac:dyDescent="0.25">
      <c r="A582" s="2">
        <v>580</v>
      </c>
      <c r="B582" s="2">
        <v>124</v>
      </c>
      <c r="C582" s="5">
        <f>VLOOKUP(sales[[#This Row],[order_id]],orders[order_id]:orders[order_date],5,)</f>
        <v>44383</v>
      </c>
      <c r="D582" s="2">
        <v>352</v>
      </c>
      <c r="E582" s="2" t="str">
        <f>VLOOKUP(sales[[#This Row],[product_id]],products[product_id]:products[product_type],2,)</f>
        <v>Shirt</v>
      </c>
      <c r="F582">
        <v>94</v>
      </c>
      <c r="G582">
        <v>2</v>
      </c>
      <c r="H582" s="2">
        <v>188</v>
      </c>
    </row>
    <row r="583" spans="1:8" x14ac:dyDescent="0.25">
      <c r="A583" s="2">
        <v>581</v>
      </c>
      <c r="B583" s="2">
        <v>124</v>
      </c>
      <c r="C583" s="5">
        <f>VLOOKUP(sales[[#This Row],[order_id]],orders[order_id]:orders[order_date],5,)</f>
        <v>44383</v>
      </c>
      <c r="D583" s="2">
        <v>563</v>
      </c>
      <c r="E583" s="2" t="str">
        <f>VLOOKUP(sales[[#This Row],[product_id]],products[product_id]:products[product_type],2,)</f>
        <v>Jacket</v>
      </c>
      <c r="F583">
        <v>100</v>
      </c>
      <c r="G583">
        <v>1</v>
      </c>
      <c r="H583" s="2">
        <v>100</v>
      </c>
    </row>
    <row r="584" spans="1:8" x14ac:dyDescent="0.25">
      <c r="A584" s="2">
        <v>582</v>
      </c>
      <c r="B584" s="2">
        <v>124</v>
      </c>
      <c r="C584" s="5">
        <f>VLOOKUP(sales[[#This Row],[order_id]],orders[order_id]:orders[order_date],5,)</f>
        <v>44383</v>
      </c>
      <c r="D584" s="2">
        <v>647</v>
      </c>
      <c r="E584" s="2" t="str">
        <f>VLOOKUP(sales[[#This Row],[product_id]],products[product_id]:products[product_type],2,)</f>
        <v>Jacket</v>
      </c>
      <c r="F584">
        <v>93</v>
      </c>
      <c r="G584">
        <v>1</v>
      </c>
      <c r="H584" s="2">
        <v>93</v>
      </c>
    </row>
    <row r="585" spans="1:8" x14ac:dyDescent="0.25">
      <c r="A585" s="2">
        <v>583</v>
      </c>
      <c r="B585" s="2">
        <v>124</v>
      </c>
      <c r="C585" s="5">
        <f>VLOOKUP(sales[[#This Row],[order_id]],orders[order_id]:orders[order_date],5,)</f>
        <v>44383</v>
      </c>
      <c r="D585" s="2">
        <v>572</v>
      </c>
      <c r="E585" s="2" t="str">
        <f>VLOOKUP(sales[[#This Row],[product_id]],products[product_id]:products[product_type],2,)</f>
        <v>Jacket</v>
      </c>
      <c r="F585">
        <v>100</v>
      </c>
      <c r="G585">
        <v>2</v>
      </c>
      <c r="H585" s="2">
        <v>200</v>
      </c>
    </row>
    <row r="586" spans="1:8" x14ac:dyDescent="0.25">
      <c r="A586" s="2">
        <v>584</v>
      </c>
      <c r="B586" s="2">
        <v>124</v>
      </c>
      <c r="C586" s="5">
        <f>VLOOKUP(sales[[#This Row],[order_id]],orders[order_id]:orders[order_date],5,)</f>
        <v>44383</v>
      </c>
      <c r="D586" s="2">
        <v>32</v>
      </c>
      <c r="E586" s="2" t="str">
        <f>VLOOKUP(sales[[#This Row],[product_id]],products[product_id]:products[product_type],2,)</f>
        <v>Shirt</v>
      </c>
      <c r="F586">
        <v>96</v>
      </c>
      <c r="G586">
        <v>3</v>
      </c>
      <c r="H586" s="2">
        <v>288</v>
      </c>
    </row>
    <row r="587" spans="1:8" x14ac:dyDescent="0.25">
      <c r="A587" s="2">
        <v>585</v>
      </c>
      <c r="B587" s="2">
        <v>124</v>
      </c>
      <c r="C587" s="5">
        <f>VLOOKUP(sales[[#This Row],[order_id]],orders[order_id]:orders[order_date],5,)</f>
        <v>44383</v>
      </c>
      <c r="D587" s="2">
        <v>200</v>
      </c>
      <c r="E587" s="2" t="str">
        <f>VLOOKUP(sales[[#This Row],[product_id]],products[product_id]:products[product_type],2,)</f>
        <v>Shirt</v>
      </c>
      <c r="F587">
        <v>98</v>
      </c>
      <c r="G587">
        <v>3</v>
      </c>
      <c r="H587" s="2">
        <v>294</v>
      </c>
    </row>
    <row r="588" spans="1:8" x14ac:dyDescent="0.25">
      <c r="A588" s="2">
        <v>586</v>
      </c>
      <c r="B588" s="2">
        <v>124</v>
      </c>
      <c r="C588" s="5">
        <f>VLOOKUP(sales[[#This Row],[order_id]],orders[order_id]:orders[order_date],5,)</f>
        <v>44383</v>
      </c>
      <c r="D588" s="2">
        <v>1199</v>
      </c>
      <c r="E588" s="2" t="str">
        <f>VLOOKUP(sales[[#This Row],[product_id]],products[product_id]:products[product_type],2,)</f>
        <v>Trousers</v>
      </c>
      <c r="F588">
        <v>105</v>
      </c>
      <c r="G588">
        <v>2</v>
      </c>
      <c r="H588" s="2">
        <v>210</v>
      </c>
    </row>
    <row r="589" spans="1:8" x14ac:dyDescent="0.25">
      <c r="A589" s="2">
        <v>587</v>
      </c>
      <c r="B589" s="2">
        <v>124</v>
      </c>
      <c r="C589" s="5">
        <f>VLOOKUP(sales[[#This Row],[order_id]],orders[order_id]:orders[order_date],5,)</f>
        <v>44383</v>
      </c>
      <c r="D589" s="2">
        <v>137</v>
      </c>
      <c r="E589" s="2" t="str">
        <f>VLOOKUP(sales[[#This Row],[product_id]],products[product_id]:products[product_type],2,)</f>
        <v>Shirt</v>
      </c>
      <c r="F589">
        <v>92</v>
      </c>
      <c r="G589">
        <v>3</v>
      </c>
      <c r="H589" s="2">
        <v>276</v>
      </c>
    </row>
    <row r="590" spans="1:8" x14ac:dyDescent="0.25">
      <c r="A590" s="2">
        <v>588</v>
      </c>
      <c r="B590" s="2">
        <v>124</v>
      </c>
      <c r="C590" s="5">
        <f>VLOOKUP(sales[[#This Row],[order_id]],orders[order_id]:orders[order_date],5,)</f>
        <v>44383</v>
      </c>
      <c r="D590" s="2">
        <v>1058</v>
      </c>
      <c r="E590" s="2" t="str">
        <f>VLOOKUP(sales[[#This Row],[product_id]],products[product_id]:products[product_type],2,)</f>
        <v>Trousers</v>
      </c>
      <c r="F590">
        <v>93</v>
      </c>
      <c r="G590">
        <v>3</v>
      </c>
      <c r="H590" s="2">
        <v>279</v>
      </c>
    </row>
    <row r="591" spans="1:8" x14ac:dyDescent="0.25">
      <c r="A591" s="2">
        <v>589</v>
      </c>
      <c r="B591" s="2">
        <v>124</v>
      </c>
      <c r="C591" s="5">
        <f>VLOOKUP(sales[[#This Row],[order_id]],orders[order_id]:orders[order_date],5,)</f>
        <v>44383</v>
      </c>
      <c r="D591" s="2">
        <v>640</v>
      </c>
      <c r="E591" s="2" t="str">
        <f>VLOOKUP(sales[[#This Row],[product_id]],products[product_id]:products[product_type],2,)</f>
        <v>Jacket</v>
      </c>
      <c r="F591">
        <v>93</v>
      </c>
      <c r="G591">
        <v>1</v>
      </c>
      <c r="H591" s="2">
        <v>93</v>
      </c>
    </row>
    <row r="592" spans="1:8" x14ac:dyDescent="0.25">
      <c r="A592" s="2">
        <v>590</v>
      </c>
      <c r="B592" s="2">
        <v>125</v>
      </c>
      <c r="C592" s="5">
        <f>VLOOKUP(sales[[#This Row],[order_id]],orders[order_id]:orders[order_date],5,)</f>
        <v>44491</v>
      </c>
      <c r="D592" s="2">
        <v>586</v>
      </c>
      <c r="E592" s="2" t="str">
        <f>VLOOKUP(sales[[#This Row],[product_id]],products[product_id]:products[product_type],2,)</f>
        <v>Jacket</v>
      </c>
      <c r="F592">
        <v>100</v>
      </c>
      <c r="G592">
        <v>1</v>
      </c>
      <c r="H592" s="2">
        <v>100</v>
      </c>
    </row>
    <row r="593" spans="1:8" x14ac:dyDescent="0.25">
      <c r="A593" s="2">
        <v>591</v>
      </c>
      <c r="B593" s="2">
        <v>125</v>
      </c>
      <c r="C593" s="5">
        <f>VLOOKUP(sales[[#This Row],[order_id]],orders[order_id]:orders[order_date],5,)</f>
        <v>44491</v>
      </c>
      <c r="D593" s="2">
        <v>1223</v>
      </c>
      <c r="E593" s="2" t="str">
        <f>VLOOKUP(sales[[#This Row],[product_id]],products[product_id]:products[product_type],2,)</f>
        <v>Trousers</v>
      </c>
      <c r="F593">
        <v>105</v>
      </c>
      <c r="G593">
        <v>1</v>
      </c>
      <c r="H593" s="2">
        <v>105</v>
      </c>
    </row>
    <row r="594" spans="1:8" x14ac:dyDescent="0.25">
      <c r="A594" s="2">
        <v>592</v>
      </c>
      <c r="B594" s="2">
        <v>126</v>
      </c>
      <c r="C594" s="5">
        <f>VLOOKUP(sales[[#This Row],[order_id]],orders[order_id]:orders[order_date],5,)</f>
        <v>44227</v>
      </c>
      <c r="D594" s="2">
        <v>678</v>
      </c>
      <c r="E594" s="2" t="str">
        <f>VLOOKUP(sales[[#This Row],[product_id]],products[product_id]:products[product_type],2,)</f>
        <v>Jacket</v>
      </c>
      <c r="F594">
        <v>113</v>
      </c>
      <c r="G594">
        <v>1</v>
      </c>
      <c r="H594" s="2">
        <v>113</v>
      </c>
    </row>
    <row r="595" spans="1:8" x14ac:dyDescent="0.25">
      <c r="A595" s="2">
        <v>593</v>
      </c>
      <c r="B595" s="2">
        <v>126</v>
      </c>
      <c r="C595" s="5">
        <f>VLOOKUP(sales[[#This Row],[order_id]],orders[order_id]:orders[order_date],5,)</f>
        <v>44227</v>
      </c>
      <c r="D595" s="2">
        <v>312</v>
      </c>
      <c r="E595" s="2" t="str">
        <f>VLOOKUP(sales[[#This Row],[product_id]],products[product_id]:products[product_type],2,)</f>
        <v>Shirt</v>
      </c>
      <c r="F595">
        <v>105</v>
      </c>
      <c r="G595">
        <v>2</v>
      </c>
      <c r="H595" s="2">
        <v>210</v>
      </c>
    </row>
    <row r="596" spans="1:8" x14ac:dyDescent="0.25">
      <c r="A596" s="2">
        <v>594</v>
      </c>
      <c r="B596" s="2">
        <v>126</v>
      </c>
      <c r="C596" s="5">
        <f>VLOOKUP(sales[[#This Row],[order_id]],orders[order_id]:orders[order_date],5,)</f>
        <v>44227</v>
      </c>
      <c r="D596" s="2">
        <v>444</v>
      </c>
      <c r="E596" s="2" t="str">
        <f>VLOOKUP(sales[[#This Row],[product_id]],products[product_id]:products[product_type],2,)</f>
        <v>Jacket</v>
      </c>
      <c r="F596">
        <v>107</v>
      </c>
      <c r="G596">
        <v>2</v>
      </c>
      <c r="H596" s="2">
        <v>214</v>
      </c>
    </row>
    <row r="597" spans="1:8" x14ac:dyDescent="0.25">
      <c r="A597" s="2">
        <v>595</v>
      </c>
      <c r="B597" s="2">
        <v>126</v>
      </c>
      <c r="C597" s="5">
        <f>VLOOKUP(sales[[#This Row],[order_id]],orders[order_id]:orders[order_date],5,)</f>
        <v>44227</v>
      </c>
      <c r="D597" s="2">
        <v>33</v>
      </c>
      <c r="E597" s="2" t="str">
        <f>VLOOKUP(sales[[#This Row],[product_id]],products[product_id]:products[product_type],2,)</f>
        <v>Shirt</v>
      </c>
      <c r="F597">
        <v>96</v>
      </c>
      <c r="G597">
        <v>2</v>
      </c>
      <c r="H597" s="2">
        <v>192</v>
      </c>
    </row>
    <row r="598" spans="1:8" x14ac:dyDescent="0.25">
      <c r="A598" s="2">
        <v>596</v>
      </c>
      <c r="B598" s="2">
        <v>126</v>
      </c>
      <c r="C598" s="5">
        <f>VLOOKUP(sales[[#This Row],[order_id]],orders[order_id]:orders[order_date],5,)</f>
        <v>44227</v>
      </c>
      <c r="D598" s="2">
        <v>613</v>
      </c>
      <c r="E598" s="2" t="str">
        <f>VLOOKUP(sales[[#This Row],[product_id]],products[product_id]:products[product_type],2,)</f>
        <v>Jacket</v>
      </c>
      <c r="F598">
        <v>112</v>
      </c>
      <c r="G598">
        <v>2</v>
      </c>
      <c r="H598" s="2">
        <v>224</v>
      </c>
    </row>
    <row r="599" spans="1:8" x14ac:dyDescent="0.25">
      <c r="A599" s="2">
        <v>597</v>
      </c>
      <c r="B599" s="2">
        <v>126</v>
      </c>
      <c r="C599" s="5">
        <f>VLOOKUP(sales[[#This Row],[order_id]],orders[order_id]:orders[order_date],5,)</f>
        <v>44227</v>
      </c>
      <c r="D599" s="2">
        <v>310</v>
      </c>
      <c r="E599" s="2" t="str">
        <f>VLOOKUP(sales[[#This Row],[product_id]],products[product_id]:products[product_type],2,)</f>
        <v>Shirt</v>
      </c>
      <c r="F599">
        <v>105</v>
      </c>
      <c r="G599">
        <v>3</v>
      </c>
      <c r="H599" s="2">
        <v>315</v>
      </c>
    </row>
    <row r="600" spans="1:8" x14ac:dyDescent="0.25">
      <c r="A600" s="2">
        <v>598</v>
      </c>
      <c r="B600" s="2">
        <v>127</v>
      </c>
      <c r="C600" s="5">
        <f>VLOOKUP(sales[[#This Row],[order_id]],orders[order_id]:orders[order_date],5,)</f>
        <v>44287</v>
      </c>
      <c r="D600" s="2">
        <v>384</v>
      </c>
      <c r="E600" s="2" t="str">
        <f>VLOOKUP(sales[[#This Row],[product_id]],products[product_id]:products[product_type],2,)</f>
        <v>Shirt</v>
      </c>
      <c r="F600">
        <v>94</v>
      </c>
      <c r="G600">
        <v>3</v>
      </c>
      <c r="H600" s="2">
        <v>282</v>
      </c>
    </row>
    <row r="601" spans="1:8" x14ac:dyDescent="0.25">
      <c r="A601" s="2">
        <v>599</v>
      </c>
      <c r="B601" s="2">
        <v>127</v>
      </c>
      <c r="C601" s="5">
        <f>VLOOKUP(sales[[#This Row],[order_id]],orders[order_id]:orders[order_date],5,)</f>
        <v>44287</v>
      </c>
      <c r="D601" s="2">
        <v>539</v>
      </c>
      <c r="E601" s="2" t="str">
        <f>VLOOKUP(sales[[#This Row],[product_id]],products[product_id]:products[product_type],2,)</f>
        <v>Jacket</v>
      </c>
      <c r="F601">
        <v>98</v>
      </c>
      <c r="G601">
        <v>3</v>
      </c>
      <c r="H601" s="2">
        <v>294</v>
      </c>
    </row>
    <row r="602" spans="1:8" x14ac:dyDescent="0.25">
      <c r="A602" s="2">
        <v>600</v>
      </c>
      <c r="B602" s="2">
        <v>127</v>
      </c>
      <c r="C602" s="5">
        <f>VLOOKUP(sales[[#This Row],[order_id]],orders[order_id]:orders[order_date],5,)</f>
        <v>44287</v>
      </c>
      <c r="D602" s="2">
        <v>1138</v>
      </c>
      <c r="E602" s="2" t="str">
        <f>VLOOKUP(sales[[#This Row],[product_id]],products[product_id]:products[product_type],2,)</f>
        <v>Trousers</v>
      </c>
      <c r="F602">
        <v>102</v>
      </c>
      <c r="G602">
        <v>1</v>
      </c>
      <c r="H602" s="2">
        <v>102</v>
      </c>
    </row>
    <row r="603" spans="1:8" x14ac:dyDescent="0.25">
      <c r="A603" s="2">
        <v>601</v>
      </c>
      <c r="B603" s="2">
        <v>127</v>
      </c>
      <c r="C603" s="5">
        <f>VLOOKUP(sales[[#This Row],[order_id]],orders[order_id]:orders[order_date],5,)</f>
        <v>44287</v>
      </c>
      <c r="D603" s="2">
        <v>34</v>
      </c>
      <c r="E603" s="2" t="str">
        <f>VLOOKUP(sales[[#This Row],[product_id]],products[product_id]:products[product_type],2,)</f>
        <v>Shirt</v>
      </c>
      <c r="F603">
        <v>96</v>
      </c>
      <c r="G603">
        <v>1</v>
      </c>
      <c r="H603" s="2">
        <v>96</v>
      </c>
    </row>
    <row r="604" spans="1:8" x14ac:dyDescent="0.25">
      <c r="A604" s="2">
        <v>602</v>
      </c>
      <c r="B604" s="2">
        <v>127</v>
      </c>
      <c r="C604" s="5">
        <f>VLOOKUP(sales[[#This Row],[order_id]],orders[order_id]:orders[order_date],5,)</f>
        <v>44287</v>
      </c>
      <c r="D604" s="2">
        <v>542</v>
      </c>
      <c r="E604" s="2" t="str">
        <f>VLOOKUP(sales[[#This Row],[product_id]],products[product_id]:products[product_type],2,)</f>
        <v>Jacket</v>
      </c>
      <c r="F604">
        <v>98</v>
      </c>
      <c r="G604">
        <v>1</v>
      </c>
      <c r="H604" s="2">
        <v>98</v>
      </c>
    </row>
    <row r="605" spans="1:8" x14ac:dyDescent="0.25">
      <c r="A605" s="2">
        <v>603</v>
      </c>
      <c r="B605" s="2">
        <v>127</v>
      </c>
      <c r="C605" s="5">
        <f>VLOOKUP(sales[[#This Row],[order_id]],orders[order_id]:orders[order_date],5,)</f>
        <v>44287</v>
      </c>
      <c r="D605" s="2">
        <v>477</v>
      </c>
      <c r="E605" s="2" t="str">
        <f>VLOOKUP(sales[[#This Row],[product_id]],products[product_id]:products[product_type],2,)</f>
        <v>Jacket</v>
      </c>
      <c r="F605">
        <v>118</v>
      </c>
      <c r="G605">
        <v>2</v>
      </c>
      <c r="H605" s="2">
        <v>236</v>
      </c>
    </row>
    <row r="606" spans="1:8" x14ac:dyDescent="0.25">
      <c r="A606" s="2">
        <v>604</v>
      </c>
      <c r="B606" s="2">
        <v>127</v>
      </c>
      <c r="C606" s="5">
        <f>VLOOKUP(sales[[#This Row],[order_id]],orders[order_id]:orders[order_date],5,)</f>
        <v>44287</v>
      </c>
      <c r="D606" s="2">
        <v>328</v>
      </c>
      <c r="E606" s="2" t="str">
        <f>VLOOKUP(sales[[#This Row],[product_id]],products[product_id]:products[product_type],2,)</f>
        <v>Shirt</v>
      </c>
      <c r="F606">
        <v>109</v>
      </c>
      <c r="G606">
        <v>2</v>
      </c>
      <c r="H606" s="2">
        <v>218</v>
      </c>
    </row>
    <row r="607" spans="1:8" x14ac:dyDescent="0.25">
      <c r="A607" s="2">
        <v>605</v>
      </c>
      <c r="B607" s="2">
        <v>127</v>
      </c>
      <c r="C607" s="5">
        <f>VLOOKUP(sales[[#This Row],[order_id]],orders[order_id]:orders[order_date],5,)</f>
        <v>44287</v>
      </c>
      <c r="D607" s="2">
        <v>121</v>
      </c>
      <c r="E607" s="2" t="str">
        <f>VLOOKUP(sales[[#This Row],[product_id]],products[product_id]:products[product_type],2,)</f>
        <v>Shirt</v>
      </c>
      <c r="F607">
        <v>92</v>
      </c>
      <c r="G607">
        <v>1</v>
      </c>
      <c r="H607" s="2">
        <v>92</v>
      </c>
    </row>
    <row r="608" spans="1:8" x14ac:dyDescent="0.25">
      <c r="A608" s="2">
        <v>606</v>
      </c>
      <c r="B608" s="2">
        <v>128</v>
      </c>
      <c r="C608" s="5">
        <f>VLOOKUP(sales[[#This Row],[order_id]],orders[order_id]:orders[order_date],5,)</f>
        <v>44482</v>
      </c>
      <c r="D608" s="2">
        <v>674</v>
      </c>
      <c r="E608" s="2" t="str">
        <f>VLOOKUP(sales[[#This Row],[product_id]],products[product_id]:products[product_type],2,)</f>
        <v>Jacket</v>
      </c>
      <c r="F608">
        <v>113</v>
      </c>
      <c r="G608">
        <v>3</v>
      </c>
      <c r="H608" s="2">
        <v>339</v>
      </c>
    </row>
    <row r="609" spans="1:8" x14ac:dyDescent="0.25">
      <c r="A609" s="2">
        <v>607</v>
      </c>
      <c r="B609" s="2">
        <v>128</v>
      </c>
      <c r="C609" s="5">
        <f>VLOOKUP(sales[[#This Row],[order_id]],orders[order_id]:orders[order_date],5,)</f>
        <v>44482</v>
      </c>
      <c r="D609" s="2">
        <v>240</v>
      </c>
      <c r="E609" s="2" t="str">
        <f>VLOOKUP(sales[[#This Row],[product_id]],products[product_id]:products[product_type],2,)</f>
        <v>Shirt</v>
      </c>
      <c r="F609">
        <v>106</v>
      </c>
      <c r="G609">
        <v>3</v>
      </c>
      <c r="H609" s="2">
        <v>318</v>
      </c>
    </row>
    <row r="610" spans="1:8" x14ac:dyDescent="0.25">
      <c r="A610" s="2">
        <v>608</v>
      </c>
      <c r="B610" s="2">
        <v>128</v>
      </c>
      <c r="C610" s="5">
        <f>VLOOKUP(sales[[#This Row],[order_id]],orders[order_id]:orders[order_date],5,)</f>
        <v>44482</v>
      </c>
      <c r="D610" s="2">
        <v>1002</v>
      </c>
      <c r="E610" s="2" t="str">
        <f>VLOOKUP(sales[[#This Row],[product_id]],products[product_id]:products[product_type],2,)</f>
        <v>Trousers</v>
      </c>
      <c r="F610">
        <v>106</v>
      </c>
      <c r="G610">
        <v>2</v>
      </c>
      <c r="H610" s="2">
        <v>212</v>
      </c>
    </row>
    <row r="611" spans="1:8" x14ac:dyDescent="0.25">
      <c r="A611" s="2">
        <v>609</v>
      </c>
      <c r="B611" s="2">
        <v>128</v>
      </c>
      <c r="C611" s="5">
        <f>VLOOKUP(sales[[#This Row],[order_id]],orders[order_id]:orders[order_date],5,)</f>
        <v>44482</v>
      </c>
      <c r="D611" s="2">
        <v>322</v>
      </c>
      <c r="E611" s="2" t="str">
        <f>VLOOKUP(sales[[#This Row],[product_id]],products[product_id]:products[product_type],2,)</f>
        <v>Shirt</v>
      </c>
      <c r="F611">
        <v>109</v>
      </c>
      <c r="G611">
        <v>2</v>
      </c>
      <c r="H611" s="2">
        <v>218</v>
      </c>
    </row>
    <row r="612" spans="1:8" x14ac:dyDescent="0.25">
      <c r="A612" s="2">
        <v>610</v>
      </c>
      <c r="B612" s="2">
        <v>128</v>
      </c>
      <c r="C612" s="5">
        <f>VLOOKUP(sales[[#This Row],[order_id]],orders[order_id]:orders[order_date],5,)</f>
        <v>44482</v>
      </c>
      <c r="D612" s="2">
        <v>814</v>
      </c>
      <c r="E612" s="2" t="str">
        <f>VLOOKUP(sales[[#This Row],[product_id]],products[product_id]:products[product_type],2,)</f>
        <v>Jacket</v>
      </c>
      <c r="F612">
        <v>117</v>
      </c>
      <c r="G612">
        <v>3</v>
      </c>
      <c r="H612" s="2">
        <v>351</v>
      </c>
    </row>
    <row r="613" spans="1:8" x14ac:dyDescent="0.25">
      <c r="A613" s="2">
        <v>611</v>
      </c>
      <c r="B613" s="2">
        <v>128</v>
      </c>
      <c r="C613" s="5">
        <f>VLOOKUP(sales[[#This Row],[order_id]],orders[order_id]:orders[order_date],5,)</f>
        <v>44482</v>
      </c>
      <c r="D613" s="2">
        <v>185</v>
      </c>
      <c r="E613" s="2" t="str">
        <f>VLOOKUP(sales[[#This Row],[product_id]],products[product_id]:products[product_type],2,)</f>
        <v>Shirt</v>
      </c>
      <c r="F613">
        <v>98</v>
      </c>
      <c r="G613">
        <v>1</v>
      </c>
      <c r="H613" s="2">
        <v>98</v>
      </c>
    </row>
    <row r="614" spans="1:8" x14ac:dyDescent="0.25">
      <c r="A614" s="2">
        <v>612</v>
      </c>
      <c r="B614" s="2">
        <v>128</v>
      </c>
      <c r="C614" s="5">
        <f>VLOOKUP(sales[[#This Row],[order_id]],orders[order_id]:orders[order_date],5,)</f>
        <v>44482</v>
      </c>
      <c r="D614" s="2">
        <v>787</v>
      </c>
      <c r="E614" s="2" t="str">
        <f>VLOOKUP(sales[[#This Row],[product_id]],products[product_id]:products[product_type],2,)</f>
        <v>Jacket</v>
      </c>
      <c r="F614">
        <v>91</v>
      </c>
      <c r="G614">
        <v>2</v>
      </c>
      <c r="H614" s="2">
        <v>182</v>
      </c>
    </row>
    <row r="615" spans="1:8" x14ac:dyDescent="0.25">
      <c r="A615" s="2">
        <v>613</v>
      </c>
      <c r="B615" s="2">
        <v>129</v>
      </c>
      <c r="C615" s="5">
        <f>VLOOKUP(sales[[#This Row],[order_id]],orders[order_id]:orders[order_date],5,)</f>
        <v>44340</v>
      </c>
      <c r="D615" s="2">
        <v>1026</v>
      </c>
      <c r="E615" s="2" t="str">
        <f>VLOOKUP(sales[[#This Row],[product_id]],products[product_id]:products[product_type],2,)</f>
        <v>Trousers</v>
      </c>
      <c r="F615">
        <v>90</v>
      </c>
      <c r="G615">
        <v>2</v>
      </c>
      <c r="H615" s="2">
        <v>180</v>
      </c>
    </row>
    <row r="616" spans="1:8" x14ac:dyDescent="0.25">
      <c r="A616" s="2">
        <v>614</v>
      </c>
      <c r="B616" s="2">
        <v>129</v>
      </c>
      <c r="C616" s="5">
        <f>VLOOKUP(sales[[#This Row],[order_id]],orders[order_id]:orders[order_date],5,)</f>
        <v>44340</v>
      </c>
      <c r="D616" s="2">
        <v>570</v>
      </c>
      <c r="E616" s="2" t="str">
        <f>VLOOKUP(sales[[#This Row],[product_id]],products[product_id]:products[product_type],2,)</f>
        <v>Jacket</v>
      </c>
      <c r="F616">
        <v>100</v>
      </c>
      <c r="G616">
        <v>1</v>
      </c>
      <c r="H616" s="2">
        <v>100</v>
      </c>
    </row>
    <row r="617" spans="1:8" x14ac:dyDescent="0.25">
      <c r="A617" s="2">
        <v>615</v>
      </c>
      <c r="B617" s="2">
        <v>129</v>
      </c>
      <c r="C617" s="5">
        <f>VLOOKUP(sales[[#This Row],[order_id]],orders[order_id]:orders[order_date],5,)</f>
        <v>44340</v>
      </c>
      <c r="D617" s="2">
        <v>872</v>
      </c>
      <c r="E617" s="2" t="str">
        <f>VLOOKUP(sales[[#This Row],[product_id]],products[product_id]:products[product_type],2,)</f>
        <v>Trousers</v>
      </c>
      <c r="F617">
        <v>113</v>
      </c>
      <c r="G617">
        <v>2</v>
      </c>
      <c r="H617" s="2">
        <v>226</v>
      </c>
    </row>
    <row r="618" spans="1:8" x14ac:dyDescent="0.25">
      <c r="A618" s="2">
        <v>616</v>
      </c>
      <c r="B618" s="2">
        <v>130</v>
      </c>
      <c r="C618" s="5">
        <f>VLOOKUP(sales[[#This Row],[order_id]],orders[order_id]:orders[order_date],5,)</f>
        <v>44367</v>
      </c>
      <c r="D618" s="2">
        <v>250</v>
      </c>
      <c r="E618" s="2" t="str">
        <f>VLOOKUP(sales[[#This Row],[product_id]],products[product_id]:products[product_type],2,)</f>
        <v>Shirt</v>
      </c>
      <c r="F618">
        <v>95</v>
      </c>
      <c r="G618">
        <v>1</v>
      </c>
      <c r="H618" s="2">
        <v>95</v>
      </c>
    </row>
    <row r="619" spans="1:8" x14ac:dyDescent="0.25">
      <c r="A619" s="2">
        <v>617</v>
      </c>
      <c r="B619" s="2">
        <v>131</v>
      </c>
      <c r="C619" s="5">
        <f>VLOOKUP(sales[[#This Row],[order_id]],orders[order_id]:orders[order_date],5,)</f>
        <v>44459</v>
      </c>
      <c r="D619" s="2">
        <v>215</v>
      </c>
      <c r="E619" s="2" t="str">
        <f>VLOOKUP(sales[[#This Row],[product_id]],products[product_id]:products[product_type],2,)</f>
        <v>Shirt</v>
      </c>
      <c r="F619">
        <v>106</v>
      </c>
      <c r="G619">
        <v>3</v>
      </c>
      <c r="H619" s="2">
        <v>318</v>
      </c>
    </row>
    <row r="620" spans="1:8" x14ac:dyDescent="0.25">
      <c r="A620" s="2">
        <v>618</v>
      </c>
      <c r="B620" s="2">
        <v>131</v>
      </c>
      <c r="C620" s="5">
        <f>VLOOKUP(sales[[#This Row],[order_id]],orders[order_id]:orders[order_date],5,)</f>
        <v>44459</v>
      </c>
      <c r="D620" s="2">
        <v>535</v>
      </c>
      <c r="E620" s="2" t="str">
        <f>VLOOKUP(sales[[#This Row],[product_id]],products[product_id]:products[product_type],2,)</f>
        <v>Jacket</v>
      </c>
      <c r="F620">
        <v>98</v>
      </c>
      <c r="G620">
        <v>1</v>
      </c>
      <c r="H620" s="2">
        <v>98</v>
      </c>
    </row>
    <row r="621" spans="1:8" x14ac:dyDescent="0.25">
      <c r="A621" s="2">
        <v>619</v>
      </c>
      <c r="B621" s="2">
        <v>131</v>
      </c>
      <c r="C621" s="5">
        <f>VLOOKUP(sales[[#This Row],[order_id]],orders[order_id]:orders[order_date],5,)</f>
        <v>44459</v>
      </c>
      <c r="D621" s="2">
        <v>865</v>
      </c>
      <c r="E621" s="2" t="str">
        <f>VLOOKUP(sales[[#This Row],[product_id]],products[product_id]:products[product_type],2,)</f>
        <v>Trousers</v>
      </c>
      <c r="F621">
        <v>113</v>
      </c>
      <c r="G621">
        <v>2</v>
      </c>
      <c r="H621" s="2">
        <v>226</v>
      </c>
    </row>
    <row r="622" spans="1:8" x14ac:dyDescent="0.25">
      <c r="A622" s="2">
        <v>620</v>
      </c>
      <c r="B622" s="2">
        <v>131</v>
      </c>
      <c r="C622" s="5">
        <f>VLOOKUP(sales[[#This Row],[order_id]],orders[order_id]:orders[order_date],5,)</f>
        <v>44459</v>
      </c>
      <c r="D622" s="2">
        <v>1142</v>
      </c>
      <c r="E622" s="2" t="str">
        <f>VLOOKUP(sales[[#This Row],[product_id]],products[product_id]:products[product_type],2,)</f>
        <v>Trousers</v>
      </c>
      <c r="F622">
        <v>102</v>
      </c>
      <c r="G622">
        <v>2</v>
      </c>
      <c r="H622" s="2">
        <v>204</v>
      </c>
    </row>
    <row r="623" spans="1:8" x14ac:dyDescent="0.25">
      <c r="A623" s="2">
        <v>621</v>
      </c>
      <c r="B623" s="2">
        <v>131</v>
      </c>
      <c r="C623" s="5">
        <f>VLOOKUP(sales[[#This Row],[order_id]],orders[order_id]:orders[order_date],5,)</f>
        <v>44459</v>
      </c>
      <c r="D623" s="2">
        <v>517</v>
      </c>
      <c r="E623" s="2" t="str">
        <f>VLOOKUP(sales[[#This Row],[product_id]],products[product_id]:products[product_type],2,)</f>
        <v>Jacket</v>
      </c>
      <c r="F623">
        <v>102</v>
      </c>
      <c r="G623">
        <v>1</v>
      </c>
      <c r="H623" s="2">
        <v>102</v>
      </c>
    </row>
    <row r="624" spans="1:8" x14ac:dyDescent="0.25">
      <c r="A624" s="2">
        <v>622</v>
      </c>
      <c r="B624" s="2">
        <v>132</v>
      </c>
      <c r="C624" s="5">
        <f>VLOOKUP(sales[[#This Row],[order_id]],orders[order_id]:orders[order_date],5,)</f>
        <v>44303</v>
      </c>
      <c r="D624" s="2">
        <v>420</v>
      </c>
      <c r="E624" s="2" t="str">
        <f>VLOOKUP(sales[[#This Row],[product_id]],products[product_id]:products[product_type],2,)</f>
        <v>Jacket</v>
      </c>
      <c r="F624">
        <v>107</v>
      </c>
      <c r="G624">
        <v>1</v>
      </c>
      <c r="H624" s="2">
        <v>107</v>
      </c>
    </row>
    <row r="625" spans="1:8" x14ac:dyDescent="0.25">
      <c r="A625" s="2">
        <v>623</v>
      </c>
      <c r="B625" s="2">
        <v>132</v>
      </c>
      <c r="C625" s="5">
        <f>VLOOKUP(sales[[#This Row],[order_id]],orders[order_id]:orders[order_date],5,)</f>
        <v>44303</v>
      </c>
      <c r="D625" s="2">
        <v>207</v>
      </c>
      <c r="E625" s="2" t="str">
        <f>VLOOKUP(sales[[#This Row],[product_id]],products[product_id]:products[product_type],2,)</f>
        <v>Shirt</v>
      </c>
      <c r="F625">
        <v>98</v>
      </c>
      <c r="G625">
        <v>2</v>
      </c>
      <c r="H625" s="2">
        <v>196</v>
      </c>
    </row>
    <row r="626" spans="1:8" x14ac:dyDescent="0.25">
      <c r="A626" s="2">
        <v>624</v>
      </c>
      <c r="B626" s="2">
        <v>132</v>
      </c>
      <c r="C626" s="5">
        <f>VLOOKUP(sales[[#This Row],[order_id]],orders[order_id]:orders[order_date],5,)</f>
        <v>44303</v>
      </c>
      <c r="D626" s="2">
        <v>979</v>
      </c>
      <c r="E626" s="2" t="str">
        <f>VLOOKUP(sales[[#This Row],[product_id]],products[product_id]:products[product_type],2,)</f>
        <v>Trousers</v>
      </c>
      <c r="F626">
        <v>97</v>
      </c>
      <c r="G626">
        <v>1</v>
      </c>
      <c r="H626" s="2">
        <v>97</v>
      </c>
    </row>
    <row r="627" spans="1:8" x14ac:dyDescent="0.25">
      <c r="A627" s="2">
        <v>625</v>
      </c>
      <c r="B627" s="2">
        <v>132</v>
      </c>
      <c r="C627" s="5">
        <f>VLOOKUP(sales[[#This Row],[order_id]],orders[order_id]:orders[order_date],5,)</f>
        <v>44303</v>
      </c>
      <c r="D627" s="2">
        <v>1227</v>
      </c>
      <c r="E627" s="2" t="str">
        <f>VLOOKUP(sales[[#This Row],[product_id]],products[product_id]:products[product_type],2,)</f>
        <v>Trousers</v>
      </c>
      <c r="F627">
        <v>112</v>
      </c>
      <c r="G627">
        <v>2</v>
      </c>
      <c r="H627" s="2">
        <v>224</v>
      </c>
    </row>
    <row r="628" spans="1:8" x14ac:dyDescent="0.25">
      <c r="A628" s="2">
        <v>626</v>
      </c>
      <c r="B628" s="2">
        <v>132</v>
      </c>
      <c r="C628" s="5">
        <f>VLOOKUP(sales[[#This Row],[order_id]],orders[order_id]:orders[order_date],5,)</f>
        <v>44303</v>
      </c>
      <c r="D628" s="2">
        <v>658</v>
      </c>
      <c r="E628" s="2" t="str">
        <f>VLOOKUP(sales[[#This Row],[product_id]],products[product_id]:products[product_type],2,)</f>
        <v>Jacket</v>
      </c>
      <c r="F628">
        <v>93</v>
      </c>
      <c r="G628">
        <v>3</v>
      </c>
      <c r="H628" s="2">
        <v>279</v>
      </c>
    </row>
    <row r="629" spans="1:8" x14ac:dyDescent="0.25">
      <c r="A629" s="2">
        <v>627</v>
      </c>
      <c r="B629" s="2">
        <v>133</v>
      </c>
      <c r="C629" s="5">
        <f>VLOOKUP(sales[[#This Row],[order_id]],orders[order_id]:orders[order_date],5,)</f>
        <v>44384</v>
      </c>
      <c r="D629" s="2">
        <v>523</v>
      </c>
      <c r="E629" s="2" t="str">
        <f>VLOOKUP(sales[[#This Row],[product_id]],products[product_id]:products[product_type],2,)</f>
        <v>Jacket</v>
      </c>
      <c r="F629">
        <v>102</v>
      </c>
      <c r="G629">
        <v>1</v>
      </c>
      <c r="H629" s="2">
        <v>102</v>
      </c>
    </row>
    <row r="630" spans="1:8" x14ac:dyDescent="0.25">
      <c r="A630" s="2">
        <v>628</v>
      </c>
      <c r="B630" s="2">
        <v>133</v>
      </c>
      <c r="C630" s="5">
        <f>VLOOKUP(sales[[#This Row],[order_id]],orders[order_id]:orders[order_date],5,)</f>
        <v>44384</v>
      </c>
      <c r="D630" s="2">
        <v>942</v>
      </c>
      <c r="E630" s="2" t="str">
        <f>VLOOKUP(sales[[#This Row],[product_id]],products[product_id]:products[product_type],2,)</f>
        <v>Trousers</v>
      </c>
      <c r="F630">
        <v>96</v>
      </c>
      <c r="G630">
        <v>2</v>
      </c>
      <c r="H630" s="2">
        <v>192</v>
      </c>
    </row>
    <row r="631" spans="1:8" x14ac:dyDescent="0.25">
      <c r="A631" s="2">
        <v>629</v>
      </c>
      <c r="B631" s="2">
        <v>133</v>
      </c>
      <c r="C631" s="5">
        <f>VLOOKUP(sales[[#This Row],[order_id]],orders[order_id]:orders[order_date],5,)</f>
        <v>44384</v>
      </c>
      <c r="D631" s="2">
        <v>374</v>
      </c>
      <c r="E631" s="2" t="str">
        <f>VLOOKUP(sales[[#This Row],[product_id]],products[product_id]:products[product_type],2,)</f>
        <v>Shirt</v>
      </c>
      <c r="F631">
        <v>94</v>
      </c>
      <c r="G631">
        <v>3</v>
      </c>
      <c r="H631" s="2">
        <v>282</v>
      </c>
    </row>
    <row r="632" spans="1:8" x14ac:dyDescent="0.25">
      <c r="A632" s="2">
        <v>630</v>
      </c>
      <c r="B632" s="2">
        <v>134</v>
      </c>
      <c r="C632" s="5">
        <f>VLOOKUP(sales[[#This Row],[order_id]],orders[order_id]:orders[order_date],5,)</f>
        <v>44366</v>
      </c>
      <c r="D632" s="2">
        <v>770</v>
      </c>
      <c r="E632" s="2" t="str">
        <f>VLOOKUP(sales[[#This Row],[product_id]],products[product_id]:products[product_type],2,)</f>
        <v>Jacket</v>
      </c>
      <c r="F632">
        <v>91</v>
      </c>
      <c r="G632">
        <v>1</v>
      </c>
      <c r="H632" s="2">
        <v>91</v>
      </c>
    </row>
    <row r="633" spans="1:8" x14ac:dyDescent="0.25">
      <c r="A633" s="2">
        <v>631</v>
      </c>
      <c r="B633" s="2">
        <v>134</v>
      </c>
      <c r="C633" s="5">
        <f>VLOOKUP(sales[[#This Row],[order_id]],orders[order_id]:orders[order_date],5,)</f>
        <v>44366</v>
      </c>
      <c r="D633" s="2">
        <v>516</v>
      </c>
      <c r="E633" s="2" t="str">
        <f>VLOOKUP(sales[[#This Row],[product_id]],products[product_id]:products[product_type],2,)</f>
        <v>Jacket</v>
      </c>
      <c r="F633">
        <v>102</v>
      </c>
      <c r="G633">
        <v>2</v>
      </c>
      <c r="H633" s="2">
        <v>204</v>
      </c>
    </row>
    <row r="634" spans="1:8" x14ac:dyDescent="0.25">
      <c r="A634" s="2">
        <v>632</v>
      </c>
      <c r="B634" s="2">
        <v>134</v>
      </c>
      <c r="C634" s="5">
        <f>VLOOKUP(sales[[#This Row],[order_id]],orders[order_id]:orders[order_date],5,)</f>
        <v>44366</v>
      </c>
      <c r="D634" s="2">
        <v>989</v>
      </c>
      <c r="E634" s="2" t="str">
        <f>VLOOKUP(sales[[#This Row],[product_id]],products[product_id]:products[product_type],2,)</f>
        <v>Trousers</v>
      </c>
      <c r="F634">
        <v>106</v>
      </c>
      <c r="G634">
        <v>2</v>
      </c>
      <c r="H634" s="2">
        <v>212</v>
      </c>
    </row>
    <row r="635" spans="1:8" x14ac:dyDescent="0.25">
      <c r="A635" s="2">
        <v>633</v>
      </c>
      <c r="B635" s="2">
        <v>134</v>
      </c>
      <c r="C635" s="5">
        <f>VLOOKUP(sales[[#This Row],[order_id]],orders[order_id]:orders[order_date],5,)</f>
        <v>44366</v>
      </c>
      <c r="D635" s="2">
        <v>407</v>
      </c>
      <c r="E635" s="2" t="str">
        <f>VLOOKUP(sales[[#This Row],[product_id]],products[product_id]:products[product_type],2,)</f>
        <v>Shirt</v>
      </c>
      <c r="F635">
        <v>119</v>
      </c>
      <c r="G635">
        <v>2</v>
      </c>
      <c r="H635" s="2">
        <v>238</v>
      </c>
    </row>
    <row r="636" spans="1:8" x14ac:dyDescent="0.25">
      <c r="A636" s="2">
        <v>634</v>
      </c>
      <c r="B636" s="2">
        <v>134</v>
      </c>
      <c r="C636" s="5">
        <f>VLOOKUP(sales[[#This Row],[order_id]],orders[order_id]:orders[order_date],5,)</f>
        <v>44366</v>
      </c>
      <c r="D636" s="2">
        <v>840</v>
      </c>
      <c r="E636" s="2" t="str">
        <f>VLOOKUP(sales[[#This Row],[product_id]],products[product_id]:products[product_type],2,)</f>
        <v>Trousers</v>
      </c>
      <c r="F636">
        <v>113</v>
      </c>
      <c r="G636">
        <v>2</v>
      </c>
      <c r="H636" s="2">
        <v>226</v>
      </c>
    </row>
    <row r="637" spans="1:8" x14ac:dyDescent="0.25">
      <c r="A637" s="2">
        <v>635</v>
      </c>
      <c r="B637" s="2">
        <v>134</v>
      </c>
      <c r="C637" s="5">
        <f>VLOOKUP(sales[[#This Row],[order_id]],orders[order_id]:orders[order_date],5,)</f>
        <v>44366</v>
      </c>
      <c r="D637" s="2">
        <v>185</v>
      </c>
      <c r="E637" s="2" t="str">
        <f>VLOOKUP(sales[[#This Row],[product_id]],products[product_id]:products[product_type],2,)</f>
        <v>Shirt</v>
      </c>
      <c r="F637">
        <v>98</v>
      </c>
      <c r="G637">
        <v>2</v>
      </c>
      <c r="H637" s="2">
        <v>196</v>
      </c>
    </row>
    <row r="638" spans="1:8" x14ac:dyDescent="0.25">
      <c r="A638" s="2">
        <v>636</v>
      </c>
      <c r="B638" s="2">
        <v>134</v>
      </c>
      <c r="C638" s="5">
        <f>VLOOKUP(sales[[#This Row],[order_id]],orders[order_id]:orders[order_date],5,)</f>
        <v>44366</v>
      </c>
      <c r="D638" s="2">
        <v>653</v>
      </c>
      <c r="E638" s="2" t="str">
        <f>VLOOKUP(sales[[#This Row],[product_id]],products[product_id]:products[product_type],2,)</f>
        <v>Jacket</v>
      </c>
      <c r="F638">
        <v>93</v>
      </c>
      <c r="G638">
        <v>3</v>
      </c>
      <c r="H638" s="2">
        <f>sales[[#This Row],[price_per_unit]]*sales[[#This Row],[quantity]]</f>
        <v>279</v>
      </c>
    </row>
    <row r="639" spans="1:8" x14ac:dyDescent="0.25">
      <c r="A639" s="2">
        <v>637</v>
      </c>
      <c r="B639" s="2">
        <v>134</v>
      </c>
      <c r="C639" s="5">
        <f>VLOOKUP(sales[[#This Row],[order_id]],orders[order_id]:orders[order_date],5,)</f>
        <v>44366</v>
      </c>
      <c r="D639" s="2">
        <v>1194</v>
      </c>
      <c r="E639" s="2" t="str">
        <f>VLOOKUP(sales[[#This Row],[product_id]],products[product_id]:products[product_type],2,)</f>
        <v>Trousers</v>
      </c>
      <c r="F639">
        <v>105</v>
      </c>
      <c r="G639">
        <v>1</v>
      </c>
      <c r="H639" s="2">
        <v>105</v>
      </c>
    </row>
    <row r="640" spans="1:8" x14ac:dyDescent="0.25">
      <c r="A640" s="2">
        <v>638</v>
      </c>
      <c r="B640" s="2">
        <v>135</v>
      </c>
      <c r="C640" s="5">
        <f>VLOOKUP(sales[[#This Row],[order_id]],orders[order_id]:orders[order_date],5,)</f>
        <v>44331</v>
      </c>
      <c r="D640" s="2">
        <v>106</v>
      </c>
      <c r="E640" s="2" t="str">
        <f>VLOOKUP(sales[[#This Row],[product_id]],products[product_id]:products[product_type],2,)</f>
        <v>Shirt</v>
      </c>
      <c r="F640">
        <v>92</v>
      </c>
      <c r="G640">
        <v>1</v>
      </c>
      <c r="H640" s="2">
        <v>92</v>
      </c>
    </row>
    <row r="641" spans="1:8" x14ac:dyDescent="0.25">
      <c r="A641" s="2">
        <v>639</v>
      </c>
      <c r="B641" s="2">
        <v>135</v>
      </c>
      <c r="C641" s="5">
        <f>VLOOKUP(sales[[#This Row],[order_id]],orders[order_id]:orders[order_date],5,)</f>
        <v>44331</v>
      </c>
      <c r="D641" s="2">
        <v>730</v>
      </c>
      <c r="E641" s="2" t="str">
        <f>VLOOKUP(sales[[#This Row],[product_id]],products[product_id]:products[product_type],2,)</f>
        <v>Jacket</v>
      </c>
      <c r="F641">
        <v>119</v>
      </c>
      <c r="G641">
        <v>2</v>
      </c>
      <c r="H641" s="2">
        <v>238</v>
      </c>
    </row>
    <row r="642" spans="1:8" x14ac:dyDescent="0.25">
      <c r="A642" s="2">
        <v>640</v>
      </c>
      <c r="B642" s="2">
        <v>135</v>
      </c>
      <c r="C642" s="5">
        <f>VLOOKUP(sales[[#This Row],[order_id]],orders[order_id]:orders[order_date],5,)</f>
        <v>44331</v>
      </c>
      <c r="D642" s="2">
        <v>654</v>
      </c>
      <c r="E642" s="2" t="str">
        <f>VLOOKUP(sales[[#This Row],[product_id]],products[product_id]:products[product_type],2,)</f>
        <v>Jacket</v>
      </c>
      <c r="F642">
        <v>93</v>
      </c>
      <c r="G642">
        <v>2</v>
      </c>
      <c r="H642" s="2">
        <v>186</v>
      </c>
    </row>
    <row r="643" spans="1:8" x14ac:dyDescent="0.25">
      <c r="A643" s="2">
        <v>641</v>
      </c>
      <c r="B643" s="2">
        <v>135</v>
      </c>
      <c r="C643" s="5">
        <f>VLOOKUP(sales[[#This Row],[order_id]],orders[order_id]:orders[order_date],5,)</f>
        <v>44331</v>
      </c>
      <c r="D643" s="2">
        <v>376</v>
      </c>
      <c r="E643" s="2" t="str">
        <f>VLOOKUP(sales[[#This Row],[product_id]],products[product_id]:products[product_type],2,)</f>
        <v>Shirt</v>
      </c>
      <c r="F643">
        <v>94</v>
      </c>
      <c r="G643">
        <v>1</v>
      </c>
      <c r="H643" s="2">
        <v>94</v>
      </c>
    </row>
    <row r="644" spans="1:8" x14ac:dyDescent="0.25">
      <c r="A644" s="2">
        <v>642</v>
      </c>
      <c r="B644" s="2">
        <v>136</v>
      </c>
      <c r="C644" s="5">
        <f>VLOOKUP(sales[[#This Row],[order_id]],orders[order_id]:orders[order_date],5,)</f>
        <v>44445</v>
      </c>
      <c r="D644" s="2">
        <v>816</v>
      </c>
      <c r="E644" s="2" t="str">
        <f>VLOOKUP(sales[[#This Row],[product_id]],products[product_id]:products[product_type],2,)</f>
        <v>Jacket</v>
      </c>
      <c r="F644">
        <v>117</v>
      </c>
      <c r="G644">
        <v>2</v>
      </c>
      <c r="H644" s="2">
        <v>234</v>
      </c>
    </row>
    <row r="645" spans="1:8" x14ac:dyDescent="0.25">
      <c r="A645" s="2">
        <v>643</v>
      </c>
      <c r="B645" s="2">
        <v>136</v>
      </c>
      <c r="C645" s="5">
        <f>VLOOKUP(sales[[#This Row],[order_id]],orders[order_id]:orders[order_date],5,)</f>
        <v>44445</v>
      </c>
      <c r="D645" s="2">
        <v>174</v>
      </c>
      <c r="E645" s="2" t="str">
        <f>VLOOKUP(sales[[#This Row],[product_id]],products[product_id]:products[product_type],2,)</f>
        <v>Shirt</v>
      </c>
      <c r="F645">
        <v>91</v>
      </c>
      <c r="G645">
        <v>3</v>
      </c>
      <c r="H645" s="2">
        <v>273</v>
      </c>
    </row>
    <row r="646" spans="1:8" x14ac:dyDescent="0.25">
      <c r="A646" s="2">
        <v>644</v>
      </c>
      <c r="B646" s="2">
        <v>136</v>
      </c>
      <c r="C646" s="5">
        <f>VLOOKUP(sales[[#This Row],[order_id]],orders[order_id]:orders[order_date],5,)</f>
        <v>44445</v>
      </c>
      <c r="D646" s="2">
        <v>582</v>
      </c>
      <c r="E646" s="2" t="str">
        <f>VLOOKUP(sales[[#This Row],[product_id]],products[product_id]:products[product_type],2,)</f>
        <v>Jacket</v>
      </c>
      <c r="F646">
        <v>100</v>
      </c>
      <c r="G646">
        <v>3</v>
      </c>
      <c r="H646" s="2">
        <v>300</v>
      </c>
    </row>
    <row r="647" spans="1:8" x14ac:dyDescent="0.25">
      <c r="A647" s="2">
        <v>645</v>
      </c>
      <c r="B647" s="2">
        <v>137</v>
      </c>
      <c r="C647" s="5">
        <f>VLOOKUP(sales[[#This Row],[order_id]],orders[order_id]:orders[order_date],5,)</f>
        <v>44487</v>
      </c>
      <c r="D647" s="2">
        <v>1137</v>
      </c>
      <c r="E647" s="2" t="str">
        <f>VLOOKUP(sales[[#This Row],[product_id]],products[product_id]:products[product_type],2,)</f>
        <v>Trousers</v>
      </c>
      <c r="F647">
        <v>102</v>
      </c>
      <c r="G647">
        <v>1</v>
      </c>
      <c r="H647" s="2">
        <v>102</v>
      </c>
    </row>
    <row r="648" spans="1:8" x14ac:dyDescent="0.25">
      <c r="A648" s="2">
        <v>646</v>
      </c>
      <c r="B648" s="2">
        <v>137</v>
      </c>
      <c r="C648" s="5">
        <f>VLOOKUP(sales[[#This Row],[order_id]],orders[order_id]:orders[order_date],5,)</f>
        <v>44487</v>
      </c>
      <c r="D648" s="2">
        <v>175</v>
      </c>
      <c r="E648" s="2" t="str">
        <f>VLOOKUP(sales[[#This Row],[product_id]],products[product_id]:products[product_type],2,)</f>
        <v>Shirt</v>
      </c>
      <c r="F648">
        <v>98</v>
      </c>
      <c r="G648">
        <v>1</v>
      </c>
      <c r="H648" s="2">
        <v>98</v>
      </c>
    </row>
    <row r="649" spans="1:8" x14ac:dyDescent="0.25">
      <c r="A649" s="2">
        <v>647</v>
      </c>
      <c r="B649" s="2">
        <v>137</v>
      </c>
      <c r="C649" s="5">
        <f>VLOOKUP(sales[[#This Row],[order_id]],orders[order_id]:orders[order_date],5,)</f>
        <v>44487</v>
      </c>
      <c r="D649" s="2">
        <v>826</v>
      </c>
      <c r="E649" s="2" t="str">
        <f>VLOOKUP(sales[[#This Row],[product_id]],products[product_id]:products[product_type],2,)</f>
        <v>Jacket</v>
      </c>
      <c r="F649">
        <v>117</v>
      </c>
      <c r="G649">
        <v>1</v>
      </c>
      <c r="H649" s="2">
        <v>117</v>
      </c>
    </row>
    <row r="650" spans="1:8" x14ac:dyDescent="0.25">
      <c r="A650" s="2">
        <v>648</v>
      </c>
      <c r="B650" s="2">
        <v>137</v>
      </c>
      <c r="C650" s="5">
        <f>VLOOKUP(sales[[#This Row],[order_id]],orders[order_id]:orders[order_date],5,)</f>
        <v>44487</v>
      </c>
      <c r="D650" s="2">
        <v>236</v>
      </c>
      <c r="E650" s="2" t="str">
        <f>VLOOKUP(sales[[#This Row],[product_id]],products[product_id]:products[product_type],2,)</f>
        <v>Shirt</v>
      </c>
      <c r="F650">
        <v>106</v>
      </c>
      <c r="G650">
        <v>3</v>
      </c>
      <c r="H650" s="2">
        <v>318</v>
      </c>
    </row>
    <row r="651" spans="1:8" x14ac:dyDescent="0.25">
      <c r="A651" s="2">
        <v>649</v>
      </c>
      <c r="B651" s="2">
        <v>138</v>
      </c>
      <c r="C651" s="5">
        <f>VLOOKUP(sales[[#This Row],[order_id]],orders[order_id]:orders[order_date],5,)</f>
        <v>44232</v>
      </c>
      <c r="D651" s="2">
        <v>51</v>
      </c>
      <c r="E651" s="2" t="str">
        <f>VLOOKUP(sales[[#This Row],[product_id]],products[product_id]:products[product_type],2,)</f>
        <v>Shirt</v>
      </c>
      <c r="F651">
        <v>104</v>
      </c>
      <c r="G651">
        <v>2</v>
      </c>
      <c r="H651" s="2">
        <v>208</v>
      </c>
    </row>
    <row r="652" spans="1:8" x14ac:dyDescent="0.25">
      <c r="A652" s="2">
        <v>650</v>
      </c>
      <c r="B652" s="2">
        <v>138</v>
      </c>
      <c r="C652" s="5">
        <f>VLOOKUP(sales[[#This Row],[order_id]],orders[order_id]:orders[order_date],5,)</f>
        <v>44232</v>
      </c>
      <c r="D652" s="2">
        <v>518</v>
      </c>
      <c r="E652" s="2" t="str">
        <f>VLOOKUP(sales[[#This Row],[product_id]],products[product_id]:products[product_type],2,)</f>
        <v>Jacket</v>
      </c>
      <c r="F652">
        <v>102</v>
      </c>
      <c r="G652">
        <v>3</v>
      </c>
      <c r="H652" s="2">
        <v>306</v>
      </c>
    </row>
    <row r="653" spans="1:8" x14ac:dyDescent="0.25">
      <c r="A653" s="2">
        <v>651</v>
      </c>
      <c r="B653" s="2">
        <v>138</v>
      </c>
      <c r="C653" s="5">
        <f>VLOOKUP(sales[[#This Row],[order_id]],orders[order_id]:orders[order_date],5,)</f>
        <v>44232</v>
      </c>
      <c r="D653" s="2">
        <v>2</v>
      </c>
      <c r="E653" s="2" t="str">
        <f>VLOOKUP(sales[[#This Row],[product_id]],products[product_id]:products[product_type],2,)</f>
        <v>Shirt</v>
      </c>
      <c r="F653">
        <v>96</v>
      </c>
      <c r="G653">
        <v>2</v>
      </c>
      <c r="H653" s="2">
        <v>192</v>
      </c>
    </row>
    <row r="654" spans="1:8" x14ac:dyDescent="0.25">
      <c r="A654" s="2">
        <v>652</v>
      </c>
      <c r="B654" s="2">
        <v>138</v>
      </c>
      <c r="C654" s="5">
        <f>VLOOKUP(sales[[#This Row],[order_id]],orders[order_id]:orders[order_date],5,)</f>
        <v>44232</v>
      </c>
      <c r="D654" s="2">
        <v>1065</v>
      </c>
      <c r="E654" s="2" t="str">
        <f>VLOOKUP(sales[[#This Row],[product_id]],products[product_id]:products[product_type],2,)</f>
        <v>Trousers</v>
      </c>
      <c r="F654">
        <v>93</v>
      </c>
      <c r="G654">
        <v>1</v>
      </c>
      <c r="H654" s="2">
        <v>93</v>
      </c>
    </row>
    <row r="655" spans="1:8" x14ac:dyDescent="0.25">
      <c r="A655" s="2">
        <v>653</v>
      </c>
      <c r="B655" s="2">
        <v>138</v>
      </c>
      <c r="C655" s="5">
        <f>VLOOKUP(sales[[#This Row],[order_id]],orders[order_id]:orders[order_date],5,)</f>
        <v>44232</v>
      </c>
      <c r="D655" s="2">
        <v>383</v>
      </c>
      <c r="E655" s="2" t="str">
        <f>VLOOKUP(sales[[#This Row],[product_id]],products[product_id]:products[product_type],2,)</f>
        <v>Shirt</v>
      </c>
      <c r="F655">
        <v>94</v>
      </c>
      <c r="G655">
        <v>2</v>
      </c>
      <c r="H655" s="2">
        <v>188</v>
      </c>
    </row>
    <row r="656" spans="1:8" x14ac:dyDescent="0.25">
      <c r="A656" s="2">
        <v>654</v>
      </c>
      <c r="B656" s="2">
        <v>139</v>
      </c>
      <c r="C656" s="5">
        <f>VLOOKUP(sales[[#This Row],[order_id]],orders[order_id]:orders[order_date],5,)</f>
        <v>44362</v>
      </c>
      <c r="D656" s="2">
        <v>521</v>
      </c>
      <c r="E656" s="2" t="str">
        <f>VLOOKUP(sales[[#This Row],[product_id]],products[product_id]:products[product_type],2,)</f>
        <v>Jacket</v>
      </c>
      <c r="F656">
        <v>102</v>
      </c>
      <c r="G656">
        <v>2</v>
      </c>
      <c r="H656" s="2">
        <v>204</v>
      </c>
    </row>
    <row r="657" spans="1:8" x14ac:dyDescent="0.25">
      <c r="A657" s="2">
        <v>655</v>
      </c>
      <c r="B657" s="2">
        <v>139</v>
      </c>
      <c r="C657" s="5">
        <f>VLOOKUP(sales[[#This Row],[order_id]],orders[order_id]:orders[order_date],5,)</f>
        <v>44362</v>
      </c>
      <c r="D657" s="2">
        <v>428</v>
      </c>
      <c r="E657" s="2" t="str">
        <f>VLOOKUP(sales[[#This Row],[product_id]],products[product_id]:products[product_type],2,)</f>
        <v>Jacket</v>
      </c>
      <c r="F657">
        <v>107</v>
      </c>
      <c r="G657">
        <v>1</v>
      </c>
      <c r="H657" s="2">
        <v>107</v>
      </c>
    </row>
    <row r="658" spans="1:8" x14ac:dyDescent="0.25">
      <c r="A658" s="2">
        <v>656</v>
      </c>
      <c r="B658" s="2">
        <v>139</v>
      </c>
      <c r="C658" s="5">
        <f>VLOOKUP(sales[[#This Row],[order_id]],orders[order_id]:orders[order_date],5,)</f>
        <v>44362</v>
      </c>
      <c r="D658" s="2">
        <v>280</v>
      </c>
      <c r="E658" s="2" t="str">
        <f>VLOOKUP(sales[[#This Row],[product_id]],products[product_id]:products[product_type],2,)</f>
        <v>Shirt</v>
      </c>
      <c r="F658">
        <v>105</v>
      </c>
      <c r="G658">
        <v>1</v>
      </c>
      <c r="H658" s="2">
        <v>105</v>
      </c>
    </row>
    <row r="659" spans="1:8" x14ac:dyDescent="0.25">
      <c r="A659" s="2">
        <v>657</v>
      </c>
      <c r="B659" s="2">
        <v>139</v>
      </c>
      <c r="C659" s="5">
        <f>VLOOKUP(sales[[#This Row],[order_id]],orders[order_id]:orders[order_date],5,)</f>
        <v>44362</v>
      </c>
      <c r="D659" s="2">
        <v>1110</v>
      </c>
      <c r="E659" s="2" t="str">
        <f>VLOOKUP(sales[[#This Row],[product_id]],products[product_id]:products[product_type],2,)</f>
        <v>Trousers</v>
      </c>
      <c r="F659">
        <v>115</v>
      </c>
      <c r="G659">
        <v>3</v>
      </c>
      <c r="H659" s="2">
        <v>345</v>
      </c>
    </row>
    <row r="660" spans="1:8" x14ac:dyDescent="0.25">
      <c r="A660" s="2">
        <v>658</v>
      </c>
      <c r="B660" s="2">
        <v>140</v>
      </c>
      <c r="C660" s="5">
        <f>VLOOKUP(sales[[#This Row],[order_id]],orders[order_id]:orders[order_date],5,)</f>
        <v>44294</v>
      </c>
      <c r="D660" s="2">
        <v>701</v>
      </c>
      <c r="E660" s="2" t="str">
        <f>VLOOKUP(sales[[#This Row],[product_id]],products[product_id]:products[product_type],2,)</f>
        <v>Jacket</v>
      </c>
      <c r="F660">
        <v>119</v>
      </c>
      <c r="G660">
        <v>3</v>
      </c>
      <c r="H660" s="2">
        <v>357</v>
      </c>
    </row>
    <row r="661" spans="1:8" x14ac:dyDescent="0.25">
      <c r="A661" s="2">
        <v>659</v>
      </c>
      <c r="B661" s="2">
        <v>140</v>
      </c>
      <c r="C661" s="5">
        <f>VLOOKUP(sales[[#This Row],[order_id]],orders[order_id]:orders[order_date],5,)</f>
        <v>44294</v>
      </c>
      <c r="D661" s="2">
        <v>955</v>
      </c>
      <c r="E661" s="2" t="str">
        <f>VLOOKUP(sales[[#This Row],[product_id]],products[product_id]:products[product_type],2,)</f>
        <v>Trousers</v>
      </c>
      <c r="F661">
        <v>97</v>
      </c>
      <c r="G661">
        <v>1</v>
      </c>
      <c r="H661" s="2">
        <v>97</v>
      </c>
    </row>
    <row r="662" spans="1:8" x14ac:dyDescent="0.25">
      <c r="A662" s="2">
        <v>660</v>
      </c>
      <c r="B662" s="2">
        <v>140</v>
      </c>
      <c r="C662" s="5">
        <f>VLOOKUP(sales[[#This Row],[order_id]],orders[order_id]:orders[order_date],5,)</f>
        <v>44294</v>
      </c>
      <c r="D662" s="2">
        <v>575</v>
      </c>
      <c r="E662" s="2" t="str">
        <f>VLOOKUP(sales[[#This Row],[product_id]],products[product_id]:products[product_type],2,)</f>
        <v>Jacket</v>
      </c>
      <c r="F662">
        <v>100</v>
      </c>
      <c r="G662">
        <v>1</v>
      </c>
      <c r="H662" s="2">
        <v>100</v>
      </c>
    </row>
    <row r="663" spans="1:8" x14ac:dyDescent="0.25">
      <c r="A663" s="2">
        <v>661</v>
      </c>
      <c r="B663" s="2">
        <v>140</v>
      </c>
      <c r="C663" s="5">
        <f>VLOOKUP(sales[[#This Row],[order_id]],orders[order_id]:orders[order_date],5,)</f>
        <v>44294</v>
      </c>
      <c r="D663" s="2">
        <v>533</v>
      </c>
      <c r="E663" s="2" t="str">
        <f>VLOOKUP(sales[[#This Row],[product_id]],products[product_id]:products[product_type],2,)</f>
        <v>Jacket</v>
      </c>
      <c r="F663">
        <v>98</v>
      </c>
      <c r="G663">
        <v>2</v>
      </c>
      <c r="H663" s="2">
        <v>196</v>
      </c>
    </row>
    <row r="664" spans="1:8" x14ac:dyDescent="0.25">
      <c r="A664" s="2">
        <v>662</v>
      </c>
      <c r="B664" s="2">
        <v>140</v>
      </c>
      <c r="C664" s="5">
        <f>VLOOKUP(sales[[#This Row],[order_id]],orders[order_id]:orders[order_date],5,)</f>
        <v>44294</v>
      </c>
      <c r="D664" s="2">
        <v>687</v>
      </c>
      <c r="E664" s="2" t="str">
        <f>VLOOKUP(sales[[#This Row],[product_id]],products[product_id]:products[product_type],2,)</f>
        <v>Jacket</v>
      </c>
      <c r="F664">
        <v>113</v>
      </c>
      <c r="G664">
        <v>3</v>
      </c>
      <c r="H664" s="2">
        <v>339</v>
      </c>
    </row>
    <row r="665" spans="1:8" x14ac:dyDescent="0.25">
      <c r="A665" s="2">
        <v>663</v>
      </c>
      <c r="B665" s="2">
        <v>140</v>
      </c>
      <c r="C665" s="5">
        <f>VLOOKUP(sales[[#This Row],[order_id]],orders[order_id]:orders[order_date],5,)</f>
        <v>44294</v>
      </c>
      <c r="D665" s="2">
        <v>628</v>
      </c>
      <c r="E665" s="2" t="str">
        <f>VLOOKUP(sales[[#This Row],[product_id]],products[product_id]:products[product_type],2,)</f>
        <v>Jacket</v>
      </c>
      <c r="F665">
        <v>112</v>
      </c>
      <c r="G665">
        <v>1</v>
      </c>
      <c r="H665" s="2">
        <v>112</v>
      </c>
    </row>
    <row r="666" spans="1:8" x14ac:dyDescent="0.25">
      <c r="A666" s="2">
        <v>664</v>
      </c>
      <c r="B666" s="2">
        <v>140</v>
      </c>
      <c r="C666" s="5">
        <f>VLOOKUP(sales[[#This Row],[order_id]],orders[order_id]:orders[order_date],5,)</f>
        <v>44294</v>
      </c>
      <c r="D666" s="2">
        <v>1130</v>
      </c>
      <c r="E666" s="2" t="str">
        <f>VLOOKUP(sales[[#This Row],[product_id]],products[product_id]:products[product_type],2,)</f>
        <v>Trousers</v>
      </c>
      <c r="F666">
        <v>102</v>
      </c>
      <c r="G666">
        <v>3</v>
      </c>
      <c r="H666" s="2">
        <v>306</v>
      </c>
    </row>
    <row r="667" spans="1:8" x14ac:dyDescent="0.25">
      <c r="A667" s="2">
        <v>665</v>
      </c>
      <c r="B667" s="2">
        <v>141</v>
      </c>
      <c r="C667" s="5">
        <f>VLOOKUP(sales[[#This Row],[order_id]],orders[order_id]:orders[order_date],5,)</f>
        <v>44434</v>
      </c>
      <c r="D667" s="2">
        <v>805</v>
      </c>
      <c r="E667" s="2" t="str">
        <f>VLOOKUP(sales[[#This Row],[product_id]],products[product_id]:products[product_type],2,)</f>
        <v>Jacket</v>
      </c>
      <c r="F667">
        <v>117</v>
      </c>
      <c r="G667">
        <v>3</v>
      </c>
      <c r="H667" s="2">
        <v>351</v>
      </c>
    </row>
    <row r="668" spans="1:8" x14ac:dyDescent="0.25">
      <c r="A668" s="2">
        <v>666</v>
      </c>
      <c r="B668" s="2">
        <v>141</v>
      </c>
      <c r="C668" s="5">
        <f>VLOOKUP(sales[[#This Row],[order_id]],orders[order_id]:orders[order_date],5,)</f>
        <v>44434</v>
      </c>
      <c r="D668" s="2">
        <v>950</v>
      </c>
      <c r="E668" s="2" t="str">
        <f>VLOOKUP(sales[[#This Row],[product_id]],products[product_id]:products[product_type],2,)</f>
        <v>Trousers</v>
      </c>
      <c r="F668">
        <v>97</v>
      </c>
      <c r="G668">
        <v>1</v>
      </c>
      <c r="H668" s="2">
        <v>97</v>
      </c>
    </row>
    <row r="669" spans="1:8" x14ac:dyDescent="0.25">
      <c r="A669" s="2">
        <v>667</v>
      </c>
      <c r="B669" s="2">
        <v>141</v>
      </c>
      <c r="C669" s="5">
        <f>VLOOKUP(sales[[#This Row],[order_id]],orders[order_id]:orders[order_date],5,)</f>
        <v>44434</v>
      </c>
      <c r="D669" s="2">
        <v>733</v>
      </c>
      <c r="E669" s="2" t="str">
        <f>VLOOKUP(sales[[#This Row],[product_id]],products[product_id]:products[product_type],2,)</f>
        <v>Jacket</v>
      </c>
      <c r="F669">
        <v>119</v>
      </c>
      <c r="G669">
        <v>3</v>
      </c>
      <c r="H669" s="2">
        <v>357</v>
      </c>
    </row>
    <row r="670" spans="1:8" x14ac:dyDescent="0.25">
      <c r="A670" s="2">
        <v>668</v>
      </c>
      <c r="B670" s="2">
        <v>142</v>
      </c>
      <c r="C670" s="5">
        <f>VLOOKUP(sales[[#This Row],[order_id]],orders[order_id]:orders[order_date],5,)</f>
        <v>44362</v>
      </c>
      <c r="D670" s="2">
        <v>8</v>
      </c>
      <c r="E670" s="2" t="str">
        <f>VLOOKUP(sales[[#This Row],[product_id]],products[product_id]:products[product_type],2,)</f>
        <v>Shirt</v>
      </c>
      <c r="F670">
        <v>96</v>
      </c>
      <c r="G670">
        <v>3</v>
      </c>
      <c r="H670" s="2">
        <v>288</v>
      </c>
    </row>
    <row r="671" spans="1:8" x14ac:dyDescent="0.25">
      <c r="A671" s="2">
        <v>669</v>
      </c>
      <c r="B671" s="2">
        <v>142</v>
      </c>
      <c r="C671" s="5">
        <f>VLOOKUP(sales[[#This Row],[order_id]],orders[order_id]:orders[order_date],5,)</f>
        <v>44362</v>
      </c>
      <c r="D671" s="2">
        <v>843</v>
      </c>
      <c r="E671" s="2" t="str">
        <f>VLOOKUP(sales[[#This Row],[product_id]],products[product_id]:products[product_type],2,)</f>
        <v>Trousers</v>
      </c>
      <c r="F671">
        <v>113</v>
      </c>
      <c r="G671">
        <v>2</v>
      </c>
      <c r="H671" s="2">
        <v>226</v>
      </c>
    </row>
    <row r="672" spans="1:8" x14ac:dyDescent="0.25">
      <c r="A672" s="2">
        <v>670</v>
      </c>
      <c r="B672" s="2">
        <v>142</v>
      </c>
      <c r="C672" s="5">
        <f>VLOOKUP(sales[[#This Row],[order_id]],orders[order_id]:orders[order_date],5,)</f>
        <v>44362</v>
      </c>
      <c r="D672" s="2">
        <v>131</v>
      </c>
      <c r="E672" s="2" t="str">
        <f>VLOOKUP(sales[[#This Row],[product_id]],products[product_id]:products[product_type],2,)</f>
        <v>Shirt</v>
      </c>
      <c r="F672">
        <v>92</v>
      </c>
      <c r="G672">
        <v>3</v>
      </c>
      <c r="H672" s="2">
        <v>276</v>
      </c>
    </row>
    <row r="673" spans="1:8" x14ac:dyDescent="0.25">
      <c r="A673" s="2">
        <v>671</v>
      </c>
      <c r="B673" s="2">
        <v>142</v>
      </c>
      <c r="C673" s="5">
        <f>VLOOKUP(sales[[#This Row],[order_id]],orders[order_id]:orders[order_date],5,)</f>
        <v>44362</v>
      </c>
      <c r="D673" s="2">
        <v>575</v>
      </c>
      <c r="E673" s="2" t="str">
        <f>VLOOKUP(sales[[#This Row],[product_id]],products[product_id]:products[product_type],2,)</f>
        <v>Jacket</v>
      </c>
      <c r="F673">
        <v>100</v>
      </c>
      <c r="G673">
        <v>3</v>
      </c>
      <c r="H673" s="2">
        <v>300</v>
      </c>
    </row>
    <row r="674" spans="1:8" x14ac:dyDescent="0.25">
      <c r="A674" s="2">
        <v>672</v>
      </c>
      <c r="B674" s="2">
        <v>142</v>
      </c>
      <c r="C674" s="5">
        <f>VLOOKUP(sales[[#This Row],[order_id]],orders[order_id]:orders[order_date],5,)</f>
        <v>44362</v>
      </c>
      <c r="D674" s="2">
        <v>717</v>
      </c>
      <c r="E674" s="2" t="str">
        <f>VLOOKUP(sales[[#This Row],[product_id]],products[product_id]:products[product_type],2,)</f>
        <v>Jacket</v>
      </c>
      <c r="F674">
        <v>119</v>
      </c>
      <c r="G674">
        <v>3</v>
      </c>
      <c r="H674" s="2">
        <v>357</v>
      </c>
    </row>
    <row r="675" spans="1:8" x14ac:dyDescent="0.25">
      <c r="A675" s="2">
        <v>673</v>
      </c>
      <c r="B675" s="2">
        <v>142</v>
      </c>
      <c r="C675" s="5">
        <f>VLOOKUP(sales[[#This Row],[order_id]],orders[order_id]:orders[order_date],5,)</f>
        <v>44362</v>
      </c>
      <c r="D675" s="2">
        <v>1237</v>
      </c>
      <c r="E675" s="2" t="str">
        <f>VLOOKUP(sales[[#This Row],[product_id]],products[product_id]:products[product_type],2,)</f>
        <v>Trousers</v>
      </c>
      <c r="F675">
        <v>112</v>
      </c>
      <c r="G675">
        <v>3</v>
      </c>
      <c r="H675" s="2">
        <v>336</v>
      </c>
    </row>
    <row r="676" spans="1:8" x14ac:dyDescent="0.25">
      <c r="A676" s="2">
        <v>674</v>
      </c>
      <c r="B676" s="2">
        <v>142</v>
      </c>
      <c r="C676" s="5">
        <f>VLOOKUP(sales[[#This Row],[order_id]],orders[order_id]:orders[order_date],5,)</f>
        <v>44362</v>
      </c>
      <c r="D676" s="2">
        <v>712</v>
      </c>
      <c r="E676" s="2" t="str">
        <f>VLOOKUP(sales[[#This Row],[product_id]],products[product_id]:products[product_type],2,)</f>
        <v>Jacket</v>
      </c>
      <c r="F676">
        <v>119</v>
      </c>
      <c r="G676">
        <v>1</v>
      </c>
      <c r="H676" s="2">
        <v>119</v>
      </c>
    </row>
    <row r="677" spans="1:8" x14ac:dyDescent="0.25">
      <c r="A677" s="2">
        <v>675</v>
      </c>
      <c r="B677" s="2">
        <v>142</v>
      </c>
      <c r="C677" s="5">
        <f>VLOOKUP(sales[[#This Row],[order_id]],orders[order_id]:orders[order_date],5,)</f>
        <v>44362</v>
      </c>
      <c r="D677" s="2">
        <v>932</v>
      </c>
      <c r="E677" s="2" t="str">
        <f>VLOOKUP(sales[[#This Row],[product_id]],products[product_id]:products[product_type],2,)</f>
        <v>Trousers</v>
      </c>
      <c r="F677">
        <v>96</v>
      </c>
      <c r="G677">
        <v>3</v>
      </c>
      <c r="H677" s="2">
        <v>288</v>
      </c>
    </row>
    <row r="678" spans="1:8" x14ac:dyDescent="0.25">
      <c r="A678" s="2">
        <v>676</v>
      </c>
      <c r="B678" s="2">
        <v>142</v>
      </c>
      <c r="C678" s="5">
        <f>VLOOKUP(sales[[#This Row],[order_id]],orders[order_id]:orders[order_date],5,)</f>
        <v>44362</v>
      </c>
      <c r="D678" s="2">
        <v>630</v>
      </c>
      <c r="E678" s="2" t="str">
        <f>VLOOKUP(sales[[#This Row],[product_id]],products[product_id]:products[product_type],2,)</f>
        <v>Jacket</v>
      </c>
      <c r="F678">
        <v>93</v>
      </c>
      <c r="G678">
        <v>3</v>
      </c>
      <c r="H678" s="2">
        <v>279</v>
      </c>
    </row>
    <row r="679" spans="1:8" x14ac:dyDescent="0.25">
      <c r="A679" s="2">
        <v>677</v>
      </c>
      <c r="B679" s="2">
        <v>143</v>
      </c>
      <c r="C679" s="5">
        <f>VLOOKUP(sales[[#This Row],[order_id]],orders[order_id]:orders[order_date],5,)</f>
        <v>44235</v>
      </c>
      <c r="D679" s="2">
        <v>740</v>
      </c>
      <c r="E679" s="2" t="str">
        <f>VLOOKUP(sales[[#This Row],[product_id]],products[product_id]:products[product_type],2,)</f>
        <v>Jacket</v>
      </c>
      <c r="F679">
        <v>109</v>
      </c>
      <c r="G679">
        <v>2</v>
      </c>
      <c r="H679" s="2">
        <v>218</v>
      </c>
    </row>
    <row r="680" spans="1:8" x14ac:dyDescent="0.25">
      <c r="A680" s="2">
        <v>678</v>
      </c>
      <c r="B680" s="2">
        <v>143</v>
      </c>
      <c r="C680" s="5">
        <f>VLOOKUP(sales[[#This Row],[order_id]],orders[order_id]:orders[order_date],5,)</f>
        <v>44235</v>
      </c>
      <c r="D680" s="2">
        <v>94</v>
      </c>
      <c r="E680" s="2" t="str">
        <f>VLOOKUP(sales[[#This Row],[product_id]],products[product_id]:products[product_type],2,)</f>
        <v>Shirt</v>
      </c>
      <c r="F680">
        <v>118</v>
      </c>
      <c r="G680">
        <v>2</v>
      </c>
      <c r="H680" s="2">
        <v>236</v>
      </c>
    </row>
    <row r="681" spans="1:8" x14ac:dyDescent="0.25">
      <c r="A681" s="2">
        <v>679</v>
      </c>
      <c r="B681" s="2">
        <v>143</v>
      </c>
      <c r="C681" s="5">
        <f>VLOOKUP(sales[[#This Row],[order_id]],orders[order_id]:orders[order_date],5,)</f>
        <v>44235</v>
      </c>
      <c r="D681" s="2">
        <v>1083</v>
      </c>
      <c r="E681" s="2" t="str">
        <f>VLOOKUP(sales[[#This Row],[product_id]],products[product_id]:products[product_type],2,)</f>
        <v>Trousers</v>
      </c>
      <c r="F681">
        <v>93</v>
      </c>
      <c r="G681">
        <v>1</v>
      </c>
      <c r="H681" s="2">
        <v>93</v>
      </c>
    </row>
    <row r="682" spans="1:8" x14ac:dyDescent="0.25">
      <c r="A682" s="2">
        <v>680</v>
      </c>
      <c r="B682" s="2">
        <v>143</v>
      </c>
      <c r="C682" s="5">
        <f>VLOOKUP(sales[[#This Row],[order_id]],orders[order_id]:orders[order_date],5,)</f>
        <v>44235</v>
      </c>
      <c r="D682" s="2">
        <v>387</v>
      </c>
      <c r="E682" s="2" t="str">
        <f>VLOOKUP(sales[[#This Row],[product_id]],products[product_id]:products[product_type],2,)</f>
        <v>Shirt</v>
      </c>
      <c r="F682">
        <v>119</v>
      </c>
      <c r="G682">
        <v>1</v>
      </c>
      <c r="H682" s="2">
        <v>119</v>
      </c>
    </row>
    <row r="683" spans="1:8" x14ac:dyDescent="0.25">
      <c r="A683" s="2">
        <v>681</v>
      </c>
      <c r="B683" s="2">
        <v>143</v>
      </c>
      <c r="C683" s="5">
        <f>VLOOKUP(sales[[#This Row],[order_id]],orders[order_id]:orders[order_date],5,)</f>
        <v>44235</v>
      </c>
      <c r="D683" s="2">
        <v>1123</v>
      </c>
      <c r="E683" s="2" t="str">
        <f>VLOOKUP(sales[[#This Row],[product_id]],products[product_id]:products[product_type],2,)</f>
        <v>Trousers</v>
      </c>
      <c r="F683">
        <v>102</v>
      </c>
      <c r="G683">
        <v>3</v>
      </c>
      <c r="H683" s="2">
        <v>306</v>
      </c>
    </row>
    <row r="684" spans="1:8" x14ac:dyDescent="0.25">
      <c r="A684" s="2">
        <v>682</v>
      </c>
      <c r="B684" s="2">
        <v>143</v>
      </c>
      <c r="C684" s="5">
        <f>VLOOKUP(sales[[#This Row],[order_id]],orders[order_id]:orders[order_date],5,)</f>
        <v>44235</v>
      </c>
      <c r="D684" s="2">
        <v>837</v>
      </c>
      <c r="E684" s="2" t="str">
        <f>VLOOKUP(sales[[#This Row],[product_id]],products[product_id]:products[product_type],2,)</f>
        <v>Jacket</v>
      </c>
      <c r="F684">
        <v>117</v>
      </c>
      <c r="G684">
        <v>1</v>
      </c>
      <c r="H684" s="2">
        <v>117</v>
      </c>
    </row>
    <row r="685" spans="1:8" x14ac:dyDescent="0.25">
      <c r="A685" s="2">
        <v>683</v>
      </c>
      <c r="B685" s="2">
        <v>144</v>
      </c>
      <c r="C685" s="5">
        <f>VLOOKUP(sales[[#This Row],[order_id]],orders[order_id]:orders[order_date],5,)</f>
        <v>44338</v>
      </c>
      <c r="D685" s="2">
        <v>698</v>
      </c>
      <c r="E685" s="2" t="str">
        <f>VLOOKUP(sales[[#This Row],[product_id]],products[product_id]:products[product_type],2,)</f>
        <v>Jacket</v>
      </c>
      <c r="F685">
        <v>113</v>
      </c>
      <c r="G685">
        <v>1</v>
      </c>
      <c r="H685" s="2">
        <v>113</v>
      </c>
    </row>
    <row r="686" spans="1:8" x14ac:dyDescent="0.25">
      <c r="A686" s="2">
        <v>684</v>
      </c>
      <c r="B686" s="2">
        <v>144</v>
      </c>
      <c r="C686" s="5">
        <f>VLOOKUP(sales[[#This Row],[order_id]],orders[order_id]:orders[order_date],5,)</f>
        <v>44338</v>
      </c>
      <c r="D686" s="2">
        <v>295</v>
      </c>
      <c r="E686" s="2" t="str">
        <f>VLOOKUP(sales[[#This Row],[product_id]],products[product_id]:products[product_type],2,)</f>
        <v>Shirt</v>
      </c>
      <c r="F686">
        <v>105</v>
      </c>
      <c r="G686">
        <v>3</v>
      </c>
      <c r="H686" s="2">
        <v>315</v>
      </c>
    </row>
    <row r="687" spans="1:8" x14ac:dyDescent="0.25">
      <c r="A687" s="2">
        <v>685</v>
      </c>
      <c r="B687" s="2">
        <v>144</v>
      </c>
      <c r="C687" s="5">
        <f>VLOOKUP(sales[[#This Row],[order_id]],orders[order_id]:orders[order_date],5,)</f>
        <v>44338</v>
      </c>
      <c r="D687" s="2">
        <v>461</v>
      </c>
      <c r="E687" s="2" t="str">
        <f>VLOOKUP(sales[[#This Row],[product_id]],products[product_id]:products[product_type],2,)</f>
        <v>Jacket</v>
      </c>
      <c r="F687">
        <v>118</v>
      </c>
      <c r="G687">
        <v>2</v>
      </c>
      <c r="H687" s="2">
        <v>236</v>
      </c>
    </row>
    <row r="688" spans="1:8" x14ac:dyDescent="0.25">
      <c r="A688" s="2">
        <v>686</v>
      </c>
      <c r="B688" s="2">
        <v>144</v>
      </c>
      <c r="C688" s="5">
        <f>VLOOKUP(sales[[#This Row],[order_id]],orders[order_id]:orders[order_date],5,)</f>
        <v>44338</v>
      </c>
      <c r="D688" s="2">
        <v>680</v>
      </c>
      <c r="E688" s="2" t="str">
        <f>VLOOKUP(sales[[#This Row],[product_id]],products[product_id]:products[product_type],2,)</f>
        <v>Jacket</v>
      </c>
      <c r="F688">
        <v>113</v>
      </c>
      <c r="G688">
        <v>2</v>
      </c>
      <c r="H688" s="2">
        <v>226</v>
      </c>
    </row>
    <row r="689" spans="1:8" x14ac:dyDescent="0.25">
      <c r="A689" s="2">
        <v>687</v>
      </c>
      <c r="B689" s="2">
        <v>145</v>
      </c>
      <c r="C689" s="5">
        <f>VLOOKUP(sales[[#This Row],[order_id]],orders[order_id]:orders[order_date],5,)</f>
        <v>44229</v>
      </c>
      <c r="D689" s="2">
        <v>1138</v>
      </c>
      <c r="E689" s="2" t="str">
        <f>VLOOKUP(sales[[#This Row],[product_id]],products[product_id]:products[product_type],2,)</f>
        <v>Trousers</v>
      </c>
      <c r="F689">
        <v>102</v>
      </c>
      <c r="G689">
        <v>1</v>
      </c>
      <c r="H689" s="2">
        <f>sales[[#This Row],[price_per_unit]]*sales[[#This Row],[quantity]]</f>
        <v>102</v>
      </c>
    </row>
    <row r="690" spans="1:8" x14ac:dyDescent="0.25">
      <c r="A690" s="2">
        <v>688</v>
      </c>
      <c r="B690" s="2">
        <v>145</v>
      </c>
      <c r="C690" s="5">
        <f>VLOOKUP(sales[[#This Row],[order_id]],orders[order_id]:orders[order_date],5,)</f>
        <v>44229</v>
      </c>
      <c r="D690" s="2">
        <v>623</v>
      </c>
      <c r="E690" s="2" t="str">
        <f>VLOOKUP(sales[[#This Row],[product_id]],products[product_id]:products[product_type],2,)</f>
        <v>Jacket</v>
      </c>
      <c r="F690">
        <v>112</v>
      </c>
      <c r="G690">
        <v>3</v>
      </c>
      <c r="H690" s="2">
        <v>336</v>
      </c>
    </row>
    <row r="691" spans="1:8" x14ac:dyDescent="0.25">
      <c r="A691" s="2">
        <v>689</v>
      </c>
      <c r="B691" s="2">
        <v>145</v>
      </c>
      <c r="C691" s="5">
        <f>VLOOKUP(sales[[#This Row],[order_id]],orders[order_id]:orders[order_date],5,)</f>
        <v>44229</v>
      </c>
      <c r="D691" s="2">
        <v>655</v>
      </c>
      <c r="E691" s="2" t="str">
        <f>VLOOKUP(sales[[#This Row],[product_id]],products[product_id]:products[product_type],2,)</f>
        <v>Jacket</v>
      </c>
      <c r="F691">
        <v>93</v>
      </c>
      <c r="G691">
        <v>2</v>
      </c>
      <c r="H691" s="2">
        <v>186</v>
      </c>
    </row>
    <row r="692" spans="1:8" x14ac:dyDescent="0.25">
      <c r="A692" s="2">
        <v>690</v>
      </c>
      <c r="B692" s="2">
        <v>145</v>
      </c>
      <c r="C692" s="5">
        <f>VLOOKUP(sales[[#This Row],[order_id]],orders[order_id]:orders[order_date],5,)</f>
        <v>44229</v>
      </c>
      <c r="D692" s="2">
        <v>472</v>
      </c>
      <c r="E692" s="2" t="str">
        <f>VLOOKUP(sales[[#This Row],[product_id]],products[product_id]:products[product_type],2,)</f>
        <v>Jacket</v>
      </c>
      <c r="F692">
        <v>118</v>
      </c>
      <c r="G692">
        <v>3</v>
      </c>
      <c r="H692" s="2">
        <v>354</v>
      </c>
    </row>
    <row r="693" spans="1:8" x14ac:dyDescent="0.25">
      <c r="A693" s="2">
        <v>691</v>
      </c>
      <c r="B693" s="2">
        <v>146</v>
      </c>
      <c r="C693" s="5">
        <f>VLOOKUP(sales[[#This Row],[order_id]],orders[order_id]:orders[order_date],5,)</f>
        <v>44438</v>
      </c>
      <c r="D693" s="2">
        <v>17</v>
      </c>
      <c r="E693" s="2" t="str">
        <f>VLOOKUP(sales[[#This Row],[product_id]],products[product_id]:products[product_type],2,)</f>
        <v>Shirt</v>
      </c>
      <c r="F693">
        <v>96</v>
      </c>
      <c r="G693">
        <v>3</v>
      </c>
      <c r="H693" s="2">
        <v>288</v>
      </c>
    </row>
    <row r="694" spans="1:8" x14ac:dyDescent="0.25">
      <c r="A694" s="2">
        <v>692</v>
      </c>
      <c r="B694" s="2">
        <v>146</v>
      </c>
      <c r="C694" s="5">
        <f>VLOOKUP(sales[[#This Row],[order_id]],orders[order_id]:orders[order_date],5,)</f>
        <v>44438</v>
      </c>
      <c r="D694" s="2">
        <v>610</v>
      </c>
      <c r="E694" s="2" t="str">
        <f>VLOOKUP(sales[[#This Row],[product_id]],products[product_id]:products[product_type],2,)</f>
        <v>Jacket</v>
      </c>
      <c r="F694">
        <v>112</v>
      </c>
      <c r="G694">
        <v>3</v>
      </c>
      <c r="H694" s="2">
        <v>336</v>
      </c>
    </row>
    <row r="695" spans="1:8" x14ac:dyDescent="0.25">
      <c r="A695" s="2">
        <v>693</v>
      </c>
      <c r="B695" s="2">
        <v>147</v>
      </c>
      <c r="C695" s="5">
        <f>VLOOKUP(sales[[#This Row],[order_id]],orders[order_id]:orders[order_date],5,)</f>
        <v>44467</v>
      </c>
      <c r="D695" s="2">
        <v>1250</v>
      </c>
      <c r="E695" s="2" t="str">
        <f>VLOOKUP(sales[[#This Row],[product_id]],products[product_id]:products[product_type],2,)</f>
        <v>Trousers</v>
      </c>
      <c r="F695">
        <v>112</v>
      </c>
      <c r="G695">
        <v>1</v>
      </c>
      <c r="H695" s="2">
        <v>112</v>
      </c>
    </row>
    <row r="696" spans="1:8" x14ac:dyDescent="0.25">
      <c r="A696" s="2">
        <v>694</v>
      </c>
      <c r="B696" s="2">
        <v>148</v>
      </c>
      <c r="C696" s="5">
        <f>VLOOKUP(sales[[#This Row],[order_id]],orders[order_id]:orders[order_date],5,)</f>
        <v>44210</v>
      </c>
      <c r="D696" s="2">
        <v>213</v>
      </c>
      <c r="E696" s="2" t="str">
        <f>VLOOKUP(sales[[#This Row],[product_id]],products[product_id]:products[product_type],2,)</f>
        <v>Shirt</v>
      </c>
      <c r="F696">
        <v>106</v>
      </c>
      <c r="G696">
        <v>1</v>
      </c>
      <c r="H696" s="2">
        <v>106</v>
      </c>
    </row>
    <row r="697" spans="1:8" x14ac:dyDescent="0.25">
      <c r="A697" s="2">
        <v>695</v>
      </c>
      <c r="B697" s="2">
        <v>148</v>
      </c>
      <c r="C697" s="5">
        <f>VLOOKUP(sales[[#This Row],[order_id]],orders[order_id]:orders[order_date],5,)</f>
        <v>44210</v>
      </c>
      <c r="D697" s="2">
        <v>779</v>
      </c>
      <c r="E697" s="2" t="str">
        <f>VLOOKUP(sales[[#This Row],[product_id]],products[product_id]:products[product_type],2,)</f>
        <v>Jacket</v>
      </c>
      <c r="F697">
        <v>91</v>
      </c>
      <c r="G697">
        <v>3</v>
      </c>
      <c r="H697" s="2">
        <v>273</v>
      </c>
    </row>
    <row r="698" spans="1:8" x14ac:dyDescent="0.25">
      <c r="A698" s="2">
        <v>696</v>
      </c>
      <c r="B698" s="2">
        <v>148</v>
      </c>
      <c r="C698" s="5">
        <f>VLOOKUP(sales[[#This Row],[order_id]],orders[order_id]:orders[order_date],5,)</f>
        <v>44210</v>
      </c>
      <c r="D698" s="2">
        <v>1214</v>
      </c>
      <c r="E698" s="2" t="str">
        <f>VLOOKUP(sales[[#This Row],[product_id]],products[product_id]:products[product_type],2,)</f>
        <v>Trousers</v>
      </c>
      <c r="F698">
        <v>105</v>
      </c>
      <c r="G698">
        <v>3</v>
      </c>
      <c r="H698" s="2">
        <v>315</v>
      </c>
    </row>
    <row r="699" spans="1:8" x14ac:dyDescent="0.25">
      <c r="A699" s="2">
        <v>697</v>
      </c>
      <c r="B699" s="2">
        <v>148</v>
      </c>
      <c r="C699" s="5">
        <f>VLOOKUP(sales[[#This Row],[order_id]],orders[order_id]:orders[order_date],5,)</f>
        <v>44210</v>
      </c>
      <c r="D699" s="2">
        <v>220</v>
      </c>
      <c r="E699" s="2" t="str">
        <f>VLOOKUP(sales[[#This Row],[product_id]],products[product_id]:products[product_type],2,)</f>
        <v>Shirt</v>
      </c>
      <c r="F699">
        <v>106</v>
      </c>
      <c r="G699">
        <v>3</v>
      </c>
      <c r="H699" s="2">
        <v>318</v>
      </c>
    </row>
    <row r="700" spans="1:8" x14ac:dyDescent="0.25">
      <c r="A700" s="2">
        <v>698</v>
      </c>
      <c r="B700" s="2">
        <v>149</v>
      </c>
      <c r="C700" s="5">
        <f>VLOOKUP(sales[[#This Row],[order_id]],orders[order_id]:orders[order_date],5,)</f>
        <v>44258</v>
      </c>
      <c r="D700" s="2">
        <v>423</v>
      </c>
      <c r="E700" s="2" t="str">
        <f>VLOOKUP(sales[[#This Row],[product_id]],products[product_id]:products[product_type],2,)</f>
        <v>Jacket</v>
      </c>
      <c r="F700">
        <v>107</v>
      </c>
      <c r="G700">
        <v>1</v>
      </c>
      <c r="H700" s="2">
        <v>107</v>
      </c>
    </row>
    <row r="701" spans="1:8" x14ac:dyDescent="0.25">
      <c r="A701" s="2">
        <v>699</v>
      </c>
      <c r="B701" s="2">
        <v>149</v>
      </c>
      <c r="C701" s="5">
        <f>VLOOKUP(sales[[#This Row],[order_id]],orders[order_id]:orders[order_date],5,)</f>
        <v>44258</v>
      </c>
      <c r="D701" s="2">
        <v>549</v>
      </c>
      <c r="E701" s="2" t="str">
        <f>VLOOKUP(sales[[#This Row],[product_id]],products[product_id]:products[product_type],2,)</f>
        <v>Jacket</v>
      </c>
      <c r="F701">
        <v>98</v>
      </c>
      <c r="G701">
        <v>3</v>
      </c>
      <c r="H701" s="2">
        <v>294</v>
      </c>
    </row>
    <row r="702" spans="1:8" x14ac:dyDescent="0.25">
      <c r="A702" s="2">
        <v>700</v>
      </c>
      <c r="B702" s="2">
        <v>149</v>
      </c>
      <c r="C702" s="5">
        <f>VLOOKUP(sales[[#This Row],[order_id]],orders[order_id]:orders[order_date],5,)</f>
        <v>44258</v>
      </c>
      <c r="D702" s="2">
        <v>931</v>
      </c>
      <c r="E702" s="2" t="str">
        <f>VLOOKUP(sales[[#This Row],[product_id]],products[product_id]:products[product_type],2,)</f>
        <v>Trousers</v>
      </c>
      <c r="F702">
        <v>96</v>
      </c>
      <c r="G702">
        <v>1</v>
      </c>
      <c r="H702" s="2">
        <v>96</v>
      </c>
    </row>
    <row r="703" spans="1:8" x14ac:dyDescent="0.25">
      <c r="A703" s="2">
        <v>701</v>
      </c>
      <c r="B703" s="2">
        <v>149</v>
      </c>
      <c r="C703" s="5">
        <f>VLOOKUP(sales[[#This Row],[order_id]],orders[order_id]:orders[order_date],5,)</f>
        <v>44258</v>
      </c>
      <c r="D703" s="2">
        <v>380</v>
      </c>
      <c r="E703" s="2" t="str">
        <f>VLOOKUP(sales[[#This Row],[product_id]],products[product_id]:products[product_type],2,)</f>
        <v>Shirt</v>
      </c>
      <c r="F703">
        <v>94</v>
      </c>
      <c r="G703">
        <v>2</v>
      </c>
      <c r="H703" s="2">
        <v>188</v>
      </c>
    </row>
    <row r="704" spans="1:8" x14ac:dyDescent="0.25">
      <c r="A704" s="2">
        <v>702</v>
      </c>
      <c r="B704" s="2">
        <v>149</v>
      </c>
      <c r="C704" s="5">
        <f>VLOOKUP(sales[[#This Row],[order_id]],orders[order_id]:orders[order_date],5,)</f>
        <v>44258</v>
      </c>
      <c r="D704" s="2">
        <v>93</v>
      </c>
      <c r="E704" s="2" t="str">
        <f>VLOOKUP(sales[[#This Row],[product_id]],products[product_id]:products[product_type],2,)</f>
        <v>Shirt</v>
      </c>
      <c r="F704">
        <v>118</v>
      </c>
      <c r="G704">
        <v>3</v>
      </c>
      <c r="H704" s="2">
        <v>354</v>
      </c>
    </row>
    <row r="705" spans="1:8" x14ac:dyDescent="0.25">
      <c r="A705" s="2">
        <v>703</v>
      </c>
      <c r="B705" s="2">
        <v>150</v>
      </c>
      <c r="C705" s="5">
        <f>VLOOKUP(sales[[#This Row],[order_id]],orders[order_id]:orders[order_date],5,)</f>
        <v>44369</v>
      </c>
      <c r="D705" s="2">
        <v>736</v>
      </c>
      <c r="E705" s="2" t="str">
        <f>VLOOKUP(sales[[#This Row],[product_id]],products[product_id]:products[product_type],2,)</f>
        <v>Jacket</v>
      </c>
      <c r="F705">
        <v>109</v>
      </c>
      <c r="G705">
        <v>1</v>
      </c>
      <c r="H705" s="2">
        <v>109</v>
      </c>
    </row>
    <row r="706" spans="1:8" x14ac:dyDescent="0.25">
      <c r="A706" s="2">
        <v>704</v>
      </c>
      <c r="B706" s="2">
        <v>150</v>
      </c>
      <c r="C706" s="5">
        <f>VLOOKUP(sales[[#This Row],[order_id]],orders[order_id]:orders[order_date],5,)</f>
        <v>44369</v>
      </c>
      <c r="D706" s="2">
        <v>1110</v>
      </c>
      <c r="E706" s="2" t="str">
        <f>VLOOKUP(sales[[#This Row],[product_id]],products[product_id]:products[product_type],2,)</f>
        <v>Trousers</v>
      </c>
      <c r="F706">
        <v>115</v>
      </c>
      <c r="G706">
        <v>3</v>
      </c>
      <c r="H706" s="2">
        <v>345</v>
      </c>
    </row>
    <row r="707" spans="1:8" x14ac:dyDescent="0.25">
      <c r="A707" s="2">
        <v>705</v>
      </c>
      <c r="B707" s="2">
        <v>150</v>
      </c>
      <c r="C707" s="5">
        <f>VLOOKUP(sales[[#This Row],[order_id]],orders[order_id]:orders[order_date],5,)</f>
        <v>44369</v>
      </c>
      <c r="D707" s="2">
        <v>263</v>
      </c>
      <c r="E707" s="2" t="str">
        <f>VLOOKUP(sales[[#This Row],[product_id]],products[product_id]:products[product_type],2,)</f>
        <v>Shirt</v>
      </c>
      <c r="F707">
        <v>95</v>
      </c>
      <c r="G707">
        <v>3</v>
      </c>
      <c r="H707" s="2">
        <v>285</v>
      </c>
    </row>
    <row r="708" spans="1:8" x14ac:dyDescent="0.25">
      <c r="A708" s="2">
        <v>706</v>
      </c>
      <c r="B708" s="2">
        <v>150</v>
      </c>
      <c r="C708" s="5">
        <f>VLOOKUP(sales[[#This Row],[order_id]],orders[order_id]:orders[order_date],5,)</f>
        <v>44369</v>
      </c>
      <c r="D708" s="2">
        <v>234</v>
      </c>
      <c r="E708" s="2" t="str">
        <f>VLOOKUP(sales[[#This Row],[product_id]],products[product_id]:products[product_type],2,)</f>
        <v>Shirt</v>
      </c>
      <c r="F708">
        <v>106</v>
      </c>
      <c r="G708">
        <v>2</v>
      </c>
      <c r="H708" s="2">
        <v>212</v>
      </c>
    </row>
    <row r="709" spans="1:8" x14ac:dyDescent="0.25">
      <c r="A709" s="2">
        <v>707</v>
      </c>
      <c r="B709" s="2">
        <v>151</v>
      </c>
      <c r="C709" s="5">
        <f>VLOOKUP(sales[[#This Row],[order_id]],orders[order_id]:orders[order_date],5,)</f>
        <v>44416</v>
      </c>
      <c r="D709" s="2">
        <v>772</v>
      </c>
      <c r="E709" s="2" t="str">
        <f>VLOOKUP(sales[[#This Row],[product_id]],products[product_id]:products[product_type],2,)</f>
        <v>Jacket</v>
      </c>
      <c r="F709">
        <v>91</v>
      </c>
      <c r="G709">
        <v>1</v>
      </c>
      <c r="H709" s="2">
        <v>91</v>
      </c>
    </row>
    <row r="710" spans="1:8" x14ac:dyDescent="0.25">
      <c r="A710" s="2">
        <v>708</v>
      </c>
      <c r="B710" s="2">
        <v>151</v>
      </c>
      <c r="C710" s="5">
        <f>VLOOKUP(sales[[#This Row],[order_id]],orders[order_id]:orders[order_date],5,)</f>
        <v>44416</v>
      </c>
      <c r="D710" s="2">
        <v>842</v>
      </c>
      <c r="E710" s="2" t="str">
        <f>VLOOKUP(sales[[#This Row],[product_id]],products[product_id]:products[product_type],2,)</f>
        <v>Trousers</v>
      </c>
      <c r="F710">
        <v>113</v>
      </c>
      <c r="G710">
        <v>2</v>
      </c>
      <c r="H710" s="2">
        <v>226</v>
      </c>
    </row>
    <row r="711" spans="1:8" x14ac:dyDescent="0.25">
      <c r="A711" s="2">
        <v>709</v>
      </c>
      <c r="B711" s="2">
        <v>151</v>
      </c>
      <c r="C711" s="5">
        <f>VLOOKUP(sales[[#This Row],[order_id]],orders[order_id]:orders[order_date],5,)</f>
        <v>44416</v>
      </c>
      <c r="D711" s="2">
        <v>287</v>
      </c>
      <c r="E711" s="2" t="str">
        <f>VLOOKUP(sales[[#This Row],[product_id]],products[product_id]:products[product_type],2,)</f>
        <v>Shirt</v>
      </c>
      <c r="F711">
        <v>105</v>
      </c>
      <c r="G711">
        <v>3</v>
      </c>
      <c r="H711" s="2">
        <v>315</v>
      </c>
    </row>
    <row r="712" spans="1:8" x14ac:dyDescent="0.25">
      <c r="A712" s="2">
        <v>710</v>
      </c>
      <c r="B712" s="2">
        <v>151</v>
      </c>
      <c r="C712" s="5">
        <f>VLOOKUP(sales[[#This Row],[order_id]],orders[order_id]:orders[order_date],5,)</f>
        <v>44416</v>
      </c>
      <c r="D712" s="2">
        <v>992</v>
      </c>
      <c r="E712" s="2" t="str">
        <f>VLOOKUP(sales[[#This Row],[product_id]],products[product_id]:products[product_type],2,)</f>
        <v>Trousers</v>
      </c>
      <c r="F712">
        <v>106</v>
      </c>
      <c r="G712">
        <v>1</v>
      </c>
      <c r="H712" s="2">
        <v>106</v>
      </c>
    </row>
    <row r="713" spans="1:8" x14ac:dyDescent="0.25">
      <c r="A713" s="2">
        <v>711</v>
      </c>
      <c r="B713" s="2">
        <v>152</v>
      </c>
      <c r="C713" s="5">
        <f>VLOOKUP(sales[[#This Row],[order_id]],orders[order_id]:orders[order_date],5,)</f>
        <v>44264</v>
      </c>
      <c r="D713" s="2">
        <v>246</v>
      </c>
      <c r="E713" s="2" t="str">
        <f>VLOOKUP(sales[[#This Row],[product_id]],products[product_id]:products[product_type],2,)</f>
        <v>Shirt</v>
      </c>
      <c r="F713">
        <v>95</v>
      </c>
      <c r="G713">
        <v>1</v>
      </c>
      <c r="H713" s="2">
        <v>95</v>
      </c>
    </row>
    <row r="714" spans="1:8" x14ac:dyDescent="0.25">
      <c r="A714" s="2">
        <v>712</v>
      </c>
      <c r="B714" s="2">
        <v>152</v>
      </c>
      <c r="C714" s="5">
        <f>VLOOKUP(sales[[#This Row],[order_id]],orders[order_id]:orders[order_date],5,)</f>
        <v>44264</v>
      </c>
      <c r="D714" s="2">
        <v>731</v>
      </c>
      <c r="E714" s="2" t="str">
        <f>VLOOKUP(sales[[#This Row],[product_id]],products[product_id]:products[product_type],2,)</f>
        <v>Jacket</v>
      </c>
      <c r="F714">
        <v>119</v>
      </c>
      <c r="G714">
        <v>1</v>
      </c>
      <c r="H714" s="2">
        <v>119</v>
      </c>
    </row>
    <row r="715" spans="1:8" x14ac:dyDescent="0.25">
      <c r="A715" s="2">
        <v>713</v>
      </c>
      <c r="B715" s="2">
        <v>152</v>
      </c>
      <c r="C715" s="5">
        <f>VLOOKUP(sales[[#This Row],[order_id]],orders[order_id]:orders[order_date],5,)</f>
        <v>44264</v>
      </c>
      <c r="D715" s="2">
        <v>490</v>
      </c>
      <c r="E715" s="2" t="str">
        <f>VLOOKUP(sales[[#This Row],[product_id]],products[product_id]:products[product_type],2,)</f>
        <v>Jacket</v>
      </c>
      <c r="F715">
        <v>102</v>
      </c>
      <c r="G715">
        <v>1</v>
      </c>
      <c r="H715" s="2">
        <v>102</v>
      </c>
    </row>
    <row r="716" spans="1:8" x14ac:dyDescent="0.25">
      <c r="A716" s="2">
        <v>714</v>
      </c>
      <c r="B716" s="2">
        <v>152</v>
      </c>
      <c r="C716" s="5">
        <f>VLOOKUP(sales[[#This Row],[order_id]],orders[order_id]:orders[order_date],5,)</f>
        <v>44264</v>
      </c>
      <c r="D716" s="2">
        <v>897</v>
      </c>
      <c r="E716" s="2" t="str">
        <f>VLOOKUP(sales[[#This Row],[product_id]],products[product_id]:products[product_type],2,)</f>
        <v>Trousers</v>
      </c>
      <c r="F716">
        <v>94</v>
      </c>
      <c r="G716">
        <v>1</v>
      </c>
      <c r="H716" s="2">
        <v>94</v>
      </c>
    </row>
    <row r="717" spans="1:8" x14ac:dyDescent="0.25">
      <c r="A717" s="2">
        <v>715</v>
      </c>
      <c r="B717" s="2">
        <v>152</v>
      </c>
      <c r="C717" s="5">
        <f>VLOOKUP(sales[[#This Row],[order_id]],orders[order_id]:orders[order_date],5,)</f>
        <v>44264</v>
      </c>
      <c r="D717" s="2">
        <v>537</v>
      </c>
      <c r="E717" s="2" t="str">
        <f>VLOOKUP(sales[[#This Row],[product_id]],products[product_id]:products[product_type],2,)</f>
        <v>Jacket</v>
      </c>
      <c r="F717">
        <v>98</v>
      </c>
      <c r="G717">
        <v>3</v>
      </c>
      <c r="H717" s="2">
        <v>294</v>
      </c>
    </row>
    <row r="718" spans="1:8" x14ac:dyDescent="0.25">
      <c r="A718" s="2">
        <v>716</v>
      </c>
      <c r="B718" s="2">
        <v>152</v>
      </c>
      <c r="C718" s="5">
        <f>VLOOKUP(sales[[#This Row],[order_id]],orders[order_id]:orders[order_date],5,)</f>
        <v>44264</v>
      </c>
      <c r="D718" s="2">
        <v>904</v>
      </c>
      <c r="E718" s="2" t="str">
        <f>VLOOKUP(sales[[#This Row],[product_id]],products[product_id]:products[product_type],2,)</f>
        <v>Trousers</v>
      </c>
      <c r="F718">
        <v>94</v>
      </c>
      <c r="G718">
        <v>3</v>
      </c>
      <c r="H718" s="2">
        <v>282</v>
      </c>
    </row>
    <row r="719" spans="1:8" x14ac:dyDescent="0.25">
      <c r="A719" s="2">
        <v>717</v>
      </c>
      <c r="B719" s="2">
        <v>152</v>
      </c>
      <c r="C719" s="5">
        <f>VLOOKUP(sales[[#This Row],[order_id]],orders[order_id]:orders[order_date],5,)</f>
        <v>44264</v>
      </c>
      <c r="D719" s="2">
        <v>1230</v>
      </c>
      <c r="E719" s="2" t="str">
        <f>VLOOKUP(sales[[#This Row],[product_id]],products[product_id]:products[product_type],2,)</f>
        <v>Trousers</v>
      </c>
      <c r="F719">
        <v>112</v>
      </c>
      <c r="G719">
        <v>1</v>
      </c>
      <c r="H719" s="2">
        <v>112</v>
      </c>
    </row>
    <row r="720" spans="1:8" x14ac:dyDescent="0.25">
      <c r="A720" s="2">
        <v>718</v>
      </c>
      <c r="B720" s="2">
        <v>152</v>
      </c>
      <c r="C720" s="5">
        <f>VLOOKUP(sales[[#This Row],[order_id]],orders[order_id]:orders[order_date],5,)</f>
        <v>44264</v>
      </c>
      <c r="D720" s="2">
        <v>1188</v>
      </c>
      <c r="E720" s="2" t="str">
        <f>VLOOKUP(sales[[#This Row],[product_id]],products[product_id]:products[product_type],2,)</f>
        <v>Trousers</v>
      </c>
      <c r="F720">
        <v>99</v>
      </c>
      <c r="G720">
        <v>2</v>
      </c>
      <c r="H720" s="2">
        <v>198</v>
      </c>
    </row>
    <row r="721" spans="1:8" x14ac:dyDescent="0.25">
      <c r="A721" s="2">
        <v>719</v>
      </c>
      <c r="B721" s="2">
        <v>153</v>
      </c>
      <c r="C721" s="5">
        <f>VLOOKUP(sales[[#This Row],[order_id]],orders[order_id]:orders[order_date],5,)</f>
        <v>44490</v>
      </c>
      <c r="D721" s="2">
        <v>542</v>
      </c>
      <c r="E721" s="2" t="str">
        <f>VLOOKUP(sales[[#This Row],[product_id]],products[product_id]:products[product_type],2,)</f>
        <v>Jacket</v>
      </c>
      <c r="F721">
        <v>98</v>
      </c>
      <c r="G721">
        <v>3</v>
      </c>
      <c r="H721" s="2">
        <v>294</v>
      </c>
    </row>
    <row r="722" spans="1:8" x14ac:dyDescent="0.25">
      <c r="A722" s="2">
        <v>720</v>
      </c>
      <c r="B722" s="2">
        <v>153</v>
      </c>
      <c r="C722" s="5">
        <f>VLOOKUP(sales[[#This Row],[order_id]],orders[order_id]:orders[order_date],5,)</f>
        <v>44490</v>
      </c>
      <c r="D722" s="2">
        <v>698</v>
      </c>
      <c r="E722" s="2" t="str">
        <f>VLOOKUP(sales[[#This Row],[product_id]],products[product_id]:products[product_type],2,)</f>
        <v>Jacket</v>
      </c>
      <c r="F722">
        <v>113</v>
      </c>
      <c r="G722">
        <v>1</v>
      </c>
      <c r="H722" s="2">
        <v>113</v>
      </c>
    </row>
    <row r="723" spans="1:8" x14ac:dyDescent="0.25">
      <c r="A723" s="2">
        <v>721</v>
      </c>
      <c r="B723" s="2">
        <v>153</v>
      </c>
      <c r="C723" s="5">
        <f>VLOOKUP(sales[[#This Row],[order_id]],orders[order_id]:orders[order_date],5,)</f>
        <v>44490</v>
      </c>
      <c r="D723" s="2">
        <v>769</v>
      </c>
      <c r="E723" s="2" t="str">
        <f>VLOOKUP(sales[[#This Row],[product_id]],products[product_id]:products[product_type],2,)</f>
        <v>Jacket</v>
      </c>
      <c r="F723">
        <v>109</v>
      </c>
      <c r="G723">
        <v>3</v>
      </c>
      <c r="H723" s="2">
        <v>327</v>
      </c>
    </row>
    <row r="724" spans="1:8" x14ac:dyDescent="0.25">
      <c r="A724" s="2">
        <v>722</v>
      </c>
      <c r="B724" s="2">
        <v>153</v>
      </c>
      <c r="C724" s="5">
        <f>VLOOKUP(sales[[#This Row],[order_id]],orders[order_id]:orders[order_date],5,)</f>
        <v>44490</v>
      </c>
      <c r="D724" s="2">
        <v>989</v>
      </c>
      <c r="E724" s="2" t="str">
        <f>VLOOKUP(sales[[#This Row],[product_id]],products[product_id]:products[product_type],2,)</f>
        <v>Trousers</v>
      </c>
      <c r="F724">
        <v>106</v>
      </c>
      <c r="G724">
        <v>2</v>
      </c>
      <c r="H724" s="2">
        <v>212</v>
      </c>
    </row>
    <row r="725" spans="1:8" x14ac:dyDescent="0.25">
      <c r="A725" s="2">
        <v>723</v>
      </c>
      <c r="B725" s="2">
        <v>153</v>
      </c>
      <c r="C725" s="5">
        <f>VLOOKUP(sales[[#This Row],[order_id]],orders[order_id]:orders[order_date],5,)</f>
        <v>44490</v>
      </c>
      <c r="D725" s="2">
        <v>1188</v>
      </c>
      <c r="E725" s="2" t="str">
        <f>VLOOKUP(sales[[#This Row],[product_id]],products[product_id]:products[product_type],2,)</f>
        <v>Trousers</v>
      </c>
      <c r="F725">
        <v>99</v>
      </c>
      <c r="G725">
        <v>3</v>
      </c>
      <c r="H725" s="2">
        <v>297</v>
      </c>
    </row>
    <row r="726" spans="1:8" x14ac:dyDescent="0.25">
      <c r="A726" s="2">
        <v>724</v>
      </c>
      <c r="B726" s="2">
        <v>153</v>
      </c>
      <c r="C726" s="5">
        <f>VLOOKUP(sales[[#This Row],[order_id]],orders[order_id]:orders[order_date],5,)</f>
        <v>44490</v>
      </c>
      <c r="D726" s="2">
        <v>1235</v>
      </c>
      <c r="E726" s="2" t="str">
        <f>VLOOKUP(sales[[#This Row],[product_id]],products[product_id]:products[product_type],2,)</f>
        <v>Trousers</v>
      </c>
      <c r="F726">
        <v>112</v>
      </c>
      <c r="G726">
        <v>3</v>
      </c>
      <c r="H726" s="2">
        <v>336</v>
      </c>
    </row>
    <row r="727" spans="1:8" x14ac:dyDescent="0.25">
      <c r="A727" s="2">
        <v>725</v>
      </c>
      <c r="B727" s="2">
        <v>154</v>
      </c>
      <c r="C727" s="5">
        <f>VLOOKUP(sales[[#This Row],[order_id]],orders[order_id]:orders[order_date],5,)</f>
        <v>44486</v>
      </c>
      <c r="D727" s="2">
        <v>347</v>
      </c>
      <c r="E727" s="2" t="str">
        <f>VLOOKUP(sales[[#This Row],[product_id]],products[product_id]:products[product_type],2,)</f>
        <v>Shirt</v>
      </c>
      <c r="F727">
        <v>109</v>
      </c>
      <c r="G727">
        <v>1</v>
      </c>
      <c r="H727" s="2">
        <v>109</v>
      </c>
    </row>
    <row r="728" spans="1:8" x14ac:dyDescent="0.25">
      <c r="A728" s="2">
        <v>726</v>
      </c>
      <c r="B728" s="2">
        <v>154</v>
      </c>
      <c r="C728" s="5">
        <f>VLOOKUP(sales[[#This Row],[order_id]],orders[order_id]:orders[order_date],5,)</f>
        <v>44486</v>
      </c>
      <c r="D728" s="2">
        <v>1043</v>
      </c>
      <c r="E728" s="2" t="str">
        <f>VLOOKUP(sales[[#This Row],[product_id]],products[product_id]:products[product_type],2,)</f>
        <v>Trousers</v>
      </c>
      <c r="F728">
        <v>90</v>
      </c>
      <c r="G728">
        <v>1</v>
      </c>
      <c r="H728" s="2">
        <v>90</v>
      </c>
    </row>
    <row r="729" spans="1:8" x14ac:dyDescent="0.25">
      <c r="A729" s="2">
        <v>727</v>
      </c>
      <c r="B729" s="2">
        <v>154</v>
      </c>
      <c r="C729" s="5">
        <f>VLOOKUP(sales[[#This Row],[order_id]],orders[order_id]:orders[order_date],5,)</f>
        <v>44486</v>
      </c>
      <c r="D729" s="2">
        <v>174</v>
      </c>
      <c r="E729" s="2" t="str">
        <f>VLOOKUP(sales[[#This Row],[product_id]],products[product_id]:products[product_type],2,)</f>
        <v>Shirt</v>
      </c>
      <c r="F729">
        <v>91</v>
      </c>
      <c r="G729">
        <v>1</v>
      </c>
      <c r="H729" s="2">
        <v>91</v>
      </c>
    </row>
    <row r="730" spans="1:8" x14ac:dyDescent="0.25">
      <c r="A730" s="2">
        <v>728</v>
      </c>
      <c r="B730" s="2">
        <v>154</v>
      </c>
      <c r="C730" s="5">
        <f>VLOOKUP(sales[[#This Row],[order_id]],orders[order_id]:orders[order_date],5,)</f>
        <v>44486</v>
      </c>
      <c r="D730" s="2">
        <v>630</v>
      </c>
      <c r="E730" s="2" t="str">
        <f>VLOOKUP(sales[[#This Row],[product_id]],products[product_id]:products[product_type],2,)</f>
        <v>Jacket</v>
      </c>
      <c r="F730">
        <v>93</v>
      </c>
      <c r="G730">
        <v>2</v>
      </c>
      <c r="H730" s="2">
        <v>186</v>
      </c>
    </row>
    <row r="731" spans="1:8" x14ac:dyDescent="0.25">
      <c r="A731" s="2">
        <v>729</v>
      </c>
      <c r="B731" s="2">
        <v>154</v>
      </c>
      <c r="C731" s="5">
        <f>VLOOKUP(sales[[#This Row],[order_id]],orders[order_id]:orders[order_date],5,)</f>
        <v>44486</v>
      </c>
      <c r="D731" s="2">
        <v>625</v>
      </c>
      <c r="E731" s="2" t="str">
        <f>VLOOKUP(sales[[#This Row],[product_id]],products[product_id]:products[product_type],2,)</f>
        <v>Jacket</v>
      </c>
      <c r="F731">
        <v>112</v>
      </c>
      <c r="G731">
        <v>2</v>
      </c>
      <c r="H731" s="2">
        <v>224</v>
      </c>
    </row>
    <row r="732" spans="1:8" x14ac:dyDescent="0.25">
      <c r="A732" s="2">
        <v>730</v>
      </c>
      <c r="B732" s="2">
        <v>155</v>
      </c>
      <c r="C732" s="5">
        <f>VLOOKUP(sales[[#This Row],[order_id]],orders[order_id]:orders[order_date],5,)</f>
        <v>44377</v>
      </c>
      <c r="D732" s="2">
        <v>512</v>
      </c>
      <c r="E732" s="2" t="str">
        <f>VLOOKUP(sales[[#This Row],[product_id]],products[product_id]:products[product_type],2,)</f>
        <v>Jacket</v>
      </c>
      <c r="F732">
        <v>102</v>
      </c>
      <c r="G732">
        <v>1</v>
      </c>
      <c r="H732" s="2">
        <v>102</v>
      </c>
    </row>
    <row r="733" spans="1:8" x14ac:dyDescent="0.25">
      <c r="A733" s="2">
        <v>731</v>
      </c>
      <c r="B733" s="2">
        <v>156</v>
      </c>
      <c r="C733" s="5">
        <f>VLOOKUP(sales[[#This Row],[order_id]],orders[order_id]:orders[order_date],5,)</f>
        <v>44387</v>
      </c>
      <c r="D733" s="2">
        <v>1253</v>
      </c>
      <c r="E733" s="2" t="str">
        <f>VLOOKUP(sales[[#This Row],[product_id]],products[product_id]:products[product_type],2,)</f>
        <v>Trousers</v>
      </c>
      <c r="F733">
        <v>112</v>
      </c>
      <c r="G733">
        <v>1</v>
      </c>
      <c r="H733" s="2">
        <v>112</v>
      </c>
    </row>
    <row r="734" spans="1:8" x14ac:dyDescent="0.25">
      <c r="A734" s="2">
        <v>732</v>
      </c>
      <c r="B734" s="2">
        <v>156</v>
      </c>
      <c r="C734" s="5">
        <f>VLOOKUP(sales[[#This Row],[order_id]],orders[order_id]:orders[order_date],5,)</f>
        <v>44387</v>
      </c>
      <c r="D734" s="2">
        <v>1155</v>
      </c>
      <c r="E734" s="2" t="str">
        <f>VLOOKUP(sales[[#This Row],[product_id]],products[product_id]:products[product_type],2,)</f>
        <v>Trousers</v>
      </c>
      <c r="F734">
        <v>99</v>
      </c>
      <c r="G734">
        <v>2</v>
      </c>
      <c r="H734" s="2">
        <v>198</v>
      </c>
    </row>
    <row r="735" spans="1:8" x14ac:dyDescent="0.25">
      <c r="A735" s="2">
        <v>733</v>
      </c>
      <c r="B735" s="2">
        <v>156</v>
      </c>
      <c r="C735" s="5">
        <f>VLOOKUP(sales[[#This Row],[order_id]],orders[order_id]:orders[order_date],5,)</f>
        <v>44387</v>
      </c>
      <c r="D735" s="2">
        <v>438</v>
      </c>
      <c r="E735" s="2" t="str">
        <f>VLOOKUP(sales[[#This Row],[product_id]],products[product_id]:products[product_type],2,)</f>
        <v>Jacket</v>
      </c>
      <c r="F735">
        <v>107</v>
      </c>
      <c r="G735">
        <v>2</v>
      </c>
      <c r="H735" s="2">
        <v>214</v>
      </c>
    </row>
    <row r="736" spans="1:8" x14ac:dyDescent="0.25">
      <c r="A736" s="2">
        <v>734</v>
      </c>
      <c r="B736" s="2">
        <v>156</v>
      </c>
      <c r="C736" s="5">
        <f>VLOOKUP(sales[[#This Row],[order_id]],orders[order_id]:orders[order_date],5,)</f>
        <v>44387</v>
      </c>
      <c r="D736" s="2">
        <v>719</v>
      </c>
      <c r="E736" s="2" t="str">
        <f>VLOOKUP(sales[[#This Row],[product_id]],products[product_id]:products[product_type],2,)</f>
        <v>Jacket</v>
      </c>
      <c r="F736">
        <v>119</v>
      </c>
      <c r="G736">
        <v>1</v>
      </c>
      <c r="H736" s="2">
        <v>119</v>
      </c>
    </row>
    <row r="737" spans="1:8" x14ac:dyDescent="0.25">
      <c r="A737" s="2">
        <v>735</v>
      </c>
      <c r="B737" s="2">
        <v>156</v>
      </c>
      <c r="C737" s="5">
        <f>VLOOKUP(sales[[#This Row],[order_id]],orders[order_id]:orders[order_date],5,)</f>
        <v>44387</v>
      </c>
      <c r="D737" s="2">
        <v>470</v>
      </c>
      <c r="E737" s="2" t="str">
        <f>VLOOKUP(sales[[#This Row],[product_id]],products[product_id]:products[product_type],2,)</f>
        <v>Jacket</v>
      </c>
      <c r="F737">
        <v>118</v>
      </c>
      <c r="G737">
        <v>3</v>
      </c>
      <c r="H737" s="2">
        <v>354</v>
      </c>
    </row>
    <row r="738" spans="1:8" x14ac:dyDescent="0.25">
      <c r="A738" s="2">
        <v>736</v>
      </c>
      <c r="B738" s="2">
        <v>157</v>
      </c>
      <c r="C738" s="5">
        <f>VLOOKUP(sales[[#This Row],[order_id]],orders[order_id]:orders[order_date],5,)</f>
        <v>44293</v>
      </c>
      <c r="D738" s="2">
        <v>918</v>
      </c>
      <c r="E738" s="2" t="str">
        <f>VLOOKUP(sales[[#This Row],[product_id]],products[product_id]:products[product_type],2,)</f>
        <v>Trousers</v>
      </c>
      <c r="F738">
        <v>96</v>
      </c>
      <c r="G738">
        <v>3</v>
      </c>
      <c r="H738" s="2">
        <v>288</v>
      </c>
    </row>
    <row r="739" spans="1:8" x14ac:dyDescent="0.25">
      <c r="A739" s="2">
        <v>737</v>
      </c>
      <c r="B739" s="2">
        <v>157</v>
      </c>
      <c r="C739" s="5">
        <f>VLOOKUP(sales[[#This Row],[order_id]],orders[order_id]:orders[order_date],5,)</f>
        <v>44293</v>
      </c>
      <c r="D739" s="2">
        <v>585</v>
      </c>
      <c r="E739" s="2" t="str">
        <f>VLOOKUP(sales[[#This Row],[product_id]],products[product_id]:products[product_type],2,)</f>
        <v>Jacket</v>
      </c>
      <c r="F739">
        <v>100</v>
      </c>
      <c r="G739">
        <v>1</v>
      </c>
      <c r="H739" s="2">
        <v>100</v>
      </c>
    </row>
    <row r="740" spans="1:8" x14ac:dyDescent="0.25">
      <c r="A740" s="2">
        <v>738</v>
      </c>
      <c r="B740" s="2">
        <v>157</v>
      </c>
      <c r="C740" s="5">
        <f>VLOOKUP(sales[[#This Row],[order_id]],orders[order_id]:orders[order_date],5,)</f>
        <v>44293</v>
      </c>
      <c r="D740" s="2">
        <v>493</v>
      </c>
      <c r="E740" s="2" t="str">
        <f>VLOOKUP(sales[[#This Row],[product_id]],products[product_id]:products[product_type],2,)</f>
        <v>Jacket</v>
      </c>
      <c r="F740">
        <v>102</v>
      </c>
      <c r="G740">
        <v>2</v>
      </c>
      <c r="H740" s="2">
        <v>204</v>
      </c>
    </row>
    <row r="741" spans="1:8" x14ac:dyDescent="0.25">
      <c r="A741" s="2">
        <v>739</v>
      </c>
      <c r="B741" s="2">
        <v>157</v>
      </c>
      <c r="C741" s="5">
        <f>VLOOKUP(sales[[#This Row],[order_id]],orders[order_id]:orders[order_date],5,)</f>
        <v>44293</v>
      </c>
      <c r="D741" s="2">
        <v>442</v>
      </c>
      <c r="E741" s="2" t="str">
        <f>VLOOKUP(sales[[#This Row],[product_id]],products[product_id]:products[product_type],2,)</f>
        <v>Jacket</v>
      </c>
      <c r="F741">
        <v>107</v>
      </c>
      <c r="G741">
        <v>1</v>
      </c>
      <c r="H741" s="2">
        <v>107</v>
      </c>
    </row>
    <row r="742" spans="1:8" x14ac:dyDescent="0.25">
      <c r="A742" s="2">
        <v>740</v>
      </c>
      <c r="B742" s="2">
        <v>158</v>
      </c>
      <c r="C742" s="5">
        <f>VLOOKUP(sales[[#This Row],[order_id]],orders[order_id]:orders[order_date],5,)</f>
        <v>44390</v>
      </c>
      <c r="D742" s="2">
        <v>1173</v>
      </c>
      <c r="E742" s="2" t="str">
        <f>VLOOKUP(sales[[#This Row],[product_id]],products[product_id]:products[product_type],2,)</f>
        <v>Trousers</v>
      </c>
      <c r="F742">
        <v>99</v>
      </c>
      <c r="G742">
        <v>2</v>
      </c>
      <c r="H742" s="2">
        <v>198</v>
      </c>
    </row>
    <row r="743" spans="1:8" x14ac:dyDescent="0.25">
      <c r="A743" s="2">
        <v>741</v>
      </c>
      <c r="B743" s="2">
        <v>158</v>
      </c>
      <c r="C743" s="5">
        <f>VLOOKUP(sales[[#This Row],[order_id]],orders[order_id]:orders[order_date],5,)</f>
        <v>44390</v>
      </c>
      <c r="D743" s="2">
        <v>975</v>
      </c>
      <c r="E743" s="2" t="str">
        <f>VLOOKUP(sales[[#This Row],[product_id]],products[product_id]:products[product_type],2,)</f>
        <v>Trousers</v>
      </c>
      <c r="F743">
        <v>97</v>
      </c>
      <c r="G743">
        <v>2</v>
      </c>
      <c r="H743" s="2">
        <v>194</v>
      </c>
    </row>
    <row r="744" spans="1:8" x14ac:dyDescent="0.25">
      <c r="A744" s="2">
        <v>742</v>
      </c>
      <c r="B744" s="2">
        <v>158</v>
      </c>
      <c r="C744" s="5">
        <f>VLOOKUP(sales[[#This Row],[order_id]],orders[order_id]:orders[order_date],5,)</f>
        <v>44390</v>
      </c>
      <c r="D744" s="2">
        <v>238</v>
      </c>
      <c r="E744" s="2" t="str">
        <f>VLOOKUP(sales[[#This Row],[product_id]],products[product_id]:products[product_type],2,)</f>
        <v>Shirt</v>
      </c>
      <c r="F744">
        <v>106</v>
      </c>
      <c r="G744">
        <v>1</v>
      </c>
      <c r="H744" s="2">
        <v>106</v>
      </c>
    </row>
    <row r="745" spans="1:8" x14ac:dyDescent="0.25">
      <c r="A745" s="2">
        <v>743</v>
      </c>
      <c r="B745" s="2">
        <v>158</v>
      </c>
      <c r="C745" s="5">
        <f>VLOOKUP(sales[[#This Row],[order_id]],orders[order_id]:orders[order_date],5,)</f>
        <v>44390</v>
      </c>
      <c r="D745" s="2">
        <v>130</v>
      </c>
      <c r="E745" s="2" t="str">
        <f>VLOOKUP(sales[[#This Row],[product_id]],products[product_id]:products[product_type],2,)</f>
        <v>Shirt</v>
      </c>
      <c r="F745">
        <v>92</v>
      </c>
      <c r="G745">
        <v>2</v>
      </c>
      <c r="H745" s="2">
        <v>184</v>
      </c>
    </row>
    <row r="746" spans="1:8" x14ac:dyDescent="0.25">
      <c r="A746" s="2">
        <v>744</v>
      </c>
      <c r="B746" s="2">
        <v>158</v>
      </c>
      <c r="C746" s="5">
        <f>VLOOKUP(sales[[#This Row],[order_id]],orders[order_id]:orders[order_date],5,)</f>
        <v>44390</v>
      </c>
      <c r="D746" s="2">
        <v>257</v>
      </c>
      <c r="E746" s="2" t="str">
        <f>VLOOKUP(sales[[#This Row],[product_id]],products[product_id]:products[product_type],2,)</f>
        <v>Shirt</v>
      </c>
      <c r="F746">
        <v>95</v>
      </c>
      <c r="G746">
        <v>2</v>
      </c>
      <c r="H746" s="2">
        <v>190</v>
      </c>
    </row>
    <row r="747" spans="1:8" x14ac:dyDescent="0.25">
      <c r="A747" s="2">
        <v>745</v>
      </c>
      <c r="B747" s="2">
        <v>158</v>
      </c>
      <c r="C747" s="5">
        <f>VLOOKUP(sales[[#This Row],[order_id]],orders[order_id]:orders[order_date],5,)</f>
        <v>44390</v>
      </c>
      <c r="D747" s="2">
        <v>100</v>
      </c>
      <c r="E747" s="2" t="str">
        <f>VLOOKUP(sales[[#This Row],[product_id]],products[product_id]:products[product_type],2,)</f>
        <v>Shirt</v>
      </c>
      <c r="F747">
        <v>118</v>
      </c>
      <c r="G747">
        <v>3</v>
      </c>
      <c r="H747" s="2">
        <v>354</v>
      </c>
    </row>
    <row r="748" spans="1:8" x14ac:dyDescent="0.25">
      <c r="A748" s="2">
        <v>746</v>
      </c>
      <c r="B748" s="2">
        <v>159</v>
      </c>
      <c r="C748" s="5">
        <f>VLOOKUP(sales[[#This Row],[order_id]],orders[order_id]:orders[order_date],5,)</f>
        <v>44444</v>
      </c>
      <c r="D748" s="2">
        <v>118</v>
      </c>
      <c r="E748" s="2" t="str">
        <f>VLOOKUP(sales[[#This Row],[product_id]],products[product_id]:products[product_type],2,)</f>
        <v>Shirt</v>
      </c>
      <c r="F748">
        <v>92</v>
      </c>
      <c r="G748">
        <v>2</v>
      </c>
      <c r="H748" s="2">
        <v>184</v>
      </c>
    </row>
    <row r="749" spans="1:8" x14ac:dyDescent="0.25">
      <c r="A749" s="2">
        <v>747</v>
      </c>
      <c r="B749" s="2">
        <v>159</v>
      </c>
      <c r="C749" s="5">
        <f>VLOOKUP(sales[[#This Row],[order_id]],orders[order_id]:orders[order_date],5,)</f>
        <v>44444</v>
      </c>
      <c r="D749" s="2">
        <v>172</v>
      </c>
      <c r="E749" s="2" t="str">
        <f>VLOOKUP(sales[[#This Row],[product_id]],products[product_id]:products[product_type],2,)</f>
        <v>Shirt</v>
      </c>
      <c r="F749">
        <v>91</v>
      </c>
      <c r="G749">
        <v>2</v>
      </c>
      <c r="H749" s="2">
        <v>182</v>
      </c>
    </row>
    <row r="750" spans="1:8" x14ac:dyDescent="0.25">
      <c r="A750" s="2">
        <v>748</v>
      </c>
      <c r="B750" s="2">
        <v>159</v>
      </c>
      <c r="C750" s="5">
        <f>VLOOKUP(sales[[#This Row],[order_id]],orders[order_id]:orders[order_date],5,)</f>
        <v>44444</v>
      </c>
      <c r="D750" s="2">
        <v>209</v>
      </c>
      <c r="E750" s="2" t="str">
        <f>VLOOKUP(sales[[#This Row],[product_id]],products[product_id]:products[product_type],2,)</f>
        <v>Shirt</v>
      </c>
      <c r="F750">
        <v>98</v>
      </c>
      <c r="G750">
        <v>2</v>
      </c>
      <c r="H750" s="2">
        <v>196</v>
      </c>
    </row>
    <row r="751" spans="1:8" x14ac:dyDescent="0.25">
      <c r="A751" s="2">
        <v>749</v>
      </c>
      <c r="B751" s="2">
        <v>159</v>
      </c>
      <c r="C751" s="5">
        <f>VLOOKUP(sales[[#This Row],[order_id]],orders[order_id]:orders[order_date],5,)</f>
        <v>44444</v>
      </c>
      <c r="D751" s="2">
        <v>410</v>
      </c>
      <c r="E751" s="2" t="str">
        <f>VLOOKUP(sales[[#This Row],[product_id]],products[product_id]:products[product_type],2,)</f>
        <v>Shirt</v>
      </c>
      <c r="F751">
        <v>119</v>
      </c>
      <c r="G751">
        <v>3</v>
      </c>
      <c r="H751" s="2">
        <v>357</v>
      </c>
    </row>
    <row r="752" spans="1:8" x14ac:dyDescent="0.25">
      <c r="A752" s="2">
        <v>750</v>
      </c>
      <c r="B752" s="2">
        <v>160</v>
      </c>
      <c r="C752" s="5">
        <f>VLOOKUP(sales[[#This Row],[order_id]],orders[order_id]:orders[order_date],5,)</f>
        <v>44408</v>
      </c>
      <c r="D752" s="2">
        <v>765</v>
      </c>
      <c r="E752" s="2" t="str">
        <f>VLOOKUP(sales[[#This Row],[product_id]],products[product_id]:products[product_type],2,)</f>
        <v>Jacket</v>
      </c>
      <c r="F752">
        <v>109</v>
      </c>
      <c r="G752">
        <v>1</v>
      </c>
      <c r="H752" s="2">
        <v>109</v>
      </c>
    </row>
    <row r="753" spans="1:8" x14ac:dyDescent="0.25">
      <c r="A753" s="2">
        <v>751</v>
      </c>
      <c r="B753" s="2">
        <v>160</v>
      </c>
      <c r="C753" s="5">
        <f>VLOOKUP(sales[[#This Row],[order_id]],orders[order_id]:orders[order_date],5,)</f>
        <v>44408</v>
      </c>
      <c r="D753" s="2">
        <v>117</v>
      </c>
      <c r="E753" s="2" t="str">
        <f>VLOOKUP(sales[[#This Row],[product_id]],products[product_id]:products[product_type],2,)</f>
        <v>Shirt</v>
      </c>
      <c r="F753">
        <v>92</v>
      </c>
      <c r="G753">
        <v>1</v>
      </c>
      <c r="H753" s="2">
        <v>92</v>
      </c>
    </row>
    <row r="754" spans="1:8" x14ac:dyDescent="0.25">
      <c r="A754" s="2">
        <v>752</v>
      </c>
      <c r="B754" s="2">
        <v>160</v>
      </c>
      <c r="C754" s="5">
        <f>VLOOKUP(sales[[#This Row],[order_id]],orders[order_id]:orders[order_date],5,)</f>
        <v>44408</v>
      </c>
      <c r="D754" s="2">
        <v>94</v>
      </c>
      <c r="E754" s="2" t="str">
        <f>VLOOKUP(sales[[#This Row],[product_id]],products[product_id]:products[product_type],2,)</f>
        <v>Shirt</v>
      </c>
      <c r="F754">
        <v>118</v>
      </c>
      <c r="G754">
        <v>1</v>
      </c>
      <c r="H754" s="2">
        <v>118</v>
      </c>
    </row>
    <row r="755" spans="1:8" x14ac:dyDescent="0.25">
      <c r="A755" s="2">
        <v>753</v>
      </c>
      <c r="B755" s="2">
        <v>160</v>
      </c>
      <c r="C755" s="5">
        <f>VLOOKUP(sales[[#This Row],[order_id]],orders[order_id]:orders[order_date],5,)</f>
        <v>44408</v>
      </c>
      <c r="D755" s="2">
        <v>1213</v>
      </c>
      <c r="E755" s="2" t="str">
        <f>VLOOKUP(sales[[#This Row],[product_id]],products[product_id]:products[product_type],2,)</f>
        <v>Trousers</v>
      </c>
      <c r="F755">
        <v>105</v>
      </c>
      <c r="G755">
        <v>1</v>
      </c>
      <c r="H755" s="2">
        <v>105</v>
      </c>
    </row>
    <row r="756" spans="1:8" x14ac:dyDescent="0.25">
      <c r="A756" s="2">
        <v>754</v>
      </c>
      <c r="B756" s="2">
        <v>160</v>
      </c>
      <c r="C756" s="5">
        <f>VLOOKUP(sales[[#This Row],[order_id]],orders[order_id]:orders[order_date],5,)</f>
        <v>44408</v>
      </c>
      <c r="D756" s="2">
        <v>437</v>
      </c>
      <c r="E756" s="2" t="str">
        <f>VLOOKUP(sales[[#This Row],[product_id]],products[product_id]:products[product_type],2,)</f>
        <v>Jacket</v>
      </c>
      <c r="F756">
        <v>107</v>
      </c>
      <c r="G756">
        <v>2</v>
      </c>
      <c r="H756" s="2">
        <v>214</v>
      </c>
    </row>
    <row r="757" spans="1:8" x14ac:dyDescent="0.25">
      <c r="A757" s="2">
        <v>755</v>
      </c>
      <c r="B757" s="2">
        <v>160</v>
      </c>
      <c r="C757" s="5">
        <f>VLOOKUP(sales[[#This Row],[order_id]],orders[order_id]:orders[order_date],5,)</f>
        <v>44408</v>
      </c>
      <c r="D757" s="2">
        <v>1102</v>
      </c>
      <c r="E757" s="2" t="str">
        <f>VLOOKUP(sales[[#This Row],[product_id]],products[product_id]:products[product_type],2,)</f>
        <v>Trousers</v>
      </c>
      <c r="F757">
        <v>115</v>
      </c>
      <c r="G757">
        <v>1</v>
      </c>
      <c r="H757" s="2">
        <v>115</v>
      </c>
    </row>
    <row r="758" spans="1:8" x14ac:dyDescent="0.25">
      <c r="A758" s="2">
        <v>756</v>
      </c>
      <c r="B758" s="2">
        <v>160</v>
      </c>
      <c r="C758" s="5">
        <f>VLOOKUP(sales[[#This Row],[order_id]],orders[order_id]:orders[order_date],5,)</f>
        <v>44408</v>
      </c>
      <c r="D758" s="2">
        <v>122</v>
      </c>
      <c r="E758" s="2" t="str">
        <f>VLOOKUP(sales[[#This Row],[product_id]],products[product_id]:products[product_type],2,)</f>
        <v>Shirt</v>
      </c>
      <c r="F758">
        <v>92</v>
      </c>
      <c r="G758">
        <v>2</v>
      </c>
      <c r="H758" s="2">
        <v>184</v>
      </c>
    </row>
    <row r="759" spans="1:8" x14ac:dyDescent="0.25">
      <c r="A759" s="2">
        <v>757</v>
      </c>
      <c r="B759" s="2">
        <v>160</v>
      </c>
      <c r="C759" s="5">
        <f>VLOOKUP(sales[[#This Row],[order_id]],orders[order_id]:orders[order_date],5,)</f>
        <v>44408</v>
      </c>
      <c r="D759" s="2">
        <v>878</v>
      </c>
      <c r="E759" s="2" t="str">
        <f>VLOOKUP(sales[[#This Row],[product_id]],products[product_id]:products[product_type],2,)</f>
        <v>Trousers</v>
      </c>
      <c r="F759">
        <v>94</v>
      </c>
      <c r="G759">
        <v>2</v>
      </c>
      <c r="H759" s="2">
        <v>188</v>
      </c>
    </row>
    <row r="760" spans="1:8" x14ac:dyDescent="0.25">
      <c r="A760" s="2">
        <v>758</v>
      </c>
      <c r="B760" s="2">
        <v>160</v>
      </c>
      <c r="C760" s="5">
        <f>VLOOKUP(sales[[#This Row],[order_id]],orders[order_id]:orders[order_date],5,)</f>
        <v>44408</v>
      </c>
      <c r="D760" s="2">
        <v>134</v>
      </c>
      <c r="E760" s="2" t="str">
        <f>VLOOKUP(sales[[#This Row],[product_id]],products[product_id]:products[product_type],2,)</f>
        <v>Shirt</v>
      </c>
      <c r="F760">
        <v>92</v>
      </c>
      <c r="G760">
        <v>3</v>
      </c>
      <c r="H760" s="2">
        <v>276</v>
      </c>
    </row>
    <row r="761" spans="1:8" x14ac:dyDescent="0.25">
      <c r="A761" s="2">
        <v>759</v>
      </c>
      <c r="B761" s="2">
        <v>160</v>
      </c>
      <c r="C761" s="5">
        <f>VLOOKUP(sales[[#This Row],[order_id]],orders[order_id]:orders[order_date],5,)</f>
        <v>44408</v>
      </c>
      <c r="D761" s="2">
        <v>951</v>
      </c>
      <c r="E761" s="2" t="str">
        <f>VLOOKUP(sales[[#This Row],[product_id]],products[product_id]:products[product_type],2,)</f>
        <v>Trousers</v>
      </c>
      <c r="F761">
        <v>97</v>
      </c>
      <c r="G761">
        <v>1</v>
      </c>
      <c r="H761" s="2">
        <v>97</v>
      </c>
    </row>
    <row r="762" spans="1:8" x14ac:dyDescent="0.25">
      <c r="A762" s="2">
        <v>760</v>
      </c>
      <c r="B762" s="2">
        <v>161</v>
      </c>
      <c r="C762" s="5">
        <f>VLOOKUP(sales[[#This Row],[order_id]],orders[order_id]:orders[order_date],5,)</f>
        <v>44277</v>
      </c>
      <c r="D762" s="2">
        <v>48</v>
      </c>
      <c r="E762" s="2" t="str">
        <f>VLOOKUP(sales[[#This Row],[product_id]],products[product_id]:products[product_type],2,)</f>
        <v>Shirt</v>
      </c>
      <c r="F762">
        <v>104</v>
      </c>
      <c r="G762">
        <v>2</v>
      </c>
      <c r="H762" s="2">
        <v>208</v>
      </c>
    </row>
    <row r="763" spans="1:8" x14ac:dyDescent="0.25">
      <c r="A763" s="2">
        <v>761</v>
      </c>
      <c r="B763" s="2">
        <v>161</v>
      </c>
      <c r="C763" s="5">
        <f>VLOOKUP(sales[[#This Row],[order_id]],orders[order_id]:orders[order_date],5,)</f>
        <v>44277</v>
      </c>
      <c r="D763" s="2">
        <v>1177</v>
      </c>
      <c r="E763" s="2" t="str">
        <f>VLOOKUP(sales[[#This Row],[product_id]],products[product_id]:products[product_type],2,)</f>
        <v>Trousers</v>
      </c>
      <c r="F763">
        <v>99</v>
      </c>
      <c r="G763">
        <v>2</v>
      </c>
      <c r="H763" s="2">
        <v>198</v>
      </c>
    </row>
    <row r="764" spans="1:8" x14ac:dyDescent="0.25">
      <c r="A764" s="2">
        <v>762</v>
      </c>
      <c r="B764" s="2">
        <v>161</v>
      </c>
      <c r="C764" s="5">
        <f>VLOOKUP(sales[[#This Row],[order_id]],orders[order_id]:orders[order_date],5,)</f>
        <v>44277</v>
      </c>
      <c r="D764" s="2">
        <v>936</v>
      </c>
      <c r="E764" s="2" t="str">
        <f>VLOOKUP(sales[[#This Row],[product_id]],products[product_id]:products[product_type],2,)</f>
        <v>Trousers</v>
      </c>
      <c r="F764">
        <v>96</v>
      </c>
      <c r="G764">
        <v>1</v>
      </c>
      <c r="H764" s="2">
        <v>96</v>
      </c>
    </row>
    <row r="765" spans="1:8" x14ac:dyDescent="0.25">
      <c r="A765" s="2">
        <v>763</v>
      </c>
      <c r="B765" s="2">
        <v>161</v>
      </c>
      <c r="C765" s="5">
        <f>VLOOKUP(sales[[#This Row],[order_id]],orders[order_id]:orders[order_date],5,)</f>
        <v>44277</v>
      </c>
      <c r="D765" s="2">
        <v>1041</v>
      </c>
      <c r="E765" s="2" t="str">
        <f>VLOOKUP(sales[[#This Row],[product_id]],products[product_id]:products[product_type],2,)</f>
        <v>Trousers</v>
      </c>
      <c r="F765">
        <v>90</v>
      </c>
      <c r="G765">
        <v>2</v>
      </c>
      <c r="H765" s="2">
        <v>180</v>
      </c>
    </row>
    <row r="766" spans="1:8" x14ac:dyDescent="0.25">
      <c r="A766" s="2">
        <v>764</v>
      </c>
      <c r="B766" s="2">
        <v>161</v>
      </c>
      <c r="C766" s="5">
        <f>VLOOKUP(sales[[#This Row],[order_id]],orders[order_id]:orders[order_date],5,)</f>
        <v>44277</v>
      </c>
      <c r="D766" s="2">
        <v>483</v>
      </c>
      <c r="E766" s="2" t="str">
        <f>VLOOKUP(sales[[#This Row],[product_id]],products[product_id]:products[product_type],2,)</f>
        <v>Jacket</v>
      </c>
      <c r="F766">
        <v>118</v>
      </c>
      <c r="G766">
        <v>2</v>
      </c>
      <c r="H766" s="2">
        <v>236</v>
      </c>
    </row>
    <row r="767" spans="1:8" x14ac:dyDescent="0.25">
      <c r="A767" s="2">
        <v>765</v>
      </c>
      <c r="B767" s="2">
        <v>161</v>
      </c>
      <c r="C767" s="5">
        <f>VLOOKUP(sales[[#This Row],[order_id]],orders[order_id]:orders[order_date],5,)</f>
        <v>44277</v>
      </c>
      <c r="D767" s="2">
        <v>525</v>
      </c>
      <c r="E767" s="2" t="str">
        <f>VLOOKUP(sales[[#This Row],[product_id]],products[product_id]:products[product_type],2,)</f>
        <v>Jacket</v>
      </c>
      <c r="F767">
        <v>98</v>
      </c>
      <c r="G767">
        <v>3</v>
      </c>
      <c r="H767" s="2">
        <v>294</v>
      </c>
    </row>
    <row r="768" spans="1:8" x14ac:dyDescent="0.25">
      <c r="A768" s="2">
        <v>766</v>
      </c>
      <c r="B768" s="2">
        <v>161</v>
      </c>
      <c r="C768" s="5">
        <f>VLOOKUP(sales[[#This Row],[order_id]],orders[order_id]:orders[order_date],5,)</f>
        <v>44277</v>
      </c>
      <c r="D768" s="2">
        <v>63</v>
      </c>
      <c r="E768" s="2" t="str">
        <f>VLOOKUP(sales[[#This Row],[product_id]],products[product_id]:products[product_type],2,)</f>
        <v>Shirt</v>
      </c>
      <c r="F768">
        <v>104</v>
      </c>
      <c r="G768">
        <v>3</v>
      </c>
      <c r="H768" s="2">
        <v>312</v>
      </c>
    </row>
    <row r="769" spans="1:8" x14ac:dyDescent="0.25">
      <c r="A769" s="2">
        <v>767</v>
      </c>
      <c r="B769" s="2">
        <v>161</v>
      </c>
      <c r="C769" s="5">
        <f>VLOOKUP(sales[[#This Row],[order_id]],orders[order_id]:orders[order_date],5,)</f>
        <v>44277</v>
      </c>
      <c r="D769" s="2">
        <v>517</v>
      </c>
      <c r="E769" s="2" t="str">
        <f>VLOOKUP(sales[[#This Row],[product_id]],products[product_id]:products[product_type],2,)</f>
        <v>Jacket</v>
      </c>
      <c r="F769">
        <v>102</v>
      </c>
      <c r="G769">
        <v>2</v>
      </c>
      <c r="H769" s="2">
        <v>204</v>
      </c>
    </row>
    <row r="770" spans="1:8" x14ac:dyDescent="0.25">
      <c r="A770" s="2">
        <v>768</v>
      </c>
      <c r="B770" s="2">
        <v>162</v>
      </c>
      <c r="C770" s="5">
        <f>VLOOKUP(sales[[#This Row],[order_id]],orders[order_id]:orders[order_date],5,)</f>
        <v>44311</v>
      </c>
      <c r="D770" s="2">
        <v>896</v>
      </c>
      <c r="E770" s="2" t="str">
        <f>VLOOKUP(sales[[#This Row],[product_id]],products[product_id]:products[product_type],2,)</f>
        <v>Trousers</v>
      </c>
      <c r="F770">
        <v>94</v>
      </c>
      <c r="G770">
        <v>1</v>
      </c>
      <c r="H770" s="2">
        <v>94</v>
      </c>
    </row>
    <row r="771" spans="1:8" x14ac:dyDescent="0.25">
      <c r="A771" s="2">
        <v>769</v>
      </c>
      <c r="B771" s="2">
        <v>162</v>
      </c>
      <c r="C771" s="5">
        <f>VLOOKUP(sales[[#This Row],[order_id]],orders[order_id]:orders[order_date],5,)</f>
        <v>44311</v>
      </c>
      <c r="D771" s="2">
        <v>1052</v>
      </c>
      <c r="E771" s="2" t="str">
        <f>VLOOKUP(sales[[#This Row],[product_id]],products[product_id]:products[product_type],2,)</f>
        <v>Trousers</v>
      </c>
      <c r="F771">
        <v>93</v>
      </c>
      <c r="G771">
        <v>3</v>
      </c>
      <c r="H771" s="2">
        <v>279</v>
      </c>
    </row>
    <row r="772" spans="1:8" x14ac:dyDescent="0.25">
      <c r="A772" s="2">
        <v>770</v>
      </c>
      <c r="B772" s="2">
        <v>162</v>
      </c>
      <c r="C772" s="5">
        <f>VLOOKUP(sales[[#This Row],[order_id]],orders[order_id]:orders[order_date],5,)</f>
        <v>44311</v>
      </c>
      <c r="D772" s="2">
        <v>1091</v>
      </c>
      <c r="E772" s="2" t="str">
        <f>VLOOKUP(sales[[#This Row],[product_id]],products[product_id]:products[product_type],2,)</f>
        <v>Trousers</v>
      </c>
      <c r="F772">
        <v>115</v>
      </c>
      <c r="G772">
        <v>3</v>
      </c>
      <c r="H772" s="2">
        <v>345</v>
      </c>
    </row>
    <row r="773" spans="1:8" x14ac:dyDescent="0.25">
      <c r="A773" s="2">
        <v>771</v>
      </c>
      <c r="B773" s="2">
        <v>162</v>
      </c>
      <c r="C773" s="5">
        <f>VLOOKUP(sales[[#This Row],[order_id]],orders[order_id]:orders[order_date],5,)</f>
        <v>44311</v>
      </c>
      <c r="D773" s="2">
        <v>870</v>
      </c>
      <c r="E773" s="2" t="str">
        <f>VLOOKUP(sales[[#This Row],[product_id]],products[product_id]:products[product_type],2,)</f>
        <v>Trousers</v>
      </c>
      <c r="F773">
        <v>113</v>
      </c>
      <c r="G773">
        <v>2</v>
      </c>
      <c r="H773" s="2">
        <v>226</v>
      </c>
    </row>
    <row r="774" spans="1:8" x14ac:dyDescent="0.25">
      <c r="A774" s="2">
        <v>772</v>
      </c>
      <c r="B774" s="2">
        <v>162</v>
      </c>
      <c r="C774" s="5">
        <f>VLOOKUP(sales[[#This Row],[order_id]],orders[order_id]:orders[order_date],5,)</f>
        <v>44311</v>
      </c>
      <c r="D774" s="2">
        <v>849</v>
      </c>
      <c r="E774" s="2" t="str">
        <f>VLOOKUP(sales[[#This Row],[product_id]],products[product_id]:products[product_type],2,)</f>
        <v>Trousers</v>
      </c>
      <c r="F774">
        <v>113</v>
      </c>
      <c r="G774">
        <v>2</v>
      </c>
      <c r="H774" s="2">
        <v>226</v>
      </c>
    </row>
    <row r="775" spans="1:8" x14ac:dyDescent="0.25">
      <c r="A775" s="2">
        <v>773</v>
      </c>
      <c r="B775" s="2">
        <v>163</v>
      </c>
      <c r="C775" s="5">
        <f>VLOOKUP(sales[[#This Row],[order_id]],orders[order_id]:orders[order_date],5,)</f>
        <v>44359</v>
      </c>
      <c r="D775" s="2">
        <v>937</v>
      </c>
      <c r="E775" s="2" t="str">
        <f>VLOOKUP(sales[[#This Row],[product_id]],products[product_id]:products[product_type],2,)</f>
        <v>Trousers</v>
      </c>
      <c r="F775">
        <v>96</v>
      </c>
      <c r="G775">
        <v>2</v>
      </c>
      <c r="H775" s="2">
        <v>192</v>
      </c>
    </row>
    <row r="776" spans="1:8" x14ac:dyDescent="0.25">
      <c r="A776" s="2">
        <v>774</v>
      </c>
      <c r="B776" s="2">
        <v>163</v>
      </c>
      <c r="C776" s="5">
        <f>VLOOKUP(sales[[#This Row],[order_id]],orders[order_id]:orders[order_date],5,)</f>
        <v>44359</v>
      </c>
      <c r="D776" s="2">
        <v>753</v>
      </c>
      <c r="E776" s="2" t="str">
        <f>VLOOKUP(sales[[#This Row],[product_id]],products[product_id]:products[product_type],2,)</f>
        <v>Jacket</v>
      </c>
      <c r="F776">
        <v>109</v>
      </c>
      <c r="G776">
        <v>1</v>
      </c>
      <c r="H776" s="2">
        <v>109</v>
      </c>
    </row>
    <row r="777" spans="1:8" x14ac:dyDescent="0.25">
      <c r="A777" s="2">
        <v>775</v>
      </c>
      <c r="B777" s="2">
        <v>163</v>
      </c>
      <c r="C777" s="5">
        <f>VLOOKUP(sales[[#This Row],[order_id]],orders[order_id]:orders[order_date],5,)</f>
        <v>44359</v>
      </c>
      <c r="D777" s="2">
        <v>563</v>
      </c>
      <c r="E777" s="2" t="str">
        <f>VLOOKUP(sales[[#This Row],[product_id]],products[product_id]:products[product_type],2,)</f>
        <v>Jacket</v>
      </c>
      <c r="F777">
        <v>100</v>
      </c>
      <c r="G777">
        <v>3</v>
      </c>
      <c r="H777" s="2">
        <v>300</v>
      </c>
    </row>
    <row r="778" spans="1:8" x14ac:dyDescent="0.25">
      <c r="A778" s="2">
        <v>776</v>
      </c>
      <c r="B778" s="2">
        <v>163</v>
      </c>
      <c r="C778" s="5">
        <f>VLOOKUP(sales[[#This Row],[order_id]],orders[order_id]:orders[order_date],5,)</f>
        <v>44359</v>
      </c>
      <c r="D778" s="2">
        <v>549</v>
      </c>
      <c r="E778" s="2" t="str">
        <f>VLOOKUP(sales[[#This Row],[product_id]],products[product_id]:products[product_type],2,)</f>
        <v>Jacket</v>
      </c>
      <c r="F778">
        <v>98</v>
      </c>
      <c r="G778">
        <v>2</v>
      </c>
      <c r="H778" s="2">
        <v>196</v>
      </c>
    </row>
    <row r="779" spans="1:8" x14ac:dyDescent="0.25">
      <c r="A779" s="2">
        <v>777</v>
      </c>
      <c r="B779" s="2">
        <v>163</v>
      </c>
      <c r="C779" s="5">
        <f>VLOOKUP(sales[[#This Row],[order_id]],orders[order_id]:orders[order_date],5,)</f>
        <v>44359</v>
      </c>
      <c r="D779" s="2">
        <v>43</v>
      </c>
      <c r="E779" s="2" t="str">
        <f>VLOOKUP(sales[[#This Row],[product_id]],products[product_id]:products[product_type],2,)</f>
        <v>Shirt</v>
      </c>
      <c r="F779">
        <v>104</v>
      </c>
      <c r="G779">
        <v>3</v>
      </c>
      <c r="H779" s="2">
        <v>312</v>
      </c>
    </row>
    <row r="780" spans="1:8" x14ac:dyDescent="0.25">
      <c r="A780" s="2">
        <v>778</v>
      </c>
      <c r="B780" s="2">
        <v>163</v>
      </c>
      <c r="C780" s="5">
        <f>VLOOKUP(sales[[#This Row],[order_id]],orders[order_id]:orders[order_date],5,)</f>
        <v>44359</v>
      </c>
      <c r="D780" s="2">
        <v>682</v>
      </c>
      <c r="E780" s="2" t="str">
        <f>VLOOKUP(sales[[#This Row],[product_id]],products[product_id]:products[product_type],2,)</f>
        <v>Jacket</v>
      </c>
      <c r="F780">
        <v>113</v>
      </c>
      <c r="G780">
        <v>3</v>
      </c>
      <c r="H780" s="2">
        <v>339</v>
      </c>
    </row>
    <row r="781" spans="1:8" x14ac:dyDescent="0.25">
      <c r="A781" s="2">
        <v>779</v>
      </c>
      <c r="B781" s="2">
        <v>163</v>
      </c>
      <c r="C781" s="5">
        <f>VLOOKUP(sales[[#This Row],[order_id]],orders[order_id]:orders[order_date],5,)</f>
        <v>44359</v>
      </c>
      <c r="D781" s="2">
        <v>372</v>
      </c>
      <c r="E781" s="2" t="str">
        <f>VLOOKUP(sales[[#This Row],[product_id]],products[product_id]:products[product_type],2,)</f>
        <v>Shirt</v>
      </c>
      <c r="F781">
        <v>94</v>
      </c>
      <c r="G781">
        <v>1</v>
      </c>
      <c r="H781" s="2">
        <v>94</v>
      </c>
    </row>
    <row r="782" spans="1:8" x14ac:dyDescent="0.25">
      <c r="A782" s="2">
        <v>780</v>
      </c>
      <c r="B782" s="2">
        <v>163</v>
      </c>
      <c r="C782" s="5">
        <f>VLOOKUP(sales[[#This Row],[order_id]],orders[order_id]:orders[order_date],5,)</f>
        <v>44359</v>
      </c>
      <c r="D782" s="2">
        <v>153</v>
      </c>
      <c r="E782" s="2" t="str">
        <f>VLOOKUP(sales[[#This Row],[product_id]],products[product_id]:products[product_type],2,)</f>
        <v>Shirt</v>
      </c>
      <c r="F782">
        <v>91</v>
      </c>
      <c r="G782">
        <v>2</v>
      </c>
      <c r="H782" s="2">
        <v>182</v>
      </c>
    </row>
    <row r="783" spans="1:8" x14ac:dyDescent="0.25">
      <c r="A783" s="2">
        <v>781</v>
      </c>
      <c r="B783" s="2">
        <v>164</v>
      </c>
      <c r="C783" s="5">
        <f>VLOOKUP(sales[[#This Row],[order_id]],orders[order_id]:orders[order_date],5,)</f>
        <v>44337</v>
      </c>
      <c r="D783" s="2">
        <v>1202</v>
      </c>
      <c r="E783" s="2" t="str">
        <f>VLOOKUP(sales[[#This Row],[product_id]],products[product_id]:products[product_type],2,)</f>
        <v>Trousers</v>
      </c>
      <c r="F783">
        <v>105</v>
      </c>
      <c r="G783">
        <v>2</v>
      </c>
      <c r="H783" s="2">
        <v>210</v>
      </c>
    </row>
    <row r="784" spans="1:8" x14ac:dyDescent="0.25">
      <c r="A784" s="2">
        <v>782</v>
      </c>
      <c r="B784" s="2">
        <v>164</v>
      </c>
      <c r="C784" s="5">
        <f>VLOOKUP(sales[[#This Row],[order_id]],orders[order_id]:orders[order_date],5,)</f>
        <v>44337</v>
      </c>
      <c r="D784" s="2">
        <v>604</v>
      </c>
      <c r="E784" s="2" t="str">
        <f>VLOOKUP(sales[[#This Row],[product_id]],products[product_id]:products[product_type],2,)</f>
        <v>Jacket</v>
      </c>
      <c r="F784">
        <v>112</v>
      </c>
      <c r="G784">
        <v>1</v>
      </c>
      <c r="H784" s="2">
        <v>112</v>
      </c>
    </row>
    <row r="785" spans="1:8" x14ac:dyDescent="0.25">
      <c r="A785" s="2">
        <v>783</v>
      </c>
      <c r="B785" s="2">
        <v>164</v>
      </c>
      <c r="C785" s="5">
        <f>VLOOKUP(sales[[#This Row],[order_id]],orders[order_id]:orders[order_date],5,)</f>
        <v>44337</v>
      </c>
      <c r="D785" s="2">
        <v>275</v>
      </c>
      <c r="E785" s="2" t="str">
        <f>VLOOKUP(sales[[#This Row],[product_id]],products[product_id]:products[product_type],2,)</f>
        <v>Shirt</v>
      </c>
      <c r="F785">
        <v>95</v>
      </c>
      <c r="G785">
        <v>2</v>
      </c>
      <c r="H785" s="2">
        <v>190</v>
      </c>
    </row>
    <row r="786" spans="1:8" x14ac:dyDescent="0.25">
      <c r="A786" s="2">
        <v>784</v>
      </c>
      <c r="B786" s="2">
        <v>164</v>
      </c>
      <c r="C786" s="5">
        <f>VLOOKUP(sales[[#This Row],[order_id]],orders[order_id]:orders[order_date],5,)</f>
        <v>44337</v>
      </c>
      <c r="D786" s="2">
        <v>8</v>
      </c>
      <c r="E786" s="2" t="str">
        <f>VLOOKUP(sales[[#This Row],[product_id]],products[product_id]:products[product_type],2,)</f>
        <v>Shirt</v>
      </c>
      <c r="F786">
        <v>96</v>
      </c>
      <c r="G786">
        <v>1</v>
      </c>
      <c r="H786" s="2">
        <v>96</v>
      </c>
    </row>
    <row r="787" spans="1:8" x14ac:dyDescent="0.25">
      <c r="A787" s="2">
        <v>785</v>
      </c>
      <c r="B787" s="2">
        <v>164</v>
      </c>
      <c r="C787" s="5">
        <f>VLOOKUP(sales[[#This Row],[order_id]],orders[order_id]:orders[order_date],5,)</f>
        <v>44337</v>
      </c>
      <c r="D787" s="2">
        <v>425</v>
      </c>
      <c r="E787" s="2" t="str">
        <f>VLOOKUP(sales[[#This Row],[product_id]],products[product_id]:products[product_type],2,)</f>
        <v>Jacket</v>
      </c>
      <c r="F787">
        <v>107</v>
      </c>
      <c r="G787">
        <v>3</v>
      </c>
      <c r="H787" s="2">
        <v>321</v>
      </c>
    </row>
    <row r="788" spans="1:8" x14ac:dyDescent="0.25">
      <c r="A788" s="2">
        <v>786</v>
      </c>
      <c r="B788" s="2">
        <v>165</v>
      </c>
      <c r="C788" s="5">
        <f>VLOOKUP(sales[[#This Row],[order_id]],orders[order_id]:orders[order_date],5,)</f>
        <v>44370</v>
      </c>
      <c r="D788" s="2">
        <v>1165</v>
      </c>
      <c r="E788" s="2" t="str">
        <f>VLOOKUP(sales[[#This Row],[product_id]],products[product_id]:products[product_type],2,)</f>
        <v>Trousers</v>
      </c>
      <c r="F788">
        <v>99</v>
      </c>
      <c r="G788">
        <v>3</v>
      </c>
      <c r="H788" s="2">
        <v>297</v>
      </c>
    </row>
    <row r="789" spans="1:8" x14ac:dyDescent="0.25">
      <c r="A789" s="2">
        <v>787</v>
      </c>
      <c r="B789" s="2">
        <v>165</v>
      </c>
      <c r="C789" s="5">
        <f>VLOOKUP(sales[[#This Row],[order_id]],orders[order_id]:orders[order_date],5,)</f>
        <v>44370</v>
      </c>
      <c r="D789" s="2">
        <v>1029</v>
      </c>
      <c r="E789" s="2" t="str">
        <f>VLOOKUP(sales[[#This Row],[product_id]],products[product_id]:products[product_type],2,)</f>
        <v>Trousers</v>
      </c>
      <c r="F789">
        <v>90</v>
      </c>
      <c r="G789">
        <v>1</v>
      </c>
      <c r="H789" s="2">
        <v>90</v>
      </c>
    </row>
    <row r="790" spans="1:8" x14ac:dyDescent="0.25">
      <c r="A790" s="2">
        <v>788</v>
      </c>
      <c r="B790" s="2">
        <v>165</v>
      </c>
      <c r="C790" s="5">
        <f>VLOOKUP(sales[[#This Row],[order_id]],orders[order_id]:orders[order_date],5,)</f>
        <v>44370</v>
      </c>
      <c r="D790" s="2">
        <v>118</v>
      </c>
      <c r="E790" s="2" t="str">
        <f>VLOOKUP(sales[[#This Row],[product_id]],products[product_id]:products[product_type],2,)</f>
        <v>Shirt</v>
      </c>
      <c r="F790">
        <v>92</v>
      </c>
      <c r="G790">
        <v>2</v>
      </c>
      <c r="H790" s="2">
        <v>184</v>
      </c>
    </row>
    <row r="791" spans="1:8" x14ac:dyDescent="0.25">
      <c r="A791" s="2">
        <v>789</v>
      </c>
      <c r="B791" s="2">
        <v>165</v>
      </c>
      <c r="C791" s="5">
        <f>VLOOKUP(sales[[#This Row],[order_id]],orders[order_id]:orders[order_date],5,)</f>
        <v>44370</v>
      </c>
      <c r="D791" s="2">
        <v>700</v>
      </c>
      <c r="E791" s="2" t="str">
        <f>VLOOKUP(sales[[#This Row],[product_id]],products[product_id]:products[product_type],2,)</f>
        <v>Jacket</v>
      </c>
      <c r="F791">
        <v>119</v>
      </c>
      <c r="G791">
        <v>1</v>
      </c>
      <c r="H791" s="2">
        <v>119</v>
      </c>
    </row>
    <row r="792" spans="1:8" x14ac:dyDescent="0.25">
      <c r="A792" s="2">
        <v>790</v>
      </c>
      <c r="B792" s="2">
        <v>165</v>
      </c>
      <c r="C792" s="5">
        <f>VLOOKUP(sales[[#This Row],[order_id]],orders[order_id]:orders[order_date],5,)</f>
        <v>44370</v>
      </c>
      <c r="D792" s="2">
        <v>679</v>
      </c>
      <c r="E792" s="2" t="str">
        <f>VLOOKUP(sales[[#This Row],[product_id]],products[product_id]:products[product_type],2,)</f>
        <v>Jacket</v>
      </c>
      <c r="F792">
        <v>113</v>
      </c>
      <c r="G792">
        <v>1</v>
      </c>
      <c r="H792" s="2">
        <v>113</v>
      </c>
    </row>
    <row r="793" spans="1:8" x14ac:dyDescent="0.25">
      <c r="A793" s="2">
        <v>791</v>
      </c>
      <c r="B793" s="2">
        <v>165</v>
      </c>
      <c r="C793" s="5">
        <f>VLOOKUP(sales[[#This Row],[order_id]],orders[order_id]:orders[order_date],5,)</f>
        <v>44370</v>
      </c>
      <c r="D793" s="2">
        <v>1060</v>
      </c>
      <c r="E793" s="2" t="str">
        <f>VLOOKUP(sales[[#This Row],[product_id]],products[product_id]:products[product_type],2,)</f>
        <v>Trousers</v>
      </c>
      <c r="F793">
        <v>93</v>
      </c>
      <c r="G793">
        <v>2</v>
      </c>
      <c r="H793" s="2">
        <v>186</v>
      </c>
    </row>
    <row r="794" spans="1:8" x14ac:dyDescent="0.25">
      <c r="A794" s="2">
        <v>792</v>
      </c>
      <c r="B794" s="2">
        <v>165</v>
      </c>
      <c r="C794" s="5">
        <f>VLOOKUP(sales[[#This Row],[order_id]],orders[order_id]:orders[order_date],5,)</f>
        <v>44370</v>
      </c>
      <c r="D794" s="2">
        <v>26</v>
      </c>
      <c r="E794" s="2" t="str">
        <f>VLOOKUP(sales[[#This Row],[product_id]],products[product_id]:products[product_type],2,)</f>
        <v>Shirt</v>
      </c>
      <c r="F794">
        <v>96</v>
      </c>
      <c r="G794">
        <v>1</v>
      </c>
      <c r="H794" s="2">
        <v>96</v>
      </c>
    </row>
    <row r="795" spans="1:8" x14ac:dyDescent="0.25">
      <c r="A795" s="2">
        <v>793</v>
      </c>
      <c r="B795" s="2">
        <v>166</v>
      </c>
      <c r="C795" s="5">
        <f>VLOOKUP(sales[[#This Row],[order_id]],orders[order_id]:orders[order_date],5,)</f>
        <v>44388</v>
      </c>
      <c r="D795" s="2">
        <v>743</v>
      </c>
      <c r="E795" s="2" t="str">
        <f>VLOOKUP(sales[[#This Row],[product_id]],products[product_id]:products[product_type],2,)</f>
        <v>Jacket</v>
      </c>
      <c r="F795">
        <v>109</v>
      </c>
      <c r="G795">
        <v>1</v>
      </c>
      <c r="H795" s="2">
        <v>109</v>
      </c>
    </row>
    <row r="796" spans="1:8" x14ac:dyDescent="0.25">
      <c r="A796" s="2">
        <v>794</v>
      </c>
      <c r="B796" s="2">
        <v>166</v>
      </c>
      <c r="C796" s="5">
        <f>VLOOKUP(sales[[#This Row],[order_id]],orders[order_id]:orders[order_date],5,)</f>
        <v>44388</v>
      </c>
      <c r="D796" s="2">
        <v>827</v>
      </c>
      <c r="E796" s="2" t="str">
        <f>VLOOKUP(sales[[#This Row],[product_id]],products[product_id]:products[product_type],2,)</f>
        <v>Jacket</v>
      </c>
      <c r="F796">
        <v>117</v>
      </c>
      <c r="G796">
        <v>3</v>
      </c>
      <c r="H796" s="2">
        <v>351</v>
      </c>
    </row>
    <row r="797" spans="1:8" x14ac:dyDescent="0.25">
      <c r="A797" s="2">
        <v>795</v>
      </c>
      <c r="B797" s="2">
        <v>166</v>
      </c>
      <c r="C797" s="5">
        <f>VLOOKUP(sales[[#This Row],[order_id]],orders[order_id]:orders[order_date],5,)</f>
        <v>44388</v>
      </c>
      <c r="D797" s="2">
        <v>740</v>
      </c>
      <c r="E797" s="2" t="str">
        <f>VLOOKUP(sales[[#This Row],[product_id]],products[product_id]:products[product_type],2,)</f>
        <v>Jacket</v>
      </c>
      <c r="F797">
        <v>109</v>
      </c>
      <c r="G797">
        <v>1</v>
      </c>
      <c r="H797" s="2">
        <v>109</v>
      </c>
    </row>
    <row r="798" spans="1:8" x14ac:dyDescent="0.25">
      <c r="A798" s="2">
        <v>796</v>
      </c>
      <c r="B798" s="2">
        <v>166</v>
      </c>
      <c r="C798" s="5">
        <f>VLOOKUP(sales[[#This Row],[order_id]],orders[order_id]:orders[order_date],5,)</f>
        <v>44388</v>
      </c>
      <c r="D798" s="2">
        <v>661</v>
      </c>
      <c r="E798" s="2" t="str">
        <f>VLOOKUP(sales[[#This Row],[product_id]],products[product_id]:products[product_type],2,)</f>
        <v>Jacket</v>
      </c>
      <c r="F798">
        <v>93</v>
      </c>
      <c r="G798">
        <v>2</v>
      </c>
      <c r="H798" s="2">
        <v>186</v>
      </c>
    </row>
    <row r="799" spans="1:8" x14ac:dyDescent="0.25">
      <c r="A799" s="2">
        <v>797</v>
      </c>
      <c r="B799" s="2">
        <v>166</v>
      </c>
      <c r="C799" s="5">
        <f>VLOOKUP(sales[[#This Row],[order_id]],orders[order_id]:orders[order_date],5,)</f>
        <v>44388</v>
      </c>
      <c r="D799" s="2">
        <v>217</v>
      </c>
      <c r="E799" s="2" t="str">
        <f>VLOOKUP(sales[[#This Row],[product_id]],products[product_id]:products[product_type],2,)</f>
        <v>Shirt</v>
      </c>
      <c r="F799">
        <v>106</v>
      </c>
      <c r="G799">
        <v>2</v>
      </c>
      <c r="H799" s="2">
        <v>212</v>
      </c>
    </row>
    <row r="800" spans="1:8" x14ac:dyDescent="0.25">
      <c r="A800" s="2">
        <v>798</v>
      </c>
      <c r="B800" s="2">
        <v>166</v>
      </c>
      <c r="C800" s="5">
        <f>VLOOKUP(sales[[#This Row],[order_id]],orders[order_id]:orders[order_date],5,)</f>
        <v>44388</v>
      </c>
      <c r="D800" s="2">
        <v>430</v>
      </c>
      <c r="E800" s="2" t="str">
        <f>VLOOKUP(sales[[#This Row],[product_id]],products[product_id]:products[product_type],2,)</f>
        <v>Jacket</v>
      </c>
      <c r="F800">
        <v>107</v>
      </c>
      <c r="G800">
        <v>3</v>
      </c>
      <c r="H800" s="2">
        <v>321</v>
      </c>
    </row>
    <row r="801" spans="1:8" x14ac:dyDescent="0.25">
      <c r="A801" s="2">
        <v>799</v>
      </c>
      <c r="B801" s="2">
        <v>167</v>
      </c>
      <c r="C801" s="5">
        <f>VLOOKUP(sales[[#This Row],[order_id]],orders[order_id]:orders[order_date],5,)</f>
        <v>44373</v>
      </c>
      <c r="D801" s="2">
        <v>1035</v>
      </c>
      <c r="E801" s="2" t="str">
        <f>VLOOKUP(sales[[#This Row],[product_id]],products[product_id]:products[product_type],2,)</f>
        <v>Trousers</v>
      </c>
      <c r="F801">
        <v>90</v>
      </c>
      <c r="G801">
        <v>2</v>
      </c>
      <c r="H801" s="2">
        <v>180</v>
      </c>
    </row>
    <row r="802" spans="1:8" x14ac:dyDescent="0.25">
      <c r="A802" s="2">
        <v>800</v>
      </c>
      <c r="B802" s="2">
        <v>167</v>
      </c>
      <c r="C802" s="5">
        <f>VLOOKUP(sales[[#This Row],[order_id]],orders[order_id]:orders[order_date],5,)</f>
        <v>44373</v>
      </c>
      <c r="D802" s="2">
        <v>930</v>
      </c>
      <c r="E802" s="2" t="str">
        <f>VLOOKUP(sales[[#This Row],[product_id]],products[product_id]:products[product_type],2,)</f>
        <v>Trousers</v>
      </c>
      <c r="F802">
        <v>96</v>
      </c>
      <c r="G802">
        <v>1</v>
      </c>
      <c r="H802" s="2">
        <v>96</v>
      </c>
    </row>
    <row r="803" spans="1:8" x14ac:dyDescent="0.25">
      <c r="A803" s="2">
        <v>801</v>
      </c>
      <c r="B803" s="2">
        <v>167</v>
      </c>
      <c r="C803" s="5">
        <f>VLOOKUP(sales[[#This Row],[order_id]],orders[order_id]:orders[order_date],5,)</f>
        <v>44373</v>
      </c>
      <c r="D803" s="2">
        <v>217</v>
      </c>
      <c r="E803" s="2" t="str">
        <f>VLOOKUP(sales[[#This Row],[product_id]],products[product_id]:products[product_type],2,)</f>
        <v>Shirt</v>
      </c>
      <c r="F803">
        <v>106</v>
      </c>
      <c r="G803">
        <v>1</v>
      </c>
      <c r="H803" s="2">
        <v>106</v>
      </c>
    </row>
    <row r="804" spans="1:8" x14ac:dyDescent="0.25">
      <c r="A804" s="2">
        <v>802</v>
      </c>
      <c r="B804" s="2">
        <v>167</v>
      </c>
      <c r="C804" s="5">
        <f>VLOOKUP(sales[[#This Row],[order_id]],orders[order_id]:orders[order_date],5,)</f>
        <v>44373</v>
      </c>
      <c r="D804" s="2">
        <v>134</v>
      </c>
      <c r="E804" s="2" t="str">
        <f>VLOOKUP(sales[[#This Row],[product_id]],products[product_id]:products[product_type],2,)</f>
        <v>Shirt</v>
      </c>
      <c r="F804">
        <v>92</v>
      </c>
      <c r="G804">
        <v>2</v>
      </c>
      <c r="H804" s="2">
        <v>184</v>
      </c>
    </row>
    <row r="805" spans="1:8" x14ac:dyDescent="0.25">
      <c r="A805" s="2">
        <v>803</v>
      </c>
      <c r="B805" s="2">
        <v>168</v>
      </c>
      <c r="C805" s="5">
        <f>VLOOKUP(sales[[#This Row],[order_id]],orders[order_id]:orders[order_date],5,)</f>
        <v>44206</v>
      </c>
      <c r="D805" s="2">
        <v>1037</v>
      </c>
      <c r="E805" s="2" t="str">
        <f>VLOOKUP(sales[[#This Row],[product_id]],products[product_id]:products[product_type],2,)</f>
        <v>Trousers</v>
      </c>
      <c r="F805">
        <v>90</v>
      </c>
      <c r="G805">
        <v>3</v>
      </c>
      <c r="H805" s="2">
        <v>270</v>
      </c>
    </row>
    <row r="806" spans="1:8" x14ac:dyDescent="0.25">
      <c r="A806" s="2">
        <v>804</v>
      </c>
      <c r="B806" s="2">
        <v>168</v>
      </c>
      <c r="C806" s="5">
        <f>VLOOKUP(sales[[#This Row],[order_id]],orders[order_id]:orders[order_date],5,)</f>
        <v>44206</v>
      </c>
      <c r="D806" s="2">
        <v>1112</v>
      </c>
      <c r="E806" s="2" t="str">
        <f>VLOOKUP(sales[[#This Row],[product_id]],products[product_id]:products[product_type],2,)</f>
        <v>Trousers</v>
      </c>
      <c r="F806">
        <v>115</v>
      </c>
      <c r="G806">
        <v>3</v>
      </c>
      <c r="H806" s="2">
        <v>345</v>
      </c>
    </row>
    <row r="807" spans="1:8" x14ac:dyDescent="0.25">
      <c r="A807" s="2">
        <v>805</v>
      </c>
      <c r="B807" s="2">
        <v>168</v>
      </c>
      <c r="C807" s="5">
        <f>VLOOKUP(sales[[#This Row],[order_id]],orders[order_id]:orders[order_date],5,)</f>
        <v>44206</v>
      </c>
      <c r="D807" s="2">
        <v>19</v>
      </c>
      <c r="E807" s="2" t="str">
        <f>VLOOKUP(sales[[#This Row],[product_id]],products[product_id]:products[product_type],2,)</f>
        <v>Shirt</v>
      </c>
      <c r="F807">
        <v>96</v>
      </c>
      <c r="G807">
        <v>1</v>
      </c>
      <c r="H807" s="2">
        <v>96</v>
      </c>
    </row>
    <row r="808" spans="1:8" x14ac:dyDescent="0.25">
      <c r="A808" s="2">
        <v>806</v>
      </c>
      <c r="B808" s="2">
        <v>168</v>
      </c>
      <c r="C808" s="5">
        <f>VLOOKUP(sales[[#This Row],[order_id]],orders[order_id]:orders[order_date],5,)</f>
        <v>44206</v>
      </c>
      <c r="D808" s="2">
        <v>439</v>
      </c>
      <c r="E808" s="2" t="str">
        <f>VLOOKUP(sales[[#This Row],[product_id]],products[product_id]:products[product_type],2,)</f>
        <v>Jacket</v>
      </c>
      <c r="F808">
        <v>107</v>
      </c>
      <c r="G808">
        <v>1</v>
      </c>
      <c r="H808" s="2">
        <v>107</v>
      </c>
    </row>
    <row r="809" spans="1:8" x14ac:dyDescent="0.25">
      <c r="A809" s="2">
        <v>807</v>
      </c>
      <c r="B809" s="2">
        <v>168</v>
      </c>
      <c r="C809" s="5">
        <f>VLOOKUP(sales[[#This Row],[order_id]],orders[order_id]:orders[order_date],5,)</f>
        <v>44206</v>
      </c>
      <c r="D809" s="2">
        <v>605</v>
      </c>
      <c r="E809" s="2" t="str">
        <f>VLOOKUP(sales[[#This Row],[product_id]],products[product_id]:products[product_type],2,)</f>
        <v>Jacket</v>
      </c>
      <c r="F809">
        <v>112</v>
      </c>
      <c r="G809">
        <v>2</v>
      </c>
      <c r="H809" s="2">
        <v>224</v>
      </c>
    </row>
    <row r="810" spans="1:8" x14ac:dyDescent="0.25">
      <c r="A810" s="2">
        <v>808</v>
      </c>
      <c r="B810" s="2">
        <v>169</v>
      </c>
      <c r="C810" s="5">
        <f>VLOOKUP(sales[[#This Row],[order_id]],orders[order_id]:orders[order_date],5,)</f>
        <v>44264</v>
      </c>
      <c r="D810" s="2">
        <v>1016</v>
      </c>
      <c r="E810" s="2" t="str">
        <f>VLOOKUP(sales[[#This Row],[product_id]],products[product_id]:products[product_type],2,)</f>
        <v>Trousers</v>
      </c>
      <c r="F810">
        <v>90</v>
      </c>
      <c r="G810">
        <v>2</v>
      </c>
      <c r="H810" s="2">
        <v>180</v>
      </c>
    </row>
    <row r="811" spans="1:8" x14ac:dyDescent="0.25">
      <c r="A811" s="2">
        <v>809</v>
      </c>
      <c r="B811" s="2">
        <v>169</v>
      </c>
      <c r="C811" s="5">
        <f>VLOOKUP(sales[[#This Row],[order_id]],orders[order_id]:orders[order_date],5,)</f>
        <v>44264</v>
      </c>
      <c r="D811" s="2">
        <v>468</v>
      </c>
      <c r="E811" s="2" t="str">
        <f>VLOOKUP(sales[[#This Row],[product_id]],products[product_id]:products[product_type],2,)</f>
        <v>Jacket</v>
      </c>
      <c r="F811">
        <v>118</v>
      </c>
      <c r="G811">
        <v>3</v>
      </c>
      <c r="H811" s="2">
        <v>354</v>
      </c>
    </row>
    <row r="812" spans="1:8" x14ac:dyDescent="0.25">
      <c r="A812" s="2">
        <v>810</v>
      </c>
      <c r="B812" s="2">
        <v>169</v>
      </c>
      <c r="C812" s="5">
        <f>VLOOKUP(sales[[#This Row],[order_id]],orders[order_id]:orders[order_date],5,)</f>
        <v>44264</v>
      </c>
      <c r="D812" s="2">
        <v>928</v>
      </c>
      <c r="E812" s="2" t="str">
        <f>VLOOKUP(sales[[#This Row],[product_id]],products[product_id]:products[product_type],2,)</f>
        <v>Trousers</v>
      </c>
      <c r="F812">
        <v>96</v>
      </c>
      <c r="G812">
        <v>2</v>
      </c>
      <c r="H812" s="2">
        <v>192</v>
      </c>
    </row>
    <row r="813" spans="1:8" x14ac:dyDescent="0.25">
      <c r="A813" s="2">
        <v>811</v>
      </c>
      <c r="B813" s="2">
        <v>169</v>
      </c>
      <c r="C813" s="5">
        <f>VLOOKUP(sales[[#This Row],[order_id]],orders[order_id]:orders[order_date],5,)</f>
        <v>44264</v>
      </c>
      <c r="D813" s="2">
        <v>605</v>
      </c>
      <c r="E813" s="2" t="str">
        <f>VLOOKUP(sales[[#This Row],[product_id]],products[product_id]:products[product_type],2,)</f>
        <v>Jacket</v>
      </c>
      <c r="F813">
        <v>112</v>
      </c>
      <c r="G813">
        <v>2</v>
      </c>
      <c r="H813" s="2">
        <v>224</v>
      </c>
    </row>
    <row r="814" spans="1:8" x14ac:dyDescent="0.25">
      <c r="A814" s="2">
        <v>812</v>
      </c>
      <c r="B814" s="2">
        <v>169</v>
      </c>
      <c r="C814" s="5">
        <f>VLOOKUP(sales[[#This Row],[order_id]],orders[order_id]:orders[order_date],5,)</f>
        <v>44264</v>
      </c>
      <c r="D814" s="2">
        <v>722</v>
      </c>
      <c r="E814" s="2" t="str">
        <f>VLOOKUP(sales[[#This Row],[product_id]],products[product_id]:products[product_type],2,)</f>
        <v>Jacket</v>
      </c>
      <c r="F814">
        <v>119</v>
      </c>
      <c r="G814">
        <v>2</v>
      </c>
      <c r="H814" s="2">
        <v>238</v>
      </c>
    </row>
    <row r="815" spans="1:8" x14ac:dyDescent="0.25">
      <c r="A815" s="2">
        <v>813</v>
      </c>
      <c r="B815" s="2">
        <v>169</v>
      </c>
      <c r="C815" s="5">
        <f>VLOOKUP(sales[[#This Row],[order_id]],orders[order_id]:orders[order_date],5,)</f>
        <v>44264</v>
      </c>
      <c r="D815" s="2">
        <v>792</v>
      </c>
      <c r="E815" s="2" t="str">
        <f>VLOOKUP(sales[[#This Row],[product_id]],products[product_id]:products[product_type],2,)</f>
        <v>Jacket</v>
      </c>
      <c r="F815">
        <v>91</v>
      </c>
      <c r="G815">
        <v>3</v>
      </c>
      <c r="H815" s="2">
        <v>273</v>
      </c>
    </row>
    <row r="816" spans="1:8" x14ac:dyDescent="0.25">
      <c r="A816" s="2">
        <v>814</v>
      </c>
      <c r="B816" s="2">
        <v>169</v>
      </c>
      <c r="C816" s="5">
        <f>VLOOKUP(sales[[#This Row],[order_id]],orders[order_id]:orders[order_date],5,)</f>
        <v>44264</v>
      </c>
      <c r="D816" s="2">
        <v>526</v>
      </c>
      <c r="E816" s="2" t="str">
        <f>VLOOKUP(sales[[#This Row],[product_id]],products[product_id]:products[product_type],2,)</f>
        <v>Jacket</v>
      </c>
      <c r="F816">
        <v>98</v>
      </c>
      <c r="G816">
        <v>3</v>
      </c>
      <c r="H816" s="2">
        <v>294</v>
      </c>
    </row>
    <row r="817" spans="1:8" x14ac:dyDescent="0.25">
      <c r="A817" s="2">
        <v>815</v>
      </c>
      <c r="B817" s="2">
        <v>169</v>
      </c>
      <c r="C817" s="5">
        <f>VLOOKUP(sales[[#This Row],[order_id]],orders[order_id]:orders[order_date],5,)</f>
        <v>44264</v>
      </c>
      <c r="D817" s="2">
        <v>1062</v>
      </c>
      <c r="E817" s="2" t="str">
        <f>VLOOKUP(sales[[#This Row],[product_id]],products[product_id]:products[product_type],2,)</f>
        <v>Trousers</v>
      </c>
      <c r="F817">
        <v>93</v>
      </c>
      <c r="G817">
        <v>1</v>
      </c>
      <c r="H817" s="2">
        <v>93</v>
      </c>
    </row>
    <row r="818" spans="1:8" x14ac:dyDescent="0.25">
      <c r="A818" s="2">
        <v>816</v>
      </c>
      <c r="B818" s="2">
        <v>169</v>
      </c>
      <c r="C818" s="5">
        <f>VLOOKUP(sales[[#This Row],[order_id]],orders[order_id]:orders[order_date],5,)</f>
        <v>44264</v>
      </c>
      <c r="D818" s="2">
        <v>751</v>
      </c>
      <c r="E818" s="2" t="str">
        <f>VLOOKUP(sales[[#This Row],[product_id]],products[product_id]:products[product_type],2,)</f>
        <v>Jacket</v>
      </c>
      <c r="F818">
        <v>109</v>
      </c>
      <c r="G818">
        <v>2</v>
      </c>
      <c r="H818" s="2">
        <v>218</v>
      </c>
    </row>
    <row r="819" spans="1:8" x14ac:dyDescent="0.25">
      <c r="A819" s="2">
        <v>817</v>
      </c>
      <c r="B819" s="2">
        <v>170</v>
      </c>
      <c r="C819" s="5">
        <f>VLOOKUP(sales[[#This Row],[order_id]],orders[order_id]:orders[order_date],5,)</f>
        <v>44425</v>
      </c>
      <c r="D819" s="2">
        <v>673</v>
      </c>
      <c r="E819" s="2" t="str">
        <f>VLOOKUP(sales[[#This Row],[product_id]],products[product_id]:products[product_type],2,)</f>
        <v>Jacket</v>
      </c>
      <c r="F819">
        <v>113</v>
      </c>
      <c r="G819">
        <v>3</v>
      </c>
      <c r="H819" s="2">
        <v>339</v>
      </c>
    </row>
    <row r="820" spans="1:8" x14ac:dyDescent="0.25">
      <c r="A820" s="2">
        <v>818</v>
      </c>
      <c r="B820" s="2">
        <v>170</v>
      </c>
      <c r="C820" s="5">
        <f>VLOOKUP(sales[[#This Row],[order_id]],orders[order_id]:orders[order_date],5,)</f>
        <v>44425</v>
      </c>
      <c r="D820" s="2">
        <v>357</v>
      </c>
      <c r="E820" s="2" t="str">
        <f>VLOOKUP(sales[[#This Row],[product_id]],products[product_id]:products[product_type],2,)</f>
        <v>Shirt</v>
      </c>
      <c r="F820">
        <v>94</v>
      </c>
      <c r="G820">
        <v>1</v>
      </c>
      <c r="H820" s="2">
        <v>94</v>
      </c>
    </row>
    <row r="821" spans="1:8" x14ac:dyDescent="0.25">
      <c r="A821" s="2">
        <v>819</v>
      </c>
      <c r="B821" s="2">
        <v>170</v>
      </c>
      <c r="C821" s="5">
        <f>VLOOKUP(sales[[#This Row],[order_id]],orders[order_id]:orders[order_date],5,)</f>
        <v>44425</v>
      </c>
      <c r="D821" s="2">
        <v>345</v>
      </c>
      <c r="E821" s="2" t="str">
        <f>VLOOKUP(sales[[#This Row],[product_id]],products[product_id]:products[product_type],2,)</f>
        <v>Shirt</v>
      </c>
      <c r="F821">
        <v>109</v>
      </c>
      <c r="G821">
        <v>1</v>
      </c>
      <c r="H821" s="2">
        <v>109</v>
      </c>
    </row>
    <row r="822" spans="1:8" x14ac:dyDescent="0.25">
      <c r="A822" s="2">
        <v>820</v>
      </c>
      <c r="B822" s="2">
        <v>170</v>
      </c>
      <c r="C822" s="5">
        <f>VLOOKUP(sales[[#This Row],[order_id]],orders[order_id]:orders[order_date],5,)</f>
        <v>44425</v>
      </c>
      <c r="D822" s="2">
        <v>1224</v>
      </c>
      <c r="E822" s="2" t="str">
        <f>VLOOKUP(sales[[#This Row],[product_id]],products[product_id]:products[product_type],2,)</f>
        <v>Trousers</v>
      </c>
      <c r="F822">
        <v>105</v>
      </c>
      <c r="G822">
        <v>2</v>
      </c>
      <c r="H822" s="2">
        <v>210</v>
      </c>
    </row>
    <row r="823" spans="1:8" x14ac:dyDescent="0.25">
      <c r="A823" s="2">
        <v>821</v>
      </c>
      <c r="B823" s="2">
        <v>170</v>
      </c>
      <c r="C823" s="5">
        <f>VLOOKUP(sales[[#This Row],[order_id]],orders[order_id]:orders[order_date],5,)</f>
        <v>44425</v>
      </c>
      <c r="D823" s="2">
        <v>899</v>
      </c>
      <c r="E823" s="2" t="str">
        <f>VLOOKUP(sales[[#This Row],[product_id]],products[product_id]:products[product_type],2,)</f>
        <v>Trousers</v>
      </c>
      <c r="F823">
        <v>94</v>
      </c>
      <c r="G823">
        <v>2</v>
      </c>
      <c r="H823" s="2">
        <v>188</v>
      </c>
    </row>
    <row r="824" spans="1:8" x14ac:dyDescent="0.25">
      <c r="A824" s="2">
        <v>822</v>
      </c>
      <c r="B824" s="2">
        <v>171</v>
      </c>
      <c r="C824" s="5">
        <f>VLOOKUP(sales[[#This Row],[order_id]],orders[order_id]:orders[order_date],5,)</f>
        <v>44453</v>
      </c>
      <c r="D824" s="2">
        <v>520</v>
      </c>
      <c r="E824" s="2" t="str">
        <f>VLOOKUP(sales[[#This Row],[product_id]],products[product_id]:products[product_type],2,)</f>
        <v>Jacket</v>
      </c>
      <c r="F824">
        <v>102</v>
      </c>
      <c r="G824">
        <v>2</v>
      </c>
      <c r="H824" s="2">
        <v>204</v>
      </c>
    </row>
    <row r="825" spans="1:8" x14ac:dyDescent="0.25">
      <c r="A825" s="2">
        <v>823</v>
      </c>
      <c r="B825" s="2">
        <v>171</v>
      </c>
      <c r="C825" s="5">
        <f>VLOOKUP(sales[[#This Row],[order_id]],orders[order_id]:orders[order_date],5,)</f>
        <v>44453</v>
      </c>
      <c r="D825" s="2">
        <v>655</v>
      </c>
      <c r="E825" s="2" t="str">
        <f>VLOOKUP(sales[[#This Row],[product_id]],products[product_id]:products[product_type],2,)</f>
        <v>Jacket</v>
      </c>
      <c r="F825">
        <v>93</v>
      </c>
      <c r="G825">
        <v>1</v>
      </c>
      <c r="H825" s="2">
        <v>93</v>
      </c>
    </row>
    <row r="826" spans="1:8" x14ac:dyDescent="0.25">
      <c r="A826" s="2">
        <v>824</v>
      </c>
      <c r="B826" s="2">
        <v>171</v>
      </c>
      <c r="C826" s="5">
        <f>VLOOKUP(sales[[#This Row],[order_id]],orders[order_id]:orders[order_date],5,)</f>
        <v>44453</v>
      </c>
      <c r="D826" s="2">
        <v>812</v>
      </c>
      <c r="E826" s="2" t="str">
        <f>VLOOKUP(sales[[#This Row],[product_id]],products[product_id]:products[product_type],2,)</f>
        <v>Jacket</v>
      </c>
      <c r="F826">
        <v>117</v>
      </c>
      <c r="G826">
        <v>1</v>
      </c>
      <c r="H826" s="2">
        <v>117</v>
      </c>
    </row>
    <row r="827" spans="1:8" x14ac:dyDescent="0.25">
      <c r="A827" s="2">
        <v>825</v>
      </c>
      <c r="B827" s="2">
        <v>171</v>
      </c>
      <c r="C827" s="5">
        <f>VLOOKUP(sales[[#This Row],[order_id]],orders[order_id]:orders[order_date],5,)</f>
        <v>44453</v>
      </c>
      <c r="D827" s="2">
        <v>444</v>
      </c>
      <c r="E827" s="2" t="str">
        <f>VLOOKUP(sales[[#This Row],[product_id]],products[product_id]:products[product_type],2,)</f>
        <v>Jacket</v>
      </c>
      <c r="F827">
        <v>107</v>
      </c>
      <c r="G827">
        <v>3</v>
      </c>
      <c r="H827" s="2">
        <v>321</v>
      </c>
    </row>
    <row r="828" spans="1:8" x14ac:dyDescent="0.25">
      <c r="A828" s="2">
        <v>826</v>
      </c>
      <c r="B828" s="2">
        <v>171</v>
      </c>
      <c r="C828" s="5">
        <f>VLOOKUP(sales[[#This Row],[order_id]],orders[order_id]:orders[order_date],5,)</f>
        <v>44453</v>
      </c>
      <c r="D828" s="2">
        <v>785</v>
      </c>
      <c r="E828" s="2" t="str">
        <f>VLOOKUP(sales[[#This Row],[product_id]],products[product_id]:products[product_type],2,)</f>
        <v>Jacket</v>
      </c>
      <c r="F828">
        <v>91</v>
      </c>
      <c r="G828">
        <v>1</v>
      </c>
      <c r="H828" s="2">
        <v>91</v>
      </c>
    </row>
    <row r="829" spans="1:8" x14ac:dyDescent="0.25">
      <c r="A829" s="2">
        <v>827</v>
      </c>
      <c r="B829" s="2">
        <v>171</v>
      </c>
      <c r="C829" s="5">
        <f>VLOOKUP(sales[[#This Row],[order_id]],orders[order_id]:orders[order_date],5,)</f>
        <v>44453</v>
      </c>
      <c r="D829" s="2">
        <v>85</v>
      </c>
      <c r="E829" s="2" t="str">
        <f>VLOOKUP(sales[[#This Row],[product_id]],products[product_id]:products[product_type],2,)</f>
        <v>Shirt</v>
      </c>
      <c r="F829">
        <v>118</v>
      </c>
      <c r="G829">
        <v>2</v>
      </c>
      <c r="H829" s="2">
        <v>236</v>
      </c>
    </row>
    <row r="830" spans="1:8" x14ac:dyDescent="0.25">
      <c r="A830" s="2">
        <v>828</v>
      </c>
      <c r="B830" s="2">
        <v>171</v>
      </c>
      <c r="C830" s="5">
        <f>VLOOKUP(sales[[#This Row],[order_id]],orders[order_id]:orders[order_date],5,)</f>
        <v>44453</v>
      </c>
      <c r="D830" s="2">
        <v>198</v>
      </c>
      <c r="E830" s="2" t="str">
        <f>VLOOKUP(sales[[#This Row],[product_id]],products[product_id]:products[product_type],2,)</f>
        <v>Shirt</v>
      </c>
      <c r="F830">
        <v>98</v>
      </c>
      <c r="G830">
        <v>2</v>
      </c>
      <c r="H830" s="2">
        <v>196</v>
      </c>
    </row>
    <row r="831" spans="1:8" x14ac:dyDescent="0.25">
      <c r="A831" s="2">
        <v>829</v>
      </c>
      <c r="B831" s="2">
        <v>171</v>
      </c>
      <c r="C831" s="5">
        <f>VLOOKUP(sales[[#This Row],[order_id]],orders[order_id]:orders[order_date],5,)</f>
        <v>44453</v>
      </c>
      <c r="D831" s="2">
        <v>314</v>
      </c>
      <c r="E831" s="2" t="str">
        <f>VLOOKUP(sales[[#This Row],[product_id]],products[product_id]:products[product_type],2,)</f>
        <v>Shirt</v>
      </c>
      <c r="F831">
        <v>105</v>
      </c>
      <c r="G831">
        <v>2</v>
      </c>
      <c r="H831" s="2">
        <v>210</v>
      </c>
    </row>
    <row r="832" spans="1:8" x14ac:dyDescent="0.25">
      <c r="A832" s="2">
        <v>830</v>
      </c>
      <c r="B832" s="2">
        <v>172</v>
      </c>
      <c r="C832" s="5">
        <f>VLOOKUP(sales[[#This Row],[order_id]],orders[order_id]:orders[order_date],5,)</f>
        <v>44201</v>
      </c>
      <c r="D832" s="2">
        <v>574</v>
      </c>
      <c r="E832" s="2" t="str">
        <f>VLOOKUP(sales[[#This Row],[product_id]],products[product_id]:products[product_type],2,)</f>
        <v>Jacket</v>
      </c>
      <c r="F832">
        <v>100</v>
      </c>
      <c r="G832">
        <v>3</v>
      </c>
      <c r="H832" s="2">
        <v>300</v>
      </c>
    </row>
    <row r="833" spans="1:8" x14ac:dyDescent="0.25">
      <c r="A833" s="2">
        <v>831</v>
      </c>
      <c r="B833" s="2">
        <v>172</v>
      </c>
      <c r="C833" s="5">
        <f>VLOOKUP(sales[[#This Row],[order_id]],orders[order_id]:orders[order_date],5,)</f>
        <v>44201</v>
      </c>
      <c r="D833" s="2">
        <v>413</v>
      </c>
      <c r="E833" s="2" t="str">
        <f>VLOOKUP(sales[[#This Row],[product_id]],products[product_id]:products[product_type],2,)</f>
        <v>Shirt</v>
      </c>
      <c r="F833">
        <v>119</v>
      </c>
      <c r="G833">
        <v>1</v>
      </c>
      <c r="H833" s="2">
        <v>119</v>
      </c>
    </row>
    <row r="834" spans="1:8" x14ac:dyDescent="0.25">
      <c r="A834" s="2">
        <v>832</v>
      </c>
      <c r="B834" s="2">
        <v>172</v>
      </c>
      <c r="C834" s="5">
        <f>VLOOKUP(sales[[#This Row],[order_id]],orders[order_id]:orders[order_date],5,)</f>
        <v>44201</v>
      </c>
      <c r="D834" s="2">
        <v>1156</v>
      </c>
      <c r="E834" s="2" t="str">
        <f>VLOOKUP(sales[[#This Row],[product_id]],products[product_id]:products[product_type],2,)</f>
        <v>Trousers</v>
      </c>
      <c r="F834">
        <v>99</v>
      </c>
      <c r="G834">
        <v>2</v>
      </c>
      <c r="H834" s="2">
        <v>198</v>
      </c>
    </row>
    <row r="835" spans="1:8" x14ac:dyDescent="0.25">
      <c r="A835" s="2">
        <v>833</v>
      </c>
      <c r="B835" s="2">
        <v>172</v>
      </c>
      <c r="C835" s="5">
        <f>VLOOKUP(sales[[#This Row],[order_id]],orders[order_id]:orders[order_date],5,)</f>
        <v>44201</v>
      </c>
      <c r="D835" s="2">
        <v>683</v>
      </c>
      <c r="E835" s="2" t="str">
        <f>VLOOKUP(sales[[#This Row],[product_id]],products[product_id]:products[product_type],2,)</f>
        <v>Jacket</v>
      </c>
      <c r="F835">
        <v>113</v>
      </c>
      <c r="G835">
        <v>3</v>
      </c>
      <c r="H835" s="2">
        <v>339</v>
      </c>
    </row>
    <row r="836" spans="1:8" x14ac:dyDescent="0.25">
      <c r="A836" s="2">
        <v>834</v>
      </c>
      <c r="B836" s="2">
        <v>172</v>
      </c>
      <c r="C836" s="5">
        <f>VLOOKUP(sales[[#This Row],[order_id]],orders[order_id]:orders[order_date],5,)</f>
        <v>44201</v>
      </c>
      <c r="D836" s="2">
        <v>706</v>
      </c>
      <c r="E836" s="2" t="str">
        <f>VLOOKUP(sales[[#This Row],[product_id]],products[product_id]:products[product_type],2,)</f>
        <v>Jacket</v>
      </c>
      <c r="F836">
        <v>119</v>
      </c>
      <c r="G836">
        <v>3</v>
      </c>
      <c r="H836" s="2">
        <v>357</v>
      </c>
    </row>
    <row r="837" spans="1:8" x14ac:dyDescent="0.25">
      <c r="A837" s="2">
        <v>835</v>
      </c>
      <c r="B837" s="2">
        <v>172</v>
      </c>
      <c r="C837" s="5">
        <f>VLOOKUP(sales[[#This Row],[order_id]],orders[order_id]:orders[order_date],5,)</f>
        <v>44201</v>
      </c>
      <c r="D837" s="2">
        <v>1245</v>
      </c>
      <c r="E837" s="2" t="str">
        <f>VLOOKUP(sales[[#This Row],[product_id]],products[product_id]:products[product_type],2,)</f>
        <v>Trousers</v>
      </c>
      <c r="F837">
        <v>112</v>
      </c>
      <c r="G837">
        <v>3</v>
      </c>
      <c r="H837" s="2">
        <v>336</v>
      </c>
    </row>
    <row r="838" spans="1:8" x14ac:dyDescent="0.25">
      <c r="A838" s="2">
        <v>836</v>
      </c>
      <c r="B838" s="2">
        <v>173</v>
      </c>
      <c r="C838" s="5">
        <f>VLOOKUP(sales[[#This Row],[order_id]],orders[order_id]:orders[order_date],5,)</f>
        <v>44353</v>
      </c>
      <c r="D838" s="2">
        <v>1005</v>
      </c>
      <c r="E838" s="2" t="str">
        <f>VLOOKUP(sales[[#This Row],[product_id]],products[product_id]:products[product_type],2,)</f>
        <v>Trousers</v>
      </c>
      <c r="F838">
        <v>106</v>
      </c>
      <c r="G838">
        <v>2</v>
      </c>
      <c r="H838" s="2">
        <v>212</v>
      </c>
    </row>
    <row r="839" spans="1:8" x14ac:dyDescent="0.25">
      <c r="A839" s="2">
        <v>837</v>
      </c>
      <c r="B839" s="2">
        <v>174</v>
      </c>
      <c r="C839" s="5">
        <f>VLOOKUP(sales[[#This Row],[order_id]],orders[order_id]:orders[order_date],5,)</f>
        <v>44249</v>
      </c>
      <c r="D839" s="2">
        <v>1174</v>
      </c>
      <c r="E839" s="2" t="str">
        <f>VLOOKUP(sales[[#This Row],[product_id]],products[product_id]:products[product_type],2,)</f>
        <v>Trousers</v>
      </c>
      <c r="F839">
        <v>99</v>
      </c>
      <c r="G839">
        <v>1</v>
      </c>
      <c r="H839" s="2">
        <v>99</v>
      </c>
    </row>
    <row r="840" spans="1:8" x14ac:dyDescent="0.25">
      <c r="A840" s="2">
        <v>838</v>
      </c>
      <c r="B840" s="2">
        <v>174</v>
      </c>
      <c r="C840" s="5">
        <f>VLOOKUP(sales[[#This Row],[order_id]],orders[order_id]:orders[order_date],5,)</f>
        <v>44249</v>
      </c>
      <c r="D840" s="2">
        <v>634</v>
      </c>
      <c r="E840" s="2" t="str">
        <f>VLOOKUP(sales[[#This Row],[product_id]],products[product_id]:products[product_type],2,)</f>
        <v>Jacket</v>
      </c>
      <c r="F840">
        <v>93</v>
      </c>
      <c r="G840">
        <v>3</v>
      </c>
      <c r="H840" s="2">
        <v>279</v>
      </c>
    </row>
    <row r="841" spans="1:8" x14ac:dyDescent="0.25">
      <c r="A841" s="2">
        <v>839</v>
      </c>
      <c r="B841" s="2">
        <v>174</v>
      </c>
      <c r="C841" s="5">
        <f>VLOOKUP(sales[[#This Row],[order_id]],orders[order_id]:orders[order_date],5,)</f>
        <v>44249</v>
      </c>
      <c r="D841" s="2">
        <v>795</v>
      </c>
      <c r="E841" s="2" t="str">
        <f>VLOOKUP(sales[[#This Row],[product_id]],products[product_id]:products[product_type],2,)</f>
        <v>Jacket</v>
      </c>
      <c r="F841">
        <v>91</v>
      </c>
      <c r="G841">
        <v>1</v>
      </c>
      <c r="H841" s="2">
        <v>91</v>
      </c>
    </row>
    <row r="842" spans="1:8" x14ac:dyDescent="0.25">
      <c r="A842" s="2">
        <v>840</v>
      </c>
      <c r="B842" s="2">
        <v>175</v>
      </c>
      <c r="C842" s="5">
        <f>VLOOKUP(sales[[#This Row],[order_id]],orders[order_id]:orders[order_date],5,)</f>
        <v>44277</v>
      </c>
      <c r="D842" s="2">
        <v>329</v>
      </c>
      <c r="E842" s="2" t="str">
        <f>VLOOKUP(sales[[#This Row],[product_id]],products[product_id]:products[product_type],2,)</f>
        <v>Shirt</v>
      </c>
      <c r="F842">
        <v>109</v>
      </c>
      <c r="G842">
        <v>1</v>
      </c>
      <c r="H842" s="2">
        <v>109</v>
      </c>
    </row>
    <row r="843" spans="1:8" x14ac:dyDescent="0.25">
      <c r="A843" s="2">
        <v>841</v>
      </c>
      <c r="B843" s="2">
        <v>175</v>
      </c>
      <c r="C843" s="5">
        <f>VLOOKUP(sales[[#This Row],[order_id]],orders[order_id]:orders[order_date],5,)</f>
        <v>44277</v>
      </c>
      <c r="D843" s="2">
        <v>165</v>
      </c>
      <c r="E843" s="2" t="str">
        <f>VLOOKUP(sales[[#This Row],[product_id]],products[product_id]:products[product_type],2,)</f>
        <v>Shirt</v>
      </c>
      <c r="F843">
        <v>91</v>
      </c>
      <c r="G843">
        <v>1</v>
      </c>
      <c r="H843" s="2">
        <v>91</v>
      </c>
    </row>
    <row r="844" spans="1:8" x14ac:dyDescent="0.25">
      <c r="A844" s="2">
        <v>842</v>
      </c>
      <c r="B844" s="2">
        <v>175</v>
      </c>
      <c r="C844" s="5">
        <f>VLOOKUP(sales[[#This Row],[order_id]],orders[order_id]:orders[order_date],5,)</f>
        <v>44277</v>
      </c>
      <c r="D844" s="2">
        <v>968</v>
      </c>
      <c r="E844" s="2" t="str">
        <f>VLOOKUP(sales[[#This Row],[product_id]],products[product_id]:products[product_type],2,)</f>
        <v>Trousers</v>
      </c>
      <c r="F844">
        <v>97</v>
      </c>
      <c r="G844">
        <v>3</v>
      </c>
      <c r="H844" s="2">
        <v>291</v>
      </c>
    </row>
    <row r="845" spans="1:8" x14ac:dyDescent="0.25">
      <c r="A845" s="2">
        <v>843</v>
      </c>
      <c r="B845" s="2">
        <v>175</v>
      </c>
      <c r="C845" s="5">
        <f>VLOOKUP(sales[[#This Row],[order_id]],orders[order_id]:orders[order_date],5,)</f>
        <v>44277</v>
      </c>
      <c r="D845" s="2">
        <v>1207</v>
      </c>
      <c r="E845" s="2" t="str">
        <f>VLOOKUP(sales[[#This Row],[product_id]],products[product_id]:products[product_type],2,)</f>
        <v>Trousers</v>
      </c>
      <c r="F845">
        <v>105</v>
      </c>
      <c r="G845">
        <v>3</v>
      </c>
      <c r="H845" s="2">
        <v>315</v>
      </c>
    </row>
    <row r="846" spans="1:8" x14ac:dyDescent="0.25">
      <c r="A846" s="2">
        <v>844</v>
      </c>
      <c r="B846" s="2">
        <v>175</v>
      </c>
      <c r="C846" s="5">
        <f>VLOOKUP(sales[[#This Row],[order_id]],orders[order_id]:orders[order_date],5,)</f>
        <v>44277</v>
      </c>
      <c r="D846" s="2">
        <v>381</v>
      </c>
      <c r="E846" s="2" t="str">
        <f>VLOOKUP(sales[[#This Row],[product_id]],products[product_id]:products[product_type],2,)</f>
        <v>Shirt</v>
      </c>
      <c r="F846">
        <v>94</v>
      </c>
      <c r="G846">
        <v>3</v>
      </c>
      <c r="H846" s="2">
        <v>282</v>
      </c>
    </row>
    <row r="847" spans="1:8" x14ac:dyDescent="0.25">
      <c r="A847" s="2">
        <v>845</v>
      </c>
      <c r="B847" s="2">
        <v>175</v>
      </c>
      <c r="C847" s="5">
        <f>VLOOKUP(sales[[#This Row],[order_id]],orders[order_id]:orders[order_date],5,)</f>
        <v>44277</v>
      </c>
      <c r="D847" s="2">
        <v>890</v>
      </c>
      <c r="E847" s="2" t="str">
        <f>VLOOKUP(sales[[#This Row],[product_id]],products[product_id]:products[product_type],2,)</f>
        <v>Trousers</v>
      </c>
      <c r="F847">
        <v>94</v>
      </c>
      <c r="G847">
        <v>3</v>
      </c>
      <c r="H847" s="2">
        <v>282</v>
      </c>
    </row>
    <row r="848" spans="1:8" x14ac:dyDescent="0.25">
      <c r="A848" s="2">
        <v>846</v>
      </c>
      <c r="B848" s="2">
        <v>175</v>
      </c>
      <c r="C848" s="5">
        <f>VLOOKUP(sales[[#This Row],[order_id]],orders[order_id]:orders[order_date],5,)</f>
        <v>44277</v>
      </c>
      <c r="D848" s="2">
        <v>66</v>
      </c>
      <c r="E848" s="2" t="str">
        <f>VLOOKUP(sales[[#This Row],[product_id]],products[product_id]:products[product_type],2,)</f>
        <v>Shirt</v>
      </c>
      <c r="F848">
        <v>104</v>
      </c>
      <c r="G848">
        <v>1</v>
      </c>
      <c r="H848" s="2">
        <v>104</v>
      </c>
    </row>
    <row r="849" spans="1:8" x14ac:dyDescent="0.25">
      <c r="A849" s="2">
        <v>847</v>
      </c>
      <c r="B849" s="2">
        <v>175</v>
      </c>
      <c r="C849" s="5">
        <f>VLOOKUP(sales[[#This Row],[order_id]],orders[order_id]:orders[order_date],5,)</f>
        <v>44277</v>
      </c>
      <c r="D849" s="2">
        <v>1052</v>
      </c>
      <c r="E849" s="2" t="str">
        <f>VLOOKUP(sales[[#This Row],[product_id]],products[product_id]:products[product_type],2,)</f>
        <v>Trousers</v>
      </c>
      <c r="F849">
        <v>93</v>
      </c>
      <c r="G849">
        <v>1</v>
      </c>
      <c r="H849" s="2">
        <v>93</v>
      </c>
    </row>
    <row r="850" spans="1:8" x14ac:dyDescent="0.25">
      <c r="A850" s="2">
        <v>848</v>
      </c>
      <c r="B850" s="2">
        <v>176</v>
      </c>
      <c r="C850" s="5">
        <f>VLOOKUP(sales[[#This Row],[order_id]],orders[order_id]:orders[order_date],5,)</f>
        <v>44465</v>
      </c>
      <c r="D850" s="2">
        <v>704</v>
      </c>
      <c r="E850" s="2" t="str">
        <f>VLOOKUP(sales[[#This Row],[product_id]],products[product_id]:products[product_type],2,)</f>
        <v>Jacket</v>
      </c>
      <c r="F850">
        <v>119</v>
      </c>
      <c r="G850">
        <v>1</v>
      </c>
      <c r="H850" s="2">
        <v>119</v>
      </c>
    </row>
    <row r="851" spans="1:8" x14ac:dyDescent="0.25">
      <c r="A851" s="2">
        <v>849</v>
      </c>
      <c r="B851" s="2">
        <v>176</v>
      </c>
      <c r="C851" s="5">
        <f>VLOOKUP(sales[[#This Row],[order_id]],orders[order_id]:orders[order_date],5,)</f>
        <v>44465</v>
      </c>
      <c r="D851" s="2">
        <v>642</v>
      </c>
      <c r="E851" s="2" t="str">
        <f>VLOOKUP(sales[[#This Row],[product_id]],products[product_id]:products[product_type],2,)</f>
        <v>Jacket</v>
      </c>
      <c r="F851">
        <v>93</v>
      </c>
      <c r="G851">
        <v>1</v>
      </c>
      <c r="H851" s="2">
        <v>93</v>
      </c>
    </row>
    <row r="852" spans="1:8" x14ac:dyDescent="0.25">
      <c r="A852" s="2">
        <v>850</v>
      </c>
      <c r="B852" s="2">
        <v>176</v>
      </c>
      <c r="C852" s="5">
        <f>VLOOKUP(sales[[#This Row],[order_id]],orders[order_id]:orders[order_date],5,)</f>
        <v>44465</v>
      </c>
      <c r="D852" s="2">
        <v>124</v>
      </c>
      <c r="E852" s="2" t="str">
        <f>VLOOKUP(sales[[#This Row],[product_id]],products[product_id]:products[product_type],2,)</f>
        <v>Shirt</v>
      </c>
      <c r="F852">
        <v>92</v>
      </c>
      <c r="G852">
        <v>1</v>
      </c>
      <c r="H852" s="2">
        <v>92</v>
      </c>
    </row>
    <row r="853" spans="1:8" x14ac:dyDescent="0.25">
      <c r="A853" s="2">
        <v>851</v>
      </c>
      <c r="B853" s="2">
        <v>176</v>
      </c>
      <c r="C853" s="5">
        <f>VLOOKUP(sales[[#This Row],[order_id]],orders[order_id]:orders[order_date],5,)</f>
        <v>44465</v>
      </c>
      <c r="D853" s="2">
        <v>24</v>
      </c>
      <c r="E853" s="2" t="str">
        <f>VLOOKUP(sales[[#This Row],[product_id]],products[product_id]:products[product_type],2,)</f>
        <v>Shirt</v>
      </c>
      <c r="F853">
        <v>96</v>
      </c>
      <c r="G853">
        <v>3</v>
      </c>
      <c r="H853" s="2">
        <v>288</v>
      </c>
    </row>
    <row r="854" spans="1:8" x14ac:dyDescent="0.25">
      <c r="A854" s="2">
        <v>852</v>
      </c>
      <c r="B854" s="2">
        <v>176</v>
      </c>
      <c r="C854" s="5">
        <f>VLOOKUP(sales[[#This Row],[order_id]],orders[order_id]:orders[order_date],5,)</f>
        <v>44465</v>
      </c>
      <c r="D854" s="2">
        <v>1095</v>
      </c>
      <c r="E854" s="2" t="str">
        <f>VLOOKUP(sales[[#This Row],[product_id]],products[product_id]:products[product_type],2,)</f>
        <v>Trousers</v>
      </c>
      <c r="F854">
        <v>115</v>
      </c>
      <c r="G854">
        <v>3</v>
      </c>
      <c r="H854" s="2">
        <v>345</v>
      </c>
    </row>
    <row r="855" spans="1:8" x14ac:dyDescent="0.25">
      <c r="A855" s="2">
        <v>853</v>
      </c>
      <c r="B855" s="2">
        <v>176</v>
      </c>
      <c r="C855" s="5">
        <f>VLOOKUP(sales[[#This Row],[order_id]],orders[order_id]:orders[order_date],5,)</f>
        <v>44465</v>
      </c>
      <c r="D855" s="2">
        <v>1028</v>
      </c>
      <c r="E855" s="2" t="str">
        <f>VLOOKUP(sales[[#This Row],[product_id]],products[product_id]:products[product_type],2,)</f>
        <v>Trousers</v>
      </c>
      <c r="F855">
        <v>90</v>
      </c>
      <c r="G855">
        <v>1</v>
      </c>
      <c r="H855" s="2">
        <v>90</v>
      </c>
    </row>
    <row r="856" spans="1:8" x14ac:dyDescent="0.25">
      <c r="A856" s="2">
        <v>854</v>
      </c>
      <c r="B856" s="2">
        <v>177</v>
      </c>
      <c r="C856" s="5">
        <f>VLOOKUP(sales[[#This Row],[order_id]],orders[order_id]:orders[order_date],5,)</f>
        <v>44428</v>
      </c>
      <c r="D856" s="2">
        <v>64</v>
      </c>
      <c r="E856" s="2" t="str">
        <f>VLOOKUP(sales[[#This Row],[product_id]],products[product_id]:products[product_type],2,)</f>
        <v>Shirt</v>
      </c>
      <c r="F856">
        <v>104</v>
      </c>
      <c r="G856">
        <v>1</v>
      </c>
      <c r="H856" s="2">
        <f>sales[[#This Row],[price_per_unit]]*sales[[#This Row],[quantity]]</f>
        <v>104</v>
      </c>
    </row>
    <row r="857" spans="1:8" x14ac:dyDescent="0.25">
      <c r="A857" s="2">
        <v>855</v>
      </c>
      <c r="B857" s="2">
        <v>177</v>
      </c>
      <c r="C857" s="5">
        <f>VLOOKUP(sales[[#This Row],[order_id]],orders[order_id]:orders[order_date],5,)</f>
        <v>44428</v>
      </c>
      <c r="D857" s="2">
        <v>256</v>
      </c>
      <c r="E857" s="2" t="str">
        <f>VLOOKUP(sales[[#This Row],[product_id]],products[product_id]:products[product_type],2,)</f>
        <v>Shirt</v>
      </c>
      <c r="F857">
        <v>95</v>
      </c>
      <c r="G857">
        <v>1</v>
      </c>
      <c r="H857" s="2">
        <v>95</v>
      </c>
    </row>
    <row r="858" spans="1:8" x14ac:dyDescent="0.25">
      <c r="A858" s="2">
        <v>856</v>
      </c>
      <c r="B858" s="2">
        <v>177</v>
      </c>
      <c r="C858" s="5">
        <f>VLOOKUP(sales[[#This Row],[order_id]],orders[order_id]:orders[order_date],5,)</f>
        <v>44428</v>
      </c>
      <c r="D858" s="2">
        <v>257</v>
      </c>
      <c r="E858" s="2" t="str">
        <f>VLOOKUP(sales[[#This Row],[product_id]],products[product_id]:products[product_type],2,)</f>
        <v>Shirt</v>
      </c>
      <c r="F858">
        <v>95</v>
      </c>
      <c r="G858">
        <v>2</v>
      </c>
      <c r="H858" s="2">
        <v>190</v>
      </c>
    </row>
    <row r="859" spans="1:8" x14ac:dyDescent="0.25">
      <c r="A859" s="2">
        <v>857</v>
      </c>
      <c r="B859" s="2">
        <v>177</v>
      </c>
      <c r="C859" s="5">
        <f>VLOOKUP(sales[[#This Row],[order_id]],orders[order_id]:orders[order_date],5,)</f>
        <v>44428</v>
      </c>
      <c r="D859" s="2">
        <v>207</v>
      </c>
      <c r="E859" s="2" t="str">
        <f>VLOOKUP(sales[[#This Row],[product_id]],products[product_id]:products[product_type],2,)</f>
        <v>Shirt</v>
      </c>
      <c r="F859">
        <v>98</v>
      </c>
      <c r="G859">
        <v>1</v>
      </c>
      <c r="H859" s="2">
        <v>98</v>
      </c>
    </row>
    <row r="860" spans="1:8" x14ac:dyDescent="0.25">
      <c r="A860" s="2">
        <v>858</v>
      </c>
      <c r="B860" s="2">
        <v>177</v>
      </c>
      <c r="C860" s="5">
        <f>VLOOKUP(sales[[#This Row],[order_id]],orders[order_id]:orders[order_date],5,)</f>
        <v>44428</v>
      </c>
      <c r="D860" s="2">
        <v>976</v>
      </c>
      <c r="E860" s="2" t="str">
        <f>VLOOKUP(sales[[#This Row],[product_id]],products[product_id]:products[product_type],2,)</f>
        <v>Trousers</v>
      </c>
      <c r="F860">
        <v>97</v>
      </c>
      <c r="G860">
        <v>3</v>
      </c>
      <c r="H860" s="2">
        <v>291</v>
      </c>
    </row>
    <row r="861" spans="1:8" x14ac:dyDescent="0.25">
      <c r="A861" s="2">
        <v>859</v>
      </c>
      <c r="B861" s="2">
        <v>177</v>
      </c>
      <c r="C861" s="5">
        <f>VLOOKUP(sales[[#This Row],[order_id]],orders[order_id]:orders[order_date],5,)</f>
        <v>44428</v>
      </c>
      <c r="D861" s="2">
        <v>1059</v>
      </c>
      <c r="E861" s="2" t="str">
        <f>VLOOKUP(sales[[#This Row],[product_id]],products[product_id]:products[product_type],2,)</f>
        <v>Trousers</v>
      </c>
      <c r="F861">
        <v>93</v>
      </c>
      <c r="G861">
        <v>3</v>
      </c>
      <c r="H861" s="2">
        <v>279</v>
      </c>
    </row>
    <row r="862" spans="1:8" x14ac:dyDescent="0.25">
      <c r="A862" s="2">
        <v>860</v>
      </c>
      <c r="B862" s="2">
        <v>178</v>
      </c>
      <c r="C862" s="5">
        <f>VLOOKUP(sales[[#This Row],[order_id]],orders[order_id]:orders[order_date],5,)</f>
        <v>44229</v>
      </c>
      <c r="D862" s="2">
        <v>593</v>
      </c>
      <c r="E862" s="2" t="str">
        <f>VLOOKUP(sales[[#This Row],[product_id]],products[product_id]:products[product_type],2,)</f>
        <v>Jacket</v>
      </c>
      <c r="F862">
        <v>100</v>
      </c>
      <c r="G862">
        <v>1</v>
      </c>
      <c r="H862" s="2">
        <v>100</v>
      </c>
    </row>
    <row r="863" spans="1:8" x14ac:dyDescent="0.25">
      <c r="A863" s="2">
        <v>861</v>
      </c>
      <c r="B863" s="2">
        <v>178</v>
      </c>
      <c r="C863" s="5">
        <f>VLOOKUP(sales[[#This Row],[order_id]],orders[order_id]:orders[order_date],5,)</f>
        <v>44229</v>
      </c>
      <c r="D863" s="2">
        <v>307</v>
      </c>
      <c r="E863" s="2" t="str">
        <f>VLOOKUP(sales[[#This Row],[product_id]],products[product_id]:products[product_type],2,)</f>
        <v>Shirt</v>
      </c>
      <c r="F863">
        <v>105</v>
      </c>
      <c r="G863">
        <v>1</v>
      </c>
      <c r="H863" s="2">
        <v>105</v>
      </c>
    </row>
    <row r="864" spans="1:8" x14ac:dyDescent="0.25">
      <c r="A864" s="2">
        <v>862</v>
      </c>
      <c r="B864" s="2">
        <v>178</v>
      </c>
      <c r="C864" s="5">
        <f>VLOOKUP(sales[[#This Row],[order_id]],orders[order_id]:orders[order_date],5,)</f>
        <v>44229</v>
      </c>
      <c r="D864" s="2">
        <v>1023</v>
      </c>
      <c r="E864" s="2" t="str">
        <f>VLOOKUP(sales[[#This Row],[product_id]],products[product_id]:products[product_type],2,)</f>
        <v>Trousers</v>
      </c>
      <c r="F864">
        <v>90</v>
      </c>
      <c r="G864">
        <v>1</v>
      </c>
      <c r="H864" s="2">
        <v>90</v>
      </c>
    </row>
    <row r="865" spans="1:8" x14ac:dyDescent="0.25">
      <c r="A865" s="2">
        <v>863</v>
      </c>
      <c r="B865" s="2">
        <v>179</v>
      </c>
      <c r="C865" s="5">
        <f>VLOOKUP(sales[[#This Row],[order_id]],orders[order_id]:orders[order_date],5,)</f>
        <v>44357</v>
      </c>
      <c r="D865" s="2">
        <v>182</v>
      </c>
      <c r="E865" s="2" t="str">
        <f>VLOOKUP(sales[[#This Row],[product_id]],products[product_id]:products[product_type],2,)</f>
        <v>Shirt</v>
      </c>
      <c r="F865">
        <v>98</v>
      </c>
      <c r="G865">
        <v>2</v>
      </c>
      <c r="H865" s="2">
        <v>196</v>
      </c>
    </row>
    <row r="866" spans="1:8" x14ac:dyDescent="0.25">
      <c r="A866" s="2">
        <v>864</v>
      </c>
      <c r="B866" s="2">
        <v>179</v>
      </c>
      <c r="C866" s="5">
        <f>VLOOKUP(sales[[#This Row],[order_id]],orders[order_id]:orders[order_date],5,)</f>
        <v>44357</v>
      </c>
      <c r="D866" s="2">
        <v>700</v>
      </c>
      <c r="E866" s="2" t="str">
        <f>VLOOKUP(sales[[#This Row],[product_id]],products[product_id]:products[product_type],2,)</f>
        <v>Jacket</v>
      </c>
      <c r="F866">
        <v>119</v>
      </c>
      <c r="G866">
        <v>2</v>
      </c>
      <c r="H866" s="2">
        <v>238</v>
      </c>
    </row>
    <row r="867" spans="1:8" x14ac:dyDescent="0.25">
      <c r="A867" s="2">
        <v>865</v>
      </c>
      <c r="B867" s="2">
        <v>179</v>
      </c>
      <c r="C867" s="5">
        <f>VLOOKUP(sales[[#This Row],[order_id]],orders[order_id]:orders[order_date],5,)</f>
        <v>44357</v>
      </c>
      <c r="D867" s="2">
        <v>788</v>
      </c>
      <c r="E867" s="2" t="str">
        <f>VLOOKUP(sales[[#This Row],[product_id]],products[product_id]:products[product_type],2,)</f>
        <v>Jacket</v>
      </c>
      <c r="F867">
        <v>91</v>
      </c>
      <c r="G867">
        <v>3</v>
      </c>
      <c r="H867" s="2">
        <v>273</v>
      </c>
    </row>
    <row r="868" spans="1:8" x14ac:dyDescent="0.25">
      <c r="A868" s="2">
        <v>866</v>
      </c>
      <c r="B868" s="2">
        <v>179</v>
      </c>
      <c r="C868" s="5">
        <f>VLOOKUP(sales[[#This Row],[order_id]],orders[order_id]:orders[order_date],5,)</f>
        <v>44357</v>
      </c>
      <c r="D868" s="2">
        <v>360</v>
      </c>
      <c r="E868" s="2" t="str">
        <f>VLOOKUP(sales[[#This Row],[product_id]],products[product_id]:products[product_type],2,)</f>
        <v>Shirt</v>
      </c>
      <c r="F868">
        <v>94</v>
      </c>
      <c r="G868">
        <v>2</v>
      </c>
      <c r="H868" s="2">
        <v>188</v>
      </c>
    </row>
    <row r="869" spans="1:8" x14ac:dyDescent="0.25">
      <c r="A869" s="2">
        <v>867</v>
      </c>
      <c r="B869" s="2">
        <v>179</v>
      </c>
      <c r="C869" s="5">
        <f>VLOOKUP(sales[[#This Row],[order_id]],orders[order_id]:orders[order_date],5,)</f>
        <v>44357</v>
      </c>
      <c r="D869" s="2">
        <v>1235</v>
      </c>
      <c r="E869" s="2" t="str">
        <f>VLOOKUP(sales[[#This Row],[product_id]],products[product_id]:products[product_type],2,)</f>
        <v>Trousers</v>
      </c>
      <c r="F869">
        <v>112</v>
      </c>
      <c r="G869">
        <v>1</v>
      </c>
      <c r="H869" s="2">
        <v>112</v>
      </c>
    </row>
    <row r="870" spans="1:8" x14ac:dyDescent="0.25">
      <c r="A870" s="2">
        <v>868</v>
      </c>
      <c r="B870" s="2">
        <v>179</v>
      </c>
      <c r="C870" s="5">
        <f>VLOOKUP(sales[[#This Row],[order_id]],orders[order_id]:orders[order_date],5,)</f>
        <v>44357</v>
      </c>
      <c r="D870" s="2">
        <v>449</v>
      </c>
      <c r="E870" s="2" t="str">
        <f>VLOOKUP(sales[[#This Row],[product_id]],products[product_id]:products[product_type],2,)</f>
        <v>Jacket</v>
      </c>
      <c r="F870">
        <v>107</v>
      </c>
      <c r="G870">
        <v>3</v>
      </c>
      <c r="H870" s="2">
        <v>321</v>
      </c>
    </row>
    <row r="871" spans="1:8" x14ac:dyDescent="0.25">
      <c r="A871" s="2">
        <v>869</v>
      </c>
      <c r="B871" s="2">
        <v>180</v>
      </c>
      <c r="C871" s="5">
        <f>VLOOKUP(sales[[#This Row],[order_id]],orders[order_id]:orders[order_date],5,)</f>
        <v>44345</v>
      </c>
      <c r="D871" s="2">
        <v>50</v>
      </c>
      <c r="E871" s="2" t="str">
        <f>VLOOKUP(sales[[#This Row],[product_id]],products[product_id]:products[product_type],2,)</f>
        <v>Shirt</v>
      </c>
      <c r="F871">
        <v>104</v>
      </c>
      <c r="G871">
        <v>3</v>
      </c>
      <c r="H871" s="2">
        <v>312</v>
      </c>
    </row>
    <row r="872" spans="1:8" x14ac:dyDescent="0.25">
      <c r="A872" s="2">
        <v>870</v>
      </c>
      <c r="B872" s="2">
        <v>180</v>
      </c>
      <c r="C872" s="5">
        <f>VLOOKUP(sales[[#This Row],[order_id]],orders[order_id]:orders[order_date],5,)</f>
        <v>44345</v>
      </c>
      <c r="D872" s="2">
        <v>1184</v>
      </c>
      <c r="E872" s="2" t="str">
        <f>VLOOKUP(sales[[#This Row],[product_id]],products[product_id]:products[product_type],2,)</f>
        <v>Trousers</v>
      </c>
      <c r="F872">
        <v>99</v>
      </c>
      <c r="G872">
        <v>1</v>
      </c>
      <c r="H872" s="2">
        <v>99</v>
      </c>
    </row>
    <row r="873" spans="1:8" x14ac:dyDescent="0.25">
      <c r="A873" s="2">
        <v>871</v>
      </c>
      <c r="B873" s="2">
        <v>180</v>
      </c>
      <c r="C873" s="5">
        <f>VLOOKUP(sales[[#This Row],[order_id]],orders[order_id]:orders[order_date],5,)</f>
        <v>44345</v>
      </c>
      <c r="D873" s="2">
        <v>1245</v>
      </c>
      <c r="E873" s="2" t="str">
        <f>VLOOKUP(sales[[#This Row],[product_id]],products[product_id]:products[product_type],2,)</f>
        <v>Trousers</v>
      </c>
      <c r="F873">
        <v>112</v>
      </c>
      <c r="G873">
        <v>1</v>
      </c>
      <c r="H873" s="2">
        <v>112</v>
      </c>
    </row>
    <row r="874" spans="1:8" x14ac:dyDescent="0.25">
      <c r="A874" s="2">
        <v>872</v>
      </c>
      <c r="B874" s="2">
        <v>180</v>
      </c>
      <c r="C874" s="5">
        <f>VLOOKUP(sales[[#This Row],[order_id]],orders[order_id]:orders[order_date],5,)</f>
        <v>44345</v>
      </c>
      <c r="D874" s="2">
        <v>1058</v>
      </c>
      <c r="E874" s="2" t="str">
        <f>VLOOKUP(sales[[#This Row],[product_id]],products[product_id]:products[product_type],2,)</f>
        <v>Trousers</v>
      </c>
      <c r="F874">
        <v>93</v>
      </c>
      <c r="G874">
        <v>2</v>
      </c>
      <c r="H874" s="2">
        <v>186</v>
      </c>
    </row>
    <row r="875" spans="1:8" x14ac:dyDescent="0.25">
      <c r="A875" s="2">
        <v>873</v>
      </c>
      <c r="B875" s="2">
        <v>180</v>
      </c>
      <c r="C875" s="5">
        <f>VLOOKUP(sales[[#This Row],[order_id]],orders[order_id]:orders[order_date],5,)</f>
        <v>44345</v>
      </c>
      <c r="D875" s="2">
        <v>1054</v>
      </c>
      <c r="E875" s="2" t="str">
        <f>VLOOKUP(sales[[#This Row],[product_id]],products[product_id]:products[product_type],2,)</f>
        <v>Trousers</v>
      </c>
      <c r="F875">
        <v>93</v>
      </c>
      <c r="G875">
        <v>1</v>
      </c>
      <c r="H875" s="2">
        <v>93</v>
      </c>
    </row>
    <row r="876" spans="1:8" x14ac:dyDescent="0.25">
      <c r="A876" s="2">
        <v>874</v>
      </c>
      <c r="B876" s="2">
        <v>180</v>
      </c>
      <c r="C876" s="5">
        <f>VLOOKUP(sales[[#This Row],[order_id]],orders[order_id]:orders[order_date],5,)</f>
        <v>44345</v>
      </c>
      <c r="D876" s="2">
        <v>272</v>
      </c>
      <c r="E876" s="2" t="str">
        <f>VLOOKUP(sales[[#This Row],[product_id]],products[product_id]:products[product_type],2,)</f>
        <v>Shirt</v>
      </c>
      <c r="F876">
        <v>95</v>
      </c>
      <c r="G876">
        <v>1</v>
      </c>
      <c r="H876" s="2">
        <v>95</v>
      </c>
    </row>
    <row r="877" spans="1:8" x14ac:dyDescent="0.25">
      <c r="A877" s="2">
        <v>875</v>
      </c>
      <c r="B877" s="2">
        <v>181</v>
      </c>
      <c r="C877" s="5">
        <f>VLOOKUP(sales[[#This Row],[order_id]],orders[order_id]:orders[order_date],5,)</f>
        <v>44225</v>
      </c>
      <c r="D877" s="2">
        <v>463</v>
      </c>
      <c r="E877" s="2" t="str">
        <f>VLOOKUP(sales[[#This Row],[product_id]],products[product_id]:products[product_type],2,)</f>
        <v>Jacket</v>
      </c>
      <c r="F877">
        <v>118</v>
      </c>
      <c r="G877">
        <v>1</v>
      </c>
      <c r="H877" s="2">
        <v>118</v>
      </c>
    </row>
    <row r="878" spans="1:8" x14ac:dyDescent="0.25">
      <c r="A878" s="2">
        <v>876</v>
      </c>
      <c r="B878" s="2">
        <v>181</v>
      </c>
      <c r="C878" s="5">
        <f>VLOOKUP(sales[[#This Row],[order_id]],orders[order_id]:orders[order_date],5,)</f>
        <v>44225</v>
      </c>
      <c r="D878" s="2">
        <v>506</v>
      </c>
      <c r="E878" s="2" t="str">
        <f>VLOOKUP(sales[[#This Row],[product_id]],products[product_id]:products[product_type],2,)</f>
        <v>Jacket</v>
      </c>
      <c r="F878">
        <v>102</v>
      </c>
      <c r="G878">
        <v>3</v>
      </c>
      <c r="H878" s="2">
        <v>306</v>
      </c>
    </row>
    <row r="879" spans="1:8" x14ac:dyDescent="0.25">
      <c r="A879" s="2">
        <v>877</v>
      </c>
      <c r="B879" s="2">
        <v>182</v>
      </c>
      <c r="C879" s="5">
        <f>VLOOKUP(sales[[#This Row],[order_id]],orders[order_id]:orders[order_date],5,)</f>
        <v>44249</v>
      </c>
      <c r="D879" s="2">
        <v>852</v>
      </c>
      <c r="E879" s="2" t="str">
        <f>VLOOKUP(sales[[#This Row],[product_id]],products[product_id]:products[product_type],2,)</f>
        <v>Trousers</v>
      </c>
      <c r="F879">
        <v>113</v>
      </c>
      <c r="G879">
        <v>2</v>
      </c>
      <c r="H879" s="2">
        <v>226</v>
      </c>
    </row>
    <row r="880" spans="1:8" x14ac:dyDescent="0.25">
      <c r="A880" s="2">
        <v>878</v>
      </c>
      <c r="B880" s="2">
        <v>182</v>
      </c>
      <c r="C880" s="5">
        <f>VLOOKUP(sales[[#This Row],[order_id]],orders[order_id]:orders[order_date],5,)</f>
        <v>44249</v>
      </c>
      <c r="D880" s="2">
        <v>408</v>
      </c>
      <c r="E880" s="2" t="str">
        <f>VLOOKUP(sales[[#This Row],[product_id]],products[product_id]:products[product_type],2,)</f>
        <v>Shirt</v>
      </c>
      <c r="F880">
        <v>119</v>
      </c>
      <c r="G880">
        <v>2</v>
      </c>
      <c r="H880" s="2">
        <v>238</v>
      </c>
    </row>
    <row r="881" spans="1:8" x14ac:dyDescent="0.25">
      <c r="A881" s="2">
        <v>879</v>
      </c>
      <c r="B881" s="2">
        <v>182</v>
      </c>
      <c r="C881" s="5">
        <f>VLOOKUP(sales[[#This Row],[order_id]],orders[order_id]:orders[order_date],5,)</f>
        <v>44249</v>
      </c>
      <c r="D881" s="2">
        <v>578</v>
      </c>
      <c r="E881" s="2" t="str">
        <f>VLOOKUP(sales[[#This Row],[product_id]],products[product_id]:products[product_type],2,)</f>
        <v>Jacket</v>
      </c>
      <c r="F881">
        <v>100</v>
      </c>
      <c r="G881">
        <v>2</v>
      </c>
      <c r="H881" s="2">
        <v>200</v>
      </c>
    </row>
    <row r="882" spans="1:8" x14ac:dyDescent="0.25">
      <c r="A882" s="2">
        <v>880</v>
      </c>
      <c r="B882" s="2">
        <v>182</v>
      </c>
      <c r="C882" s="5">
        <f>VLOOKUP(sales[[#This Row],[order_id]],orders[order_id]:orders[order_date],5,)</f>
        <v>44249</v>
      </c>
      <c r="D882" s="2">
        <v>858</v>
      </c>
      <c r="E882" s="2" t="str">
        <f>VLOOKUP(sales[[#This Row],[product_id]],products[product_id]:products[product_type],2,)</f>
        <v>Trousers</v>
      </c>
      <c r="F882">
        <v>113</v>
      </c>
      <c r="G882">
        <v>3</v>
      </c>
      <c r="H882" s="2">
        <v>339</v>
      </c>
    </row>
    <row r="883" spans="1:8" x14ac:dyDescent="0.25">
      <c r="A883" s="2">
        <v>881</v>
      </c>
      <c r="B883" s="2">
        <v>182</v>
      </c>
      <c r="C883" s="5">
        <f>VLOOKUP(sales[[#This Row],[order_id]],orders[order_id]:orders[order_date],5,)</f>
        <v>44249</v>
      </c>
      <c r="D883" s="2">
        <v>756</v>
      </c>
      <c r="E883" s="2" t="str">
        <f>VLOOKUP(sales[[#This Row],[product_id]],products[product_id]:products[product_type],2,)</f>
        <v>Jacket</v>
      </c>
      <c r="F883">
        <v>109</v>
      </c>
      <c r="G883">
        <v>1</v>
      </c>
      <c r="H883" s="2">
        <v>109</v>
      </c>
    </row>
    <row r="884" spans="1:8" x14ac:dyDescent="0.25">
      <c r="A884" s="2">
        <v>882</v>
      </c>
      <c r="B884" s="2">
        <v>182</v>
      </c>
      <c r="C884" s="5">
        <f>VLOOKUP(sales[[#This Row],[order_id]],orders[order_id]:orders[order_date],5,)</f>
        <v>44249</v>
      </c>
      <c r="D884" s="2">
        <v>525</v>
      </c>
      <c r="E884" s="2" t="str">
        <f>VLOOKUP(sales[[#This Row],[product_id]],products[product_id]:products[product_type],2,)</f>
        <v>Jacket</v>
      </c>
      <c r="F884">
        <v>98</v>
      </c>
      <c r="G884">
        <v>1</v>
      </c>
      <c r="H884" s="2">
        <v>98</v>
      </c>
    </row>
    <row r="885" spans="1:8" x14ac:dyDescent="0.25">
      <c r="A885" s="2">
        <v>883</v>
      </c>
      <c r="B885" s="2">
        <v>182</v>
      </c>
      <c r="C885" s="5">
        <f>VLOOKUP(sales[[#This Row],[order_id]],orders[order_id]:orders[order_date],5,)</f>
        <v>44249</v>
      </c>
      <c r="D885" s="2">
        <v>792</v>
      </c>
      <c r="E885" s="2" t="str">
        <f>VLOOKUP(sales[[#This Row],[product_id]],products[product_id]:products[product_type],2,)</f>
        <v>Jacket</v>
      </c>
      <c r="F885">
        <v>91</v>
      </c>
      <c r="G885">
        <v>3</v>
      </c>
      <c r="H885" s="2">
        <v>273</v>
      </c>
    </row>
    <row r="886" spans="1:8" x14ac:dyDescent="0.25">
      <c r="A886" s="2">
        <v>884</v>
      </c>
      <c r="B886" s="2">
        <v>182</v>
      </c>
      <c r="C886" s="5">
        <f>VLOOKUP(sales[[#This Row],[order_id]],orders[order_id]:orders[order_date],5,)</f>
        <v>44249</v>
      </c>
      <c r="D886" s="2">
        <v>705</v>
      </c>
      <c r="E886" s="2" t="str">
        <f>VLOOKUP(sales[[#This Row],[product_id]],products[product_id]:products[product_type],2,)</f>
        <v>Jacket</v>
      </c>
      <c r="F886">
        <v>119</v>
      </c>
      <c r="G886">
        <v>2</v>
      </c>
      <c r="H886" s="2">
        <v>238</v>
      </c>
    </row>
    <row r="887" spans="1:8" x14ac:dyDescent="0.25">
      <c r="A887" s="2">
        <v>885</v>
      </c>
      <c r="B887" s="2">
        <v>182</v>
      </c>
      <c r="C887" s="5">
        <f>VLOOKUP(sales[[#This Row],[order_id]],orders[order_id]:orders[order_date],5,)</f>
        <v>44249</v>
      </c>
      <c r="D887" s="2">
        <v>60</v>
      </c>
      <c r="E887" s="2" t="str">
        <f>VLOOKUP(sales[[#This Row],[product_id]],products[product_id]:products[product_type],2,)</f>
        <v>Shirt</v>
      </c>
      <c r="F887">
        <v>104</v>
      </c>
      <c r="G887">
        <v>2</v>
      </c>
      <c r="H887" s="2">
        <v>208</v>
      </c>
    </row>
    <row r="888" spans="1:8" x14ac:dyDescent="0.25">
      <c r="A888" s="2">
        <v>886</v>
      </c>
      <c r="B888" s="2">
        <v>183</v>
      </c>
      <c r="C888" s="5">
        <f>VLOOKUP(sales[[#This Row],[order_id]],orders[order_id]:orders[order_date],5,)</f>
        <v>44475</v>
      </c>
      <c r="D888" s="2">
        <v>1192</v>
      </c>
      <c r="E888" s="2" t="str">
        <f>VLOOKUP(sales[[#This Row],[product_id]],products[product_id]:products[product_type],2,)</f>
        <v>Trousers</v>
      </c>
      <c r="F888">
        <v>105</v>
      </c>
      <c r="G888">
        <v>2</v>
      </c>
      <c r="H888" s="2">
        <v>210</v>
      </c>
    </row>
    <row r="889" spans="1:8" x14ac:dyDescent="0.25">
      <c r="A889" s="2">
        <v>887</v>
      </c>
      <c r="B889" s="2">
        <v>183</v>
      </c>
      <c r="C889" s="5">
        <f>VLOOKUP(sales[[#This Row],[order_id]],orders[order_id]:orders[order_date],5,)</f>
        <v>44475</v>
      </c>
      <c r="D889" s="2">
        <v>513</v>
      </c>
      <c r="E889" s="2" t="str">
        <f>VLOOKUP(sales[[#This Row],[product_id]],products[product_id]:products[product_type],2,)</f>
        <v>Jacket</v>
      </c>
      <c r="F889">
        <v>102</v>
      </c>
      <c r="G889">
        <v>3</v>
      </c>
      <c r="H889" s="2">
        <v>306</v>
      </c>
    </row>
    <row r="890" spans="1:8" x14ac:dyDescent="0.25">
      <c r="A890" s="2">
        <v>888</v>
      </c>
      <c r="B890" s="2">
        <v>183</v>
      </c>
      <c r="C890" s="5">
        <f>VLOOKUP(sales[[#This Row],[order_id]],orders[order_id]:orders[order_date],5,)</f>
        <v>44475</v>
      </c>
      <c r="D890" s="2">
        <v>758</v>
      </c>
      <c r="E890" s="2" t="str">
        <f>VLOOKUP(sales[[#This Row],[product_id]],products[product_id]:products[product_type],2,)</f>
        <v>Jacket</v>
      </c>
      <c r="F890">
        <v>109</v>
      </c>
      <c r="G890">
        <v>3</v>
      </c>
      <c r="H890" s="2">
        <v>327</v>
      </c>
    </row>
    <row r="891" spans="1:8" x14ac:dyDescent="0.25">
      <c r="A891" s="2">
        <v>889</v>
      </c>
      <c r="B891" s="2">
        <v>183</v>
      </c>
      <c r="C891" s="5">
        <f>VLOOKUP(sales[[#This Row],[order_id]],orders[order_id]:orders[order_date],5,)</f>
        <v>44475</v>
      </c>
      <c r="D891" s="2">
        <v>202</v>
      </c>
      <c r="E891" s="2" t="str">
        <f>VLOOKUP(sales[[#This Row],[product_id]],products[product_id]:products[product_type],2,)</f>
        <v>Shirt</v>
      </c>
      <c r="F891">
        <v>98</v>
      </c>
      <c r="G891">
        <v>1</v>
      </c>
      <c r="H891" s="2">
        <v>98</v>
      </c>
    </row>
    <row r="892" spans="1:8" x14ac:dyDescent="0.25">
      <c r="A892" s="2">
        <v>890</v>
      </c>
      <c r="B892" s="2">
        <v>183</v>
      </c>
      <c r="C892" s="5">
        <f>VLOOKUP(sales[[#This Row],[order_id]],orders[order_id]:orders[order_date],5,)</f>
        <v>44475</v>
      </c>
      <c r="D892" s="2">
        <v>359</v>
      </c>
      <c r="E892" s="2" t="str">
        <f>VLOOKUP(sales[[#This Row],[product_id]],products[product_id]:products[product_type],2,)</f>
        <v>Shirt</v>
      </c>
      <c r="F892">
        <v>94</v>
      </c>
      <c r="G892">
        <v>2</v>
      </c>
      <c r="H892" s="2">
        <v>188</v>
      </c>
    </row>
    <row r="893" spans="1:8" x14ac:dyDescent="0.25">
      <c r="A893" s="2">
        <v>891</v>
      </c>
      <c r="B893" s="2">
        <v>183</v>
      </c>
      <c r="C893" s="5">
        <f>VLOOKUP(sales[[#This Row],[order_id]],orders[order_id]:orders[order_date],5,)</f>
        <v>44475</v>
      </c>
      <c r="D893" s="2">
        <v>300</v>
      </c>
      <c r="E893" s="2" t="str">
        <f>VLOOKUP(sales[[#This Row],[product_id]],products[product_id]:products[product_type],2,)</f>
        <v>Shirt</v>
      </c>
      <c r="F893">
        <v>105</v>
      </c>
      <c r="G893">
        <v>3</v>
      </c>
      <c r="H893" s="2">
        <v>315</v>
      </c>
    </row>
    <row r="894" spans="1:8" x14ac:dyDescent="0.25">
      <c r="A894" s="2">
        <v>892</v>
      </c>
      <c r="B894" s="2">
        <v>183</v>
      </c>
      <c r="C894" s="5">
        <f>VLOOKUP(sales[[#This Row],[order_id]],orders[order_id]:orders[order_date],5,)</f>
        <v>44475</v>
      </c>
      <c r="D894" s="2">
        <v>709</v>
      </c>
      <c r="E894" s="2" t="str">
        <f>VLOOKUP(sales[[#This Row],[product_id]],products[product_id]:products[product_type],2,)</f>
        <v>Jacket</v>
      </c>
      <c r="F894">
        <v>119</v>
      </c>
      <c r="G894">
        <v>2</v>
      </c>
      <c r="H894" s="2">
        <v>238</v>
      </c>
    </row>
    <row r="895" spans="1:8" x14ac:dyDescent="0.25">
      <c r="A895" s="2">
        <v>893</v>
      </c>
      <c r="B895" s="2">
        <v>184</v>
      </c>
      <c r="C895" s="5">
        <f>VLOOKUP(sales[[#This Row],[order_id]],orders[order_id]:orders[order_date],5,)</f>
        <v>44454</v>
      </c>
      <c r="D895" s="2">
        <v>31</v>
      </c>
      <c r="E895" s="2" t="str">
        <f>VLOOKUP(sales[[#This Row],[product_id]],products[product_id]:products[product_type],2,)</f>
        <v>Shirt</v>
      </c>
      <c r="F895">
        <v>96</v>
      </c>
      <c r="G895">
        <v>2</v>
      </c>
      <c r="H895" s="2">
        <v>192</v>
      </c>
    </row>
    <row r="896" spans="1:8" x14ac:dyDescent="0.25">
      <c r="A896" s="2">
        <v>894</v>
      </c>
      <c r="B896" s="2">
        <v>184</v>
      </c>
      <c r="C896" s="5">
        <f>VLOOKUP(sales[[#This Row],[order_id]],orders[order_id]:orders[order_date],5,)</f>
        <v>44454</v>
      </c>
      <c r="D896" s="2">
        <v>1100</v>
      </c>
      <c r="E896" s="2" t="str">
        <f>VLOOKUP(sales[[#This Row],[product_id]],products[product_id]:products[product_type],2,)</f>
        <v>Trousers</v>
      </c>
      <c r="F896">
        <v>115</v>
      </c>
      <c r="G896">
        <v>2</v>
      </c>
      <c r="H896" s="2">
        <v>230</v>
      </c>
    </row>
    <row r="897" spans="1:8" x14ac:dyDescent="0.25">
      <c r="A897" s="2">
        <v>895</v>
      </c>
      <c r="B897" s="2">
        <v>184</v>
      </c>
      <c r="C897" s="5">
        <f>VLOOKUP(sales[[#This Row],[order_id]],orders[order_id]:orders[order_date],5,)</f>
        <v>44454</v>
      </c>
      <c r="D897" s="2">
        <v>318</v>
      </c>
      <c r="E897" s="2" t="str">
        <f>VLOOKUP(sales[[#This Row],[product_id]],products[product_id]:products[product_type],2,)</f>
        <v>Shirt</v>
      </c>
      <c r="F897">
        <v>109</v>
      </c>
      <c r="G897">
        <v>2</v>
      </c>
      <c r="H897" s="2">
        <v>218</v>
      </c>
    </row>
    <row r="898" spans="1:8" x14ac:dyDescent="0.25">
      <c r="A898" s="2">
        <v>896</v>
      </c>
      <c r="B898" s="2">
        <v>185</v>
      </c>
      <c r="C898" s="5">
        <f>VLOOKUP(sales[[#This Row],[order_id]],orders[order_id]:orders[order_date],5,)</f>
        <v>44292</v>
      </c>
      <c r="D898" s="2">
        <v>360</v>
      </c>
      <c r="E898" s="2" t="str">
        <f>VLOOKUP(sales[[#This Row],[product_id]],products[product_id]:products[product_type],2,)</f>
        <v>Shirt</v>
      </c>
      <c r="F898">
        <v>94</v>
      </c>
      <c r="G898">
        <v>3</v>
      </c>
      <c r="H898" s="2">
        <v>282</v>
      </c>
    </row>
    <row r="899" spans="1:8" x14ac:dyDescent="0.25">
      <c r="A899" s="2">
        <v>897</v>
      </c>
      <c r="B899" s="2">
        <v>185</v>
      </c>
      <c r="C899" s="5">
        <f>VLOOKUP(sales[[#This Row],[order_id]],orders[order_id]:orders[order_date],5,)</f>
        <v>44292</v>
      </c>
      <c r="D899" s="2">
        <v>1145</v>
      </c>
      <c r="E899" s="2" t="str">
        <f>VLOOKUP(sales[[#This Row],[product_id]],products[product_id]:products[product_type],2,)</f>
        <v>Trousers</v>
      </c>
      <c r="F899">
        <v>102</v>
      </c>
      <c r="G899">
        <v>1</v>
      </c>
      <c r="H899" s="2">
        <v>102</v>
      </c>
    </row>
    <row r="900" spans="1:8" x14ac:dyDescent="0.25">
      <c r="A900" s="2">
        <v>898</v>
      </c>
      <c r="B900" s="2">
        <v>185</v>
      </c>
      <c r="C900" s="5">
        <f>VLOOKUP(sales[[#This Row],[order_id]],orders[order_id]:orders[order_date],5,)</f>
        <v>44292</v>
      </c>
      <c r="D900" s="2">
        <v>469</v>
      </c>
      <c r="E900" s="2" t="str">
        <f>VLOOKUP(sales[[#This Row],[product_id]],products[product_id]:products[product_type],2,)</f>
        <v>Jacket</v>
      </c>
      <c r="F900">
        <v>118</v>
      </c>
      <c r="G900">
        <v>2</v>
      </c>
      <c r="H900" s="2">
        <v>236</v>
      </c>
    </row>
    <row r="901" spans="1:8" x14ac:dyDescent="0.25">
      <c r="A901" s="2">
        <v>899</v>
      </c>
      <c r="B901" s="2">
        <v>185</v>
      </c>
      <c r="C901" s="5">
        <f>VLOOKUP(sales[[#This Row],[order_id]],orders[order_id]:orders[order_date],5,)</f>
        <v>44292</v>
      </c>
      <c r="D901" s="2">
        <v>406</v>
      </c>
      <c r="E901" s="2" t="str">
        <f>VLOOKUP(sales[[#This Row],[product_id]],products[product_id]:products[product_type],2,)</f>
        <v>Shirt</v>
      </c>
      <c r="F901">
        <v>119</v>
      </c>
      <c r="G901">
        <v>3</v>
      </c>
      <c r="H901" s="2">
        <v>357</v>
      </c>
    </row>
    <row r="902" spans="1:8" x14ac:dyDescent="0.25">
      <c r="A902" s="2">
        <v>900</v>
      </c>
      <c r="B902" s="2">
        <v>185</v>
      </c>
      <c r="C902" s="5">
        <f>VLOOKUP(sales[[#This Row],[order_id]],orders[order_id]:orders[order_date],5,)</f>
        <v>44292</v>
      </c>
      <c r="D902" s="2">
        <v>411</v>
      </c>
      <c r="E902" s="2" t="str">
        <f>VLOOKUP(sales[[#This Row],[product_id]],products[product_id]:products[product_type],2,)</f>
        <v>Shirt</v>
      </c>
      <c r="F902">
        <v>119</v>
      </c>
      <c r="G902">
        <v>2</v>
      </c>
      <c r="H902" s="2">
        <v>238</v>
      </c>
    </row>
    <row r="903" spans="1:8" x14ac:dyDescent="0.25">
      <c r="A903" s="2">
        <v>901</v>
      </c>
      <c r="B903" s="2">
        <v>185</v>
      </c>
      <c r="C903" s="5">
        <f>VLOOKUP(sales[[#This Row],[order_id]],orders[order_id]:orders[order_date],5,)</f>
        <v>44292</v>
      </c>
      <c r="D903" s="2">
        <v>249</v>
      </c>
      <c r="E903" s="2" t="str">
        <f>VLOOKUP(sales[[#This Row],[product_id]],products[product_id]:products[product_type],2,)</f>
        <v>Shirt</v>
      </c>
      <c r="F903">
        <v>95</v>
      </c>
      <c r="G903">
        <v>1</v>
      </c>
      <c r="H903" s="2">
        <v>95</v>
      </c>
    </row>
    <row r="904" spans="1:8" x14ac:dyDescent="0.25">
      <c r="A904" s="2">
        <v>902</v>
      </c>
      <c r="B904" s="2">
        <v>185</v>
      </c>
      <c r="C904" s="5">
        <f>VLOOKUP(sales[[#This Row],[order_id]],orders[order_id]:orders[order_date],5,)</f>
        <v>44292</v>
      </c>
      <c r="D904" s="2">
        <v>55</v>
      </c>
      <c r="E904" s="2" t="str">
        <f>VLOOKUP(sales[[#This Row],[product_id]],products[product_id]:products[product_type],2,)</f>
        <v>Shirt</v>
      </c>
      <c r="F904">
        <v>104</v>
      </c>
      <c r="G904">
        <v>3</v>
      </c>
      <c r="H904" s="2">
        <v>312</v>
      </c>
    </row>
    <row r="905" spans="1:8" x14ac:dyDescent="0.25">
      <c r="A905" s="2">
        <v>903</v>
      </c>
      <c r="B905" s="2">
        <v>185</v>
      </c>
      <c r="C905" s="5">
        <f>VLOOKUP(sales[[#This Row],[order_id]],orders[order_id]:orders[order_date],5,)</f>
        <v>44292</v>
      </c>
      <c r="D905" s="2">
        <v>948</v>
      </c>
      <c r="E905" s="2" t="str">
        <f>VLOOKUP(sales[[#This Row],[product_id]],products[product_id]:products[product_type],2,)</f>
        <v>Trousers</v>
      </c>
      <c r="F905">
        <v>97</v>
      </c>
      <c r="G905">
        <v>2</v>
      </c>
      <c r="H905" s="2">
        <v>194</v>
      </c>
    </row>
    <row r="906" spans="1:8" x14ac:dyDescent="0.25">
      <c r="A906" s="2">
        <v>904</v>
      </c>
      <c r="B906" s="2">
        <v>185</v>
      </c>
      <c r="C906" s="5">
        <f>VLOOKUP(sales[[#This Row],[order_id]],orders[order_id]:orders[order_date],5,)</f>
        <v>44292</v>
      </c>
      <c r="D906" s="2">
        <v>1057</v>
      </c>
      <c r="E906" s="2" t="str">
        <f>VLOOKUP(sales[[#This Row],[product_id]],products[product_id]:products[product_type],2,)</f>
        <v>Trousers</v>
      </c>
      <c r="F906">
        <v>93</v>
      </c>
      <c r="G906">
        <v>3</v>
      </c>
      <c r="H906" s="2">
        <v>279</v>
      </c>
    </row>
    <row r="907" spans="1:8" x14ac:dyDescent="0.25">
      <c r="A907" s="2">
        <v>905</v>
      </c>
      <c r="B907" s="2">
        <v>186</v>
      </c>
      <c r="C907" s="5">
        <f>VLOOKUP(sales[[#This Row],[order_id]],orders[order_id]:orders[order_date],5,)</f>
        <v>44465</v>
      </c>
      <c r="D907" s="2">
        <v>316</v>
      </c>
      <c r="E907" s="2" t="str">
        <f>VLOOKUP(sales[[#This Row],[product_id]],products[product_id]:products[product_type],2,)</f>
        <v>Shirt</v>
      </c>
      <c r="F907">
        <v>109</v>
      </c>
      <c r="G907">
        <v>2</v>
      </c>
      <c r="H907" s="2">
        <v>218</v>
      </c>
    </row>
    <row r="908" spans="1:8" x14ac:dyDescent="0.25">
      <c r="A908" s="2">
        <v>906</v>
      </c>
      <c r="B908" s="2">
        <v>186</v>
      </c>
      <c r="C908" s="5">
        <f>VLOOKUP(sales[[#This Row],[order_id]],orders[order_id]:orders[order_date],5,)</f>
        <v>44465</v>
      </c>
      <c r="D908" s="2">
        <v>642</v>
      </c>
      <c r="E908" s="2" t="str">
        <f>VLOOKUP(sales[[#This Row],[product_id]],products[product_id]:products[product_type],2,)</f>
        <v>Jacket</v>
      </c>
      <c r="F908">
        <v>93</v>
      </c>
      <c r="G908">
        <v>2</v>
      </c>
      <c r="H908" s="2">
        <v>186</v>
      </c>
    </row>
    <row r="909" spans="1:8" x14ac:dyDescent="0.25">
      <c r="A909" s="2">
        <v>907</v>
      </c>
      <c r="B909" s="2">
        <v>186</v>
      </c>
      <c r="C909" s="5">
        <f>VLOOKUP(sales[[#This Row],[order_id]],orders[order_id]:orders[order_date],5,)</f>
        <v>44465</v>
      </c>
      <c r="D909" s="2">
        <v>759</v>
      </c>
      <c r="E909" s="2" t="str">
        <f>VLOOKUP(sales[[#This Row],[product_id]],products[product_id]:products[product_type],2,)</f>
        <v>Jacket</v>
      </c>
      <c r="F909">
        <v>109</v>
      </c>
      <c r="G909">
        <v>2</v>
      </c>
      <c r="H909" s="2">
        <v>218</v>
      </c>
    </row>
    <row r="910" spans="1:8" x14ac:dyDescent="0.25">
      <c r="A910" s="2">
        <v>908</v>
      </c>
      <c r="B910" s="2">
        <v>186</v>
      </c>
      <c r="C910" s="5">
        <f>VLOOKUP(sales[[#This Row],[order_id]],orders[order_id]:orders[order_date],5,)</f>
        <v>44465</v>
      </c>
      <c r="D910" s="2">
        <v>1208</v>
      </c>
      <c r="E910" s="2" t="str">
        <f>VLOOKUP(sales[[#This Row],[product_id]],products[product_id]:products[product_type],2,)</f>
        <v>Trousers</v>
      </c>
      <c r="F910">
        <v>105</v>
      </c>
      <c r="G910">
        <v>2</v>
      </c>
      <c r="H910" s="2">
        <v>210</v>
      </c>
    </row>
    <row r="911" spans="1:8" x14ac:dyDescent="0.25">
      <c r="A911" s="2">
        <v>909</v>
      </c>
      <c r="B911" s="2">
        <v>186</v>
      </c>
      <c r="C911" s="5">
        <f>VLOOKUP(sales[[#This Row],[order_id]],orders[order_id]:orders[order_date],5,)</f>
        <v>44465</v>
      </c>
      <c r="D911" s="2">
        <v>617</v>
      </c>
      <c r="E911" s="2" t="str">
        <f>VLOOKUP(sales[[#This Row],[product_id]],products[product_id]:products[product_type],2,)</f>
        <v>Jacket</v>
      </c>
      <c r="F911">
        <v>112</v>
      </c>
      <c r="G911">
        <v>1</v>
      </c>
      <c r="H911" s="2">
        <v>112</v>
      </c>
    </row>
    <row r="912" spans="1:8" x14ac:dyDescent="0.25">
      <c r="A912" s="2">
        <v>910</v>
      </c>
      <c r="B912" s="2">
        <v>186</v>
      </c>
      <c r="C912" s="5">
        <f>VLOOKUP(sales[[#This Row],[order_id]],orders[order_id]:orders[order_date],5,)</f>
        <v>44465</v>
      </c>
      <c r="D912" s="2">
        <v>1038</v>
      </c>
      <c r="E912" s="2" t="str">
        <f>VLOOKUP(sales[[#This Row],[product_id]],products[product_id]:products[product_type],2,)</f>
        <v>Trousers</v>
      </c>
      <c r="F912">
        <v>90</v>
      </c>
      <c r="G912">
        <v>1</v>
      </c>
      <c r="H912" s="2">
        <v>90</v>
      </c>
    </row>
    <row r="913" spans="1:8" x14ac:dyDescent="0.25">
      <c r="A913" s="2">
        <v>911</v>
      </c>
      <c r="B913" s="2">
        <v>187</v>
      </c>
      <c r="C913" s="5">
        <f>VLOOKUP(sales[[#This Row],[order_id]],orders[order_id]:orders[order_date],5,)</f>
        <v>44206</v>
      </c>
      <c r="D913" s="2">
        <v>129</v>
      </c>
      <c r="E913" s="2" t="str">
        <f>VLOOKUP(sales[[#This Row],[product_id]],products[product_id]:products[product_type],2,)</f>
        <v>Shirt</v>
      </c>
      <c r="F913">
        <v>92</v>
      </c>
      <c r="G913">
        <v>3</v>
      </c>
      <c r="H913" s="2">
        <v>276</v>
      </c>
    </row>
    <row r="914" spans="1:8" x14ac:dyDescent="0.25">
      <c r="A914" s="2">
        <v>912</v>
      </c>
      <c r="B914" s="2">
        <v>187</v>
      </c>
      <c r="C914" s="5">
        <f>VLOOKUP(sales[[#This Row],[order_id]],orders[order_id]:orders[order_date],5,)</f>
        <v>44206</v>
      </c>
      <c r="D914" s="2">
        <v>95</v>
      </c>
      <c r="E914" s="2" t="str">
        <f>VLOOKUP(sales[[#This Row],[product_id]],products[product_id]:products[product_type],2,)</f>
        <v>Shirt</v>
      </c>
      <c r="F914">
        <v>118</v>
      </c>
      <c r="G914">
        <v>3</v>
      </c>
      <c r="H914" s="2">
        <v>354</v>
      </c>
    </row>
    <row r="915" spans="1:8" x14ac:dyDescent="0.25">
      <c r="A915" s="2">
        <v>913</v>
      </c>
      <c r="B915" s="2">
        <v>187</v>
      </c>
      <c r="C915" s="5">
        <f>VLOOKUP(sales[[#This Row],[order_id]],orders[order_id]:orders[order_date],5,)</f>
        <v>44206</v>
      </c>
      <c r="D915" s="2">
        <v>66</v>
      </c>
      <c r="E915" s="2" t="str">
        <f>VLOOKUP(sales[[#This Row],[product_id]],products[product_id]:products[product_type],2,)</f>
        <v>Shirt</v>
      </c>
      <c r="F915">
        <v>104</v>
      </c>
      <c r="G915">
        <v>1</v>
      </c>
      <c r="H915" s="2">
        <v>104</v>
      </c>
    </row>
    <row r="916" spans="1:8" x14ac:dyDescent="0.25">
      <c r="A916" s="2">
        <v>914</v>
      </c>
      <c r="B916" s="2">
        <v>187</v>
      </c>
      <c r="C916" s="5">
        <f>VLOOKUP(sales[[#This Row],[order_id]],orders[order_id]:orders[order_date],5,)</f>
        <v>44206</v>
      </c>
      <c r="D916" s="2">
        <v>644</v>
      </c>
      <c r="E916" s="2" t="str">
        <f>VLOOKUP(sales[[#This Row],[product_id]],products[product_id]:products[product_type],2,)</f>
        <v>Jacket</v>
      </c>
      <c r="F916">
        <v>93</v>
      </c>
      <c r="G916">
        <v>3</v>
      </c>
      <c r="H916" s="2">
        <v>279</v>
      </c>
    </row>
    <row r="917" spans="1:8" x14ac:dyDescent="0.25">
      <c r="A917" s="2">
        <v>915</v>
      </c>
      <c r="B917" s="2">
        <v>187</v>
      </c>
      <c r="C917" s="5">
        <f>VLOOKUP(sales[[#This Row],[order_id]],orders[order_id]:orders[order_date],5,)</f>
        <v>44206</v>
      </c>
      <c r="D917" s="2">
        <v>771</v>
      </c>
      <c r="E917" s="2" t="str">
        <f>VLOOKUP(sales[[#This Row],[product_id]],products[product_id]:products[product_type],2,)</f>
        <v>Jacket</v>
      </c>
      <c r="F917">
        <v>91</v>
      </c>
      <c r="G917">
        <v>2</v>
      </c>
      <c r="H917" s="2">
        <v>182</v>
      </c>
    </row>
    <row r="918" spans="1:8" x14ac:dyDescent="0.25">
      <c r="A918" s="2">
        <v>916</v>
      </c>
      <c r="B918" s="2">
        <v>188</v>
      </c>
      <c r="C918" s="5">
        <f>VLOOKUP(sales[[#This Row],[order_id]],orders[order_id]:orders[order_date],5,)</f>
        <v>44296</v>
      </c>
      <c r="D918" s="2">
        <v>961</v>
      </c>
      <c r="E918" s="2" t="str">
        <f>VLOOKUP(sales[[#This Row],[product_id]],products[product_id]:products[product_type],2,)</f>
        <v>Trousers</v>
      </c>
      <c r="F918">
        <v>97</v>
      </c>
      <c r="G918">
        <v>3</v>
      </c>
      <c r="H918" s="2">
        <v>291</v>
      </c>
    </row>
    <row r="919" spans="1:8" x14ac:dyDescent="0.25">
      <c r="A919" s="2">
        <v>917</v>
      </c>
      <c r="B919" s="2">
        <v>188</v>
      </c>
      <c r="C919" s="5">
        <f>VLOOKUP(sales[[#This Row],[order_id]],orders[order_id]:orders[order_date],5,)</f>
        <v>44296</v>
      </c>
      <c r="D919" s="2">
        <v>1246</v>
      </c>
      <c r="E919" s="2" t="str">
        <f>VLOOKUP(sales[[#This Row],[product_id]],products[product_id]:products[product_type],2,)</f>
        <v>Trousers</v>
      </c>
      <c r="F919">
        <v>112</v>
      </c>
      <c r="G919">
        <v>3</v>
      </c>
      <c r="H919" s="2">
        <v>336</v>
      </c>
    </row>
    <row r="920" spans="1:8" x14ac:dyDescent="0.25">
      <c r="A920" s="2">
        <v>918</v>
      </c>
      <c r="B920" s="2">
        <v>188</v>
      </c>
      <c r="C920" s="5">
        <f>VLOOKUP(sales[[#This Row],[order_id]],orders[order_id]:orders[order_date],5,)</f>
        <v>44296</v>
      </c>
      <c r="D920" s="2">
        <v>1109</v>
      </c>
      <c r="E920" s="2" t="str">
        <f>VLOOKUP(sales[[#This Row],[product_id]],products[product_id]:products[product_type],2,)</f>
        <v>Trousers</v>
      </c>
      <c r="F920">
        <v>115</v>
      </c>
      <c r="G920">
        <v>1</v>
      </c>
      <c r="H920" s="2">
        <v>115</v>
      </c>
    </row>
    <row r="921" spans="1:8" x14ac:dyDescent="0.25">
      <c r="A921" s="2">
        <v>919</v>
      </c>
      <c r="B921" s="2">
        <v>189</v>
      </c>
      <c r="C921" s="5">
        <f>VLOOKUP(sales[[#This Row],[order_id]],orders[order_id]:orders[order_date],5,)</f>
        <v>44394</v>
      </c>
      <c r="D921" s="2">
        <v>214</v>
      </c>
      <c r="E921" s="2" t="str">
        <f>VLOOKUP(sales[[#This Row],[product_id]],products[product_id]:products[product_type],2,)</f>
        <v>Shirt</v>
      </c>
      <c r="F921">
        <v>106</v>
      </c>
      <c r="G921">
        <v>1</v>
      </c>
      <c r="H921" s="2">
        <v>106</v>
      </c>
    </row>
    <row r="922" spans="1:8" x14ac:dyDescent="0.25">
      <c r="A922" s="2">
        <v>920</v>
      </c>
      <c r="B922" s="2">
        <v>189</v>
      </c>
      <c r="C922" s="5">
        <f>VLOOKUP(sales[[#This Row],[order_id]],orders[order_id]:orders[order_date],5,)</f>
        <v>44394</v>
      </c>
      <c r="D922" s="2">
        <v>668</v>
      </c>
      <c r="E922" s="2" t="str">
        <f>VLOOKUP(sales[[#This Row],[product_id]],products[product_id]:products[product_type],2,)</f>
        <v>Jacket</v>
      </c>
      <c r="F922">
        <v>113</v>
      </c>
      <c r="G922">
        <v>1</v>
      </c>
      <c r="H922" s="2">
        <v>113</v>
      </c>
    </row>
    <row r="923" spans="1:8" x14ac:dyDescent="0.25">
      <c r="A923" s="2">
        <v>921</v>
      </c>
      <c r="B923" s="2">
        <v>189</v>
      </c>
      <c r="C923" s="5">
        <f>VLOOKUP(sales[[#This Row],[order_id]],orders[order_id]:orders[order_date],5,)</f>
        <v>44394</v>
      </c>
      <c r="D923" s="2">
        <v>179</v>
      </c>
      <c r="E923" s="2" t="str">
        <f>VLOOKUP(sales[[#This Row],[product_id]],products[product_id]:products[product_type],2,)</f>
        <v>Shirt</v>
      </c>
      <c r="F923">
        <v>98</v>
      </c>
      <c r="G923">
        <v>2</v>
      </c>
      <c r="H923" s="2">
        <v>196</v>
      </c>
    </row>
    <row r="924" spans="1:8" x14ac:dyDescent="0.25">
      <c r="A924" s="2">
        <v>922</v>
      </c>
      <c r="B924" s="2">
        <v>189</v>
      </c>
      <c r="C924" s="5">
        <f>VLOOKUP(sales[[#This Row],[order_id]],orders[order_id]:orders[order_date],5,)</f>
        <v>44394</v>
      </c>
      <c r="D924" s="2">
        <v>877</v>
      </c>
      <c r="E924" s="2" t="str">
        <f>VLOOKUP(sales[[#This Row],[product_id]],products[product_id]:products[product_type],2,)</f>
        <v>Trousers</v>
      </c>
      <c r="F924">
        <v>94</v>
      </c>
      <c r="G924">
        <v>2</v>
      </c>
      <c r="H924" s="2">
        <v>188</v>
      </c>
    </row>
    <row r="925" spans="1:8" x14ac:dyDescent="0.25">
      <c r="A925" s="2">
        <v>923</v>
      </c>
      <c r="B925" s="2">
        <v>190</v>
      </c>
      <c r="C925" s="5">
        <f>VLOOKUP(sales[[#This Row],[order_id]],orders[order_id]:orders[order_date],5,)</f>
        <v>44228</v>
      </c>
      <c r="D925" s="2">
        <v>431</v>
      </c>
      <c r="E925" s="2" t="str">
        <f>VLOOKUP(sales[[#This Row],[product_id]],products[product_id]:products[product_type],2,)</f>
        <v>Jacket</v>
      </c>
      <c r="F925">
        <v>107</v>
      </c>
      <c r="G925">
        <v>3</v>
      </c>
      <c r="H925" s="2">
        <v>321</v>
      </c>
    </row>
    <row r="926" spans="1:8" x14ac:dyDescent="0.25">
      <c r="A926" s="2">
        <v>924</v>
      </c>
      <c r="B926" s="2">
        <v>191</v>
      </c>
      <c r="C926" s="5">
        <f>VLOOKUP(sales[[#This Row],[order_id]],orders[order_id]:orders[order_date],5,)</f>
        <v>44218</v>
      </c>
      <c r="D926" s="2">
        <v>219</v>
      </c>
      <c r="E926" s="2" t="str">
        <f>VLOOKUP(sales[[#This Row],[product_id]],products[product_id]:products[product_type],2,)</f>
        <v>Shirt</v>
      </c>
      <c r="F926">
        <v>106</v>
      </c>
      <c r="G926">
        <v>1</v>
      </c>
      <c r="H926" s="2">
        <v>106</v>
      </c>
    </row>
    <row r="927" spans="1:8" x14ac:dyDescent="0.25">
      <c r="A927" s="2">
        <v>925</v>
      </c>
      <c r="B927" s="2">
        <v>191</v>
      </c>
      <c r="C927" s="5">
        <f>VLOOKUP(sales[[#This Row],[order_id]],orders[order_id]:orders[order_date],5,)</f>
        <v>44218</v>
      </c>
      <c r="D927" s="2">
        <v>1077</v>
      </c>
      <c r="E927" s="2" t="str">
        <f>VLOOKUP(sales[[#This Row],[product_id]],products[product_id]:products[product_type],2,)</f>
        <v>Trousers</v>
      </c>
      <c r="F927">
        <v>93</v>
      </c>
      <c r="G927">
        <v>2</v>
      </c>
      <c r="H927" s="2">
        <v>186</v>
      </c>
    </row>
    <row r="928" spans="1:8" x14ac:dyDescent="0.25">
      <c r="A928" s="2">
        <v>926</v>
      </c>
      <c r="B928" s="2">
        <v>191</v>
      </c>
      <c r="C928" s="5">
        <f>VLOOKUP(sales[[#This Row],[order_id]],orders[order_id]:orders[order_date],5,)</f>
        <v>44218</v>
      </c>
      <c r="D928" s="2">
        <v>130</v>
      </c>
      <c r="E928" s="2" t="str">
        <f>VLOOKUP(sales[[#This Row],[product_id]],products[product_id]:products[product_type],2,)</f>
        <v>Shirt</v>
      </c>
      <c r="F928">
        <v>92</v>
      </c>
      <c r="G928">
        <v>2</v>
      </c>
      <c r="H928" s="2">
        <v>184</v>
      </c>
    </row>
    <row r="929" spans="1:8" x14ac:dyDescent="0.25">
      <c r="A929" s="2">
        <v>927</v>
      </c>
      <c r="B929" s="2">
        <v>191</v>
      </c>
      <c r="C929" s="5">
        <f>VLOOKUP(sales[[#This Row],[order_id]],orders[order_id]:orders[order_date],5,)</f>
        <v>44218</v>
      </c>
      <c r="D929" s="2">
        <v>74</v>
      </c>
      <c r="E929" s="2" t="str">
        <f>VLOOKUP(sales[[#This Row],[product_id]],products[product_id]:products[product_type],2,)</f>
        <v>Shirt</v>
      </c>
      <c r="F929">
        <v>118</v>
      </c>
      <c r="G929">
        <v>1</v>
      </c>
      <c r="H929" s="2">
        <v>118</v>
      </c>
    </row>
    <row r="930" spans="1:8" x14ac:dyDescent="0.25">
      <c r="A930" s="2">
        <v>928</v>
      </c>
      <c r="B930" s="2">
        <v>191</v>
      </c>
      <c r="C930" s="5">
        <f>VLOOKUP(sales[[#This Row],[order_id]],orders[order_id]:orders[order_date],5,)</f>
        <v>44218</v>
      </c>
      <c r="D930" s="2">
        <v>23</v>
      </c>
      <c r="E930" s="2" t="str">
        <f>VLOOKUP(sales[[#This Row],[product_id]],products[product_id]:products[product_type],2,)</f>
        <v>Shirt</v>
      </c>
      <c r="F930">
        <v>96</v>
      </c>
      <c r="G930">
        <v>2</v>
      </c>
      <c r="H930" s="2">
        <v>192</v>
      </c>
    </row>
    <row r="931" spans="1:8" x14ac:dyDescent="0.25">
      <c r="A931" s="2">
        <v>929</v>
      </c>
      <c r="B931" s="2">
        <v>191</v>
      </c>
      <c r="C931" s="5">
        <f>VLOOKUP(sales[[#This Row],[order_id]],orders[order_id]:orders[order_date],5,)</f>
        <v>44218</v>
      </c>
      <c r="D931" s="2">
        <v>282</v>
      </c>
      <c r="E931" s="2" t="str">
        <f>VLOOKUP(sales[[#This Row],[product_id]],products[product_id]:products[product_type],2,)</f>
        <v>Shirt</v>
      </c>
      <c r="F931">
        <v>105</v>
      </c>
      <c r="G931">
        <v>1</v>
      </c>
      <c r="H931" s="2">
        <v>105</v>
      </c>
    </row>
    <row r="932" spans="1:8" x14ac:dyDescent="0.25">
      <c r="A932" s="2">
        <v>930</v>
      </c>
      <c r="B932" s="2">
        <v>192</v>
      </c>
      <c r="C932" s="5">
        <f>VLOOKUP(sales[[#This Row],[order_id]],orders[order_id]:orders[order_date],5,)</f>
        <v>44233</v>
      </c>
      <c r="D932" s="2">
        <v>863</v>
      </c>
      <c r="E932" s="2" t="str">
        <f>VLOOKUP(sales[[#This Row],[product_id]],products[product_id]:products[product_type],2,)</f>
        <v>Trousers</v>
      </c>
      <c r="F932">
        <v>113</v>
      </c>
      <c r="G932">
        <v>2</v>
      </c>
      <c r="H932" s="2">
        <v>226</v>
      </c>
    </row>
    <row r="933" spans="1:8" x14ac:dyDescent="0.25">
      <c r="A933" s="2">
        <v>931</v>
      </c>
      <c r="B933" s="2">
        <v>192</v>
      </c>
      <c r="C933" s="5">
        <f>VLOOKUP(sales[[#This Row],[order_id]],orders[order_id]:orders[order_date],5,)</f>
        <v>44233</v>
      </c>
      <c r="D933" s="2">
        <v>390</v>
      </c>
      <c r="E933" s="2" t="str">
        <f>VLOOKUP(sales[[#This Row],[product_id]],products[product_id]:products[product_type],2,)</f>
        <v>Shirt</v>
      </c>
      <c r="F933">
        <v>119</v>
      </c>
      <c r="G933">
        <v>3</v>
      </c>
      <c r="H933" s="2">
        <v>357</v>
      </c>
    </row>
    <row r="934" spans="1:8" x14ac:dyDescent="0.25">
      <c r="A934" s="2">
        <v>932</v>
      </c>
      <c r="B934" s="2">
        <v>192</v>
      </c>
      <c r="C934" s="5">
        <f>VLOOKUP(sales[[#This Row],[order_id]],orders[order_id]:orders[order_date],5,)</f>
        <v>44233</v>
      </c>
      <c r="D934" s="2">
        <v>990</v>
      </c>
      <c r="E934" s="2" t="str">
        <f>VLOOKUP(sales[[#This Row],[product_id]],products[product_id]:products[product_type],2,)</f>
        <v>Trousers</v>
      </c>
      <c r="F934">
        <v>106</v>
      </c>
      <c r="G934">
        <v>3</v>
      </c>
      <c r="H934" s="2">
        <v>318</v>
      </c>
    </row>
    <row r="935" spans="1:8" x14ac:dyDescent="0.25">
      <c r="A935" s="2">
        <v>933</v>
      </c>
      <c r="B935" s="2">
        <v>192</v>
      </c>
      <c r="C935" s="5">
        <f>VLOOKUP(sales[[#This Row],[order_id]],orders[order_id]:orders[order_date],5,)</f>
        <v>44233</v>
      </c>
      <c r="D935" s="2">
        <v>920</v>
      </c>
      <c r="E935" s="2" t="str">
        <f>VLOOKUP(sales[[#This Row],[product_id]],products[product_id]:products[product_type],2,)</f>
        <v>Trousers</v>
      </c>
      <c r="F935">
        <v>96</v>
      </c>
      <c r="G935">
        <v>3</v>
      </c>
      <c r="H935" s="2">
        <v>288</v>
      </c>
    </row>
    <row r="936" spans="1:8" x14ac:dyDescent="0.25">
      <c r="A936" s="2">
        <v>934</v>
      </c>
      <c r="B936" s="2">
        <v>192</v>
      </c>
      <c r="C936" s="5">
        <f>VLOOKUP(sales[[#This Row],[order_id]],orders[order_id]:orders[order_date],5,)</f>
        <v>44233</v>
      </c>
      <c r="D936" s="2">
        <v>9</v>
      </c>
      <c r="E936" s="2" t="str">
        <f>VLOOKUP(sales[[#This Row],[product_id]],products[product_id]:products[product_type],2,)</f>
        <v>Shirt</v>
      </c>
      <c r="F936">
        <v>96</v>
      </c>
      <c r="G936">
        <v>3</v>
      </c>
      <c r="H936" s="2">
        <v>288</v>
      </c>
    </row>
    <row r="937" spans="1:8" x14ac:dyDescent="0.25">
      <c r="A937" s="2">
        <v>935</v>
      </c>
      <c r="B937" s="2">
        <v>192</v>
      </c>
      <c r="C937" s="5">
        <f>VLOOKUP(sales[[#This Row],[order_id]],orders[order_id]:orders[order_date],5,)</f>
        <v>44233</v>
      </c>
      <c r="D937" s="2">
        <v>664</v>
      </c>
      <c r="E937" s="2" t="str">
        <f>VLOOKUP(sales[[#This Row],[product_id]],products[product_id]:products[product_type],2,)</f>
        <v>Jacket</v>
      </c>
      <c r="F937">
        <v>93</v>
      </c>
      <c r="G937">
        <v>1</v>
      </c>
      <c r="H937" s="2">
        <v>93</v>
      </c>
    </row>
    <row r="938" spans="1:8" x14ac:dyDescent="0.25">
      <c r="A938" s="2">
        <v>936</v>
      </c>
      <c r="B938" s="2">
        <v>192</v>
      </c>
      <c r="C938" s="5">
        <f>VLOOKUP(sales[[#This Row],[order_id]],orders[order_id]:orders[order_date],5,)</f>
        <v>44233</v>
      </c>
      <c r="D938" s="2">
        <v>573</v>
      </c>
      <c r="E938" s="2" t="str">
        <f>VLOOKUP(sales[[#This Row],[product_id]],products[product_id]:products[product_type],2,)</f>
        <v>Jacket</v>
      </c>
      <c r="F938">
        <v>100</v>
      </c>
      <c r="G938">
        <v>3</v>
      </c>
      <c r="H938" s="2">
        <v>300</v>
      </c>
    </row>
    <row r="939" spans="1:8" x14ac:dyDescent="0.25">
      <c r="A939" s="2">
        <v>937</v>
      </c>
      <c r="B939" s="2">
        <v>193</v>
      </c>
      <c r="C939" s="5">
        <f>VLOOKUP(sales[[#This Row],[order_id]],orders[order_id]:orders[order_date],5,)</f>
        <v>44353</v>
      </c>
      <c r="D939" s="2">
        <v>1084</v>
      </c>
      <c r="E939" s="2" t="str">
        <f>VLOOKUP(sales[[#This Row],[product_id]],products[product_id]:products[product_type],2,)</f>
        <v>Trousers</v>
      </c>
      <c r="F939">
        <v>93</v>
      </c>
      <c r="G939">
        <v>2</v>
      </c>
      <c r="H939" s="2">
        <v>186</v>
      </c>
    </row>
    <row r="940" spans="1:8" x14ac:dyDescent="0.25">
      <c r="A940" s="2">
        <v>938</v>
      </c>
      <c r="B940" s="2">
        <v>193</v>
      </c>
      <c r="C940" s="5">
        <f>VLOOKUP(sales[[#This Row],[order_id]],orders[order_id]:orders[order_date],5,)</f>
        <v>44353</v>
      </c>
      <c r="D940" s="2">
        <v>63</v>
      </c>
      <c r="E940" s="2" t="str">
        <f>VLOOKUP(sales[[#This Row],[product_id]],products[product_id]:products[product_type],2,)</f>
        <v>Shirt</v>
      </c>
      <c r="F940">
        <v>104</v>
      </c>
      <c r="G940">
        <v>3</v>
      </c>
      <c r="H940" s="2">
        <v>312</v>
      </c>
    </row>
    <row r="941" spans="1:8" x14ac:dyDescent="0.25">
      <c r="A941" s="2">
        <v>939</v>
      </c>
      <c r="B941" s="2">
        <v>193</v>
      </c>
      <c r="C941" s="5">
        <f>VLOOKUP(sales[[#This Row],[order_id]],orders[order_id]:orders[order_date],5,)</f>
        <v>44353</v>
      </c>
      <c r="D941" s="2">
        <v>396</v>
      </c>
      <c r="E941" s="2" t="str">
        <f>VLOOKUP(sales[[#This Row],[product_id]],products[product_id]:products[product_type],2,)</f>
        <v>Shirt</v>
      </c>
      <c r="F941">
        <v>119</v>
      </c>
      <c r="G941">
        <v>2</v>
      </c>
      <c r="H941" s="2">
        <v>238</v>
      </c>
    </row>
    <row r="942" spans="1:8" x14ac:dyDescent="0.25">
      <c r="A942" s="2">
        <v>940</v>
      </c>
      <c r="B942" s="2">
        <v>193</v>
      </c>
      <c r="C942" s="5">
        <f>VLOOKUP(sales[[#This Row],[order_id]],orders[order_id]:orders[order_date],5,)</f>
        <v>44353</v>
      </c>
      <c r="D942" s="2">
        <v>762</v>
      </c>
      <c r="E942" s="2" t="str">
        <f>VLOOKUP(sales[[#This Row],[product_id]],products[product_id]:products[product_type],2,)</f>
        <v>Jacket</v>
      </c>
      <c r="F942">
        <v>109</v>
      </c>
      <c r="G942">
        <v>1</v>
      </c>
      <c r="H942" s="2">
        <v>109</v>
      </c>
    </row>
    <row r="943" spans="1:8" x14ac:dyDescent="0.25">
      <c r="A943" s="2">
        <v>941</v>
      </c>
      <c r="B943" s="2">
        <v>193</v>
      </c>
      <c r="C943" s="5">
        <f>VLOOKUP(sales[[#This Row],[order_id]],orders[order_id]:orders[order_date],5,)</f>
        <v>44353</v>
      </c>
      <c r="D943" s="2">
        <v>593</v>
      </c>
      <c r="E943" s="2" t="str">
        <f>VLOOKUP(sales[[#This Row],[product_id]],products[product_id]:products[product_type],2,)</f>
        <v>Jacket</v>
      </c>
      <c r="F943">
        <v>100</v>
      </c>
      <c r="G943">
        <v>2</v>
      </c>
      <c r="H943" s="2">
        <v>200</v>
      </c>
    </row>
    <row r="944" spans="1:8" x14ac:dyDescent="0.25">
      <c r="A944" s="2">
        <v>942</v>
      </c>
      <c r="B944" s="2">
        <v>193</v>
      </c>
      <c r="C944" s="5">
        <f>VLOOKUP(sales[[#This Row],[order_id]],orders[order_id]:orders[order_date],5,)</f>
        <v>44353</v>
      </c>
      <c r="D944" s="2">
        <v>1061</v>
      </c>
      <c r="E944" s="2" t="str">
        <f>VLOOKUP(sales[[#This Row],[product_id]],products[product_id]:products[product_type],2,)</f>
        <v>Trousers</v>
      </c>
      <c r="F944">
        <v>93</v>
      </c>
      <c r="G944">
        <v>2</v>
      </c>
      <c r="H944" s="2">
        <v>186</v>
      </c>
    </row>
    <row r="945" spans="1:8" x14ac:dyDescent="0.25">
      <c r="A945" s="2">
        <v>943</v>
      </c>
      <c r="B945" s="2">
        <v>193</v>
      </c>
      <c r="C945" s="5">
        <f>VLOOKUP(sales[[#This Row],[order_id]],orders[order_id]:orders[order_date],5,)</f>
        <v>44353</v>
      </c>
      <c r="D945" s="2">
        <v>656</v>
      </c>
      <c r="E945" s="2" t="str">
        <f>VLOOKUP(sales[[#This Row],[product_id]],products[product_id]:products[product_type],2,)</f>
        <v>Jacket</v>
      </c>
      <c r="F945">
        <v>93</v>
      </c>
      <c r="G945">
        <v>3</v>
      </c>
      <c r="H945" s="2">
        <v>279</v>
      </c>
    </row>
    <row r="946" spans="1:8" x14ac:dyDescent="0.25">
      <c r="A946" s="2">
        <v>944</v>
      </c>
      <c r="B946" s="2">
        <v>193</v>
      </c>
      <c r="C946" s="5">
        <f>VLOOKUP(sales[[#This Row],[order_id]],orders[order_id]:orders[order_date],5,)</f>
        <v>44353</v>
      </c>
      <c r="D946" s="2">
        <v>727</v>
      </c>
      <c r="E946" s="2" t="str">
        <f>VLOOKUP(sales[[#This Row],[product_id]],products[product_id]:products[product_type],2,)</f>
        <v>Jacket</v>
      </c>
      <c r="F946">
        <v>119</v>
      </c>
      <c r="G946">
        <v>1</v>
      </c>
      <c r="H946" s="2">
        <v>119</v>
      </c>
    </row>
    <row r="947" spans="1:8" x14ac:dyDescent="0.25">
      <c r="A947" s="2">
        <v>945</v>
      </c>
      <c r="B947" s="2">
        <v>194</v>
      </c>
      <c r="C947" s="5">
        <f>VLOOKUP(sales[[#This Row],[order_id]],orders[order_id]:orders[order_date],5,)</f>
        <v>44492</v>
      </c>
      <c r="D947" s="2">
        <v>371</v>
      </c>
      <c r="E947" s="2" t="str">
        <f>VLOOKUP(sales[[#This Row],[product_id]],products[product_id]:products[product_type],2,)</f>
        <v>Shirt</v>
      </c>
      <c r="F947">
        <v>94</v>
      </c>
      <c r="G947">
        <v>1</v>
      </c>
      <c r="H947" s="2">
        <v>94</v>
      </c>
    </row>
    <row r="948" spans="1:8" x14ac:dyDescent="0.25">
      <c r="A948" s="2">
        <v>946</v>
      </c>
      <c r="B948" s="2">
        <v>194</v>
      </c>
      <c r="C948" s="5">
        <f>VLOOKUP(sales[[#This Row],[order_id]],orders[order_id]:orders[order_date],5,)</f>
        <v>44492</v>
      </c>
      <c r="D948" s="2">
        <v>303</v>
      </c>
      <c r="E948" s="2" t="str">
        <f>VLOOKUP(sales[[#This Row],[product_id]],products[product_id]:products[product_type],2,)</f>
        <v>Shirt</v>
      </c>
      <c r="F948">
        <v>105</v>
      </c>
      <c r="G948">
        <v>3</v>
      </c>
      <c r="H948" s="2">
        <v>315</v>
      </c>
    </row>
    <row r="949" spans="1:8" x14ac:dyDescent="0.25">
      <c r="A949" s="2">
        <v>947</v>
      </c>
      <c r="B949" s="2">
        <v>194</v>
      </c>
      <c r="C949" s="5">
        <f>VLOOKUP(sales[[#This Row],[order_id]],orders[order_id]:orders[order_date],5,)</f>
        <v>44492</v>
      </c>
      <c r="D949" s="2">
        <v>954</v>
      </c>
      <c r="E949" s="2" t="str">
        <f>VLOOKUP(sales[[#This Row],[product_id]],products[product_id]:products[product_type],2,)</f>
        <v>Trousers</v>
      </c>
      <c r="F949">
        <v>97</v>
      </c>
      <c r="G949">
        <v>1</v>
      </c>
      <c r="H949" s="2">
        <v>97</v>
      </c>
    </row>
    <row r="950" spans="1:8" x14ac:dyDescent="0.25">
      <c r="A950" s="2">
        <v>948</v>
      </c>
      <c r="B950" s="2">
        <v>194</v>
      </c>
      <c r="C950" s="5">
        <f>VLOOKUP(sales[[#This Row],[order_id]],orders[order_id]:orders[order_date],5,)</f>
        <v>44492</v>
      </c>
      <c r="D950" s="2">
        <v>893</v>
      </c>
      <c r="E950" s="2" t="str">
        <f>VLOOKUP(sales[[#This Row],[product_id]],products[product_id]:products[product_type],2,)</f>
        <v>Trousers</v>
      </c>
      <c r="F950">
        <v>94</v>
      </c>
      <c r="G950">
        <v>1</v>
      </c>
      <c r="H950" s="2">
        <v>94</v>
      </c>
    </row>
    <row r="951" spans="1:8" x14ac:dyDescent="0.25">
      <c r="A951" s="2">
        <v>949</v>
      </c>
      <c r="B951" s="2">
        <v>194</v>
      </c>
      <c r="C951" s="5">
        <f>VLOOKUP(sales[[#This Row],[order_id]],orders[order_id]:orders[order_date],5,)</f>
        <v>44492</v>
      </c>
      <c r="D951" s="2">
        <v>25</v>
      </c>
      <c r="E951" s="2" t="str">
        <f>VLOOKUP(sales[[#This Row],[product_id]],products[product_id]:products[product_type],2,)</f>
        <v>Shirt</v>
      </c>
      <c r="F951">
        <v>96</v>
      </c>
      <c r="G951">
        <v>1</v>
      </c>
      <c r="H951" s="2">
        <v>96</v>
      </c>
    </row>
    <row r="952" spans="1:8" x14ac:dyDescent="0.25">
      <c r="A952" s="2">
        <v>950</v>
      </c>
      <c r="B952" s="2">
        <v>194</v>
      </c>
      <c r="C952" s="5">
        <f>VLOOKUP(sales[[#This Row],[order_id]],orders[order_id]:orders[order_date],5,)</f>
        <v>44492</v>
      </c>
      <c r="D952" s="2">
        <v>179</v>
      </c>
      <c r="E952" s="2" t="str">
        <f>VLOOKUP(sales[[#This Row],[product_id]],products[product_id]:products[product_type],2,)</f>
        <v>Shirt</v>
      </c>
      <c r="F952">
        <v>98</v>
      </c>
      <c r="G952">
        <v>3</v>
      </c>
      <c r="H952" s="2">
        <v>294</v>
      </c>
    </row>
    <row r="953" spans="1:8" x14ac:dyDescent="0.25">
      <c r="A953" s="2">
        <v>951</v>
      </c>
      <c r="B953" s="2">
        <v>194</v>
      </c>
      <c r="C953" s="5">
        <f>VLOOKUP(sales[[#This Row],[order_id]],orders[order_id]:orders[order_date],5,)</f>
        <v>44492</v>
      </c>
      <c r="D953" s="2">
        <v>71</v>
      </c>
      <c r="E953" s="2" t="str">
        <f>VLOOKUP(sales[[#This Row],[product_id]],products[product_id]:products[product_type],2,)</f>
        <v>Shirt</v>
      </c>
      <c r="F953">
        <v>118</v>
      </c>
      <c r="G953">
        <v>3</v>
      </c>
      <c r="H953" s="2">
        <v>354</v>
      </c>
    </row>
    <row r="954" spans="1:8" x14ac:dyDescent="0.25">
      <c r="A954" s="2">
        <v>952</v>
      </c>
      <c r="B954" s="2">
        <v>195</v>
      </c>
      <c r="C954" s="5">
        <f>VLOOKUP(sales[[#This Row],[order_id]],orders[order_id]:orders[order_date],5,)</f>
        <v>44299</v>
      </c>
      <c r="D954" s="2">
        <v>495</v>
      </c>
      <c r="E954" s="2" t="str">
        <f>VLOOKUP(sales[[#This Row],[product_id]],products[product_id]:products[product_type],2,)</f>
        <v>Jacket</v>
      </c>
      <c r="F954">
        <v>102</v>
      </c>
      <c r="G954">
        <v>3</v>
      </c>
      <c r="H954" s="2">
        <v>306</v>
      </c>
    </row>
    <row r="955" spans="1:8" x14ac:dyDescent="0.25">
      <c r="A955" s="2">
        <v>953</v>
      </c>
      <c r="B955" s="2">
        <v>195</v>
      </c>
      <c r="C955" s="5">
        <f>VLOOKUP(sales[[#This Row],[order_id]],orders[order_id]:orders[order_date],5,)</f>
        <v>44299</v>
      </c>
      <c r="D955" s="2">
        <v>1212</v>
      </c>
      <c r="E955" s="2" t="str">
        <f>VLOOKUP(sales[[#This Row],[product_id]],products[product_id]:products[product_type],2,)</f>
        <v>Trousers</v>
      </c>
      <c r="F955">
        <v>105</v>
      </c>
      <c r="G955">
        <v>2</v>
      </c>
      <c r="H955" s="2">
        <v>210</v>
      </c>
    </row>
    <row r="956" spans="1:8" x14ac:dyDescent="0.25">
      <c r="A956" s="2">
        <v>954</v>
      </c>
      <c r="B956" s="2">
        <v>195</v>
      </c>
      <c r="C956" s="5">
        <f>VLOOKUP(sales[[#This Row],[order_id]],orders[order_id]:orders[order_date],5,)</f>
        <v>44299</v>
      </c>
      <c r="D956" s="2">
        <v>370</v>
      </c>
      <c r="E956" s="2" t="str">
        <f>VLOOKUP(sales[[#This Row],[product_id]],products[product_id]:products[product_type],2,)</f>
        <v>Shirt</v>
      </c>
      <c r="F956">
        <v>94</v>
      </c>
      <c r="G956">
        <v>2</v>
      </c>
      <c r="H956" s="2">
        <v>188</v>
      </c>
    </row>
    <row r="957" spans="1:8" x14ac:dyDescent="0.25">
      <c r="A957" s="2">
        <v>955</v>
      </c>
      <c r="B957" s="2">
        <v>196</v>
      </c>
      <c r="C957" s="5">
        <f>VLOOKUP(sales[[#This Row],[order_id]],orders[order_id]:orders[order_date],5,)</f>
        <v>44491</v>
      </c>
      <c r="D957" s="2">
        <v>1053</v>
      </c>
      <c r="E957" s="2" t="str">
        <f>VLOOKUP(sales[[#This Row],[product_id]],products[product_id]:products[product_type],2,)</f>
        <v>Trousers</v>
      </c>
      <c r="F957">
        <v>93</v>
      </c>
      <c r="G957">
        <v>3</v>
      </c>
      <c r="H957" s="2">
        <v>279</v>
      </c>
    </row>
    <row r="958" spans="1:8" x14ac:dyDescent="0.25">
      <c r="A958" s="2">
        <v>956</v>
      </c>
      <c r="B958" s="2">
        <v>196</v>
      </c>
      <c r="C958" s="5">
        <f>VLOOKUP(sales[[#This Row],[order_id]],orders[order_id]:orders[order_date],5,)</f>
        <v>44491</v>
      </c>
      <c r="D958" s="2">
        <v>948</v>
      </c>
      <c r="E958" s="2" t="str">
        <f>VLOOKUP(sales[[#This Row],[product_id]],products[product_id]:products[product_type],2,)</f>
        <v>Trousers</v>
      </c>
      <c r="F958">
        <v>97</v>
      </c>
      <c r="G958">
        <v>2</v>
      </c>
      <c r="H958" s="2">
        <v>194</v>
      </c>
    </row>
    <row r="959" spans="1:8" x14ac:dyDescent="0.25">
      <c r="A959" s="2">
        <v>957</v>
      </c>
      <c r="B959" s="2">
        <v>196</v>
      </c>
      <c r="C959" s="5">
        <f>VLOOKUP(sales[[#This Row],[order_id]],orders[order_id]:orders[order_date],5,)</f>
        <v>44491</v>
      </c>
      <c r="D959" s="2">
        <v>1127</v>
      </c>
      <c r="E959" s="2" t="str">
        <f>VLOOKUP(sales[[#This Row],[product_id]],products[product_id]:products[product_type],2,)</f>
        <v>Trousers</v>
      </c>
      <c r="F959">
        <v>102</v>
      </c>
      <c r="G959">
        <v>1</v>
      </c>
      <c r="H959" s="2">
        <v>102</v>
      </c>
    </row>
    <row r="960" spans="1:8" x14ac:dyDescent="0.25">
      <c r="A960" s="2">
        <v>958</v>
      </c>
      <c r="B960" s="2">
        <v>196</v>
      </c>
      <c r="C960" s="5">
        <f>VLOOKUP(sales[[#This Row],[order_id]],orders[order_id]:orders[order_date],5,)</f>
        <v>44491</v>
      </c>
      <c r="D960" s="2">
        <v>750</v>
      </c>
      <c r="E960" s="2" t="str">
        <f>VLOOKUP(sales[[#This Row],[product_id]],products[product_id]:products[product_type],2,)</f>
        <v>Jacket</v>
      </c>
      <c r="F960">
        <v>109</v>
      </c>
      <c r="G960">
        <v>1</v>
      </c>
      <c r="H960" s="2">
        <v>109</v>
      </c>
    </row>
    <row r="961" spans="1:8" x14ac:dyDescent="0.25">
      <c r="A961" s="2">
        <v>959</v>
      </c>
      <c r="B961" s="2">
        <v>196</v>
      </c>
      <c r="C961" s="5">
        <f>VLOOKUP(sales[[#This Row],[order_id]],orders[order_id]:orders[order_date],5,)</f>
        <v>44491</v>
      </c>
      <c r="D961" s="2">
        <v>239</v>
      </c>
      <c r="E961" s="2" t="str">
        <f>VLOOKUP(sales[[#This Row],[product_id]],products[product_id]:products[product_type],2,)</f>
        <v>Shirt</v>
      </c>
      <c r="F961">
        <v>106</v>
      </c>
      <c r="G961">
        <v>3</v>
      </c>
      <c r="H961" s="2">
        <v>318</v>
      </c>
    </row>
    <row r="962" spans="1:8" x14ac:dyDescent="0.25">
      <c r="A962" s="2">
        <v>960</v>
      </c>
      <c r="B962" s="2">
        <v>196</v>
      </c>
      <c r="C962" s="5">
        <f>VLOOKUP(sales[[#This Row],[order_id]],orders[order_id]:orders[order_date],5,)</f>
        <v>44491</v>
      </c>
      <c r="D962" s="2">
        <v>306</v>
      </c>
      <c r="E962" s="2" t="str">
        <f>VLOOKUP(sales[[#This Row],[product_id]],products[product_id]:products[product_type],2,)</f>
        <v>Shirt</v>
      </c>
      <c r="F962">
        <v>105</v>
      </c>
      <c r="G962">
        <v>2</v>
      </c>
      <c r="H962" s="2">
        <v>210</v>
      </c>
    </row>
    <row r="963" spans="1:8" x14ac:dyDescent="0.25">
      <c r="A963" s="2">
        <v>961</v>
      </c>
      <c r="B963" s="2">
        <v>197</v>
      </c>
      <c r="C963" s="5">
        <f>VLOOKUP(sales[[#This Row],[order_id]],orders[order_id]:orders[order_date],5,)</f>
        <v>44316</v>
      </c>
      <c r="D963" s="2">
        <v>1065</v>
      </c>
      <c r="E963" s="2" t="str">
        <f>VLOOKUP(sales[[#This Row],[product_id]],products[product_id]:products[product_type],2,)</f>
        <v>Trousers</v>
      </c>
      <c r="F963">
        <v>93</v>
      </c>
      <c r="G963">
        <v>1</v>
      </c>
      <c r="H963" s="2">
        <v>93</v>
      </c>
    </row>
    <row r="964" spans="1:8" x14ac:dyDescent="0.25">
      <c r="A964" s="2">
        <v>962</v>
      </c>
      <c r="B964" s="2">
        <v>197</v>
      </c>
      <c r="C964" s="5">
        <f>VLOOKUP(sales[[#This Row],[order_id]],orders[order_id]:orders[order_date],5,)</f>
        <v>44316</v>
      </c>
      <c r="D964" s="2">
        <v>1244</v>
      </c>
      <c r="E964" s="2" t="str">
        <f>VLOOKUP(sales[[#This Row],[product_id]],products[product_id]:products[product_type],2,)</f>
        <v>Trousers</v>
      </c>
      <c r="F964">
        <v>112</v>
      </c>
      <c r="G964">
        <v>2</v>
      </c>
      <c r="H964" s="2">
        <v>224</v>
      </c>
    </row>
    <row r="965" spans="1:8" x14ac:dyDescent="0.25">
      <c r="A965" s="2">
        <v>963</v>
      </c>
      <c r="B965" s="2">
        <v>197</v>
      </c>
      <c r="C965" s="5">
        <f>VLOOKUP(sales[[#This Row],[order_id]],orders[order_id]:orders[order_date],5,)</f>
        <v>44316</v>
      </c>
      <c r="D965" s="2">
        <v>697</v>
      </c>
      <c r="E965" s="2" t="str">
        <f>VLOOKUP(sales[[#This Row],[product_id]],products[product_id]:products[product_type],2,)</f>
        <v>Jacket</v>
      </c>
      <c r="F965">
        <v>113</v>
      </c>
      <c r="G965">
        <v>2</v>
      </c>
      <c r="H965" s="2">
        <v>226</v>
      </c>
    </row>
    <row r="966" spans="1:8" x14ac:dyDescent="0.25">
      <c r="A966" s="2">
        <v>964</v>
      </c>
      <c r="B966" s="2">
        <v>197</v>
      </c>
      <c r="C966" s="5">
        <f>VLOOKUP(sales[[#This Row],[order_id]],orders[order_id]:orders[order_date],5,)</f>
        <v>44316</v>
      </c>
      <c r="D966" s="2">
        <v>254</v>
      </c>
      <c r="E966" s="2" t="str">
        <f>VLOOKUP(sales[[#This Row],[product_id]],products[product_id]:products[product_type],2,)</f>
        <v>Shirt</v>
      </c>
      <c r="F966">
        <v>95</v>
      </c>
      <c r="G966">
        <v>3</v>
      </c>
      <c r="H966" s="2">
        <v>285</v>
      </c>
    </row>
    <row r="967" spans="1:8" x14ac:dyDescent="0.25">
      <c r="A967" s="2">
        <v>965</v>
      </c>
      <c r="B967" s="2">
        <v>197</v>
      </c>
      <c r="C967" s="5">
        <f>VLOOKUP(sales[[#This Row],[order_id]],orders[order_id]:orders[order_date],5,)</f>
        <v>44316</v>
      </c>
      <c r="D967" s="2">
        <v>864</v>
      </c>
      <c r="E967" s="2" t="str">
        <f>VLOOKUP(sales[[#This Row],[product_id]],products[product_id]:products[product_type],2,)</f>
        <v>Trousers</v>
      </c>
      <c r="F967">
        <v>113</v>
      </c>
      <c r="G967">
        <v>1</v>
      </c>
      <c r="H967" s="2">
        <v>113</v>
      </c>
    </row>
    <row r="968" spans="1:8" x14ac:dyDescent="0.25">
      <c r="A968" s="2">
        <v>966</v>
      </c>
      <c r="B968" s="2">
        <v>198</v>
      </c>
      <c r="C968" s="5">
        <f>VLOOKUP(sales[[#This Row],[order_id]],orders[order_id]:orders[order_date],5,)</f>
        <v>44439</v>
      </c>
      <c r="D968" s="2">
        <v>172</v>
      </c>
      <c r="E968" s="2" t="str">
        <f>VLOOKUP(sales[[#This Row],[product_id]],products[product_id]:products[product_type],2,)</f>
        <v>Shirt</v>
      </c>
      <c r="F968">
        <v>91</v>
      </c>
      <c r="G968">
        <v>3</v>
      </c>
      <c r="H968" s="2">
        <v>273</v>
      </c>
    </row>
    <row r="969" spans="1:8" x14ac:dyDescent="0.25">
      <c r="A969" s="2">
        <v>967</v>
      </c>
      <c r="B969" s="2">
        <v>198</v>
      </c>
      <c r="C969" s="5">
        <f>VLOOKUP(sales[[#This Row],[order_id]],orders[order_id]:orders[order_date],5,)</f>
        <v>44439</v>
      </c>
      <c r="D969" s="2">
        <v>204</v>
      </c>
      <c r="E969" s="2" t="str">
        <f>VLOOKUP(sales[[#This Row],[product_id]],products[product_id]:products[product_type],2,)</f>
        <v>Shirt</v>
      </c>
      <c r="F969">
        <v>98</v>
      </c>
      <c r="G969">
        <v>2</v>
      </c>
      <c r="H969" s="2">
        <v>196</v>
      </c>
    </row>
    <row r="970" spans="1:8" x14ac:dyDescent="0.25">
      <c r="A970" s="2">
        <v>968</v>
      </c>
      <c r="B970" s="2">
        <v>198</v>
      </c>
      <c r="C970" s="5">
        <f>VLOOKUP(sales[[#This Row],[order_id]],orders[order_id]:orders[order_date],5,)</f>
        <v>44439</v>
      </c>
      <c r="D970" s="2">
        <v>1259</v>
      </c>
      <c r="E970" s="2" t="str">
        <f>VLOOKUP(sales[[#This Row],[product_id]],products[product_id]:products[product_type],2,)</f>
        <v>Trousers</v>
      </c>
      <c r="F970">
        <v>112</v>
      </c>
      <c r="G970">
        <v>2</v>
      </c>
      <c r="H970" s="2">
        <v>224</v>
      </c>
    </row>
    <row r="971" spans="1:8" x14ac:dyDescent="0.25">
      <c r="A971" s="2">
        <v>969</v>
      </c>
      <c r="B971" s="2">
        <v>199</v>
      </c>
      <c r="C971" s="5">
        <f>VLOOKUP(sales[[#This Row],[order_id]],orders[order_id]:orders[order_date],5,)</f>
        <v>44333</v>
      </c>
      <c r="D971" s="2">
        <v>78</v>
      </c>
      <c r="E971" s="2" t="str">
        <f>VLOOKUP(sales[[#This Row],[product_id]],products[product_id]:products[product_type],2,)</f>
        <v>Shirt</v>
      </c>
      <c r="F971">
        <v>118</v>
      </c>
      <c r="G971">
        <v>2</v>
      </c>
      <c r="H971" s="2">
        <v>236</v>
      </c>
    </row>
    <row r="972" spans="1:8" x14ac:dyDescent="0.25">
      <c r="A972" s="2">
        <v>970</v>
      </c>
      <c r="B972" s="2">
        <v>199</v>
      </c>
      <c r="C972" s="5">
        <f>VLOOKUP(sales[[#This Row],[order_id]],orders[order_id]:orders[order_date],5,)</f>
        <v>44333</v>
      </c>
      <c r="D972" s="2">
        <v>1057</v>
      </c>
      <c r="E972" s="2" t="str">
        <f>VLOOKUP(sales[[#This Row],[product_id]],products[product_id]:products[product_type],2,)</f>
        <v>Trousers</v>
      </c>
      <c r="F972">
        <v>93</v>
      </c>
      <c r="G972">
        <v>3</v>
      </c>
      <c r="H972" s="2">
        <v>279</v>
      </c>
    </row>
    <row r="973" spans="1:8" x14ac:dyDescent="0.25">
      <c r="A973" s="2">
        <v>971</v>
      </c>
      <c r="B973" s="2">
        <v>199</v>
      </c>
      <c r="C973" s="5">
        <f>VLOOKUP(sales[[#This Row],[order_id]],orders[order_id]:orders[order_date],5,)</f>
        <v>44333</v>
      </c>
      <c r="D973" s="2">
        <v>655</v>
      </c>
      <c r="E973" s="2" t="str">
        <f>VLOOKUP(sales[[#This Row],[product_id]],products[product_id]:products[product_type],2,)</f>
        <v>Jacket</v>
      </c>
      <c r="F973">
        <v>93</v>
      </c>
      <c r="G973">
        <v>3</v>
      </c>
      <c r="H973" s="2">
        <v>279</v>
      </c>
    </row>
    <row r="974" spans="1:8" x14ac:dyDescent="0.25">
      <c r="A974" s="2">
        <v>972</v>
      </c>
      <c r="B974" s="2">
        <v>199</v>
      </c>
      <c r="C974" s="5">
        <f>VLOOKUP(sales[[#This Row],[order_id]],orders[order_id]:orders[order_date],5,)</f>
        <v>44333</v>
      </c>
      <c r="D974" s="2">
        <v>249</v>
      </c>
      <c r="E974" s="2" t="str">
        <f>VLOOKUP(sales[[#This Row],[product_id]],products[product_id]:products[product_type],2,)</f>
        <v>Shirt</v>
      </c>
      <c r="F974">
        <v>95</v>
      </c>
      <c r="G974">
        <v>3</v>
      </c>
      <c r="H974" s="2">
        <v>285</v>
      </c>
    </row>
    <row r="975" spans="1:8" x14ac:dyDescent="0.25">
      <c r="A975" s="2">
        <v>973</v>
      </c>
      <c r="B975" s="2">
        <v>200</v>
      </c>
      <c r="C975" s="5">
        <f>VLOOKUP(sales[[#This Row],[order_id]],orders[order_id]:orders[order_date],5,)</f>
        <v>44432</v>
      </c>
      <c r="D975" s="2">
        <v>758</v>
      </c>
      <c r="E975" s="2" t="str">
        <f>VLOOKUP(sales[[#This Row],[product_id]],products[product_id]:products[product_type],2,)</f>
        <v>Jacket</v>
      </c>
      <c r="F975">
        <v>109</v>
      </c>
      <c r="G975">
        <v>3</v>
      </c>
      <c r="H975" s="2">
        <v>327</v>
      </c>
    </row>
    <row r="976" spans="1:8" x14ac:dyDescent="0.25">
      <c r="A976" s="2">
        <v>974</v>
      </c>
      <c r="B976" s="2">
        <v>200</v>
      </c>
      <c r="C976" s="5">
        <f>VLOOKUP(sales[[#This Row],[order_id]],orders[order_id]:orders[order_date],5,)</f>
        <v>44432</v>
      </c>
      <c r="D976" s="2">
        <v>1158</v>
      </c>
      <c r="E976" s="2" t="str">
        <f>VLOOKUP(sales[[#This Row],[product_id]],products[product_id]:products[product_type],2,)</f>
        <v>Trousers</v>
      </c>
      <c r="F976">
        <v>99</v>
      </c>
      <c r="G976">
        <v>2</v>
      </c>
      <c r="H976" s="2">
        <v>198</v>
      </c>
    </row>
    <row r="977" spans="1:8" x14ac:dyDescent="0.25">
      <c r="A977" s="2">
        <v>975</v>
      </c>
      <c r="B977" s="2">
        <v>200</v>
      </c>
      <c r="C977" s="5">
        <f>VLOOKUP(sales[[#This Row],[order_id]],orders[order_id]:orders[order_date],5,)</f>
        <v>44432</v>
      </c>
      <c r="D977" s="2">
        <v>964</v>
      </c>
      <c r="E977" s="2" t="str">
        <f>VLOOKUP(sales[[#This Row],[product_id]],products[product_id]:products[product_type],2,)</f>
        <v>Trousers</v>
      </c>
      <c r="F977">
        <v>97</v>
      </c>
      <c r="G977">
        <v>2</v>
      </c>
      <c r="H977" s="2">
        <v>194</v>
      </c>
    </row>
    <row r="978" spans="1:8" x14ac:dyDescent="0.25">
      <c r="A978" s="2">
        <v>976</v>
      </c>
      <c r="B978" s="2">
        <v>200</v>
      </c>
      <c r="C978" s="5">
        <f>VLOOKUP(sales[[#This Row],[order_id]],orders[order_id]:orders[order_date],5,)</f>
        <v>44432</v>
      </c>
      <c r="D978" s="2">
        <v>135</v>
      </c>
      <c r="E978" s="2" t="str">
        <f>VLOOKUP(sales[[#This Row],[product_id]],products[product_id]:products[product_type],2,)</f>
        <v>Shirt</v>
      </c>
      <c r="F978">
        <v>92</v>
      </c>
      <c r="G978">
        <v>2</v>
      </c>
      <c r="H978" s="2">
        <v>184</v>
      </c>
    </row>
    <row r="979" spans="1:8" x14ac:dyDescent="0.25">
      <c r="A979" s="2">
        <v>977</v>
      </c>
      <c r="B979" s="2">
        <v>200</v>
      </c>
      <c r="C979" s="5">
        <f>VLOOKUP(sales[[#This Row],[order_id]],orders[order_id]:orders[order_date],5,)</f>
        <v>44432</v>
      </c>
      <c r="D979" s="2">
        <v>842</v>
      </c>
      <c r="E979" s="2" t="str">
        <f>VLOOKUP(sales[[#This Row],[product_id]],products[product_id]:products[product_type],2,)</f>
        <v>Trousers</v>
      </c>
      <c r="F979">
        <v>113</v>
      </c>
      <c r="G979">
        <v>3</v>
      </c>
      <c r="H979" s="2">
        <v>339</v>
      </c>
    </row>
    <row r="980" spans="1:8" x14ac:dyDescent="0.25">
      <c r="A980" s="2">
        <v>978</v>
      </c>
      <c r="B980" s="2">
        <v>200</v>
      </c>
      <c r="C980" s="5">
        <f>VLOOKUP(sales[[#This Row],[order_id]],orders[order_id]:orders[order_date],5,)</f>
        <v>44432</v>
      </c>
      <c r="D980" s="2">
        <v>992</v>
      </c>
      <c r="E980" s="2" t="str">
        <f>VLOOKUP(sales[[#This Row],[product_id]],products[product_id]:products[product_type],2,)</f>
        <v>Trousers</v>
      </c>
      <c r="F980">
        <v>106</v>
      </c>
      <c r="G980">
        <v>1</v>
      </c>
      <c r="H980" s="2">
        <v>106</v>
      </c>
    </row>
    <row r="981" spans="1:8" x14ac:dyDescent="0.25">
      <c r="A981" s="2">
        <v>979</v>
      </c>
      <c r="B981" s="2">
        <v>201</v>
      </c>
      <c r="C981" s="5">
        <f>VLOOKUP(sales[[#This Row],[order_id]],orders[order_id]:orders[order_date],5,)</f>
        <v>44342</v>
      </c>
      <c r="D981" s="2">
        <v>974</v>
      </c>
      <c r="E981" s="2" t="str">
        <f>VLOOKUP(sales[[#This Row],[product_id]],products[product_id]:products[product_type],2,)</f>
        <v>Trousers</v>
      </c>
      <c r="F981">
        <v>97</v>
      </c>
      <c r="G981">
        <v>3</v>
      </c>
      <c r="H981" s="2">
        <v>291</v>
      </c>
    </row>
    <row r="982" spans="1:8" x14ac:dyDescent="0.25">
      <c r="A982" s="2">
        <v>980</v>
      </c>
      <c r="B982" s="2">
        <v>201</v>
      </c>
      <c r="C982" s="5">
        <f>VLOOKUP(sales[[#This Row],[order_id]],orders[order_id]:orders[order_date],5,)</f>
        <v>44342</v>
      </c>
      <c r="D982" s="2">
        <v>1085</v>
      </c>
      <c r="E982" s="2" t="str">
        <f>VLOOKUP(sales[[#This Row],[product_id]],products[product_id]:products[product_type],2,)</f>
        <v>Trousers</v>
      </c>
      <c r="F982">
        <v>115</v>
      </c>
      <c r="G982">
        <v>2</v>
      </c>
      <c r="H982" s="2">
        <v>230</v>
      </c>
    </row>
    <row r="983" spans="1:8" x14ac:dyDescent="0.25">
      <c r="A983" s="2">
        <v>981</v>
      </c>
      <c r="B983" s="2">
        <v>201</v>
      </c>
      <c r="C983" s="5">
        <f>VLOOKUP(sales[[#This Row],[order_id]],orders[order_id]:orders[order_date],5,)</f>
        <v>44342</v>
      </c>
      <c r="D983" s="2">
        <v>451</v>
      </c>
      <c r="E983" s="2" t="str">
        <f>VLOOKUP(sales[[#This Row],[product_id]],products[product_id]:products[product_type],2,)</f>
        <v>Jacket</v>
      </c>
      <c r="F983">
        <v>107</v>
      </c>
      <c r="G983">
        <v>2</v>
      </c>
      <c r="H983" s="2">
        <v>214</v>
      </c>
    </row>
    <row r="984" spans="1:8" x14ac:dyDescent="0.25">
      <c r="A984" s="2">
        <v>982</v>
      </c>
      <c r="B984" s="2">
        <v>201</v>
      </c>
      <c r="C984" s="5">
        <f>VLOOKUP(sales[[#This Row],[order_id]],orders[order_id]:orders[order_date],5,)</f>
        <v>44342</v>
      </c>
      <c r="D984" s="2">
        <v>27</v>
      </c>
      <c r="E984" s="2" t="str">
        <f>VLOOKUP(sales[[#This Row],[product_id]],products[product_id]:products[product_type],2,)</f>
        <v>Shirt</v>
      </c>
      <c r="F984">
        <v>96</v>
      </c>
      <c r="G984">
        <v>2</v>
      </c>
      <c r="H984" s="2">
        <v>192</v>
      </c>
    </row>
    <row r="985" spans="1:8" x14ac:dyDescent="0.25">
      <c r="A985" s="2">
        <v>983</v>
      </c>
      <c r="B985" s="2">
        <v>201</v>
      </c>
      <c r="C985" s="5">
        <f>VLOOKUP(sales[[#This Row],[order_id]],orders[order_id]:orders[order_date],5,)</f>
        <v>44342</v>
      </c>
      <c r="D985" s="2">
        <v>486</v>
      </c>
      <c r="E985" s="2" t="str">
        <f>VLOOKUP(sales[[#This Row],[product_id]],products[product_id]:products[product_type],2,)</f>
        <v>Jacket</v>
      </c>
      <c r="F985">
        <v>118</v>
      </c>
      <c r="G985">
        <v>1</v>
      </c>
      <c r="H985" s="2">
        <v>118</v>
      </c>
    </row>
    <row r="986" spans="1:8" x14ac:dyDescent="0.25">
      <c r="A986" s="2">
        <v>984</v>
      </c>
      <c r="B986" s="2">
        <v>202</v>
      </c>
      <c r="C986" s="5">
        <f>VLOOKUP(sales[[#This Row],[order_id]],orders[order_id]:orders[order_date],5,)</f>
        <v>44301</v>
      </c>
      <c r="D986" s="2">
        <v>104</v>
      </c>
      <c r="E986" s="2" t="str">
        <f>VLOOKUP(sales[[#This Row],[product_id]],products[product_id]:products[product_type],2,)</f>
        <v>Shirt</v>
      </c>
      <c r="F986">
        <v>118</v>
      </c>
      <c r="G986">
        <v>3</v>
      </c>
      <c r="H986" s="2">
        <v>354</v>
      </c>
    </row>
    <row r="987" spans="1:8" x14ac:dyDescent="0.25">
      <c r="A987" s="2">
        <v>985</v>
      </c>
      <c r="B987" s="2">
        <v>202</v>
      </c>
      <c r="C987" s="5">
        <f>VLOOKUP(sales[[#This Row],[order_id]],orders[order_id]:orders[order_date],5,)</f>
        <v>44301</v>
      </c>
      <c r="D987" s="2">
        <v>182</v>
      </c>
      <c r="E987" s="2" t="str">
        <f>VLOOKUP(sales[[#This Row],[product_id]],products[product_id]:products[product_type],2,)</f>
        <v>Shirt</v>
      </c>
      <c r="F987">
        <v>98</v>
      </c>
      <c r="G987">
        <v>3</v>
      </c>
      <c r="H987" s="2">
        <v>294</v>
      </c>
    </row>
    <row r="988" spans="1:8" x14ac:dyDescent="0.25">
      <c r="A988" s="2">
        <v>986</v>
      </c>
      <c r="B988" s="2">
        <v>202</v>
      </c>
      <c r="C988" s="5">
        <f>VLOOKUP(sales[[#This Row],[order_id]],orders[order_id]:orders[order_date],5,)</f>
        <v>44301</v>
      </c>
      <c r="D988" s="2">
        <v>1177</v>
      </c>
      <c r="E988" s="2" t="str">
        <f>VLOOKUP(sales[[#This Row],[product_id]],products[product_id]:products[product_type],2,)</f>
        <v>Trousers</v>
      </c>
      <c r="F988">
        <v>99</v>
      </c>
      <c r="G988">
        <v>1</v>
      </c>
      <c r="H988" s="2">
        <v>99</v>
      </c>
    </row>
    <row r="989" spans="1:8" x14ac:dyDescent="0.25">
      <c r="A989" s="2">
        <v>987</v>
      </c>
      <c r="B989" s="2">
        <v>202</v>
      </c>
      <c r="C989" s="5">
        <f>VLOOKUP(sales[[#This Row],[order_id]],orders[order_id]:orders[order_date],5,)</f>
        <v>44301</v>
      </c>
      <c r="D989" s="2">
        <v>174</v>
      </c>
      <c r="E989" s="2" t="str">
        <f>VLOOKUP(sales[[#This Row],[product_id]],products[product_id]:products[product_type],2,)</f>
        <v>Shirt</v>
      </c>
      <c r="F989">
        <v>91</v>
      </c>
      <c r="G989">
        <v>3</v>
      </c>
      <c r="H989" s="2">
        <v>273</v>
      </c>
    </row>
    <row r="990" spans="1:8" x14ac:dyDescent="0.25">
      <c r="A990" s="2">
        <v>988</v>
      </c>
      <c r="B990" s="2">
        <v>202</v>
      </c>
      <c r="C990" s="5">
        <f>VLOOKUP(sales[[#This Row],[order_id]],orders[order_id]:orders[order_date],5,)</f>
        <v>44301</v>
      </c>
      <c r="D990" s="2">
        <v>224</v>
      </c>
      <c r="E990" s="2" t="str">
        <f>VLOOKUP(sales[[#This Row],[product_id]],products[product_id]:products[product_type],2,)</f>
        <v>Shirt</v>
      </c>
      <c r="F990">
        <v>106</v>
      </c>
      <c r="G990">
        <v>1</v>
      </c>
      <c r="H990" s="2">
        <v>106</v>
      </c>
    </row>
    <row r="991" spans="1:8" x14ac:dyDescent="0.25">
      <c r="A991" s="2">
        <v>989</v>
      </c>
      <c r="B991" s="2">
        <v>202</v>
      </c>
      <c r="C991" s="5">
        <f>VLOOKUP(sales[[#This Row],[order_id]],orders[order_id]:orders[order_date],5,)</f>
        <v>44301</v>
      </c>
      <c r="D991" s="2">
        <v>860</v>
      </c>
      <c r="E991" s="2" t="str">
        <f>VLOOKUP(sales[[#This Row],[product_id]],products[product_id]:products[product_type],2,)</f>
        <v>Trousers</v>
      </c>
      <c r="F991">
        <v>113</v>
      </c>
      <c r="G991">
        <v>1</v>
      </c>
      <c r="H991" s="2">
        <v>113</v>
      </c>
    </row>
    <row r="992" spans="1:8" x14ac:dyDescent="0.25">
      <c r="A992" s="2">
        <v>990</v>
      </c>
      <c r="B992" s="2">
        <v>203</v>
      </c>
      <c r="C992" s="5">
        <f>VLOOKUP(sales[[#This Row],[order_id]],orders[order_id]:orders[order_date],5,)</f>
        <v>44368</v>
      </c>
      <c r="D992" s="2">
        <v>574</v>
      </c>
      <c r="E992" s="2" t="str">
        <f>VLOOKUP(sales[[#This Row],[product_id]],products[product_id]:products[product_type],2,)</f>
        <v>Jacket</v>
      </c>
      <c r="F992">
        <v>100</v>
      </c>
      <c r="G992">
        <v>1</v>
      </c>
      <c r="H992" s="2">
        <v>100</v>
      </c>
    </row>
    <row r="993" spans="1:8" x14ac:dyDescent="0.25">
      <c r="A993" s="2">
        <v>991</v>
      </c>
      <c r="B993" s="2">
        <v>203</v>
      </c>
      <c r="C993" s="5">
        <f>VLOOKUP(sales[[#This Row],[order_id]],orders[order_id]:orders[order_date],5,)</f>
        <v>44368</v>
      </c>
      <c r="D993" s="2">
        <v>1058</v>
      </c>
      <c r="E993" s="2" t="str">
        <f>VLOOKUP(sales[[#This Row],[product_id]],products[product_id]:products[product_type],2,)</f>
        <v>Trousers</v>
      </c>
      <c r="F993">
        <v>93</v>
      </c>
      <c r="G993">
        <v>2</v>
      </c>
      <c r="H993" s="2">
        <v>186</v>
      </c>
    </row>
    <row r="994" spans="1:8" x14ac:dyDescent="0.25">
      <c r="A994" s="2">
        <v>992</v>
      </c>
      <c r="B994" s="2">
        <v>203</v>
      </c>
      <c r="C994" s="5">
        <f>VLOOKUP(sales[[#This Row],[order_id]],orders[order_id]:orders[order_date],5,)</f>
        <v>44368</v>
      </c>
      <c r="D994" s="2">
        <v>1170</v>
      </c>
      <c r="E994" s="2" t="str">
        <f>VLOOKUP(sales[[#This Row],[product_id]],products[product_id]:products[product_type],2,)</f>
        <v>Trousers</v>
      </c>
      <c r="F994">
        <v>99</v>
      </c>
      <c r="G994">
        <v>2</v>
      </c>
      <c r="H994" s="2">
        <v>198</v>
      </c>
    </row>
    <row r="995" spans="1:8" x14ac:dyDescent="0.25">
      <c r="A995" s="2">
        <v>993</v>
      </c>
      <c r="B995" s="2">
        <v>203</v>
      </c>
      <c r="C995" s="5">
        <f>VLOOKUP(sales[[#This Row],[order_id]],orders[order_id]:orders[order_date],5,)</f>
        <v>44368</v>
      </c>
      <c r="D995" s="2">
        <v>1229</v>
      </c>
      <c r="E995" s="2" t="str">
        <f>VLOOKUP(sales[[#This Row],[product_id]],products[product_id]:products[product_type],2,)</f>
        <v>Trousers</v>
      </c>
      <c r="F995">
        <v>112</v>
      </c>
      <c r="G995">
        <v>1</v>
      </c>
      <c r="H995" s="2">
        <v>112</v>
      </c>
    </row>
    <row r="996" spans="1:8" x14ac:dyDescent="0.25">
      <c r="A996" s="2">
        <v>994</v>
      </c>
      <c r="B996" s="2">
        <v>203</v>
      </c>
      <c r="C996" s="5">
        <f>VLOOKUP(sales[[#This Row],[order_id]],orders[order_id]:orders[order_date],5,)</f>
        <v>44368</v>
      </c>
      <c r="D996" s="2">
        <v>1104</v>
      </c>
      <c r="E996" s="2" t="str">
        <f>VLOOKUP(sales[[#This Row],[product_id]],products[product_id]:products[product_type],2,)</f>
        <v>Trousers</v>
      </c>
      <c r="F996">
        <v>115</v>
      </c>
      <c r="G996">
        <v>3</v>
      </c>
      <c r="H996" s="2">
        <v>345</v>
      </c>
    </row>
    <row r="997" spans="1:8" x14ac:dyDescent="0.25">
      <c r="A997" s="2">
        <v>995</v>
      </c>
      <c r="B997" s="2">
        <v>204</v>
      </c>
      <c r="C997" s="5">
        <f>VLOOKUP(sales[[#This Row],[order_id]],orders[order_id]:orders[order_date],5,)</f>
        <v>44469</v>
      </c>
      <c r="D997" s="2">
        <v>879</v>
      </c>
      <c r="E997" s="2" t="str">
        <f>VLOOKUP(sales[[#This Row],[product_id]],products[product_id]:products[product_type],2,)</f>
        <v>Trousers</v>
      </c>
      <c r="F997">
        <v>94</v>
      </c>
      <c r="G997">
        <v>1</v>
      </c>
      <c r="H997" s="2">
        <v>94</v>
      </c>
    </row>
    <row r="998" spans="1:8" x14ac:dyDescent="0.25">
      <c r="A998" s="2">
        <v>996</v>
      </c>
      <c r="B998" s="2">
        <v>204</v>
      </c>
      <c r="C998" s="5">
        <f>VLOOKUP(sales[[#This Row],[order_id]],orders[order_id]:orders[order_date],5,)</f>
        <v>44469</v>
      </c>
      <c r="D998" s="2">
        <v>325</v>
      </c>
      <c r="E998" s="2" t="str">
        <f>VLOOKUP(sales[[#This Row],[product_id]],products[product_id]:products[product_type],2,)</f>
        <v>Shirt</v>
      </c>
      <c r="F998">
        <v>109</v>
      </c>
      <c r="G998">
        <v>2</v>
      </c>
      <c r="H998" s="2">
        <v>218</v>
      </c>
    </row>
    <row r="999" spans="1:8" x14ac:dyDescent="0.25">
      <c r="A999" s="2">
        <v>997</v>
      </c>
      <c r="B999" s="2">
        <v>204</v>
      </c>
      <c r="C999" s="5">
        <f>VLOOKUP(sales[[#This Row],[order_id]],orders[order_id]:orders[order_date],5,)</f>
        <v>44469</v>
      </c>
      <c r="D999" s="2">
        <v>649</v>
      </c>
      <c r="E999" s="2" t="str">
        <f>VLOOKUP(sales[[#This Row],[product_id]],products[product_id]:products[product_type],2,)</f>
        <v>Jacket</v>
      </c>
      <c r="F999">
        <v>93</v>
      </c>
      <c r="G999">
        <v>1</v>
      </c>
      <c r="H999" s="2">
        <v>93</v>
      </c>
    </row>
    <row r="1000" spans="1:8" x14ac:dyDescent="0.25">
      <c r="A1000" s="2">
        <v>998</v>
      </c>
      <c r="B1000" s="2">
        <v>204</v>
      </c>
      <c r="C1000" s="5">
        <f>VLOOKUP(sales[[#This Row],[order_id]],orders[order_id]:orders[order_date],5,)</f>
        <v>44469</v>
      </c>
      <c r="D1000" s="2">
        <v>484</v>
      </c>
      <c r="E1000" s="2" t="str">
        <f>VLOOKUP(sales[[#This Row],[product_id]],products[product_id]:products[product_type],2,)</f>
        <v>Jacket</v>
      </c>
      <c r="F1000">
        <v>118</v>
      </c>
      <c r="G1000">
        <v>2</v>
      </c>
      <c r="H1000" s="2">
        <v>236</v>
      </c>
    </row>
    <row r="1001" spans="1:8" x14ac:dyDescent="0.25">
      <c r="A1001" s="2">
        <v>999</v>
      </c>
      <c r="B1001" s="2">
        <v>205</v>
      </c>
      <c r="C1001" s="5">
        <f>VLOOKUP(sales[[#This Row],[order_id]],orders[order_id]:orders[order_date],5,)</f>
        <v>44230</v>
      </c>
      <c r="D1001" s="2">
        <v>502</v>
      </c>
      <c r="E1001" s="2" t="str">
        <f>VLOOKUP(sales[[#This Row],[product_id]],products[product_id]:products[product_type],2,)</f>
        <v>Jacket</v>
      </c>
      <c r="F1001">
        <v>102</v>
      </c>
      <c r="G1001">
        <v>2</v>
      </c>
      <c r="H1001" s="2">
        <v>204</v>
      </c>
    </row>
    <row r="1002" spans="1:8" x14ac:dyDescent="0.25">
      <c r="A1002" s="2">
        <v>1000</v>
      </c>
      <c r="B1002" s="2">
        <v>205</v>
      </c>
      <c r="C1002" s="5">
        <f>VLOOKUP(sales[[#This Row],[order_id]],orders[order_id]:orders[order_date],5,)</f>
        <v>44230</v>
      </c>
      <c r="D1002" s="2">
        <v>506</v>
      </c>
      <c r="E1002" s="2" t="str">
        <f>VLOOKUP(sales[[#This Row],[product_id]],products[product_id]:products[product_type],2,)</f>
        <v>Jacket</v>
      </c>
      <c r="F1002">
        <v>102</v>
      </c>
      <c r="G1002">
        <v>2</v>
      </c>
      <c r="H1002" s="2">
        <v>204</v>
      </c>
    </row>
    <row r="1003" spans="1:8" x14ac:dyDescent="0.25">
      <c r="A1003" s="2">
        <v>1001</v>
      </c>
      <c r="B1003" s="2">
        <v>205</v>
      </c>
      <c r="C1003" s="5">
        <f>VLOOKUP(sales[[#This Row],[order_id]],orders[order_id]:orders[order_date],5,)</f>
        <v>44230</v>
      </c>
      <c r="D1003" s="2">
        <v>230</v>
      </c>
      <c r="E1003" s="2" t="str">
        <f>VLOOKUP(sales[[#This Row],[product_id]],products[product_id]:products[product_type],2,)</f>
        <v>Shirt</v>
      </c>
      <c r="F1003">
        <v>106</v>
      </c>
      <c r="G1003">
        <v>1</v>
      </c>
      <c r="H1003" s="2">
        <v>106</v>
      </c>
    </row>
    <row r="1004" spans="1:8" x14ac:dyDescent="0.25">
      <c r="A1004" s="2">
        <v>1002</v>
      </c>
      <c r="B1004" s="2">
        <v>206</v>
      </c>
      <c r="C1004" s="5">
        <f>VLOOKUP(sales[[#This Row],[order_id]],orders[order_id]:orders[order_date],5,)</f>
        <v>44348</v>
      </c>
      <c r="D1004" s="2">
        <v>249</v>
      </c>
      <c r="E1004" s="2" t="str">
        <f>VLOOKUP(sales[[#This Row],[product_id]],products[product_id]:products[product_type],2,)</f>
        <v>Shirt</v>
      </c>
      <c r="F1004">
        <v>95</v>
      </c>
      <c r="G1004">
        <v>1</v>
      </c>
      <c r="H1004" s="2">
        <v>95</v>
      </c>
    </row>
    <row r="1005" spans="1:8" x14ac:dyDescent="0.25">
      <c r="A1005" s="2">
        <v>1003</v>
      </c>
      <c r="B1005" s="2">
        <v>206</v>
      </c>
      <c r="C1005" s="5">
        <f>VLOOKUP(sales[[#This Row],[order_id]],orders[order_id]:orders[order_date],5,)</f>
        <v>44348</v>
      </c>
      <c r="D1005" s="2">
        <v>66</v>
      </c>
      <c r="E1005" s="2" t="str">
        <f>VLOOKUP(sales[[#This Row],[product_id]],products[product_id]:products[product_type],2,)</f>
        <v>Shirt</v>
      </c>
      <c r="F1005">
        <v>104</v>
      </c>
      <c r="G1005">
        <v>3</v>
      </c>
      <c r="H1005" s="2">
        <v>312</v>
      </c>
    </row>
    <row r="1006" spans="1:8" x14ac:dyDescent="0.25">
      <c r="A1006" s="2">
        <v>1004</v>
      </c>
      <c r="B1006" s="2">
        <v>206</v>
      </c>
      <c r="C1006" s="5">
        <f>VLOOKUP(sales[[#This Row],[order_id]],orders[order_id]:orders[order_date],5,)</f>
        <v>44348</v>
      </c>
      <c r="D1006" s="2">
        <v>340</v>
      </c>
      <c r="E1006" s="2" t="str">
        <f>VLOOKUP(sales[[#This Row],[product_id]],products[product_id]:products[product_type],2,)</f>
        <v>Shirt</v>
      </c>
      <c r="F1006">
        <v>109</v>
      </c>
      <c r="G1006">
        <v>2</v>
      </c>
      <c r="H1006" s="2">
        <v>218</v>
      </c>
    </row>
    <row r="1007" spans="1:8" x14ac:dyDescent="0.25">
      <c r="A1007" s="2">
        <v>1005</v>
      </c>
      <c r="B1007" s="2">
        <v>206</v>
      </c>
      <c r="C1007" s="5">
        <f>VLOOKUP(sales[[#This Row],[order_id]],orders[order_id]:orders[order_date],5,)</f>
        <v>44348</v>
      </c>
      <c r="D1007" s="2">
        <v>541</v>
      </c>
      <c r="E1007" s="2" t="str">
        <f>VLOOKUP(sales[[#This Row],[product_id]],products[product_id]:products[product_type],2,)</f>
        <v>Jacket</v>
      </c>
      <c r="F1007">
        <v>98</v>
      </c>
      <c r="G1007">
        <v>2</v>
      </c>
      <c r="H1007" s="2">
        <v>196</v>
      </c>
    </row>
    <row r="1008" spans="1:8" x14ac:dyDescent="0.25">
      <c r="A1008" s="2">
        <v>1006</v>
      </c>
      <c r="B1008" s="2">
        <v>206</v>
      </c>
      <c r="C1008" s="5">
        <f>VLOOKUP(sales[[#This Row],[order_id]],orders[order_id]:orders[order_date],5,)</f>
        <v>44348</v>
      </c>
      <c r="D1008" s="2">
        <v>912</v>
      </c>
      <c r="E1008" s="2" t="str">
        <f>VLOOKUP(sales[[#This Row],[product_id]],products[product_id]:products[product_type],2,)</f>
        <v>Trousers</v>
      </c>
      <c r="F1008">
        <v>96</v>
      </c>
      <c r="G1008">
        <v>1</v>
      </c>
      <c r="H1008" s="2">
        <v>96</v>
      </c>
    </row>
    <row r="1009" spans="1:8" x14ac:dyDescent="0.25">
      <c r="A1009" s="2">
        <v>1007</v>
      </c>
      <c r="B1009" s="2">
        <v>206</v>
      </c>
      <c r="C1009" s="5">
        <f>VLOOKUP(sales[[#This Row],[order_id]],orders[order_id]:orders[order_date],5,)</f>
        <v>44348</v>
      </c>
      <c r="D1009" s="2">
        <v>553</v>
      </c>
      <c r="E1009" s="2" t="str">
        <f>VLOOKUP(sales[[#This Row],[product_id]],products[product_id]:products[product_type],2,)</f>
        <v>Jacket</v>
      </c>
      <c r="F1009">
        <v>98</v>
      </c>
      <c r="G1009">
        <v>3</v>
      </c>
      <c r="H1009" s="2">
        <v>294</v>
      </c>
    </row>
    <row r="1010" spans="1:8" x14ac:dyDescent="0.25">
      <c r="A1010" s="2">
        <v>1008</v>
      </c>
      <c r="B1010" s="2">
        <v>207</v>
      </c>
      <c r="C1010" s="5">
        <f>VLOOKUP(sales[[#This Row],[order_id]],orders[order_id]:orders[order_date],5,)</f>
        <v>44464</v>
      </c>
      <c r="D1010" s="2">
        <v>403</v>
      </c>
      <c r="E1010" s="2" t="str">
        <f>VLOOKUP(sales[[#This Row],[product_id]],products[product_id]:products[product_type],2,)</f>
        <v>Shirt</v>
      </c>
      <c r="F1010">
        <v>119</v>
      </c>
      <c r="G1010">
        <v>1</v>
      </c>
      <c r="H1010" s="2">
        <v>119</v>
      </c>
    </row>
    <row r="1011" spans="1:8" x14ac:dyDescent="0.25">
      <c r="A1011" s="2">
        <v>1009</v>
      </c>
      <c r="B1011" s="2">
        <v>207</v>
      </c>
      <c r="C1011" s="5">
        <f>VLOOKUP(sales[[#This Row],[order_id]],orders[order_id]:orders[order_date],5,)</f>
        <v>44464</v>
      </c>
      <c r="D1011" s="2">
        <v>327</v>
      </c>
      <c r="E1011" s="2" t="str">
        <f>VLOOKUP(sales[[#This Row],[product_id]],products[product_id]:products[product_type],2,)</f>
        <v>Shirt</v>
      </c>
      <c r="F1011">
        <v>109</v>
      </c>
      <c r="G1011">
        <v>3</v>
      </c>
      <c r="H1011" s="2">
        <v>327</v>
      </c>
    </row>
    <row r="1012" spans="1:8" x14ac:dyDescent="0.25">
      <c r="A1012" s="2">
        <v>1010</v>
      </c>
      <c r="B1012" s="2">
        <v>207</v>
      </c>
      <c r="C1012" s="5">
        <f>VLOOKUP(sales[[#This Row],[order_id]],orders[order_id]:orders[order_date],5,)</f>
        <v>44464</v>
      </c>
      <c r="D1012" s="2">
        <v>1017</v>
      </c>
      <c r="E1012" s="2" t="str">
        <f>VLOOKUP(sales[[#This Row],[product_id]],products[product_id]:products[product_type],2,)</f>
        <v>Trousers</v>
      </c>
      <c r="F1012">
        <v>90</v>
      </c>
      <c r="G1012">
        <v>1</v>
      </c>
      <c r="H1012" s="2">
        <v>90</v>
      </c>
    </row>
    <row r="1013" spans="1:8" x14ac:dyDescent="0.25">
      <c r="A1013" s="2">
        <v>1011</v>
      </c>
      <c r="B1013" s="2">
        <v>207</v>
      </c>
      <c r="C1013" s="5">
        <f>VLOOKUP(sales[[#This Row],[order_id]],orders[order_id]:orders[order_date],5,)</f>
        <v>44464</v>
      </c>
      <c r="D1013" s="2">
        <v>839</v>
      </c>
      <c r="E1013" s="2" t="str">
        <f>VLOOKUP(sales[[#This Row],[product_id]],products[product_id]:products[product_type],2,)</f>
        <v>Jacket</v>
      </c>
      <c r="F1013">
        <v>117</v>
      </c>
      <c r="G1013">
        <v>2</v>
      </c>
      <c r="H1013" s="2">
        <v>234</v>
      </c>
    </row>
    <row r="1014" spans="1:8" x14ac:dyDescent="0.25">
      <c r="A1014" s="2">
        <v>1012</v>
      </c>
      <c r="B1014" s="2">
        <v>208</v>
      </c>
      <c r="C1014" s="5">
        <f>VLOOKUP(sales[[#This Row],[order_id]],orders[order_id]:orders[order_date],5,)</f>
        <v>44479</v>
      </c>
      <c r="D1014" s="2">
        <v>501</v>
      </c>
      <c r="E1014" s="2" t="str">
        <f>VLOOKUP(sales[[#This Row],[product_id]],products[product_id]:products[product_type],2,)</f>
        <v>Jacket</v>
      </c>
      <c r="F1014">
        <v>102</v>
      </c>
      <c r="G1014">
        <v>2</v>
      </c>
      <c r="H1014" s="2">
        <v>204</v>
      </c>
    </row>
    <row r="1015" spans="1:8" x14ac:dyDescent="0.25">
      <c r="A1015" s="2">
        <v>1013</v>
      </c>
      <c r="B1015" s="2">
        <v>208</v>
      </c>
      <c r="C1015" s="5">
        <f>VLOOKUP(sales[[#This Row],[order_id]],orders[order_id]:orders[order_date],5,)</f>
        <v>44479</v>
      </c>
      <c r="D1015" s="2">
        <v>231</v>
      </c>
      <c r="E1015" s="2" t="str">
        <f>VLOOKUP(sales[[#This Row],[product_id]],products[product_id]:products[product_type],2,)</f>
        <v>Shirt</v>
      </c>
      <c r="F1015">
        <v>106</v>
      </c>
      <c r="G1015">
        <v>2</v>
      </c>
      <c r="H1015" s="2">
        <v>212</v>
      </c>
    </row>
    <row r="1016" spans="1:8" x14ac:dyDescent="0.25">
      <c r="A1016" s="2">
        <v>1014</v>
      </c>
      <c r="B1016" s="2">
        <v>208</v>
      </c>
      <c r="C1016" s="5">
        <f>VLOOKUP(sales[[#This Row],[order_id]],orders[order_id]:orders[order_date],5,)</f>
        <v>44479</v>
      </c>
      <c r="D1016" s="2">
        <v>895</v>
      </c>
      <c r="E1016" s="2" t="str">
        <f>VLOOKUP(sales[[#This Row],[product_id]],products[product_id]:products[product_type],2,)</f>
        <v>Trousers</v>
      </c>
      <c r="F1016">
        <v>94</v>
      </c>
      <c r="G1016">
        <v>1</v>
      </c>
      <c r="H1016" s="2">
        <v>94</v>
      </c>
    </row>
    <row r="1017" spans="1:8" x14ac:dyDescent="0.25">
      <c r="A1017" s="2">
        <v>1015</v>
      </c>
      <c r="B1017" s="2">
        <v>208</v>
      </c>
      <c r="C1017" s="5">
        <f>VLOOKUP(sales[[#This Row],[order_id]],orders[order_id]:orders[order_date],5,)</f>
        <v>44479</v>
      </c>
      <c r="D1017" s="2">
        <v>744</v>
      </c>
      <c r="E1017" s="2" t="str">
        <f>VLOOKUP(sales[[#This Row],[product_id]],products[product_id]:products[product_type],2,)</f>
        <v>Jacket</v>
      </c>
      <c r="F1017">
        <v>109</v>
      </c>
      <c r="G1017">
        <v>1</v>
      </c>
      <c r="H1017" s="2">
        <v>109</v>
      </c>
    </row>
    <row r="1018" spans="1:8" x14ac:dyDescent="0.25">
      <c r="A1018" s="2">
        <v>1016</v>
      </c>
      <c r="B1018" s="2">
        <v>208</v>
      </c>
      <c r="C1018" s="5">
        <f>VLOOKUP(sales[[#This Row],[order_id]],orders[order_id]:orders[order_date],5,)</f>
        <v>44479</v>
      </c>
      <c r="D1018" s="2">
        <v>1006</v>
      </c>
      <c r="E1018" s="2" t="str">
        <f>VLOOKUP(sales[[#This Row],[product_id]],products[product_id]:products[product_type],2,)</f>
        <v>Trousers</v>
      </c>
      <c r="F1018">
        <v>106</v>
      </c>
      <c r="G1018">
        <v>1</v>
      </c>
      <c r="H1018" s="2">
        <v>106</v>
      </c>
    </row>
    <row r="1019" spans="1:8" x14ac:dyDescent="0.25">
      <c r="A1019" s="2">
        <v>1017</v>
      </c>
      <c r="B1019" s="2">
        <v>208</v>
      </c>
      <c r="C1019" s="5">
        <f>VLOOKUP(sales[[#This Row],[order_id]],orders[order_id]:orders[order_date],5,)</f>
        <v>44479</v>
      </c>
      <c r="D1019" s="2">
        <v>486</v>
      </c>
      <c r="E1019" s="2" t="str">
        <f>VLOOKUP(sales[[#This Row],[product_id]],products[product_id]:products[product_type],2,)</f>
        <v>Jacket</v>
      </c>
      <c r="F1019">
        <v>118</v>
      </c>
      <c r="G1019">
        <v>3</v>
      </c>
      <c r="H1019" s="2">
        <v>354</v>
      </c>
    </row>
    <row r="1020" spans="1:8" x14ac:dyDescent="0.25">
      <c r="A1020" s="2">
        <v>1018</v>
      </c>
      <c r="B1020" s="2">
        <v>209</v>
      </c>
      <c r="C1020" s="5">
        <f>VLOOKUP(sales[[#This Row],[order_id]],orders[order_id]:orders[order_date],5,)</f>
        <v>44324</v>
      </c>
      <c r="D1020" s="2">
        <v>837</v>
      </c>
      <c r="E1020" s="2" t="str">
        <f>VLOOKUP(sales[[#This Row],[product_id]],products[product_id]:products[product_type],2,)</f>
        <v>Jacket</v>
      </c>
      <c r="F1020">
        <v>117</v>
      </c>
      <c r="G1020">
        <v>1</v>
      </c>
      <c r="H1020" s="2">
        <v>117</v>
      </c>
    </row>
    <row r="1021" spans="1:8" x14ac:dyDescent="0.25">
      <c r="A1021" s="2">
        <v>1019</v>
      </c>
      <c r="B1021" s="2">
        <v>209</v>
      </c>
      <c r="C1021" s="5">
        <f>VLOOKUP(sales[[#This Row],[order_id]],orders[order_id]:orders[order_date],5,)</f>
        <v>44324</v>
      </c>
      <c r="D1021" s="2">
        <v>428</v>
      </c>
      <c r="E1021" s="2" t="str">
        <f>VLOOKUP(sales[[#This Row],[product_id]],products[product_id]:products[product_type],2,)</f>
        <v>Jacket</v>
      </c>
      <c r="F1021">
        <v>107</v>
      </c>
      <c r="G1021">
        <v>2</v>
      </c>
      <c r="H1021" s="2">
        <v>214</v>
      </c>
    </row>
    <row r="1022" spans="1:8" x14ac:dyDescent="0.25">
      <c r="A1022" s="2">
        <v>1020</v>
      </c>
      <c r="B1022" s="2">
        <v>209</v>
      </c>
      <c r="C1022" s="5">
        <f>VLOOKUP(sales[[#This Row],[order_id]],orders[order_id]:orders[order_date],5,)</f>
        <v>44324</v>
      </c>
      <c r="D1022" s="2">
        <v>1220</v>
      </c>
      <c r="E1022" s="2" t="str">
        <f>VLOOKUP(sales[[#This Row],[product_id]],products[product_id]:products[product_type],2,)</f>
        <v>Trousers</v>
      </c>
      <c r="F1022">
        <v>105</v>
      </c>
      <c r="G1022">
        <v>1</v>
      </c>
      <c r="H1022" s="2">
        <v>105</v>
      </c>
    </row>
    <row r="1023" spans="1:8" x14ac:dyDescent="0.25">
      <c r="A1023" s="2">
        <v>1021</v>
      </c>
      <c r="B1023" s="2">
        <v>209</v>
      </c>
      <c r="C1023" s="5">
        <f>VLOOKUP(sales[[#This Row],[order_id]],orders[order_id]:orders[order_date],5,)</f>
        <v>44324</v>
      </c>
      <c r="D1023" s="2">
        <v>29</v>
      </c>
      <c r="E1023" s="2" t="str">
        <f>VLOOKUP(sales[[#This Row],[product_id]],products[product_id]:products[product_type],2,)</f>
        <v>Shirt</v>
      </c>
      <c r="F1023">
        <v>96</v>
      </c>
      <c r="G1023">
        <v>2</v>
      </c>
      <c r="H1023" s="2">
        <v>192</v>
      </c>
    </row>
    <row r="1024" spans="1:8" x14ac:dyDescent="0.25">
      <c r="A1024" s="2">
        <v>1022</v>
      </c>
      <c r="B1024" s="2">
        <v>210</v>
      </c>
      <c r="C1024" s="5">
        <f>VLOOKUP(sales[[#This Row],[order_id]],orders[order_id]:orders[order_date],5,)</f>
        <v>44399</v>
      </c>
      <c r="D1024" s="2">
        <v>412</v>
      </c>
      <c r="E1024" s="2" t="str">
        <f>VLOOKUP(sales[[#This Row],[product_id]],products[product_id]:products[product_type],2,)</f>
        <v>Shirt</v>
      </c>
      <c r="F1024">
        <v>119</v>
      </c>
      <c r="G1024">
        <v>3</v>
      </c>
      <c r="H1024" s="2">
        <v>357</v>
      </c>
    </row>
    <row r="1025" spans="1:8" x14ac:dyDescent="0.25">
      <c r="A1025" s="2">
        <v>1023</v>
      </c>
      <c r="B1025" s="2">
        <v>210</v>
      </c>
      <c r="C1025" s="5">
        <f>VLOOKUP(sales[[#This Row],[order_id]],orders[order_id]:orders[order_date],5,)</f>
        <v>44399</v>
      </c>
      <c r="D1025" s="2">
        <v>546</v>
      </c>
      <c r="E1025" s="2" t="str">
        <f>VLOOKUP(sales[[#This Row],[product_id]],products[product_id]:products[product_type],2,)</f>
        <v>Jacket</v>
      </c>
      <c r="F1025">
        <v>98</v>
      </c>
      <c r="G1025">
        <v>3</v>
      </c>
      <c r="H1025" s="2">
        <v>294</v>
      </c>
    </row>
    <row r="1026" spans="1:8" x14ac:dyDescent="0.25">
      <c r="A1026" s="2">
        <v>1024</v>
      </c>
      <c r="B1026" s="2">
        <v>211</v>
      </c>
      <c r="C1026" s="5">
        <f>VLOOKUP(sales[[#This Row],[order_id]],orders[order_id]:orders[order_date],5,)</f>
        <v>44325</v>
      </c>
      <c r="D1026" s="2">
        <v>1253</v>
      </c>
      <c r="E1026" s="2" t="str">
        <f>VLOOKUP(sales[[#This Row],[product_id]],products[product_id]:products[product_type],2,)</f>
        <v>Trousers</v>
      </c>
      <c r="F1026">
        <v>112</v>
      </c>
      <c r="G1026">
        <v>2</v>
      </c>
      <c r="H1026" s="2">
        <v>224</v>
      </c>
    </row>
    <row r="1027" spans="1:8" x14ac:dyDescent="0.25">
      <c r="A1027" s="2">
        <v>1025</v>
      </c>
      <c r="B1027" s="2">
        <v>211</v>
      </c>
      <c r="C1027" s="5">
        <f>VLOOKUP(sales[[#This Row],[order_id]],orders[order_id]:orders[order_date],5,)</f>
        <v>44325</v>
      </c>
      <c r="D1027" s="2">
        <v>430</v>
      </c>
      <c r="E1027" s="2" t="str">
        <f>VLOOKUP(sales[[#This Row],[product_id]],products[product_id]:products[product_type],2,)</f>
        <v>Jacket</v>
      </c>
      <c r="F1027">
        <v>107</v>
      </c>
      <c r="G1027">
        <v>2</v>
      </c>
      <c r="H1027" s="2">
        <v>214</v>
      </c>
    </row>
    <row r="1028" spans="1:8" x14ac:dyDescent="0.25">
      <c r="A1028" s="2">
        <v>1026</v>
      </c>
      <c r="B1028" s="2">
        <v>211</v>
      </c>
      <c r="C1028" s="5">
        <f>VLOOKUP(sales[[#This Row],[order_id]],orders[order_id]:orders[order_date],5,)</f>
        <v>44325</v>
      </c>
      <c r="D1028" s="2">
        <v>152</v>
      </c>
      <c r="E1028" s="2" t="str">
        <f>VLOOKUP(sales[[#This Row],[product_id]],products[product_id]:products[product_type],2,)</f>
        <v>Shirt</v>
      </c>
      <c r="F1028">
        <v>91</v>
      </c>
      <c r="G1028">
        <v>3</v>
      </c>
      <c r="H1028" s="2">
        <v>273</v>
      </c>
    </row>
    <row r="1029" spans="1:8" x14ac:dyDescent="0.25">
      <c r="A1029" s="2">
        <v>1027</v>
      </c>
      <c r="B1029" s="2">
        <v>211</v>
      </c>
      <c r="C1029" s="5">
        <f>VLOOKUP(sales[[#This Row],[order_id]],orders[order_id]:orders[order_date],5,)</f>
        <v>44325</v>
      </c>
      <c r="D1029" s="2">
        <v>519</v>
      </c>
      <c r="E1029" s="2" t="str">
        <f>VLOOKUP(sales[[#This Row],[product_id]],products[product_id]:products[product_type],2,)</f>
        <v>Jacket</v>
      </c>
      <c r="F1029">
        <v>102</v>
      </c>
      <c r="G1029">
        <v>1</v>
      </c>
      <c r="H1029" s="2">
        <v>102</v>
      </c>
    </row>
    <row r="1030" spans="1:8" x14ac:dyDescent="0.25">
      <c r="A1030" s="2">
        <v>1028</v>
      </c>
      <c r="B1030" s="2">
        <v>211</v>
      </c>
      <c r="C1030" s="5">
        <f>VLOOKUP(sales[[#This Row],[order_id]],orders[order_id]:orders[order_date],5,)</f>
        <v>44325</v>
      </c>
      <c r="D1030" s="2">
        <v>573</v>
      </c>
      <c r="E1030" s="2" t="str">
        <f>VLOOKUP(sales[[#This Row],[product_id]],products[product_id]:products[product_type],2,)</f>
        <v>Jacket</v>
      </c>
      <c r="F1030">
        <v>100</v>
      </c>
      <c r="G1030">
        <v>3</v>
      </c>
      <c r="H1030" s="2">
        <v>300</v>
      </c>
    </row>
    <row r="1031" spans="1:8" x14ac:dyDescent="0.25">
      <c r="A1031" s="2">
        <v>1029</v>
      </c>
      <c r="B1031" s="2">
        <v>212</v>
      </c>
      <c r="C1031" s="5">
        <f>VLOOKUP(sales[[#This Row],[order_id]],orders[order_id]:orders[order_date],5,)</f>
        <v>44483</v>
      </c>
      <c r="D1031" s="2">
        <v>1087</v>
      </c>
      <c r="E1031" s="2" t="str">
        <f>VLOOKUP(sales[[#This Row],[product_id]],products[product_id]:products[product_type],2,)</f>
        <v>Trousers</v>
      </c>
      <c r="F1031">
        <v>115</v>
      </c>
      <c r="G1031">
        <v>3</v>
      </c>
      <c r="H1031" s="2">
        <v>345</v>
      </c>
    </row>
    <row r="1032" spans="1:8" x14ac:dyDescent="0.25">
      <c r="A1032" s="2">
        <v>1030</v>
      </c>
      <c r="B1032" s="2">
        <v>212</v>
      </c>
      <c r="C1032" s="5">
        <f>VLOOKUP(sales[[#This Row],[order_id]],orders[order_id]:orders[order_date],5,)</f>
        <v>44483</v>
      </c>
      <c r="D1032" s="2">
        <v>317</v>
      </c>
      <c r="E1032" s="2" t="str">
        <f>VLOOKUP(sales[[#This Row],[product_id]],products[product_id]:products[product_type],2,)</f>
        <v>Shirt</v>
      </c>
      <c r="F1032">
        <v>109</v>
      </c>
      <c r="G1032">
        <v>3</v>
      </c>
      <c r="H1032" s="2">
        <v>327</v>
      </c>
    </row>
    <row r="1033" spans="1:8" x14ac:dyDescent="0.25">
      <c r="A1033" s="2">
        <v>1031</v>
      </c>
      <c r="B1033" s="2">
        <v>212</v>
      </c>
      <c r="C1033" s="5">
        <f>VLOOKUP(sales[[#This Row],[order_id]],orders[order_id]:orders[order_date],5,)</f>
        <v>44483</v>
      </c>
      <c r="D1033" s="2">
        <v>627</v>
      </c>
      <c r="E1033" s="2" t="str">
        <f>VLOOKUP(sales[[#This Row],[product_id]],products[product_id]:products[product_type],2,)</f>
        <v>Jacket</v>
      </c>
      <c r="F1033">
        <v>112</v>
      </c>
      <c r="G1033">
        <v>1</v>
      </c>
      <c r="H1033" s="2">
        <v>112</v>
      </c>
    </row>
    <row r="1034" spans="1:8" x14ac:dyDescent="0.25">
      <c r="A1034" s="2">
        <v>1032</v>
      </c>
      <c r="B1034" s="2">
        <v>212</v>
      </c>
      <c r="C1034" s="5">
        <f>VLOOKUP(sales[[#This Row],[order_id]],orders[order_id]:orders[order_date],5,)</f>
        <v>44483</v>
      </c>
      <c r="D1034" s="2">
        <v>517</v>
      </c>
      <c r="E1034" s="2" t="str">
        <f>VLOOKUP(sales[[#This Row],[product_id]],products[product_id]:products[product_type],2,)</f>
        <v>Jacket</v>
      </c>
      <c r="F1034">
        <v>102</v>
      </c>
      <c r="G1034">
        <v>2</v>
      </c>
      <c r="H1034" s="2">
        <v>204</v>
      </c>
    </row>
    <row r="1035" spans="1:8" x14ac:dyDescent="0.25">
      <c r="A1035" s="2">
        <v>1033</v>
      </c>
      <c r="B1035" s="2">
        <v>212</v>
      </c>
      <c r="C1035" s="5">
        <f>VLOOKUP(sales[[#This Row],[order_id]],orders[order_id]:orders[order_date],5,)</f>
        <v>44483</v>
      </c>
      <c r="D1035" s="2">
        <v>1174</v>
      </c>
      <c r="E1035" s="2" t="str">
        <f>VLOOKUP(sales[[#This Row],[product_id]],products[product_id]:products[product_type],2,)</f>
        <v>Trousers</v>
      </c>
      <c r="F1035">
        <v>99</v>
      </c>
      <c r="G1035">
        <v>1</v>
      </c>
      <c r="H1035" s="2">
        <v>99</v>
      </c>
    </row>
    <row r="1036" spans="1:8" x14ac:dyDescent="0.25">
      <c r="A1036" s="2">
        <v>1034</v>
      </c>
      <c r="B1036" s="2">
        <v>212</v>
      </c>
      <c r="C1036" s="5">
        <f>VLOOKUP(sales[[#This Row],[order_id]],orders[order_id]:orders[order_date],5,)</f>
        <v>44483</v>
      </c>
      <c r="D1036" s="2">
        <v>362</v>
      </c>
      <c r="E1036" s="2" t="str">
        <f>VLOOKUP(sales[[#This Row],[product_id]],products[product_id]:products[product_type],2,)</f>
        <v>Shirt</v>
      </c>
      <c r="F1036">
        <v>94</v>
      </c>
      <c r="G1036">
        <v>3</v>
      </c>
      <c r="H1036" s="2">
        <v>282</v>
      </c>
    </row>
    <row r="1037" spans="1:8" x14ac:dyDescent="0.25">
      <c r="A1037" s="2">
        <v>1035</v>
      </c>
      <c r="B1037" s="2">
        <v>212</v>
      </c>
      <c r="C1037" s="5">
        <f>VLOOKUP(sales[[#This Row],[order_id]],orders[order_id]:orders[order_date],5,)</f>
        <v>44483</v>
      </c>
      <c r="D1037" s="2">
        <v>172</v>
      </c>
      <c r="E1037" s="2" t="str">
        <f>VLOOKUP(sales[[#This Row],[product_id]],products[product_id]:products[product_type],2,)</f>
        <v>Shirt</v>
      </c>
      <c r="F1037">
        <v>91</v>
      </c>
      <c r="G1037">
        <v>2</v>
      </c>
      <c r="H1037" s="2">
        <v>182</v>
      </c>
    </row>
    <row r="1038" spans="1:8" x14ac:dyDescent="0.25">
      <c r="A1038" s="2">
        <v>1036</v>
      </c>
      <c r="B1038" s="2">
        <v>212</v>
      </c>
      <c r="C1038" s="5">
        <f>VLOOKUP(sales[[#This Row],[order_id]],orders[order_id]:orders[order_date],5,)</f>
        <v>44483</v>
      </c>
      <c r="D1038" s="2">
        <v>1006</v>
      </c>
      <c r="E1038" s="2" t="str">
        <f>VLOOKUP(sales[[#This Row],[product_id]],products[product_id]:products[product_type],2,)</f>
        <v>Trousers</v>
      </c>
      <c r="F1038">
        <v>106</v>
      </c>
      <c r="G1038">
        <v>1</v>
      </c>
      <c r="H1038" s="2">
        <v>106</v>
      </c>
    </row>
    <row r="1039" spans="1:8" x14ac:dyDescent="0.25">
      <c r="A1039" s="2">
        <v>1037</v>
      </c>
      <c r="B1039" s="2">
        <v>213</v>
      </c>
      <c r="C1039" s="5">
        <f>VLOOKUP(sales[[#This Row],[order_id]],orders[order_id]:orders[order_date],5,)</f>
        <v>44453</v>
      </c>
      <c r="D1039" s="2">
        <v>262</v>
      </c>
      <c r="E1039" s="2" t="str">
        <f>VLOOKUP(sales[[#This Row],[product_id]],products[product_id]:products[product_type],2,)</f>
        <v>Shirt</v>
      </c>
      <c r="F1039">
        <v>95</v>
      </c>
      <c r="G1039">
        <v>3</v>
      </c>
      <c r="H1039" s="2">
        <v>285</v>
      </c>
    </row>
    <row r="1040" spans="1:8" x14ac:dyDescent="0.25">
      <c r="A1040" s="2">
        <v>1038</v>
      </c>
      <c r="B1040" s="2">
        <v>213</v>
      </c>
      <c r="C1040" s="5">
        <f>VLOOKUP(sales[[#This Row],[order_id]],orders[order_id]:orders[order_date],5,)</f>
        <v>44453</v>
      </c>
      <c r="D1040" s="2">
        <v>907</v>
      </c>
      <c r="E1040" s="2" t="str">
        <f>VLOOKUP(sales[[#This Row],[product_id]],products[product_id]:products[product_type],2,)</f>
        <v>Trousers</v>
      </c>
      <c r="F1040">
        <v>94</v>
      </c>
      <c r="G1040">
        <v>1</v>
      </c>
      <c r="H1040" s="2">
        <v>94</v>
      </c>
    </row>
    <row r="1041" spans="1:8" x14ac:dyDescent="0.25">
      <c r="A1041" s="2">
        <v>1039</v>
      </c>
      <c r="B1041" s="2">
        <v>213</v>
      </c>
      <c r="C1041" s="5">
        <f>VLOOKUP(sales[[#This Row],[order_id]],orders[order_id]:orders[order_date],5,)</f>
        <v>44453</v>
      </c>
      <c r="D1041" s="2">
        <v>759</v>
      </c>
      <c r="E1041" s="2" t="str">
        <f>VLOOKUP(sales[[#This Row],[product_id]],products[product_id]:products[product_type],2,)</f>
        <v>Jacket</v>
      </c>
      <c r="F1041">
        <v>109</v>
      </c>
      <c r="G1041">
        <v>3</v>
      </c>
      <c r="H1041" s="2">
        <v>327</v>
      </c>
    </row>
    <row r="1042" spans="1:8" x14ac:dyDescent="0.25">
      <c r="A1042" s="2">
        <v>1040</v>
      </c>
      <c r="B1042" s="2">
        <v>213</v>
      </c>
      <c r="C1042" s="5">
        <f>VLOOKUP(sales[[#This Row],[order_id]],orders[order_id]:orders[order_date],5,)</f>
        <v>44453</v>
      </c>
      <c r="D1042" s="2">
        <v>1007</v>
      </c>
      <c r="E1042" s="2" t="str">
        <f>VLOOKUP(sales[[#This Row],[product_id]],products[product_id]:products[product_type],2,)</f>
        <v>Trousers</v>
      </c>
      <c r="F1042">
        <v>106</v>
      </c>
      <c r="G1042">
        <v>2</v>
      </c>
      <c r="H1042" s="2">
        <v>212</v>
      </c>
    </row>
    <row r="1043" spans="1:8" x14ac:dyDescent="0.25">
      <c r="A1043" s="2">
        <v>1041</v>
      </c>
      <c r="B1043" s="2">
        <v>213</v>
      </c>
      <c r="C1043" s="5">
        <f>VLOOKUP(sales[[#This Row],[order_id]],orders[order_id]:orders[order_date],5,)</f>
        <v>44453</v>
      </c>
      <c r="D1043" s="2">
        <v>737</v>
      </c>
      <c r="E1043" s="2" t="str">
        <f>VLOOKUP(sales[[#This Row],[product_id]],products[product_id]:products[product_type],2,)</f>
        <v>Jacket</v>
      </c>
      <c r="F1043">
        <v>109</v>
      </c>
      <c r="G1043">
        <v>1</v>
      </c>
      <c r="H1043" s="2">
        <v>109</v>
      </c>
    </row>
    <row r="1044" spans="1:8" x14ac:dyDescent="0.25">
      <c r="A1044" s="2">
        <v>1042</v>
      </c>
      <c r="B1044" s="2">
        <v>213</v>
      </c>
      <c r="C1044" s="5">
        <f>VLOOKUP(sales[[#This Row],[order_id]],orders[order_id]:orders[order_date],5,)</f>
        <v>44453</v>
      </c>
      <c r="D1044" s="2">
        <v>55</v>
      </c>
      <c r="E1044" s="2" t="str">
        <f>VLOOKUP(sales[[#This Row],[product_id]],products[product_id]:products[product_type],2,)</f>
        <v>Shirt</v>
      </c>
      <c r="F1044">
        <v>104</v>
      </c>
      <c r="G1044">
        <v>1</v>
      </c>
      <c r="H1044" s="2">
        <v>104</v>
      </c>
    </row>
    <row r="1045" spans="1:8" x14ac:dyDescent="0.25">
      <c r="A1045" s="2">
        <v>1043</v>
      </c>
      <c r="B1045" s="2">
        <v>213</v>
      </c>
      <c r="C1045" s="5">
        <f>VLOOKUP(sales[[#This Row],[order_id]],orders[order_id]:orders[order_date],5,)</f>
        <v>44453</v>
      </c>
      <c r="D1045" s="2">
        <v>522</v>
      </c>
      <c r="E1045" s="2" t="str">
        <f>VLOOKUP(sales[[#This Row],[product_id]],products[product_id]:products[product_type],2,)</f>
        <v>Jacket</v>
      </c>
      <c r="F1045">
        <v>102</v>
      </c>
      <c r="G1045">
        <v>3</v>
      </c>
      <c r="H1045" s="2">
        <v>306</v>
      </c>
    </row>
    <row r="1046" spans="1:8" x14ac:dyDescent="0.25">
      <c r="A1046" s="2">
        <v>1044</v>
      </c>
      <c r="B1046" s="2">
        <v>214</v>
      </c>
      <c r="C1046" s="5">
        <f>VLOOKUP(sales[[#This Row],[order_id]],orders[order_id]:orders[order_date],5,)</f>
        <v>44367</v>
      </c>
      <c r="D1046" s="2">
        <v>667</v>
      </c>
      <c r="E1046" s="2" t="str">
        <f>VLOOKUP(sales[[#This Row],[product_id]],products[product_id]:products[product_type],2,)</f>
        <v>Jacket</v>
      </c>
      <c r="F1046">
        <v>113</v>
      </c>
      <c r="G1046">
        <v>3</v>
      </c>
      <c r="H1046" s="2">
        <v>339</v>
      </c>
    </row>
    <row r="1047" spans="1:8" x14ac:dyDescent="0.25">
      <c r="A1047" s="2">
        <v>1045</v>
      </c>
      <c r="B1047" s="2">
        <v>214</v>
      </c>
      <c r="C1047" s="5">
        <f>VLOOKUP(sales[[#This Row],[order_id]],orders[order_id]:orders[order_date],5,)</f>
        <v>44367</v>
      </c>
      <c r="D1047" s="2">
        <v>1111</v>
      </c>
      <c r="E1047" s="2" t="str">
        <f>VLOOKUP(sales[[#This Row],[product_id]],products[product_id]:products[product_type],2,)</f>
        <v>Trousers</v>
      </c>
      <c r="F1047">
        <v>115</v>
      </c>
      <c r="G1047">
        <v>1</v>
      </c>
      <c r="H1047" s="2">
        <v>115</v>
      </c>
    </row>
    <row r="1048" spans="1:8" x14ac:dyDescent="0.25">
      <c r="A1048" s="2">
        <v>1046</v>
      </c>
      <c r="B1048" s="2">
        <v>214</v>
      </c>
      <c r="C1048" s="5">
        <f>VLOOKUP(sales[[#This Row],[order_id]],orders[order_id]:orders[order_date],5,)</f>
        <v>44367</v>
      </c>
      <c r="D1048" s="2">
        <v>415</v>
      </c>
      <c r="E1048" s="2" t="str">
        <f>VLOOKUP(sales[[#This Row],[product_id]],products[product_id]:products[product_type],2,)</f>
        <v>Shirt</v>
      </c>
      <c r="F1048">
        <v>119</v>
      </c>
      <c r="G1048">
        <v>1</v>
      </c>
      <c r="H1048" s="2">
        <v>119</v>
      </c>
    </row>
    <row r="1049" spans="1:8" x14ac:dyDescent="0.25">
      <c r="A1049" s="2">
        <v>1047</v>
      </c>
      <c r="B1049" s="2">
        <v>214</v>
      </c>
      <c r="C1049" s="5">
        <f>VLOOKUP(sales[[#This Row],[order_id]],orders[order_id]:orders[order_date],5,)</f>
        <v>44367</v>
      </c>
      <c r="D1049" s="2">
        <v>740</v>
      </c>
      <c r="E1049" s="2" t="str">
        <f>VLOOKUP(sales[[#This Row],[product_id]],products[product_id]:products[product_type],2,)</f>
        <v>Jacket</v>
      </c>
      <c r="F1049">
        <v>109</v>
      </c>
      <c r="G1049">
        <v>1</v>
      </c>
      <c r="H1049" s="2">
        <v>109</v>
      </c>
    </row>
    <row r="1050" spans="1:8" x14ac:dyDescent="0.25">
      <c r="A1050" s="2">
        <v>1048</v>
      </c>
      <c r="B1050" s="2">
        <v>215</v>
      </c>
      <c r="C1050" s="5">
        <f>VLOOKUP(sales[[#This Row],[order_id]],orders[order_id]:orders[order_date],5,)</f>
        <v>44418</v>
      </c>
      <c r="D1050" s="2">
        <v>207</v>
      </c>
      <c r="E1050" s="2" t="str">
        <f>VLOOKUP(sales[[#This Row],[product_id]],products[product_id]:products[product_type],2,)</f>
        <v>Shirt</v>
      </c>
      <c r="F1050">
        <v>98</v>
      </c>
      <c r="G1050">
        <v>1</v>
      </c>
      <c r="H1050" s="2">
        <v>98</v>
      </c>
    </row>
    <row r="1051" spans="1:8" x14ac:dyDescent="0.25">
      <c r="A1051" s="2">
        <v>1049</v>
      </c>
      <c r="B1051" s="2">
        <v>215</v>
      </c>
      <c r="C1051" s="5">
        <f>VLOOKUP(sales[[#This Row],[order_id]],orders[order_id]:orders[order_date],5,)</f>
        <v>44418</v>
      </c>
      <c r="D1051" s="2">
        <v>618</v>
      </c>
      <c r="E1051" s="2" t="str">
        <f>VLOOKUP(sales[[#This Row],[product_id]],products[product_id]:products[product_type],2,)</f>
        <v>Jacket</v>
      </c>
      <c r="F1051">
        <v>112</v>
      </c>
      <c r="G1051">
        <v>2</v>
      </c>
      <c r="H1051" s="2">
        <v>224</v>
      </c>
    </row>
    <row r="1052" spans="1:8" x14ac:dyDescent="0.25">
      <c r="A1052" s="2">
        <v>1050</v>
      </c>
      <c r="B1052" s="2">
        <v>215</v>
      </c>
      <c r="C1052" s="5">
        <f>VLOOKUP(sales[[#This Row],[order_id]],orders[order_id]:orders[order_date],5,)</f>
        <v>44418</v>
      </c>
      <c r="D1052" s="2">
        <v>780</v>
      </c>
      <c r="E1052" s="2" t="str">
        <f>VLOOKUP(sales[[#This Row],[product_id]],products[product_id]:products[product_type],2,)</f>
        <v>Jacket</v>
      </c>
      <c r="F1052">
        <v>91</v>
      </c>
      <c r="G1052">
        <v>3</v>
      </c>
      <c r="H1052" s="2">
        <v>273</v>
      </c>
    </row>
    <row r="1053" spans="1:8" x14ac:dyDescent="0.25">
      <c r="A1053" s="2">
        <v>1051</v>
      </c>
      <c r="B1053" s="2">
        <v>215</v>
      </c>
      <c r="C1053" s="5">
        <f>VLOOKUP(sales[[#This Row],[order_id]],orders[order_id]:orders[order_date],5,)</f>
        <v>44418</v>
      </c>
      <c r="D1053" s="2">
        <v>793</v>
      </c>
      <c r="E1053" s="2" t="str">
        <f>VLOOKUP(sales[[#This Row],[product_id]],products[product_id]:products[product_type],2,)</f>
        <v>Jacket</v>
      </c>
      <c r="F1053">
        <v>91</v>
      </c>
      <c r="G1053">
        <v>2</v>
      </c>
      <c r="H1053" s="2">
        <v>182</v>
      </c>
    </row>
    <row r="1054" spans="1:8" x14ac:dyDescent="0.25">
      <c r="A1054" s="2">
        <v>1052</v>
      </c>
      <c r="B1054" s="2">
        <v>216</v>
      </c>
      <c r="C1054" s="5">
        <f>VLOOKUP(sales[[#This Row],[order_id]],orders[order_id]:orders[order_date],5,)</f>
        <v>44302</v>
      </c>
      <c r="D1054" s="2">
        <v>370</v>
      </c>
      <c r="E1054" s="2" t="str">
        <f>VLOOKUP(sales[[#This Row],[product_id]],products[product_id]:products[product_type],2,)</f>
        <v>Shirt</v>
      </c>
      <c r="F1054">
        <v>94</v>
      </c>
      <c r="G1054">
        <v>1</v>
      </c>
      <c r="H1054" s="2">
        <v>94</v>
      </c>
    </row>
    <row r="1055" spans="1:8" x14ac:dyDescent="0.25">
      <c r="A1055" s="2">
        <v>1053</v>
      </c>
      <c r="B1055" s="2">
        <v>216</v>
      </c>
      <c r="C1055" s="5">
        <f>VLOOKUP(sales[[#This Row],[order_id]],orders[order_id]:orders[order_date],5,)</f>
        <v>44302</v>
      </c>
      <c r="D1055" s="2">
        <v>118</v>
      </c>
      <c r="E1055" s="2" t="str">
        <f>VLOOKUP(sales[[#This Row],[product_id]],products[product_id]:products[product_type],2,)</f>
        <v>Shirt</v>
      </c>
      <c r="F1055">
        <v>92</v>
      </c>
      <c r="G1055">
        <v>1</v>
      </c>
      <c r="H1055" s="2">
        <v>92</v>
      </c>
    </row>
    <row r="1056" spans="1:8" x14ac:dyDescent="0.25">
      <c r="A1056" s="2">
        <v>1054</v>
      </c>
      <c r="B1056" s="2">
        <v>216</v>
      </c>
      <c r="C1056" s="5">
        <f>VLOOKUP(sales[[#This Row],[order_id]],orders[order_id]:orders[order_date],5,)</f>
        <v>44302</v>
      </c>
      <c r="D1056" s="2">
        <v>731</v>
      </c>
      <c r="E1056" s="2" t="str">
        <f>VLOOKUP(sales[[#This Row],[product_id]],products[product_id]:products[product_type],2,)</f>
        <v>Jacket</v>
      </c>
      <c r="F1056">
        <v>119</v>
      </c>
      <c r="G1056">
        <v>2</v>
      </c>
      <c r="H1056" s="2">
        <v>238</v>
      </c>
    </row>
    <row r="1057" spans="1:8" x14ac:dyDescent="0.25">
      <c r="A1057" s="2">
        <v>1055</v>
      </c>
      <c r="B1057" s="2">
        <v>216</v>
      </c>
      <c r="C1057" s="5">
        <f>VLOOKUP(sales[[#This Row],[order_id]],orders[order_id]:orders[order_date],5,)</f>
        <v>44302</v>
      </c>
      <c r="D1057" s="2">
        <v>303</v>
      </c>
      <c r="E1057" s="2" t="str">
        <f>VLOOKUP(sales[[#This Row],[product_id]],products[product_id]:products[product_type],2,)</f>
        <v>Shirt</v>
      </c>
      <c r="F1057">
        <v>105</v>
      </c>
      <c r="G1057">
        <v>1</v>
      </c>
      <c r="H1057" s="2">
        <v>105</v>
      </c>
    </row>
    <row r="1058" spans="1:8" x14ac:dyDescent="0.25">
      <c r="A1058" s="2">
        <v>1056</v>
      </c>
      <c r="B1058" s="2">
        <v>216</v>
      </c>
      <c r="C1058" s="5">
        <f>VLOOKUP(sales[[#This Row],[order_id]],orders[order_id]:orders[order_date],5,)</f>
        <v>44302</v>
      </c>
      <c r="D1058" s="2">
        <v>493</v>
      </c>
      <c r="E1058" s="2" t="str">
        <f>VLOOKUP(sales[[#This Row],[product_id]],products[product_id]:products[product_type],2,)</f>
        <v>Jacket</v>
      </c>
      <c r="F1058">
        <v>102</v>
      </c>
      <c r="G1058">
        <v>3</v>
      </c>
      <c r="H1058" s="2">
        <v>306</v>
      </c>
    </row>
    <row r="1059" spans="1:8" x14ac:dyDescent="0.25">
      <c r="A1059" s="2">
        <v>1057</v>
      </c>
      <c r="B1059" s="2">
        <v>217</v>
      </c>
      <c r="C1059" s="5">
        <f>VLOOKUP(sales[[#This Row],[order_id]],orders[order_id]:orders[order_date],5,)</f>
        <v>44395</v>
      </c>
      <c r="D1059" s="2">
        <v>1149</v>
      </c>
      <c r="E1059" s="2" t="str">
        <f>VLOOKUP(sales[[#This Row],[product_id]],products[product_id]:products[product_type],2,)</f>
        <v>Trousers</v>
      </c>
      <c r="F1059">
        <v>102</v>
      </c>
      <c r="G1059">
        <v>3</v>
      </c>
      <c r="H1059" s="2">
        <v>306</v>
      </c>
    </row>
    <row r="1060" spans="1:8" x14ac:dyDescent="0.25">
      <c r="A1060" s="2">
        <v>1058</v>
      </c>
      <c r="B1060" s="2">
        <v>217</v>
      </c>
      <c r="C1060" s="5">
        <f>VLOOKUP(sales[[#This Row],[order_id]],orders[order_id]:orders[order_date],5,)</f>
        <v>44395</v>
      </c>
      <c r="D1060" s="2">
        <v>865</v>
      </c>
      <c r="E1060" s="2" t="str">
        <f>VLOOKUP(sales[[#This Row],[product_id]],products[product_id]:products[product_type],2,)</f>
        <v>Trousers</v>
      </c>
      <c r="F1060">
        <v>113</v>
      </c>
      <c r="G1060">
        <v>1</v>
      </c>
      <c r="H1060" s="2">
        <v>113</v>
      </c>
    </row>
    <row r="1061" spans="1:8" x14ac:dyDescent="0.25">
      <c r="A1061" s="2">
        <v>1059</v>
      </c>
      <c r="B1061" s="2">
        <v>217</v>
      </c>
      <c r="C1061" s="5">
        <f>VLOOKUP(sales[[#This Row],[order_id]],orders[order_id]:orders[order_date],5,)</f>
        <v>44395</v>
      </c>
      <c r="D1061" s="2">
        <v>871</v>
      </c>
      <c r="E1061" s="2" t="str">
        <f>VLOOKUP(sales[[#This Row],[product_id]],products[product_id]:products[product_type],2,)</f>
        <v>Trousers</v>
      </c>
      <c r="F1061">
        <v>113</v>
      </c>
      <c r="G1061">
        <v>3</v>
      </c>
      <c r="H1061" s="2">
        <v>339</v>
      </c>
    </row>
    <row r="1062" spans="1:8" x14ac:dyDescent="0.25">
      <c r="A1062" s="2">
        <v>1060</v>
      </c>
      <c r="B1062" s="2">
        <v>217</v>
      </c>
      <c r="C1062" s="5">
        <f>VLOOKUP(sales[[#This Row],[order_id]],orders[order_id]:orders[order_date],5,)</f>
        <v>44395</v>
      </c>
      <c r="D1062" s="2">
        <v>245</v>
      </c>
      <c r="E1062" s="2" t="str">
        <f>VLOOKUP(sales[[#This Row],[product_id]],products[product_id]:products[product_type],2,)</f>
        <v>Shirt</v>
      </c>
      <c r="F1062">
        <v>95</v>
      </c>
      <c r="G1062">
        <v>2</v>
      </c>
      <c r="H1062" s="2">
        <v>190</v>
      </c>
    </row>
    <row r="1063" spans="1:8" x14ac:dyDescent="0.25">
      <c r="A1063" s="2">
        <v>1061</v>
      </c>
      <c r="B1063" s="2">
        <v>217</v>
      </c>
      <c r="C1063" s="5">
        <f>VLOOKUP(sales[[#This Row],[order_id]],orders[order_id]:orders[order_date],5,)</f>
        <v>44395</v>
      </c>
      <c r="D1063" s="2">
        <v>277</v>
      </c>
      <c r="E1063" s="2" t="str">
        <f>VLOOKUP(sales[[#This Row],[product_id]],products[product_id]:products[product_type],2,)</f>
        <v>Shirt</v>
      </c>
      <c r="F1063">
        <v>95</v>
      </c>
      <c r="G1063">
        <v>3</v>
      </c>
      <c r="H1063" s="2">
        <v>285</v>
      </c>
    </row>
    <row r="1064" spans="1:8" x14ac:dyDescent="0.25">
      <c r="A1064" s="2">
        <v>1062</v>
      </c>
      <c r="B1064" s="2">
        <v>217</v>
      </c>
      <c r="C1064" s="5">
        <f>VLOOKUP(sales[[#This Row],[order_id]],orders[order_id]:orders[order_date],5,)</f>
        <v>44395</v>
      </c>
      <c r="D1064" s="2">
        <v>1058</v>
      </c>
      <c r="E1064" s="2" t="str">
        <f>VLOOKUP(sales[[#This Row],[product_id]],products[product_id]:products[product_type],2,)</f>
        <v>Trousers</v>
      </c>
      <c r="F1064">
        <v>93</v>
      </c>
      <c r="G1064">
        <v>1</v>
      </c>
      <c r="H1064" s="2">
        <v>93</v>
      </c>
    </row>
    <row r="1065" spans="1:8" x14ac:dyDescent="0.25">
      <c r="A1065" s="2">
        <v>1063</v>
      </c>
      <c r="B1065" s="2">
        <v>217</v>
      </c>
      <c r="C1065" s="5">
        <f>VLOOKUP(sales[[#This Row],[order_id]],orders[order_id]:orders[order_date],5,)</f>
        <v>44395</v>
      </c>
      <c r="D1065" s="2">
        <v>1029</v>
      </c>
      <c r="E1065" s="2" t="str">
        <f>VLOOKUP(sales[[#This Row],[product_id]],products[product_id]:products[product_type],2,)</f>
        <v>Trousers</v>
      </c>
      <c r="F1065">
        <v>90</v>
      </c>
      <c r="G1065">
        <v>3</v>
      </c>
      <c r="H1065" s="2">
        <v>270</v>
      </c>
    </row>
    <row r="1066" spans="1:8" x14ac:dyDescent="0.25">
      <c r="A1066" s="2">
        <v>1064</v>
      </c>
      <c r="B1066" s="2">
        <v>218</v>
      </c>
      <c r="C1066" s="5">
        <f>VLOOKUP(sales[[#This Row],[order_id]],orders[order_id]:orders[order_date],5,)</f>
        <v>44389</v>
      </c>
      <c r="D1066" s="2">
        <v>360</v>
      </c>
      <c r="E1066" s="2" t="str">
        <f>VLOOKUP(sales[[#This Row],[product_id]],products[product_id]:products[product_type],2,)</f>
        <v>Shirt</v>
      </c>
      <c r="F1066">
        <v>94</v>
      </c>
      <c r="G1066">
        <v>1</v>
      </c>
      <c r="H1066" s="2">
        <v>94</v>
      </c>
    </row>
    <row r="1067" spans="1:8" x14ac:dyDescent="0.25">
      <c r="A1067" s="2">
        <v>1065</v>
      </c>
      <c r="B1067" s="2">
        <v>218</v>
      </c>
      <c r="C1067" s="5">
        <f>VLOOKUP(sales[[#This Row],[order_id]],orders[order_id]:orders[order_date],5,)</f>
        <v>44389</v>
      </c>
      <c r="D1067" s="2">
        <v>478</v>
      </c>
      <c r="E1067" s="2" t="str">
        <f>VLOOKUP(sales[[#This Row],[product_id]],products[product_id]:products[product_type],2,)</f>
        <v>Jacket</v>
      </c>
      <c r="F1067">
        <v>118</v>
      </c>
      <c r="G1067">
        <v>2</v>
      </c>
      <c r="H1067" s="2">
        <v>236</v>
      </c>
    </row>
    <row r="1068" spans="1:8" x14ac:dyDescent="0.25">
      <c r="A1068" s="2">
        <v>1066</v>
      </c>
      <c r="B1068" s="2">
        <v>218</v>
      </c>
      <c r="C1068" s="5">
        <f>VLOOKUP(sales[[#This Row],[order_id]],orders[order_id]:orders[order_date],5,)</f>
        <v>44389</v>
      </c>
      <c r="D1068" s="2">
        <v>1219</v>
      </c>
      <c r="E1068" s="2" t="str">
        <f>VLOOKUP(sales[[#This Row],[product_id]],products[product_id]:products[product_type],2,)</f>
        <v>Trousers</v>
      </c>
      <c r="F1068">
        <v>105</v>
      </c>
      <c r="G1068">
        <v>3</v>
      </c>
      <c r="H1068" s="2">
        <v>315</v>
      </c>
    </row>
    <row r="1069" spans="1:8" x14ac:dyDescent="0.25">
      <c r="A1069" s="2">
        <v>1067</v>
      </c>
      <c r="B1069" s="2">
        <v>219</v>
      </c>
      <c r="C1069" s="5">
        <f>VLOOKUP(sales[[#This Row],[order_id]],orders[order_id]:orders[order_date],5,)</f>
        <v>44201</v>
      </c>
      <c r="D1069" s="2">
        <v>279</v>
      </c>
      <c r="E1069" s="2" t="str">
        <f>VLOOKUP(sales[[#This Row],[product_id]],products[product_id]:products[product_type],2,)</f>
        <v>Shirt</v>
      </c>
      <c r="F1069">
        <v>95</v>
      </c>
      <c r="G1069">
        <v>2</v>
      </c>
      <c r="H1069" s="2">
        <v>190</v>
      </c>
    </row>
    <row r="1070" spans="1:8" x14ac:dyDescent="0.25">
      <c r="A1070" s="2">
        <v>1068</v>
      </c>
      <c r="B1070" s="2">
        <v>219</v>
      </c>
      <c r="C1070" s="5">
        <f>VLOOKUP(sales[[#This Row],[order_id]],orders[order_id]:orders[order_date],5,)</f>
        <v>44201</v>
      </c>
      <c r="D1070" s="2">
        <v>872</v>
      </c>
      <c r="E1070" s="2" t="str">
        <f>VLOOKUP(sales[[#This Row],[product_id]],products[product_id]:products[product_type],2,)</f>
        <v>Trousers</v>
      </c>
      <c r="F1070">
        <v>113</v>
      </c>
      <c r="G1070">
        <v>1</v>
      </c>
      <c r="H1070" s="2">
        <v>113</v>
      </c>
    </row>
    <row r="1071" spans="1:8" x14ac:dyDescent="0.25">
      <c r="A1071" s="2">
        <v>1069</v>
      </c>
      <c r="B1071" s="2">
        <v>219</v>
      </c>
      <c r="C1071" s="5">
        <f>VLOOKUP(sales[[#This Row],[order_id]],orders[order_id]:orders[order_date],5,)</f>
        <v>44201</v>
      </c>
      <c r="D1071" s="2">
        <v>288</v>
      </c>
      <c r="E1071" s="2" t="str">
        <f>VLOOKUP(sales[[#This Row],[product_id]],products[product_id]:products[product_type],2,)</f>
        <v>Shirt</v>
      </c>
      <c r="F1071">
        <v>105</v>
      </c>
      <c r="G1071">
        <v>1</v>
      </c>
      <c r="H1071" s="2">
        <v>105</v>
      </c>
    </row>
    <row r="1072" spans="1:8" x14ac:dyDescent="0.25">
      <c r="A1072" s="2">
        <v>1070</v>
      </c>
      <c r="B1072" s="2">
        <v>219</v>
      </c>
      <c r="C1072" s="5">
        <f>VLOOKUP(sales[[#This Row],[order_id]],orders[order_id]:orders[order_date],5,)</f>
        <v>44201</v>
      </c>
      <c r="D1072" s="2">
        <v>956</v>
      </c>
      <c r="E1072" s="2" t="str">
        <f>VLOOKUP(sales[[#This Row],[product_id]],products[product_id]:products[product_type],2,)</f>
        <v>Trousers</v>
      </c>
      <c r="F1072">
        <v>97</v>
      </c>
      <c r="G1072">
        <v>1</v>
      </c>
      <c r="H1072" s="2">
        <v>97</v>
      </c>
    </row>
    <row r="1073" spans="1:8" x14ac:dyDescent="0.25">
      <c r="A1073" s="2">
        <v>1071</v>
      </c>
      <c r="B1073" s="2">
        <v>220</v>
      </c>
      <c r="C1073" s="5">
        <f>VLOOKUP(sales[[#This Row],[order_id]],orders[order_id]:orders[order_date],5,)</f>
        <v>44479</v>
      </c>
      <c r="D1073" s="2">
        <v>878</v>
      </c>
      <c r="E1073" s="2" t="str">
        <f>VLOOKUP(sales[[#This Row],[product_id]],products[product_id]:products[product_type],2,)</f>
        <v>Trousers</v>
      </c>
      <c r="F1073">
        <v>94</v>
      </c>
      <c r="G1073">
        <v>2</v>
      </c>
      <c r="H1073" s="2">
        <v>188</v>
      </c>
    </row>
    <row r="1074" spans="1:8" x14ac:dyDescent="0.25">
      <c r="A1074" s="2">
        <v>1072</v>
      </c>
      <c r="B1074" s="2">
        <v>220</v>
      </c>
      <c r="C1074" s="5">
        <f>VLOOKUP(sales[[#This Row],[order_id]],orders[order_id]:orders[order_date],5,)</f>
        <v>44479</v>
      </c>
      <c r="D1074" s="2">
        <v>1000</v>
      </c>
      <c r="E1074" s="2" t="str">
        <f>VLOOKUP(sales[[#This Row],[product_id]],products[product_id]:products[product_type],2,)</f>
        <v>Trousers</v>
      </c>
      <c r="F1074">
        <v>106</v>
      </c>
      <c r="G1074">
        <v>3</v>
      </c>
      <c r="H1074" s="2">
        <v>318</v>
      </c>
    </row>
    <row r="1075" spans="1:8" x14ac:dyDescent="0.25">
      <c r="A1075" s="2">
        <v>1073</v>
      </c>
      <c r="B1075" s="2">
        <v>220</v>
      </c>
      <c r="C1075" s="5">
        <f>VLOOKUP(sales[[#This Row],[order_id]],orders[order_id]:orders[order_date],5,)</f>
        <v>44479</v>
      </c>
      <c r="D1075" s="2">
        <v>97</v>
      </c>
      <c r="E1075" s="2" t="str">
        <f>VLOOKUP(sales[[#This Row],[product_id]],products[product_id]:products[product_type],2,)</f>
        <v>Shirt</v>
      </c>
      <c r="F1075">
        <v>118</v>
      </c>
      <c r="G1075">
        <v>1</v>
      </c>
      <c r="H1075" s="2">
        <v>118</v>
      </c>
    </row>
    <row r="1076" spans="1:8" x14ac:dyDescent="0.25">
      <c r="A1076" s="2">
        <v>1074</v>
      </c>
      <c r="B1076" s="2">
        <v>220</v>
      </c>
      <c r="C1076" s="5">
        <f>VLOOKUP(sales[[#This Row],[order_id]],orders[order_id]:orders[order_date],5,)</f>
        <v>44479</v>
      </c>
      <c r="D1076" s="2">
        <v>472</v>
      </c>
      <c r="E1076" s="2" t="str">
        <f>VLOOKUP(sales[[#This Row],[product_id]],products[product_id]:products[product_type],2,)</f>
        <v>Jacket</v>
      </c>
      <c r="F1076">
        <v>118</v>
      </c>
      <c r="G1076">
        <v>3</v>
      </c>
      <c r="H1076" s="2">
        <v>354</v>
      </c>
    </row>
    <row r="1077" spans="1:8" x14ac:dyDescent="0.25">
      <c r="A1077" s="2">
        <v>1075</v>
      </c>
      <c r="B1077" s="2">
        <v>221</v>
      </c>
      <c r="C1077" s="5">
        <f>VLOOKUP(sales[[#This Row],[order_id]],orders[order_id]:orders[order_date],5,)</f>
        <v>44411</v>
      </c>
      <c r="D1077" s="2">
        <v>824</v>
      </c>
      <c r="E1077" s="2" t="str">
        <f>VLOOKUP(sales[[#This Row],[product_id]],products[product_id]:products[product_type],2,)</f>
        <v>Jacket</v>
      </c>
      <c r="F1077">
        <v>117</v>
      </c>
      <c r="G1077">
        <v>3</v>
      </c>
      <c r="H1077" s="2">
        <v>351</v>
      </c>
    </row>
    <row r="1078" spans="1:8" x14ac:dyDescent="0.25">
      <c r="A1078" s="2">
        <v>1076</v>
      </c>
      <c r="B1078" s="2">
        <v>221</v>
      </c>
      <c r="C1078" s="5">
        <f>VLOOKUP(sales[[#This Row],[order_id]],orders[order_id]:orders[order_date],5,)</f>
        <v>44411</v>
      </c>
      <c r="D1078" s="2">
        <v>348</v>
      </c>
      <c r="E1078" s="2" t="str">
        <f>VLOOKUP(sales[[#This Row],[product_id]],products[product_id]:products[product_type],2,)</f>
        <v>Shirt</v>
      </c>
      <c r="F1078">
        <v>109</v>
      </c>
      <c r="G1078">
        <v>2</v>
      </c>
      <c r="H1078" s="2">
        <v>218</v>
      </c>
    </row>
    <row r="1079" spans="1:8" x14ac:dyDescent="0.25">
      <c r="A1079" s="2">
        <v>1077</v>
      </c>
      <c r="B1079" s="2">
        <v>221</v>
      </c>
      <c r="C1079" s="5">
        <f>VLOOKUP(sales[[#This Row],[order_id]],orders[order_id]:orders[order_date],5,)</f>
        <v>44411</v>
      </c>
      <c r="D1079" s="2">
        <v>416</v>
      </c>
      <c r="E1079" s="2" t="str">
        <f>VLOOKUP(sales[[#This Row],[product_id]],products[product_id]:products[product_type],2,)</f>
        <v>Shirt</v>
      </c>
      <c r="F1079">
        <v>119</v>
      </c>
      <c r="G1079">
        <v>3</v>
      </c>
      <c r="H1079" s="2">
        <v>357</v>
      </c>
    </row>
    <row r="1080" spans="1:8" x14ac:dyDescent="0.25">
      <c r="A1080" s="2">
        <v>1078</v>
      </c>
      <c r="B1080" s="2">
        <v>221</v>
      </c>
      <c r="C1080" s="5">
        <f>VLOOKUP(sales[[#This Row],[order_id]],orders[order_id]:orders[order_date],5,)</f>
        <v>44411</v>
      </c>
      <c r="D1080" s="2">
        <v>700</v>
      </c>
      <c r="E1080" s="2" t="str">
        <f>VLOOKUP(sales[[#This Row],[product_id]],products[product_id]:products[product_type],2,)</f>
        <v>Jacket</v>
      </c>
      <c r="F1080">
        <v>119</v>
      </c>
      <c r="G1080">
        <v>1</v>
      </c>
      <c r="H1080" s="2">
        <v>119</v>
      </c>
    </row>
    <row r="1081" spans="1:8" x14ac:dyDescent="0.25">
      <c r="A1081" s="2">
        <v>1079</v>
      </c>
      <c r="B1081" s="2">
        <v>222</v>
      </c>
      <c r="C1081" s="5">
        <f>VLOOKUP(sales[[#This Row],[order_id]],orders[order_id]:orders[order_date],5,)</f>
        <v>44447</v>
      </c>
      <c r="D1081" s="2">
        <v>908</v>
      </c>
      <c r="E1081" s="2" t="str">
        <f>VLOOKUP(sales[[#This Row],[product_id]],products[product_id]:products[product_type],2,)</f>
        <v>Trousers</v>
      </c>
      <c r="F1081">
        <v>94</v>
      </c>
      <c r="G1081">
        <v>3</v>
      </c>
      <c r="H1081" s="2">
        <f>sales[[#This Row],[price_per_unit]]*sales[[#This Row],[quantity]]</f>
        <v>282</v>
      </c>
    </row>
    <row r="1082" spans="1:8" x14ac:dyDescent="0.25">
      <c r="A1082" s="2">
        <v>1080</v>
      </c>
      <c r="B1082" s="2">
        <v>222</v>
      </c>
      <c r="C1082" s="5">
        <f>VLOOKUP(sales[[#This Row],[order_id]],orders[order_id]:orders[order_date],5,)</f>
        <v>44447</v>
      </c>
      <c r="D1082" s="2">
        <v>796</v>
      </c>
      <c r="E1082" s="2" t="str">
        <f>VLOOKUP(sales[[#This Row],[product_id]],products[product_id]:products[product_type],2,)</f>
        <v>Jacket</v>
      </c>
      <c r="F1082">
        <v>91</v>
      </c>
      <c r="G1082">
        <v>2</v>
      </c>
      <c r="H1082" s="2">
        <v>182</v>
      </c>
    </row>
    <row r="1083" spans="1:8" x14ac:dyDescent="0.25">
      <c r="A1083" s="2">
        <v>1081</v>
      </c>
      <c r="B1083" s="2">
        <v>222</v>
      </c>
      <c r="C1083" s="5">
        <f>VLOOKUP(sales[[#This Row],[order_id]],orders[order_id]:orders[order_date],5,)</f>
        <v>44447</v>
      </c>
      <c r="D1083" s="2">
        <v>490</v>
      </c>
      <c r="E1083" s="2" t="str">
        <f>VLOOKUP(sales[[#This Row],[product_id]],products[product_id]:products[product_type],2,)</f>
        <v>Jacket</v>
      </c>
      <c r="F1083">
        <v>102</v>
      </c>
      <c r="G1083">
        <v>3</v>
      </c>
      <c r="H1083" s="2">
        <v>306</v>
      </c>
    </row>
    <row r="1084" spans="1:8" x14ac:dyDescent="0.25">
      <c r="A1084" s="2">
        <v>1082</v>
      </c>
      <c r="B1084" s="2">
        <v>223</v>
      </c>
      <c r="C1084" s="5">
        <f>VLOOKUP(sales[[#This Row],[order_id]],orders[order_id]:orders[order_date],5,)</f>
        <v>44278</v>
      </c>
      <c r="D1084" s="2">
        <v>883</v>
      </c>
      <c r="E1084" s="2" t="str">
        <f>VLOOKUP(sales[[#This Row],[product_id]],products[product_id]:products[product_type],2,)</f>
        <v>Trousers</v>
      </c>
      <c r="F1084">
        <v>94</v>
      </c>
      <c r="G1084">
        <v>3</v>
      </c>
      <c r="H1084" s="2">
        <v>282</v>
      </c>
    </row>
    <row r="1085" spans="1:8" x14ac:dyDescent="0.25">
      <c r="A1085" s="2">
        <v>1083</v>
      </c>
      <c r="B1085" s="2">
        <v>223</v>
      </c>
      <c r="C1085" s="5">
        <f>VLOOKUP(sales[[#This Row],[order_id]],orders[order_id]:orders[order_date],5,)</f>
        <v>44278</v>
      </c>
      <c r="D1085" s="2">
        <v>373</v>
      </c>
      <c r="E1085" s="2" t="str">
        <f>VLOOKUP(sales[[#This Row],[product_id]],products[product_id]:products[product_type],2,)</f>
        <v>Shirt</v>
      </c>
      <c r="F1085">
        <v>94</v>
      </c>
      <c r="G1085">
        <v>1</v>
      </c>
      <c r="H1085" s="2">
        <v>94</v>
      </c>
    </row>
    <row r="1086" spans="1:8" x14ac:dyDescent="0.25">
      <c r="A1086" s="2">
        <v>1084</v>
      </c>
      <c r="B1086" s="2">
        <v>223</v>
      </c>
      <c r="C1086" s="5">
        <f>VLOOKUP(sales[[#This Row],[order_id]],orders[order_id]:orders[order_date],5,)</f>
        <v>44278</v>
      </c>
      <c r="D1086" s="2">
        <v>832</v>
      </c>
      <c r="E1086" s="2" t="str">
        <f>VLOOKUP(sales[[#This Row],[product_id]],products[product_id]:products[product_type],2,)</f>
        <v>Jacket</v>
      </c>
      <c r="F1086">
        <v>117</v>
      </c>
      <c r="G1086">
        <v>1</v>
      </c>
      <c r="H1086" s="2">
        <v>117</v>
      </c>
    </row>
    <row r="1087" spans="1:8" x14ac:dyDescent="0.25">
      <c r="A1087" s="2">
        <v>1085</v>
      </c>
      <c r="B1087" s="2">
        <v>223</v>
      </c>
      <c r="C1087" s="5">
        <f>VLOOKUP(sales[[#This Row],[order_id]],orders[order_id]:orders[order_date],5,)</f>
        <v>44278</v>
      </c>
      <c r="D1087" s="2">
        <v>13</v>
      </c>
      <c r="E1087" s="2" t="str">
        <f>VLOOKUP(sales[[#This Row],[product_id]],products[product_id]:products[product_type],2,)</f>
        <v>Shirt</v>
      </c>
      <c r="F1087">
        <v>96</v>
      </c>
      <c r="G1087">
        <v>1</v>
      </c>
      <c r="H1087" s="2">
        <v>96</v>
      </c>
    </row>
    <row r="1088" spans="1:8" x14ac:dyDescent="0.25">
      <c r="A1088" s="2">
        <v>1086</v>
      </c>
      <c r="B1088" s="2">
        <v>223</v>
      </c>
      <c r="C1088" s="5">
        <f>VLOOKUP(sales[[#This Row],[order_id]],orders[order_id]:orders[order_date],5,)</f>
        <v>44278</v>
      </c>
      <c r="D1088" s="2">
        <v>1117</v>
      </c>
      <c r="E1088" s="2" t="str">
        <f>VLOOKUP(sales[[#This Row],[product_id]],products[product_id]:products[product_type],2,)</f>
        <v>Trousers</v>
      </c>
      <c r="F1088">
        <v>115</v>
      </c>
      <c r="G1088">
        <v>3</v>
      </c>
      <c r="H1088" s="2">
        <v>345</v>
      </c>
    </row>
    <row r="1089" spans="1:8" x14ac:dyDescent="0.25">
      <c r="A1089" s="2">
        <v>1087</v>
      </c>
      <c r="B1089" s="2">
        <v>223</v>
      </c>
      <c r="C1089" s="5">
        <f>VLOOKUP(sales[[#This Row],[order_id]],orders[order_id]:orders[order_date],5,)</f>
        <v>44278</v>
      </c>
      <c r="D1089" s="2">
        <v>91</v>
      </c>
      <c r="E1089" s="2" t="str">
        <f>VLOOKUP(sales[[#This Row],[product_id]],products[product_id]:products[product_type],2,)</f>
        <v>Shirt</v>
      </c>
      <c r="F1089">
        <v>118</v>
      </c>
      <c r="G1089">
        <v>2</v>
      </c>
      <c r="H1089" s="2">
        <v>236</v>
      </c>
    </row>
    <row r="1090" spans="1:8" x14ac:dyDescent="0.25">
      <c r="A1090" s="2">
        <v>1088</v>
      </c>
      <c r="B1090" s="2">
        <v>223</v>
      </c>
      <c r="C1090" s="5">
        <f>VLOOKUP(sales[[#This Row],[order_id]],orders[order_id]:orders[order_date],5,)</f>
        <v>44278</v>
      </c>
      <c r="D1090" s="2">
        <v>583</v>
      </c>
      <c r="E1090" s="2" t="str">
        <f>VLOOKUP(sales[[#This Row],[product_id]],products[product_id]:products[product_type],2,)</f>
        <v>Jacket</v>
      </c>
      <c r="F1090">
        <v>100</v>
      </c>
      <c r="G1090">
        <v>3</v>
      </c>
      <c r="H1090" s="2">
        <v>300</v>
      </c>
    </row>
    <row r="1091" spans="1:8" x14ac:dyDescent="0.25">
      <c r="A1091" s="2">
        <v>1089</v>
      </c>
      <c r="B1091" s="2">
        <v>224</v>
      </c>
      <c r="C1091" s="5">
        <f>VLOOKUP(sales[[#This Row],[order_id]],orders[order_id]:orders[order_date],5,)</f>
        <v>44384</v>
      </c>
      <c r="D1091" s="2">
        <v>449</v>
      </c>
      <c r="E1091" s="2" t="str">
        <f>VLOOKUP(sales[[#This Row],[product_id]],products[product_id]:products[product_type],2,)</f>
        <v>Jacket</v>
      </c>
      <c r="F1091">
        <v>107</v>
      </c>
      <c r="G1091">
        <v>2</v>
      </c>
      <c r="H1091" s="2">
        <v>214</v>
      </c>
    </row>
    <row r="1092" spans="1:8" x14ac:dyDescent="0.25">
      <c r="A1092" s="2">
        <v>1090</v>
      </c>
      <c r="B1092" s="2">
        <v>224</v>
      </c>
      <c r="C1092" s="5">
        <f>VLOOKUP(sales[[#This Row],[order_id]],orders[order_id]:orders[order_date],5,)</f>
        <v>44384</v>
      </c>
      <c r="D1092" s="2">
        <v>57</v>
      </c>
      <c r="E1092" s="2" t="str">
        <f>VLOOKUP(sales[[#This Row],[product_id]],products[product_id]:products[product_type],2,)</f>
        <v>Shirt</v>
      </c>
      <c r="F1092">
        <v>104</v>
      </c>
      <c r="G1092">
        <v>2</v>
      </c>
      <c r="H1092" s="2">
        <v>208</v>
      </c>
    </row>
    <row r="1093" spans="1:8" x14ac:dyDescent="0.25">
      <c r="A1093" s="2">
        <v>1091</v>
      </c>
      <c r="B1093" s="2">
        <v>224</v>
      </c>
      <c r="C1093" s="5">
        <f>VLOOKUP(sales[[#This Row],[order_id]],orders[order_id]:orders[order_date],5,)</f>
        <v>44384</v>
      </c>
      <c r="D1093" s="2">
        <v>179</v>
      </c>
      <c r="E1093" s="2" t="str">
        <f>VLOOKUP(sales[[#This Row],[product_id]],products[product_id]:products[product_type],2,)</f>
        <v>Shirt</v>
      </c>
      <c r="F1093">
        <v>98</v>
      </c>
      <c r="G1093">
        <v>3</v>
      </c>
      <c r="H1093" s="2">
        <v>294</v>
      </c>
    </row>
    <row r="1094" spans="1:8" x14ac:dyDescent="0.25">
      <c r="A1094" s="2">
        <v>1092</v>
      </c>
      <c r="B1094" s="2">
        <v>224</v>
      </c>
      <c r="C1094" s="5">
        <f>VLOOKUP(sales[[#This Row],[order_id]],orders[order_id]:orders[order_date],5,)</f>
        <v>44384</v>
      </c>
      <c r="D1094" s="2">
        <v>516</v>
      </c>
      <c r="E1094" s="2" t="str">
        <f>VLOOKUP(sales[[#This Row],[product_id]],products[product_id]:products[product_type],2,)</f>
        <v>Jacket</v>
      </c>
      <c r="F1094">
        <v>102</v>
      </c>
      <c r="G1094">
        <v>3</v>
      </c>
      <c r="H1094" s="2">
        <v>306</v>
      </c>
    </row>
    <row r="1095" spans="1:8" x14ac:dyDescent="0.25">
      <c r="A1095" s="2">
        <v>1093</v>
      </c>
      <c r="B1095" s="2">
        <v>225</v>
      </c>
      <c r="C1095" s="5">
        <f>VLOOKUP(sales[[#This Row],[order_id]],orders[order_id]:orders[order_date],5,)</f>
        <v>44473</v>
      </c>
      <c r="D1095" s="2">
        <v>687</v>
      </c>
      <c r="E1095" s="2" t="str">
        <f>VLOOKUP(sales[[#This Row],[product_id]],products[product_id]:products[product_type],2,)</f>
        <v>Jacket</v>
      </c>
      <c r="F1095">
        <v>113</v>
      </c>
      <c r="G1095">
        <v>2</v>
      </c>
      <c r="H1095" s="2">
        <v>226</v>
      </c>
    </row>
    <row r="1096" spans="1:8" x14ac:dyDescent="0.25">
      <c r="A1096" s="2">
        <v>1094</v>
      </c>
      <c r="B1096" s="2">
        <v>225</v>
      </c>
      <c r="C1096" s="5">
        <f>VLOOKUP(sales[[#This Row],[order_id]],orders[order_id]:orders[order_date],5,)</f>
        <v>44473</v>
      </c>
      <c r="D1096" s="2">
        <v>382</v>
      </c>
      <c r="E1096" s="2" t="str">
        <f>VLOOKUP(sales[[#This Row],[product_id]],products[product_id]:products[product_type],2,)</f>
        <v>Shirt</v>
      </c>
      <c r="F1096">
        <v>94</v>
      </c>
      <c r="G1096">
        <v>1</v>
      </c>
      <c r="H1096" s="2">
        <v>94</v>
      </c>
    </row>
    <row r="1097" spans="1:8" x14ac:dyDescent="0.25">
      <c r="A1097" s="2">
        <v>1095</v>
      </c>
      <c r="B1097" s="2">
        <v>225</v>
      </c>
      <c r="C1097" s="5">
        <f>VLOOKUP(sales[[#This Row],[order_id]],orders[order_id]:orders[order_date],5,)</f>
        <v>44473</v>
      </c>
      <c r="D1097" s="2">
        <v>575</v>
      </c>
      <c r="E1097" s="2" t="str">
        <f>VLOOKUP(sales[[#This Row],[product_id]],products[product_id]:products[product_type],2,)</f>
        <v>Jacket</v>
      </c>
      <c r="F1097">
        <v>100</v>
      </c>
      <c r="G1097">
        <v>2</v>
      </c>
      <c r="H1097" s="2">
        <v>200</v>
      </c>
    </row>
    <row r="1098" spans="1:8" x14ac:dyDescent="0.25">
      <c r="A1098" s="2">
        <v>1096</v>
      </c>
      <c r="B1098" s="2">
        <v>225</v>
      </c>
      <c r="C1098" s="5">
        <f>VLOOKUP(sales[[#This Row],[order_id]],orders[order_id]:orders[order_date],5,)</f>
        <v>44473</v>
      </c>
      <c r="D1098" s="2">
        <v>328</v>
      </c>
      <c r="E1098" s="2" t="str">
        <f>VLOOKUP(sales[[#This Row],[product_id]],products[product_id]:products[product_type],2,)</f>
        <v>Shirt</v>
      </c>
      <c r="F1098">
        <v>109</v>
      </c>
      <c r="G1098">
        <v>2</v>
      </c>
      <c r="H1098" s="2">
        <v>218</v>
      </c>
    </row>
    <row r="1099" spans="1:8" x14ac:dyDescent="0.25">
      <c r="A1099" s="2">
        <v>1097</v>
      </c>
      <c r="B1099" s="2">
        <v>225</v>
      </c>
      <c r="C1099" s="5">
        <f>VLOOKUP(sales[[#This Row],[order_id]],orders[order_id]:orders[order_date],5,)</f>
        <v>44473</v>
      </c>
      <c r="D1099" s="2">
        <v>318</v>
      </c>
      <c r="E1099" s="2" t="str">
        <f>VLOOKUP(sales[[#This Row],[product_id]],products[product_id]:products[product_type],2,)</f>
        <v>Shirt</v>
      </c>
      <c r="F1099">
        <v>109</v>
      </c>
      <c r="G1099">
        <v>3</v>
      </c>
      <c r="H1099" s="2">
        <v>327</v>
      </c>
    </row>
    <row r="1100" spans="1:8" x14ac:dyDescent="0.25">
      <c r="A1100" s="2">
        <v>1098</v>
      </c>
      <c r="B1100" s="2">
        <v>225</v>
      </c>
      <c r="C1100" s="5">
        <f>VLOOKUP(sales[[#This Row],[order_id]],orders[order_id]:orders[order_date],5,)</f>
        <v>44473</v>
      </c>
      <c r="D1100" s="2">
        <v>243</v>
      </c>
      <c r="E1100" s="2" t="str">
        <f>VLOOKUP(sales[[#This Row],[product_id]],products[product_id]:products[product_type],2,)</f>
        <v>Shirt</v>
      </c>
      <c r="F1100">
        <v>106</v>
      </c>
      <c r="G1100">
        <v>3</v>
      </c>
      <c r="H1100" s="2">
        <v>318</v>
      </c>
    </row>
    <row r="1101" spans="1:8" x14ac:dyDescent="0.25">
      <c r="A1101" s="2">
        <v>1099</v>
      </c>
      <c r="B1101" s="2">
        <v>226</v>
      </c>
      <c r="C1101" s="5">
        <f>VLOOKUP(sales[[#This Row],[order_id]],orders[order_id]:orders[order_date],5,)</f>
        <v>44386</v>
      </c>
      <c r="D1101" s="2">
        <v>711</v>
      </c>
      <c r="E1101" s="2" t="str">
        <f>VLOOKUP(sales[[#This Row],[product_id]],products[product_id]:products[product_type],2,)</f>
        <v>Jacket</v>
      </c>
      <c r="F1101">
        <v>119</v>
      </c>
      <c r="G1101">
        <v>2</v>
      </c>
      <c r="H1101" s="2">
        <v>238</v>
      </c>
    </row>
    <row r="1102" spans="1:8" x14ac:dyDescent="0.25">
      <c r="A1102" s="2">
        <v>1100</v>
      </c>
      <c r="B1102" s="2">
        <v>226</v>
      </c>
      <c r="C1102" s="5">
        <f>VLOOKUP(sales[[#This Row],[order_id]],orders[order_id]:orders[order_date],5,)</f>
        <v>44386</v>
      </c>
      <c r="D1102" s="2">
        <v>1128</v>
      </c>
      <c r="E1102" s="2" t="str">
        <f>VLOOKUP(sales[[#This Row],[product_id]],products[product_id]:products[product_type],2,)</f>
        <v>Trousers</v>
      </c>
      <c r="F1102">
        <v>102</v>
      </c>
      <c r="G1102">
        <v>3</v>
      </c>
      <c r="H1102" s="2">
        <v>306</v>
      </c>
    </row>
    <row r="1103" spans="1:8" x14ac:dyDescent="0.25">
      <c r="A1103" s="2">
        <v>1101</v>
      </c>
      <c r="B1103" s="2">
        <v>226</v>
      </c>
      <c r="C1103" s="5">
        <f>VLOOKUP(sales[[#This Row],[order_id]],orders[order_id]:orders[order_date],5,)</f>
        <v>44386</v>
      </c>
      <c r="D1103" s="2">
        <v>206</v>
      </c>
      <c r="E1103" s="2" t="str">
        <f>VLOOKUP(sales[[#This Row],[product_id]],products[product_id]:products[product_type],2,)</f>
        <v>Shirt</v>
      </c>
      <c r="F1103">
        <v>98</v>
      </c>
      <c r="G1103">
        <v>1</v>
      </c>
      <c r="H1103" s="2">
        <v>98</v>
      </c>
    </row>
    <row r="1104" spans="1:8" x14ac:dyDescent="0.25">
      <c r="A1104" s="2">
        <v>1102</v>
      </c>
      <c r="B1104" s="2">
        <v>226</v>
      </c>
      <c r="C1104" s="5">
        <f>VLOOKUP(sales[[#This Row],[order_id]],orders[order_id]:orders[order_date],5,)</f>
        <v>44386</v>
      </c>
      <c r="D1104" s="2">
        <v>972</v>
      </c>
      <c r="E1104" s="2" t="str">
        <f>VLOOKUP(sales[[#This Row],[product_id]],products[product_id]:products[product_type],2,)</f>
        <v>Trousers</v>
      </c>
      <c r="F1104">
        <v>97</v>
      </c>
      <c r="G1104">
        <v>1</v>
      </c>
      <c r="H1104" s="2">
        <v>97</v>
      </c>
    </row>
    <row r="1105" spans="1:8" x14ac:dyDescent="0.25">
      <c r="A1105" s="2">
        <v>1103</v>
      </c>
      <c r="B1105" s="2">
        <v>226</v>
      </c>
      <c r="C1105" s="5">
        <f>VLOOKUP(sales[[#This Row],[order_id]],orders[order_id]:orders[order_date],5,)</f>
        <v>44386</v>
      </c>
      <c r="D1105" s="2">
        <v>860</v>
      </c>
      <c r="E1105" s="2" t="str">
        <f>VLOOKUP(sales[[#This Row],[product_id]],products[product_id]:products[product_type],2,)</f>
        <v>Trousers</v>
      </c>
      <c r="F1105">
        <v>113</v>
      </c>
      <c r="G1105">
        <v>3</v>
      </c>
      <c r="H1105" s="2">
        <v>339</v>
      </c>
    </row>
    <row r="1106" spans="1:8" x14ac:dyDescent="0.25">
      <c r="A1106" s="2">
        <v>1104</v>
      </c>
      <c r="B1106" s="2">
        <v>226</v>
      </c>
      <c r="C1106" s="5">
        <f>VLOOKUP(sales[[#This Row],[order_id]],orders[order_id]:orders[order_date],5,)</f>
        <v>44386</v>
      </c>
      <c r="D1106" s="2">
        <v>683</v>
      </c>
      <c r="E1106" s="2" t="str">
        <f>VLOOKUP(sales[[#This Row],[product_id]],products[product_id]:products[product_type],2,)</f>
        <v>Jacket</v>
      </c>
      <c r="F1106">
        <v>113</v>
      </c>
      <c r="G1106">
        <v>2</v>
      </c>
      <c r="H1106" s="2">
        <v>226</v>
      </c>
    </row>
    <row r="1107" spans="1:8" x14ac:dyDescent="0.25">
      <c r="A1107" s="2">
        <v>1105</v>
      </c>
      <c r="B1107" s="2">
        <v>226</v>
      </c>
      <c r="C1107" s="5">
        <f>VLOOKUP(sales[[#This Row],[order_id]],orders[order_id]:orders[order_date],5,)</f>
        <v>44386</v>
      </c>
      <c r="D1107" s="2">
        <v>900</v>
      </c>
      <c r="E1107" s="2" t="str">
        <f>VLOOKUP(sales[[#This Row],[product_id]],products[product_id]:products[product_type],2,)</f>
        <v>Trousers</v>
      </c>
      <c r="F1107">
        <v>94</v>
      </c>
      <c r="G1107">
        <v>2</v>
      </c>
      <c r="H1107" s="2">
        <v>188</v>
      </c>
    </row>
    <row r="1108" spans="1:8" x14ac:dyDescent="0.25">
      <c r="A1108" s="2">
        <v>1106</v>
      </c>
      <c r="B1108" s="2">
        <v>226</v>
      </c>
      <c r="C1108" s="5">
        <f>VLOOKUP(sales[[#This Row],[order_id]],orders[order_id]:orders[order_date],5,)</f>
        <v>44386</v>
      </c>
      <c r="D1108" s="2">
        <v>512</v>
      </c>
      <c r="E1108" s="2" t="str">
        <f>VLOOKUP(sales[[#This Row],[product_id]],products[product_id]:products[product_type],2,)</f>
        <v>Jacket</v>
      </c>
      <c r="F1108">
        <v>102</v>
      </c>
      <c r="G1108">
        <v>2</v>
      </c>
      <c r="H1108" s="2">
        <v>204</v>
      </c>
    </row>
    <row r="1109" spans="1:8" x14ac:dyDescent="0.25">
      <c r="A1109" s="2">
        <v>1107</v>
      </c>
      <c r="B1109" s="2">
        <v>226</v>
      </c>
      <c r="C1109" s="5">
        <f>VLOOKUP(sales[[#This Row],[order_id]],orders[order_id]:orders[order_date],5,)</f>
        <v>44386</v>
      </c>
      <c r="D1109" s="2">
        <v>517</v>
      </c>
      <c r="E1109" s="2" t="str">
        <f>VLOOKUP(sales[[#This Row],[product_id]],products[product_id]:products[product_type],2,)</f>
        <v>Jacket</v>
      </c>
      <c r="F1109">
        <v>102</v>
      </c>
      <c r="G1109">
        <v>1</v>
      </c>
      <c r="H1109" s="2">
        <v>102</v>
      </c>
    </row>
    <row r="1110" spans="1:8" x14ac:dyDescent="0.25">
      <c r="A1110" s="2">
        <v>1108</v>
      </c>
      <c r="B1110" s="2">
        <v>228</v>
      </c>
      <c r="C1110" s="5">
        <f>VLOOKUP(sales[[#This Row],[order_id]],orders[order_id]:orders[order_date],5,)</f>
        <v>44202</v>
      </c>
      <c r="D1110" s="2">
        <v>478</v>
      </c>
      <c r="E1110" s="2" t="str">
        <f>VLOOKUP(sales[[#This Row],[product_id]],products[product_id]:products[product_type],2,)</f>
        <v>Jacket</v>
      </c>
      <c r="F1110">
        <v>118</v>
      </c>
      <c r="G1110">
        <v>3</v>
      </c>
      <c r="H1110" s="2">
        <v>354</v>
      </c>
    </row>
    <row r="1111" spans="1:8" x14ac:dyDescent="0.25">
      <c r="A1111" s="2">
        <v>1109</v>
      </c>
      <c r="B1111" s="2">
        <v>228</v>
      </c>
      <c r="C1111" s="5">
        <f>VLOOKUP(sales[[#This Row],[order_id]],orders[order_id]:orders[order_date],5,)</f>
        <v>44202</v>
      </c>
      <c r="D1111" s="2">
        <v>904</v>
      </c>
      <c r="E1111" s="2" t="str">
        <f>VLOOKUP(sales[[#This Row],[product_id]],products[product_id]:products[product_type],2,)</f>
        <v>Trousers</v>
      </c>
      <c r="F1111">
        <v>94</v>
      </c>
      <c r="G1111">
        <v>1</v>
      </c>
      <c r="H1111" s="2">
        <v>94</v>
      </c>
    </row>
    <row r="1112" spans="1:8" x14ac:dyDescent="0.25">
      <c r="A1112" s="2">
        <v>1110</v>
      </c>
      <c r="B1112" s="2">
        <v>228</v>
      </c>
      <c r="C1112" s="5">
        <f>VLOOKUP(sales[[#This Row],[order_id]],orders[order_id]:orders[order_date],5,)</f>
        <v>44202</v>
      </c>
      <c r="D1112" s="2">
        <v>123</v>
      </c>
      <c r="E1112" s="2" t="str">
        <f>VLOOKUP(sales[[#This Row],[product_id]],products[product_id]:products[product_type],2,)</f>
        <v>Shirt</v>
      </c>
      <c r="F1112">
        <v>92</v>
      </c>
      <c r="G1112">
        <v>1</v>
      </c>
      <c r="H1112" s="2">
        <v>92</v>
      </c>
    </row>
    <row r="1113" spans="1:8" x14ac:dyDescent="0.25">
      <c r="A1113" s="2">
        <v>1111</v>
      </c>
      <c r="B1113" s="2">
        <v>228</v>
      </c>
      <c r="C1113" s="5">
        <f>VLOOKUP(sales[[#This Row],[order_id]],orders[order_id]:orders[order_date],5,)</f>
        <v>44202</v>
      </c>
      <c r="D1113" s="2">
        <v>1026</v>
      </c>
      <c r="E1113" s="2" t="str">
        <f>VLOOKUP(sales[[#This Row],[product_id]],products[product_id]:products[product_type],2,)</f>
        <v>Trousers</v>
      </c>
      <c r="F1113">
        <v>90</v>
      </c>
      <c r="G1113">
        <v>3</v>
      </c>
      <c r="H1113" s="2">
        <v>270</v>
      </c>
    </row>
    <row r="1114" spans="1:8" x14ac:dyDescent="0.25">
      <c r="A1114" s="2">
        <v>1112</v>
      </c>
      <c r="B1114" s="2">
        <v>228</v>
      </c>
      <c r="C1114" s="5">
        <f>VLOOKUP(sales[[#This Row],[order_id]],orders[order_id]:orders[order_date],5,)</f>
        <v>44202</v>
      </c>
      <c r="D1114" s="2">
        <v>381</v>
      </c>
      <c r="E1114" s="2" t="str">
        <f>VLOOKUP(sales[[#This Row],[product_id]],products[product_id]:products[product_type],2,)</f>
        <v>Shirt</v>
      </c>
      <c r="F1114">
        <v>94</v>
      </c>
      <c r="G1114">
        <v>2</v>
      </c>
      <c r="H1114" s="2">
        <v>188</v>
      </c>
    </row>
    <row r="1115" spans="1:8" x14ac:dyDescent="0.25">
      <c r="A1115" s="2">
        <v>1113</v>
      </c>
      <c r="B1115" s="2">
        <v>229</v>
      </c>
      <c r="C1115" s="5">
        <f>VLOOKUP(sales[[#This Row],[order_id]],orders[order_id]:orders[order_date],5,)</f>
        <v>44477</v>
      </c>
      <c r="D1115" s="2">
        <v>523</v>
      </c>
      <c r="E1115" s="2" t="str">
        <f>VLOOKUP(sales[[#This Row],[product_id]],products[product_id]:products[product_type],2,)</f>
        <v>Jacket</v>
      </c>
      <c r="F1115">
        <v>102</v>
      </c>
      <c r="G1115">
        <v>2</v>
      </c>
      <c r="H1115" s="2">
        <v>204</v>
      </c>
    </row>
    <row r="1116" spans="1:8" x14ac:dyDescent="0.25">
      <c r="A1116" s="2">
        <v>1114</v>
      </c>
      <c r="B1116" s="2">
        <v>229</v>
      </c>
      <c r="C1116" s="5">
        <f>VLOOKUP(sales[[#This Row],[order_id]],orders[order_id]:orders[order_date],5,)</f>
        <v>44477</v>
      </c>
      <c r="D1116" s="2">
        <v>695</v>
      </c>
      <c r="E1116" s="2" t="str">
        <f>VLOOKUP(sales[[#This Row],[product_id]],products[product_id]:products[product_type],2,)</f>
        <v>Jacket</v>
      </c>
      <c r="F1116">
        <v>113</v>
      </c>
      <c r="G1116">
        <v>1</v>
      </c>
      <c r="H1116" s="2">
        <v>113</v>
      </c>
    </row>
    <row r="1117" spans="1:8" x14ac:dyDescent="0.25">
      <c r="A1117" s="2">
        <v>1115</v>
      </c>
      <c r="B1117" s="2">
        <v>229</v>
      </c>
      <c r="C1117" s="5">
        <f>VLOOKUP(sales[[#This Row],[order_id]],orders[order_id]:orders[order_date],5,)</f>
        <v>44477</v>
      </c>
      <c r="D1117" s="2">
        <v>145</v>
      </c>
      <c r="E1117" s="2" t="str">
        <f>VLOOKUP(sales[[#This Row],[product_id]],products[product_id]:products[product_type],2,)</f>
        <v>Shirt</v>
      </c>
      <c r="F1117">
        <v>91</v>
      </c>
      <c r="G1117">
        <v>3</v>
      </c>
      <c r="H1117" s="2">
        <v>273</v>
      </c>
    </row>
    <row r="1118" spans="1:8" x14ac:dyDescent="0.25">
      <c r="A1118" s="2">
        <v>1116</v>
      </c>
      <c r="B1118" s="2">
        <v>230</v>
      </c>
      <c r="C1118" s="5">
        <f>VLOOKUP(sales[[#This Row],[order_id]],orders[order_id]:orders[order_date],5,)</f>
        <v>44439</v>
      </c>
      <c r="D1118" s="2">
        <v>1146</v>
      </c>
      <c r="E1118" s="2" t="str">
        <f>VLOOKUP(sales[[#This Row],[product_id]],products[product_id]:products[product_type],2,)</f>
        <v>Trousers</v>
      </c>
      <c r="F1118">
        <v>102</v>
      </c>
      <c r="G1118">
        <v>1</v>
      </c>
      <c r="H1118" s="2">
        <v>102</v>
      </c>
    </row>
    <row r="1119" spans="1:8" x14ac:dyDescent="0.25">
      <c r="A1119" s="2">
        <v>1117</v>
      </c>
      <c r="B1119" s="2">
        <v>230</v>
      </c>
      <c r="C1119" s="5">
        <f>VLOOKUP(sales[[#This Row],[order_id]],orders[order_id]:orders[order_date],5,)</f>
        <v>44439</v>
      </c>
      <c r="D1119" s="2">
        <v>51</v>
      </c>
      <c r="E1119" s="2" t="str">
        <f>VLOOKUP(sales[[#This Row],[product_id]],products[product_id]:products[product_type],2,)</f>
        <v>Shirt</v>
      </c>
      <c r="F1119">
        <v>104</v>
      </c>
      <c r="G1119">
        <v>1</v>
      </c>
      <c r="H1119" s="2">
        <v>104</v>
      </c>
    </row>
    <row r="1120" spans="1:8" x14ac:dyDescent="0.25">
      <c r="A1120" s="2">
        <v>1118</v>
      </c>
      <c r="B1120" s="2">
        <v>230</v>
      </c>
      <c r="C1120" s="5">
        <f>VLOOKUP(sales[[#This Row],[order_id]],orders[order_id]:orders[order_date],5,)</f>
        <v>44439</v>
      </c>
      <c r="D1120" s="2">
        <v>657</v>
      </c>
      <c r="E1120" s="2" t="str">
        <f>VLOOKUP(sales[[#This Row],[product_id]],products[product_id]:products[product_type],2,)</f>
        <v>Jacket</v>
      </c>
      <c r="F1120">
        <v>93</v>
      </c>
      <c r="G1120">
        <v>1</v>
      </c>
      <c r="H1120" s="2">
        <v>93</v>
      </c>
    </row>
    <row r="1121" spans="1:8" x14ac:dyDescent="0.25">
      <c r="A1121" s="2">
        <v>1119</v>
      </c>
      <c r="B1121" s="2">
        <v>231</v>
      </c>
      <c r="C1121" s="5">
        <f>VLOOKUP(sales[[#This Row],[order_id]],orders[order_id]:orders[order_date],5,)</f>
        <v>44275</v>
      </c>
      <c r="D1121" s="2">
        <v>192</v>
      </c>
      <c r="E1121" s="2" t="str">
        <f>VLOOKUP(sales[[#This Row],[product_id]],products[product_id]:products[product_type],2,)</f>
        <v>Shirt</v>
      </c>
      <c r="F1121">
        <v>98</v>
      </c>
      <c r="G1121">
        <v>2</v>
      </c>
      <c r="H1121" s="2">
        <v>196</v>
      </c>
    </row>
    <row r="1122" spans="1:8" x14ac:dyDescent="0.25">
      <c r="A1122" s="2">
        <v>1120</v>
      </c>
      <c r="B1122" s="2">
        <v>231</v>
      </c>
      <c r="C1122" s="5">
        <f>VLOOKUP(sales[[#This Row],[order_id]],orders[order_id]:orders[order_date],5,)</f>
        <v>44275</v>
      </c>
      <c r="D1122" s="2">
        <v>646</v>
      </c>
      <c r="E1122" s="2" t="str">
        <f>VLOOKUP(sales[[#This Row],[product_id]],products[product_id]:products[product_type],2,)</f>
        <v>Jacket</v>
      </c>
      <c r="F1122">
        <v>93</v>
      </c>
      <c r="G1122">
        <v>2</v>
      </c>
      <c r="H1122" s="2">
        <v>186</v>
      </c>
    </row>
    <row r="1123" spans="1:8" x14ac:dyDescent="0.25">
      <c r="A1123" s="2">
        <v>1121</v>
      </c>
      <c r="B1123" s="2">
        <v>231</v>
      </c>
      <c r="C1123" s="5">
        <f>VLOOKUP(sales[[#This Row],[order_id]],orders[order_id]:orders[order_date],5,)</f>
        <v>44275</v>
      </c>
      <c r="D1123" s="2">
        <v>1</v>
      </c>
      <c r="E1123" s="2" t="str">
        <f>VLOOKUP(sales[[#This Row],[product_id]],products[product_id]:products[product_type],2,)</f>
        <v>Shirt</v>
      </c>
      <c r="F1123">
        <v>96</v>
      </c>
      <c r="G1123">
        <v>1</v>
      </c>
      <c r="H1123" s="2">
        <v>96</v>
      </c>
    </row>
    <row r="1124" spans="1:8" x14ac:dyDescent="0.25">
      <c r="A1124" s="2">
        <v>1122</v>
      </c>
      <c r="B1124" s="2">
        <v>231</v>
      </c>
      <c r="C1124" s="5">
        <f>VLOOKUP(sales[[#This Row],[order_id]],orders[order_id]:orders[order_date],5,)</f>
        <v>44275</v>
      </c>
      <c r="D1124" s="2">
        <v>740</v>
      </c>
      <c r="E1124" s="2" t="str">
        <f>VLOOKUP(sales[[#This Row],[product_id]],products[product_id]:products[product_type],2,)</f>
        <v>Jacket</v>
      </c>
      <c r="F1124">
        <v>109</v>
      </c>
      <c r="G1124">
        <v>1</v>
      </c>
      <c r="H1124" s="2">
        <v>109</v>
      </c>
    </row>
    <row r="1125" spans="1:8" x14ac:dyDescent="0.25">
      <c r="A1125" s="2">
        <v>1123</v>
      </c>
      <c r="B1125" s="2">
        <v>231</v>
      </c>
      <c r="C1125" s="5">
        <f>VLOOKUP(sales[[#This Row],[order_id]],orders[order_id]:orders[order_date],5,)</f>
        <v>44275</v>
      </c>
      <c r="D1125" s="2">
        <v>126</v>
      </c>
      <c r="E1125" s="2" t="str">
        <f>VLOOKUP(sales[[#This Row],[product_id]],products[product_id]:products[product_type],2,)</f>
        <v>Shirt</v>
      </c>
      <c r="F1125">
        <v>92</v>
      </c>
      <c r="G1125">
        <v>2</v>
      </c>
      <c r="H1125" s="2">
        <v>184</v>
      </c>
    </row>
    <row r="1126" spans="1:8" x14ac:dyDescent="0.25">
      <c r="A1126" s="2">
        <v>1124</v>
      </c>
      <c r="B1126" s="2">
        <v>232</v>
      </c>
      <c r="C1126" s="5">
        <f>VLOOKUP(sales[[#This Row],[order_id]],orders[order_id]:orders[order_date],5,)</f>
        <v>44318</v>
      </c>
      <c r="D1126" s="2">
        <v>794</v>
      </c>
      <c r="E1126" s="2" t="str">
        <f>VLOOKUP(sales[[#This Row],[product_id]],products[product_id]:products[product_type],2,)</f>
        <v>Jacket</v>
      </c>
      <c r="F1126">
        <v>91</v>
      </c>
      <c r="G1126">
        <v>3</v>
      </c>
      <c r="H1126" s="2">
        <v>273</v>
      </c>
    </row>
    <row r="1127" spans="1:8" x14ac:dyDescent="0.25">
      <c r="A1127" s="2">
        <v>1125</v>
      </c>
      <c r="B1127" s="2">
        <v>232</v>
      </c>
      <c r="C1127" s="5">
        <f>VLOOKUP(sales[[#This Row],[order_id]],orders[order_id]:orders[order_date],5,)</f>
        <v>44318</v>
      </c>
      <c r="D1127" s="2">
        <v>246</v>
      </c>
      <c r="E1127" s="2" t="str">
        <f>VLOOKUP(sales[[#This Row],[product_id]],products[product_id]:products[product_type],2,)</f>
        <v>Shirt</v>
      </c>
      <c r="F1127">
        <v>95</v>
      </c>
      <c r="G1127">
        <v>2</v>
      </c>
      <c r="H1127" s="2">
        <v>190</v>
      </c>
    </row>
    <row r="1128" spans="1:8" x14ac:dyDescent="0.25">
      <c r="A1128" s="2">
        <v>1126</v>
      </c>
      <c r="B1128" s="2">
        <v>232</v>
      </c>
      <c r="C1128" s="5">
        <f>VLOOKUP(sales[[#This Row],[order_id]],orders[order_id]:orders[order_date],5,)</f>
        <v>44318</v>
      </c>
      <c r="D1128" s="2">
        <v>447</v>
      </c>
      <c r="E1128" s="2" t="str">
        <f>VLOOKUP(sales[[#This Row],[product_id]],products[product_id]:products[product_type],2,)</f>
        <v>Jacket</v>
      </c>
      <c r="F1128">
        <v>107</v>
      </c>
      <c r="G1128">
        <v>2</v>
      </c>
      <c r="H1128" s="2">
        <v>214</v>
      </c>
    </row>
    <row r="1129" spans="1:8" x14ac:dyDescent="0.25">
      <c r="A1129" s="2">
        <v>1127</v>
      </c>
      <c r="B1129" s="2">
        <v>232</v>
      </c>
      <c r="C1129" s="5">
        <f>VLOOKUP(sales[[#This Row],[order_id]],orders[order_id]:orders[order_date],5,)</f>
        <v>44318</v>
      </c>
      <c r="D1129" s="2">
        <v>43</v>
      </c>
      <c r="E1129" s="2" t="str">
        <f>VLOOKUP(sales[[#This Row],[product_id]],products[product_id]:products[product_type],2,)</f>
        <v>Shirt</v>
      </c>
      <c r="F1129">
        <v>104</v>
      </c>
      <c r="G1129">
        <v>3</v>
      </c>
      <c r="H1129" s="2">
        <v>312</v>
      </c>
    </row>
    <row r="1130" spans="1:8" x14ac:dyDescent="0.25">
      <c r="A1130" s="2">
        <v>1128</v>
      </c>
      <c r="B1130" s="2">
        <v>232</v>
      </c>
      <c r="C1130" s="5">
        <f>VLOOKUP(sales[[#This Row],[order_id]],orders[order_id]:orders[order_date],5,)</f>
        <v>44318</v>
      </c>
      <c r="D1130" s="2">
        <v>1182</v>
      </c>
      <c r="E1130" s="2" t="str">
        <f>VLOOKUP(sales[[#This Row],[product_id]],products[product_id]:products[product_type],2,)</f>
        <v>Trousers</v>
      </c>
      <c r="F1130">
        <v>99</v>
      </c>
      <c r="G1130">
        <v>3</v>
      </c>
      <c r="H1130" s="2">
        <v>297</v>
      </c>
    </row>
    <row r="1131" spans="1:8" x14ac:dyDescent="0.25">
      <c r="A1131" s="2">
        <v>1129</v>
      </c>
      <c r="B1131" s="2">
        <v>233</v>
      </c>
      <c r="C1131" s="5">
        <f>VLOOKUP(sales[[#This Row],[order_id]],orders[order_id]:orders[order_date],5,)</f>
        <v>44442</v>
      </c>
      <c r="D1131" s="2">
        <v>218</v>
      </c>
      <c r="E1131" s="2" t="str">
        <f>VLOOKUP(sales[[#This Row],[product_id]],products[product_id]:products[product_type],2,)</f>
        <v>Shirt</v>
      </c>
      <c r="F1131">
        <v>106</v>
      </c>
      <c r="G1131">
        <v>3</v>
      </c>
      <c r="H1131" s="2">
        <v>318</v>
      </c>
    </row>
    <row r="1132" spans="1:8" x14ac:dyDescent="0.25">
      <c r="A1132" s="2">
        <v>1130</v>
      </c>
      <c r="B1132" s="2">
        <v>233</v>
      </c>
      <c r="C1132" s="5">
        <f>VLOOKUP(sales[[#This Row],[order_id]],orders[order_id]:orders[order_date],5,)</f>
        <v>44442</v>
      </c>
      <c r="D1132" s="2">
        <v>1191</v>
      </c>
      <c r="E1132" s="2" t="str">
        <f>VLOOKUP(sales[[#This Row],[product_id]],products[product_id]:products[product_type],2,)</f>
        <v>Trousers</v>
      </c>
      <c r="F1132">
        <v>105</v>
      </c>
      <c r="G1132">
        <v>2</v>
      </c>
      <c r="H1132" s="2">
        <v>210</v>
      </c>
    </row>
    <row r="1133" spans="1:8" x14ac:dyDescent="0.25">
      <c r="A1133" s="2">
        <v>1131</v>
      </c>
      <c r="B1133" s="2">
        <v>233</v>
      </c>
      <c r="C1133" s="5">
        <f>VLOOKUP(sales[[#This Row],[order_id]],orders[order_id]:orders[order_date],5,)</f>
        <v>44442</v>
      </c>
      <c r="D1133" s="2">
        <v>886</v>
      </c>
      <c r="E1133" s="2" t="str">
        <f>VLOOKUP(sales[[#This Row],[product_id]],products[product_id]:products[product_type],2,)</f>
        <v>Trousers</v>
      </c>
      <c r="F1133">
        <v>94</v>
      </c>
      <c r="G1133">
        <v>1</v>
      </c>
      <c r="H1133" s="2">
        <v>94</v>
      </c>
    </row>
    <row r="1134" spans="1:8" x14ac:dyDescent="0.25">
      <c r="A1134" s="2">
        <v>1132</v>
      </c>
      <c r="B1134" s="2">
        <v>233</v>
      </c>
      <c r="C1134" s="5">
        <f>VLOOKUP(sales[[#This Row],[order_id]],orders[order_id]:orders[order_date],5,)</f>
        <v>44442</v>
      </c>
      <c r="D1134" s="2">
        <v>701</v>
      </c>
      <c r="E1134" s="2" t="str">
        <f>VLOOKUP(sales[[#This Row],[product_id]],products[product_id]:products[product_type],2,)</f>
        <v>Jacket</v>
      </c>
      <c r="F1134">
        <v>119</v>
      </c>
      <c r="G1134">
        <v>3</v>
      </c>
      <c r="H1134" s="2">
        <v>357</v>
      </c>
    </row>
    <row r="1135" spans="1:8" x14ac:dyDescent="0.25">
      <c r="A1135" s="2">
        <v>1133</v>
      </c>
      <c r="B1135" s="2">
        <v>234</v>
      </c>
      <c r="C1135" s="5">
        <f>VLOOKUP(sales[[#This Row],[order_id]],orders[order_id]:orders[order_date],5,)</f>
        <v>44457</v>
      </c>
      <c r="D1135" s="2">
        <v>941</v>
      </c>
      <c r="E1135" s="2" t="str">
        <f>VLOOKUP(sales[[#This Row],[product_id]],products[product_id]:products[product_type],2,)</f>
        <v>Trousers</v>
      </c>
      <c r="F1135">
        <v>96</v>
      </c>
      <c r="G1135">
        <v>3</v>
      </c>
      <c r="H1135" s="2">
        <v>288</v>
      </c>
    </row>
    <row r="1136" spans="1:8" x14ac:dyDescent="0.25">
      <c r="A1136" s="2">
        <v>1134</v>
      </c>
      <c r="B1136" s="2">
        <v>234</v>
      </c>
      <c r="C1136" s="5">
        <f>VLOOKUP(sales[[#This Row],[order_id]],orders[order_id]:orders[order_date],5,)</f>
        <v>44457</v>
      </c>
      <c r="D1136" s="2">
        <v>244</v>
      </c>
      <c r="E1136" s="2" t="str">
        <f>VLOOKUP(sales[[#This Row],[product_id]],products[product_id]:products[product_type],2,)</f>
        <v>Shirt</v>
      </c>
      <c r="F1136">
        <v>106</v>
      </c>
      <c r="G1136">
        <v>3</v>
      </c>
      <c r="H1136" s="2">
        <v>318</v>
      </c>
    </row>
    <row r="1137" spans="1:8" x14ac:dyDescent="0.25">
      <c r="A1137" s="2">
        <v>1135</v>
      </c>
      <c r="B1137" s="2">
        <v>234</v>
      </c>
      <c r="C1137" s="5">
        <f>VLOOKUP(sales[[#This Row],[order_id]],orders[order_id]:orders[order_date],5,)</f>
        <v>44457</v>
      </c>
      <c r="D1137" s="2">
        <v>174</v>
      </c>
      <c r="E1137" s="2" t="str">
        <f>VLOOKUP(sales[[#This Row],[product_id]],products[product_id]:products[product_type],2,)</f>
        <v>Shirt</v>
      </c>
      <c r="F1137">
        <v>91</v>
      </c>
      <c r="G1137">
        <v>1</v>
      </c>
      <c r="H1137" s="2">
        <v>91</v>
      </c>
    </row>
    <row r="1138" spans="1:8" x14ac:dyDescent="0.25">
      <c r="A1138" s="2">
        <v>1136</v>
      </c>
      <c r="B1138" s="2">
        <v>235</v>
      </c>
      <c r="C1138" s="5">
        <f>VLOOKUP(sales[[#This Row],[order_id]],orders[order_id]:orders[order_date],5,)</f>
        <v>44467</v>
      </c>
      <c r="D1138" s="2">
        <v>1213</v>
      </c>
      <c r="E1138" s="2" t="str">
        <f>VLOOKUP(sales[[#This Row],[product_id]],products[product_id]:products[product_type],2,)</f>
        <v>Trousers</v>
      </c>
      <c r="F1138">
        <v>105</v>
      </c>
      <c r="G1138">
        <v>3</v>
      </c>
      <c r="H1138" s="2">
        <v>315</v>
      </c>
    </row>
    <row r="1139" spans="1:8" x14ac:dyDescent="0.25">
      <c r="A1139" s="2">
        <v>1137</v>
      </c>
      <c r="B1139" s="2">
        <v>235</v>
      </c>
      <c r="C1139" s="5">
        <f>VLOOKUP(sales[[#This Row],[order_id]],orders[order_id]:orders[order_date],5,)</f>
        <v>44467</v>
      </c>
      <c r="D1139" s="2">
        <v>140</v>
      </c>
      <c r="E1139" s="2" t="str">
        <f>VLOOKUP(sales[[#This Row],[product_id]],products[product_id]:products[product_type],2,)</f>
        <v>Shirt</v>
      </c>
      <c r="F1139">
        <v>91</v>
      </c>
      <c r="G1139">
        <v>3</v>
      </c>
      <c r="H1139" s="2">
        <v>273</v>
      </c>
    </row>
    <row r="1140" spans="1:8" x14ac:dyDescent="0.25">
      <c r="A1140" s="2">
        <v>1138</v>
      </c>
      <c r="B1140" s="2">
        <v>235</v>
      </c>
      <c r="C1140" s="5">
        <f>VLOOKUP(sales[[#This Row],[order_id]],orders[order_id]:orders[order_date],5,)</f>
        <v>44467</v>
      </c>
      <c r="D1140" s="2">
        <v>78</v>
      </c>
      <c r="E1140" s="2" t="str">
        <f>VLOOKUP(sales[[#This Row],[product_id]],products[product_id]:products[product_type],2,)</f>
        <v>Shirt</v>
      </c>
      <c r="F1140">
        <v>118</v>
      </c>
      <c r="G1140">
        <v>2</v>
      </c>
      <c r="H1140" s="2">
        <v>236</v>
      </c>
    </row>
    <row r="1141" spans="1:8" x14ac:dyDescent="0.25">
      <c r="A1141" s="2">
        <v>1139</v>
      </c>
      <c r="B1141" s="2">
        <v>235</v>
      </c>
      <c r="C1141" s="5">
        <f>VLOOKUP(sales[[#This Row],[order_id]],orders[order_id]:orders[order_date],5,)</f>
        <v>44467</v>
      </c>
      <c r="D1141" s="2">
        <v>950</v>
      </c>
      <c r="E1141" s="2" t="str">
        <f>VLOOKUP(sales[[#This Row],[product_id]],products[product_id]:products[product_type],2,)</f>
        <v>Trousers</v>
      </c>
      <c r="F1141">
        <v>97</v>
      </c>
      <c r="G1141">
        <v>2</v>
      </c>
      <c r="H1141" s="2">
        <v>194</v>
      </c>
    </row>
    <row r="1142" spans="1:8" x14ac:dyDescent="0.25">
      <c r="A1142" s="2">
        <v>1140</v>
      </c>
      <c r="B1142" s="2">
        <v>235</v>
      </c>
      <c r="C1142" s="5">
        <f>VLOOKUP(sales[[#This Row],[order_id]],orders[order_id]:orders[order_date],5,)</f>
        <v>44467</v>
      </c>
      <c r="D1142" s="2">
        <v>801</v>
      </c>
      <c r="E1142" s="2" t="str">
        <f>VLOOKUP(sales[[#This Row],[product_id]],products[product_id]:products[product_type],2,)</f>
        <v>Jacket</v>
      </c>
      <c r="F1142">
        <v>91</v>
      </c>
      <c r="G1142">
        <v>3</v>
      </c>
      <c r="H1142" s="2">
        <v>273</v>
      </c>
    </row>
    <row r="1143" spans="1:8" x14ac:dyDescent="0.25">
      <c r="A1143" s="2">
        <v>1141</v>
      </c>
      <c r="B1143" s="2">
        <v>236</v>
      </c>
      <c r="C1143" s="5">
        <f>VLOOKUP(sales[[#This Row],[order_id]],orders[order_id]:orders[order_date],5,)</f>
        <v>44392</v>
      </c>
      <c r="D1143" s="2">
        <v>17</v>
      </c>
      <c r="E1143" s="2" t="str">
        <f>VLOOKUP(sales[[#This Row],[product_id]],products[product_id]:products[product_type],2,)</f>
        <v>Shirt</v>
      </c>
      <c r="F1143">
        <v>96</v>
      </c>
      <c r="G1143">
        <v>2</v>
      </c>
      <c r="H1143" s="2">
        <v>192</v>
      </c>
    </row>
    <row r="1144" spans="1:8" x14ac:dyDescent="0.25">
      <c r="A1144" s="2">
        <v>1142</v>
      </c>
      <c r="B1144" s="2">
        <v>236</v>
      </c>
      <c r="C1144" s="5">
        <f>VLOOKUP(sales[[#This Row],[order_id]],orders[order_id]:orders[order_date],5,)</f>
        <v>44392</v>
      </c>
      <c r="D1144" s="2">
        <v>566</v>
      </c>
      <c r="E1144" s="2" t="str">
        <f>VLOOKUP(sales[[#This Row],[product_id]],products[product_id]:products[product_type],2,)</f>
        <v>Jacket</v>
      </c>
      <c r="F1144">
        <v>100</v>
      </c>
      <c r="G1144">
        <v>1</v>
      </c>
      <c r="H1144" s="2">
        <v>100</v>
      </c>
    </row>
    <row r="1145" spans="1:8" x14ac:dyDescent="0.25">
      <c r="A1145" s="2">
        <v>1143</v>
      </c>
      <c r="B1145" s="2">
        <v>236</v>
      </c>
      <c r="C1145" s="5">
        <f>VLOOKUP(sales[[#This Row],[order_id]],orders[order_id]:orders[order_date],5,)</f>
        <v>44392</v>
      </c>
      <c r="D1145" s="2">
        <v>844</v>
      </c>
      <c r="E1145" s="2" t="str">
        <f>VLOOKUP(sales[[#This Row],[product_id]],products[product_id]:products[product_type],2,)</f>
        <v>Trousers</v>
      </c>
      <c r="F1145">
        <v>113</v>
      </c>
      <c r="G1145">
        <v>1</v>
      </c>
      <c r="H1145" s="2">
        <v>113</v>
      </c>
    </row>
    <row r="1146" spans="1:8" x14ac:dyDescent="0.25">
      <c r="A1146" s="2">
        <v>1144</v>
      </c>
      <c r="B1146" s="2">
        <v>236</v>
      </c>
      <c r="C1146" s="5">
        <f>VLOOKUP(sales[[#This Row],[order_id]],orders[order_id]:orders[order_date],5,)</f>
        <v>44392</v>
      </c>
      <c r="D1146" s="2">
        <v>640</v>
      </c>
      <c r="E1146" s="2" t="str">
        <f>VLOOKUP(sales[[#This Row],[product_id]],products[product_id]:products[product_type],2,)</f>
        <v>Jacket</v>
      </c>
      <c r="F1146">
        <v>93</v>
      </c>
      <c r="G1146">
        <v>1</v>
      </c>
      <c r="H1146" s="2">
        <v>93</v>
      </c>
    </row>
    <row r="1147" spans="1:8" x14ac:dyDescent="0.25">
      <c r="A1147" s="2">
        <v>1145</v>
      </c>
      <c r="B1147" s="2">
        <v>236</v>
      </c>
      <c r="C1147" s="5">
        <f>VLOOKUP(sales[[#This Row],[order_id]],orders[order_id]:orders[order_date],5,)</f>
        <v>44392</v>
      </c>
      <c r="D1147" s="2">
        <v>1189</v>
      </c>
      <c r="E1147" s="2" t="str">
        <f>VLOOKUP(sales[[#This Row],[product_id]],products[product_id]:products[product_type],2,)</f>
        <v>Trousers</v>
      </c>
      <c r="F1147">
        <v>99</v>
      </c>
      <c r="G1147">
        <v>1</v>
      </c>
      <c r="H1147" s="2">
        <v>99</v>
      </c>
    </row>
    <row r="1148" spans="1:8" x14ac:dyDescent="0.25">
      <c r="A1148" s="2">
        <v>1146</v>
      </c>
      <c r="B1148" s="2">
        <v>236</v>
      </c>
      <c r="C1148" s="5">
        <f>VLOOKUP(sales[[#This Row],[order_id]],orders[order_id]:orders[order_date],5,)</f>
        <v>44392</v>
      </c>
      <c r="D1148" s="2">
        <v>160</v>
      </c>
      <c r="E1148" s="2" t="str">
        <f>VLOOKUP(sales[[#This Row],[product_id]],products[product_id]:products[product_type],2,)</f>
        <v>Shirt</v>
      </c>
      <c r="F1148">
        <v>91</v>
      </c>
      <c r="G1148">
        <v>2</v>
      </c>
      <c r="H1148" s="2">
        <v>182</v>
      </c>
    </row>
    <row r="1149" spans="1:8" x14ac:dyDescent="0.25">
      <c r="A1149" s="2">
        <v>1147</v>
      </c>
      <c r="B1149" s="2">
        <v>237</v>
      </c>
      <c r="C1149" s="5">
        <f>VLOOKUP(sales[[#This Row],[order_id]],orders[order_id]:orders[order_date],5,)</f>
        <v>44271</v>
      </c>
      <c r="D1149" s="2">
        <v>17</v>
      </c>
      <c r="E1149" s="2" t="str">
        <f>VLOOKUP(sales[[#This Row],[product_id]],products[product_id]:products[product_type],2,)</f>
        <v>Shirt</v>
      </c>
      <c r="F1149">
        <v>96</v>
      </c>
      <c r="G1149">
        <v>2</v>
      </c>
      <c r="H1149" s="2">
        <v>192</v>
      </c>
    </row>
    <row r="1150" spans="1:8" x14ac:dyDescent="0.25">
      <c r="A1150" s="2">
        <v>1148</v>
      </c>
      <c r="B1150" s="2">
        <v>237</v>
      </c>
      <c r="C1150" s="5">
        <f>VLOOKUP(sales[[#This Row],[order_id]],orders[order_id]:orders[order_date],5,)</f>
        <v>44271</v>
      </c>
      <c r="D1150" s="2">
        <v>1009</v>
      </c>
      <c r="E1150" s="2" t="str">
        <f>VLOOKUP(sales[[#This Row],[product_id]],products[product_id]:products[product_type],2,)</f>
        <v>Trousers</v>
      </c>
      <c r="F1150">
        <v>106</v>
      </c>
      <c r="G1150">
        <v>1</v>
      </c>
      <c r="H1150" s="2">
        <v>106</v>
      </c>
    </row>
    <row r="1151" spans="1:8" x14ac:dyDescent="0.25">
      <c r="A1151" s="2">
        <v>1149</v>
      </c>
      <c r="B1151" s="2">
        <v>237</v>
      </c>
      <c r="C1151" s="5">
        <f>VLOOKUP(sales[[#This Row],[order_id]],orders[order_id]:orders[order_date],5,)</f>
        <v>44271</v>
      </c>
      <c r="D1151" s="2">
        <v>268</v>
      </c>
      <c r="E1151" s="2" t="str">
        <f>VLOOKUP(sales[[#This Row],[product_id]],products[product_id]:products[product_type],2,)</f>
        <v>Shirt</v>
      </c>
      <c r="F1151">
        <v>95</v>
      </c>
      <c r="G1151">
        <v>2</v>
      </c>
      <c r="H1151" s="2">
        <v>190</v>
      </c>
    </row>
    <row r="1152" spans="1:8" x14ac:dyDescent="0.25">
      <c r="A1152" s="2">
        <v>1150</v>
      </c>
      <c r="B1152" s="2">
        <v>237</v>
      </c>
      <c r="C1152" s="5">
        <f>VLOOKUP(sales[[#This Row],[order_id]],orders[order_id]:orders[order_date],5,)</f>
        <v>44271</v>
      </c>
      <c r="D1152" s="2">
        <v>502</v>
      </c>
      <c r="E1152" s="2" t="str">
        <f>VLOOKUP(sales[[#This Row],[product_id]],products[product_id]:products[product_type],2,)</f>
        <v>Jacket</v>
      </c>
      <c r="F1152">
        <v>102</v>
      </c>
      <c r="G1152">
        <v>2</v>
      </c>
      <c r="H1152" s="2">
        <v>204</v>
      </c>
    </row>
    <row r="1153" spans="1:8" x14ac:dyDescent="0.25">
      <c r="A1153" s="2">
        <v>1151</v>
      </c>
      <c r="B1153" s="2">
        <v>237</v>
      </c>
      <c r="C1153" s="5">
        <f>VLOOKUP(sales[[#This Row],[order_id]],orders[order_id]:orders[order_date],5,)</f>
        <v>44271</v>
      </c>
      <c r="D1153" s="2">
        <v>74</v>
      </c>
      <c r="E1153" s="2" t="str">
        <f>VLOOKUP(sales[[#This Row],[product_id]],products[product_id]:products[product_type],2,)</f>
        <v>Shirt</v>
      </c>
      <c r="F1153">
        <v>118</v>
      </c>
      <c r="G1153">
        <v>3</v>
      </c>
      <c r="H1153" s="2">
        <v>354</v>
      </c>
    </row>
    <row r="1154" spans="1:8" x14ac:dyDescent="0.25">
      <c r="A1154" s="2">
        <v>1152</v>
      </c>
      <c r="B1154" s="2">
        <v>238</v>
      </c>
      <c r="C1154" s="5">
        <f>VLOOKUP(sales[[#This Row],[order_id]],orders[order_id]:orders[order_date],5,)</f>
        <v>44272</v>
      </c>
      <c r="D1154" s="2">
        <v>1024</v>
      </c>
      <c r="E1154" s="2" t="str">
        <f>VLOOKUP(sales[[#This Row],[product_id]],products[product_id]:products[product_type],2,)</f>
        <v>Trousers</v>
      </c>
      <c r="F1154">
        <v>90</v>
      </c>
      <c r="G1154">
        <v>3</v>
      </c>
      <c r="H1154" s="2">
        <v>270</v>
      </c>
    </row>
    <row r="1155" spans="1:8" x14ac:dyDescent="0.25">
      <c r="A1155" s="2">
        <v>1153</v>
      </c>
      <c r="B1155" s="2">
        <v>238</v>
      </c>
      <c r="C1155" s="5">
        <f>VLOOKUP(sales[[#This Row],[order_id]],orders[order_id]:orders[order_date],5,)</f>
        <v>44272</v>
      </c>
      <c r="D1155" s="2">
        <v>883</v>
      </c>
      <c r="E1155" s="2" t="str">
        <f>VLOOKUP(sales[[#This Row],[product_id]],products[product_id]:products[product_type],2,)</f>
        <v>Trousers</v>
      </c>
      <c r="F1155">
        <v>94</v>
      </c>
      <c r="G1155">
        <v>2</v>
      </c>
      <c r="H1155" s="2">
        <v>188</v>
      </c>
    </row>
    <row r="1156" spans="1:8" x14ac:dyDescent="0.25">
      <c r="A1156" s="2">
        <v>1154</v>
      </c>
      <c r="B1156" s="2">
        <v>238</v>
      </c>
      <c r="C1156" s="5">
        <f>VLOOKUP(sales[[#This Row],[order_id]],orders[order_id]:orders[order_date],5,)</f>
        <v>44272</v>
      </c>
      <c r="D1156" s="2">
        <v>101</v>
      </c>
      <c r="E1156" s="2" t="str">
        <f>VLOOKUP(sales[[#This Row],[product_id]],products[product_id]:products[product_type],2,)</f>
        <v>Shirt</v>
      </c>
      <c r="F1156">
        <v>118</v>
      </c>
      <c r="G1156">
        <v>3</v>
      </c>
      <c r="H1156" s="2">
        <v>354</v>
      </c>
    </row>
    <row r="1157" spans="1:8" x14ac:dyDescent="0.25">
      <c r="A1157" s="2">
        <v>1155</v>
      </c>
      <c r="B1157" s="2">
        <v>238</v>
      </c>
      <c r="C1157" s="5">
        <f>VLOOKUP(sales[[#This Row],[order_id]],orders[order_id]:orders[order_date],5,)</f>
        <v>44272</v>
      </c>
      <c r="D1157" s="2">
        <v>313</v>
      </c>
      <c r="E1157" s="2" t="str">
        <f>VLOOKUP(sales[[#This Row],[product_id]],products[product_id]:products[product_type],2,)</f>
        <v>Shirt</v>
      </c>
      <c r="F1157">
        <v>105</v>
      </c>
      <c r="G1157">
        <v>3</v>
      </c>
      <c r="H1157" s="2">
        <v>315</v>
      </c>
    </row>
    <row r="1158" spans="1:8" x14ac:dyDescent="0.25">
      <c r="A1158" s="2">
        <v>1156</v>
      </c>
      <c r="B1158" s="2">
        <v>238</v>
      </c>
      <c r="C1158" s="5">
        <f>VLOOKUP(sales[[#This Row],[order_id]],orders[order_id]:orders[order_date],5,)</f>
        <v>44272</v>
      </c>
      <c r="D1158" s="2">
        <v>179</v>
      </c>
      <c r="E1158" s="2" t="str">
        <f>VLOOKUP(sales[[#This Row],[product_id]],products[product_id]:products[product_type],2,)</f>
        <v>Shirt</v>
      </c>
      <c r="F1158">
        <v>98</v>
      </c>
      <c r="G1158">
        <v>2</v>
      </c>
      <c r="H1158" s="2">
        <v>196</v>
      </c>
    </row>
    <row r="1159" spans="1:8" x14ac:dyDescent="0.25">
      <c r="A1159" s="2">
        <v>1157</v>
      </c>
      <c r="B1159" s="2">
        <v>238</v>
      </c>
      <c r="C1159" s="5">
        <f>VLOOKUP(sales[[#This Row],[order_id]],orders[order_id]:orders[order_date],5,)</f>
        <v>44272</v>
      </c>
      <c r="D1159" s="2">
        <v>340</v>
      </c>
      <c r="E1159" s="2" t="str">
        <f>VLOOKUP(sales[[#This Row],[product_id]],products[product_id]:products[product_type],2,)</f>
        <v>Shirt</v>
      </c>
      <c r="F1159">
        <v>109</v>
      </c>
      <c r="G1159">
        <v>1</v>
      </c>
      <c r="H1159" s="2">
        <v>109</v>
      </c>
    </row>
    <row r="1160" spans="1:8" x14ac:dyDescent="0.25">
      <c r="A1160" s="2">
        <v>1158</v>
      </c>
      <c r="B1160" s="2">
        <v>239</v>
      </c>
      <c r="C1160" s="5">
        <f>VLOOKUP(sales[[#This Row],[order_id]],orders[order_id]:orders[order_date],5,)</f>
        <v>44482</v>
      </c>
      <c r="D1160" s="2">
        <v>1177</v>
      </c>
      <c r="E1160" s="2" t="str">
        <f>VLOOKUP(sales[[#This Row],[product_id]],products[product_id]:products[product_type],2,)</f>
        <v>Trousers</v>
      </c>
      <c r="F1160">
        <v>99</v>
      </c>
      <c r="G1160">
        <v>3</v>
      </c>
      <c r="H1160" s="2">
        <v>297</v>
      </c>
    </row>
    <row r="1161" spans="1:8" x14ac:dyDescent="0.25">
      <c r="A1161" s="2">
        <v>1159</v>
      </c>
      <c r="B1161" s="2">
        <v>239</v>
      </c>
      <c r="C1161" s="5">
        <f>VLOOKUP(sales[[#This Row],[order_id]],orders[order_id]:orders[order_date],5,)</f>
        <v>44482</v>
      </c>
      <c r="D1161" s="2">
        <v>445</v>
      </c>
      <c r="E1161" s="2" t="str">
        <f>VLOOKUP(sales[[#This Row],[product_id]],products[product_id]:products[product_type],2,)</f>
        <v>Jacket</v>
      </c>
      <c r="F1161">
        <v>107</v>
      </c>
      <c r="G1161">
        <v>3</v>
      </c>
      <c r="H1161" s="2">
        <v>321</v>
      </c>
    </row>
    <row r="1162" spans="1:8" x14ac:dyDescent="0.25">
      <c r="A1162" s="2">
        <v>1160</v>
      </c>
      <c r="B1162" s="2">
        <v>240</v>
      </c>
      <c r="C1162" s="5">
        <f>VLOOKUP(sales[[#This Row],[order_id]],orders[order_id]:orders[order_date],5,)</f>
        <v>44223</v>
      </c>
      <c r="D1162" s="2">
        <v>1009</v>
      </c>
      <c r="E1162" s="2" t="str">
        <f>VLOOKUP(sales[[#This Row],[product_id]],products[product_id]:products[product_type],2,)</f>
        <v>Trousers</v>
      </c>
      <c r="F1162">
        <v>106</v>
      </c>
      <c r="G1162">
        <v>1</v>
      </c>
      <c r="H1162" s="2">
        <v>106</v>
      </c>
    </row>
    <row r="1163" spans="1:8" x14ac:dyDescent="0.25">
      <c r="A1163" s="2">
        <v>1161</v>
      </c>
      <c r="B1163" s="2">
        <v>240</v>
      </c>
      <c r="C1163" s="5">
        <f>VLOOKUP(sales[[#This Row],[order_id]],orders[order_id]:orders[order_date],5,)</f>
        <v>44223</v>
      </c>
      <c r="D1163" s="2">
        <v>259</v>
      </c>
      <c r="E1163" s="2" t="str">
        <f>VLOOKUP(sales[[#This Row],[product_id]],products[product_id]:products[product_type],2,)</f>
        <v>Shirt</v>
      </c>
      <c r="F1163">
        <v>95</v>
      </c>
      <c r="G1163">
        <v>2</v>
      </c>
      <c r="H1163" s="2">
        <v>190</v>
      </c>
    </row>
    <row r="1164" spans="1:8" x14ac:dyDescent="0.25">
      <c r="A1164" s="2">
        <v>1162</v>
      </c>
      <c r="B1164" s="2">
        <v>240</v>
      </c>
      <c r="C1164" s="5">
        <f>VLOOKUP(sales[[#This Row],[order_id]],orders[order_id]:orders[order_date],5,)</f>
        <v>44223</v>
      </c>
      <c r="D1164" s="2">
        <v>473</v>
      </c>
      <c r="E1164" s="2" t="str">
        <f>VLOOKUP(sales[[#This Row],[product_id]],products[product_id]:products[product_type],2,)</f>
        <v>Jacket</v>
      </c>
      <c r="F1164">
        <v>118</v>
      </c>
      <c r="G1164">
        <v>1</v>
      </c>
      <c r="H1164" s="2">
        <v>118</v>
      </c>
    </row>
    <row r="1165" spans="1:8" x14ac:dyDescent="0.25">
      <c r="A1165" s="2">
        <v>1163</v>
      </c>
      <c r="B1165" s="2">
        <v>240</v>
      </c>
      <c r="C1165" s="5">
        <f>VLOOKUP(sales[[#This Row],[order_id]],orders[order_id]:orders[order_date],5,)</f>
        <v>44223</v>
      </c>
      <c r="D1165" s="2">
        <v>124</v>
      </c>
      <c r="E1165" s="2" t="str">
        <f>VLOOKUP(sales[[#This Row],[product_id]],products[product_id]:products[product_type],2,)</f>
        <v>Shirt</v>
      </c>
      <c r="F1165">
        <v>92</v>
      </c>
      <c r="G1165">
        <v>3</v>
      </c>
      <c r="H1165" s="2">
        <v>276</v>
      </c>
    </row>
    <row r="1166" spans="1:8" x14ac:dyDescent="0.25">
      <c r="A1166" s="2">
        <v>1164</v>
      </c>
      <c r="B1166" s="2">
        <v>240</v>
      </c>
      <c r="C1166" s="5">
        <f>VLOOKUP(sales[[#This Row],[order_id]],orders[order_id]:orders[order_date],5,)</f>
        <v>44223</v>
      </c>
      <c r="D1166" s="2">
        <v>9</v>
      </c>
      <c r="E1166" s="2" t="str">
        <f>VLOOKUP(sales[[#This Row],[product_id]],products[product_id]:products[product_type],2,)</f>
        <v>Shirt</v>
      </c>
      <c r="F1166">
        <v>96</v>
      </c>
      <c r="G1166">
        <v>1</v>
      </c>
      <c r="H1166" s="2">
        <v>96</v>
      </c>
    </row>
    <row r="1167" spans="1:8" x14ac:dyDescent="0.25">
      <c r="A1167" s="2">
        <v>1165</v>
      </c>
      <c r="B1167" s="2">
        <v>240</v>
      </c>
      <c r="C1167" s="5">
        <f>VLOOKUP(sales[[#This Row],[order_id]],orders[order_id]:orders[order_date],5,)</f>
        <v>44223</v>
      </c>
      <c r="D1167" s="2">
        <v>298</v>
      </c>
      <c r="E1167" s="2" t="str">
        <f>VLOOKUP(sales[[#This Row],[product_id]],products[product_id]:products[product_type],2,)</f>
        <v>Shirt</v>
      </c>
      <c r="F1167">
        <v>105</v>
      </c>
      <c r="G1167">
        <v>3</v>
      </c>
      <c r="H1167" s="2">
        <v>315</v>
      </c>
    </row>
    <row r="1168" spans="1:8" x14ac:dyDescent="0.25">
      <c r="A1168" s="2">
        <v>1166</v>
      </c>
      <c r="B1168" s="2">
        <v>241</v>
      </c>
      <c r="C1168" s="5">
        <f>VLOOKUP(sales[[#This Row],[order_id]],orders[order_id]:orders[order_date],5,)</f>
        <v>44399</v>
      </c>
      <c r="D1168" s="2">
        <v>400</v>
      </c>
      <c r="E1168" s="2" t="str">
        <f>VLOOKUP(sales[[#This Row],[product_id]],products[product_id]:products[product_type],2,)</f>
        <v>Shirt</v>
      </c>
      <c r="F1168">
        <v>119</v>
      </c>
      <c r="G1168">
        <v>2</v>
      </c>
      <c r="H1168" s="2">
        <v>238</v>
      </c>
    </row>
    <row r="1169" spans="1:8" x14ac:dyDescent="0.25">
      <c r="A1169" s="2">
        <v>1167</v>
      </c>
      <c r="B1169" s="2">
        <v>241</v>
      </c>
      <c r="C1169" s="5">
        <f>VLOOKUP(sales[[#This Row],[order_id]],orders[order_id]:orders[order_date],5,)</f>
        <v>44399</v>
      </c>
      <c r="D1169" s="2">
        <v>1051</v>
      </c>
      <c r="E1169" s="2" t="str">
        <f>VLOOKUP(sales[[#This Row],[product_id]],products[product_id]:products[product_type],2,)</f>
        <v>Trousers</v>
      </c>
      <c r="F1169">
        <v>93</v>
      </c>
      <c r="G1169">
        <v>2</v>
      </c>
      <c r="H1169" s="2">
        <v>186</v>
      </c>
    </row>
    <row r="1170" spans="1:8" x14ac:dyDescent="0.25">
      <c r="A1170" s="2">
        <v>1168</v>
      </c>
      <c r="B1170" s="2">
        <v>241</v>
      </c>
      <c r="C1170" s="5">
        <f>VLOOKUP(sales[[#This Row],[order_id]],orders[order_id]:orders[order_date],5,)</f>
        <v>44399</v>
      </c>
      <c r="D1170" s="2">
        <v>333</v>
      </c>
      <c r="E1170" s="2" t="str">
        <f>VLOOKUP(sales[[#This Row],[product_id]],products[product_id]:products[product_type],2,)</f>
        <v>Shirt</v>
      </c>
      <c r="F1170">
        <v>109</v>
      </c>
      <c r="G1170">
        <v>2</v>
      </c>
      <c r="H1170" s="2">
        <v>218</v>
      </c>
    </row>
    <row r="1171" spans="1:8" x14ac:dyDescent="0.25">
      <c r="A1171" s="2">
        <v>1169</v>
      </c>
      <c r="B1171" s="2">
        <v>242</v>
      </c>
      <c r="C1171" s="5">
        <f>VLOOKUP(sales[[#This Row],[order_id]],orders[order_id]:orders[order_date],5,)</f>
        <v>44433</v>
      </c>
      <c r="D1171" s="2">
        <v>26</v>
      </c>
      <c r="E1171" s="2" t="str">
        <f>VLOOKUP(sales[[#This Row],[product_id]],products[product_id]:products[product_type],2,)</f>
        <v>Shirt</v>
      </c>
      <c r="F1171">
        <v>96</v>
      </c>
      <c r="G1171">
        <v>3</v>
      </c>
      <c r="H1171" s="2">
        <v>288</v>
      </c>
    </row>
    <row r="1172" spans="1:8" x14ac:dyDescent="0.25">
      <c r="A1172" s="2">
        <v>1170</v>
      </c>
      <c r="B1172" s="2">
        <v>242</v>
      </c>
      <c r="C1172" s="5">
        <f>VLOOKUP(sales[[#This Row],[order_id]],orders[order_id]:orders[order_date],5,)</f>
        <v>44433</v>
      </c>
      <c r="D1172" s="2">
        <v>1002</v>
      </c>
      <c r="E1172" s="2" t="str">
        <f>VLOOKUP(sales[[#This Row],[product_id]],products[product_id]:products[product_type],2,)</f>
        <v>Trousers</v>
      </c>
      <c r="F1172">
        <v>106</v>
      </c>
      <c r="G1172">
        <v>3</v>
      </c>
      <c r="H1172" s="2">
        <v>318</v>
      </c>
    </row>
    <row r="1173" spans="1:8" x14ac:dyDescent="0.25">
      <c r="A1173" s="2">
        <v>1171</v>
      </c>
      <c r="B1173" s="2">
        <v>242</v>
      </c>
      <c r="C1173" s="5">
        <f>VLOOKUP(sales[[#This Row],[order_id]],orders[order_id]:orders[order_date],5,)</f>
        <v>44433</v>
      </c>
      <c r="D1173" s="2">
        <v>877</v>
      </c>
      <c r="E1173" s="2" t="str">
        <f>VLOOKUP(sales[[#This Row],[product_id]],products[product_id]:products[product_type],2,)</f>
        <v>Trousers</v>
      </c>
      <c r="F1173">
        <v>94</v>
      </c>
      <c r="G1173">
        <v>1</v>
      </c>
      <c r="H1173" s="2">
        <v>94</v>
      </c>
    </row>
    <row r="1174" spans="1:8" x14ac:dyDescent="0.25">
      <c r="A1174" s="2">
        <v>1172</v>
      </c>
      <c r="B1174" s="2">
        <v>242</v>
      </c>
      <c r="C1174" s="5">
        <f>VLOOKUP(sales[[#This Row],[order_id]],orders[order_id]:orders[order_date],5,)</f>
        <v>44433</v>
      </c>
      <c r="D1174" s="2">
        <v>950</v>
      </c>
      <c r="E1174" s="2" t="str">
        <f>VLOOKUP(sales[[#This Row],[product_id]],products[product_id]:products[product_type],2,)</f>
        <v>Trousers</v>
      </c>
      <c r="F1174">
        <v>97</v>
      </c>
      <c r="G1174">
        <v>1</v>
      </c>
      <c r="H1174" s="2">
        <v>97</v>
      </c>
    </row>
    <row r="1175" spans="1:8" x14ac:dyDescent="0.25">
      <c r="A1175" s="2">
        <v>1173</v>
      </c>
      <c r="B1175" s="2">
        <v>242</v>
      </c>
      <c r="C1175" s="5">
        <f>VLOOKUP(sales[[#This Row],[order_id]],orders[order_id]:orders[order_date],5,)</f>
        <v>44433</v>
      </c>
      <c r="D1175" s="2">
        <v>182</v>
      </c>
      <c r="E1175" s="2" t="str">
        <f>VLOOKUP(sales[[#This Row],[product_id]],products[product_id]:products[product_type],2,)</f>
        <v>Shirt</v>
      </c>
      <c r="F1175">
        <v>98</v>
      </c>
      <c r="G1175">
        <v>3</v>
      </c>
      <c r="H1175" s="2">
        <v>294</v>
      </c>
    </row>
    <row r="1176" spans="1:8" x14ac:dyDescent="0.25">
      <c r="A1176" s="2">
        <v>1174</v>
      </c>
      <c r="B1176" s="2">
        <v>242</v>
      </c>
      <c r="C1176" s="5">
        <f>VLOOKUP(sales[[#This Row],[order_id]],orders[order_id]:orders[order_date],5,)</f>
        <v>44433</v>
      </c>
      <c r="D1176" s="2">
        <v>729</v>
      </c>
      <c r="E1176" s="2" t="str">
        <f>VLOOKUP(sales[[#This Row],[product_id]],products[product_id]:products[product_type],2,)</f>
        <v>Jacket</v>
      </c>
      <c r="F1176">
        <v>119</v>
      </c>
      <c r="G1176">
        <v>3</v>
      </c>
      <c r="H1176" s="2">
        <v>357</v>
      </c>
    </row>
    <row r="1177" spans="1:8" x14ac:dyDescent="0.25">
      <c r="A1177" s="2">
        <v>1175</v>
      </c>
      <c r="B1177" s="2">
        <v>243</v>
      </c>
      <c r="C1177" s="5">
        <f>VLOOKUP(sales[[#This Row],[order_id]],orders[order_id]:orders[order_date],5,)</f>
        <v>44383</v>
      </c>
      <c r="D1177" s="2">
        <v>389</v>
      </c>
      <c r="E1177" s="2" t="str">
        <f>VLOOKUP(sales[[#This Row],[product_id]],products[product_id]:products[product_type],2,)</f>
        <v>Shirt</v>
      </c>
      <c r="F1177">
        <v>119</v>
      </c>
      <c r="G1177">
        <v>1</v>
      </c>
      <c r="H1177" s="2">
        <v>119</v>
      </c>
    </row>
    <row r="1178" spans="1:8" x14ac:dyDescent="0.25">
      <c r="A1178" s="2">
        <v>1176</v>
      </c>
      <c r="B1178" s="2">
        <v>243</v>
      </c>
      <c r="C1178" s="5">
        <f>VLOOKUP(sales[[#This Row],[order_id]],orders[order_id]:orders[order_date],5,)</f>
        <v>44383</v>
      </c>
      <c r="D1178" s="2">
        <v>567</v>
      </c>
      <c r="E1178" s="2" t="str">
        <f>VLOOKUP(sales[[#This Row],[product_id]],products[product_id]:products[product_type],2,)</f>
        <v>Jacket</v>
      </c>
      <c r="F1178">
        <v>100</v>
      </c>
      <c r="G1178">
        <v>3</v>
      </c>
      <c r="H1178" s="2">
        <v>300</v>
      </c>
    </row>
    <row r="1179" spans="1:8" x14ac:dyDescent="0.25">
      <c r="A1179" s="2">
        <v>1177</v>
      </c>
      <c r="B1179" s="2">
        <v>244</v>
      </c>
      <c r="C1179" s="5">
        <f>VLOOKUP(sales[[#This Row],[order_id]],orders[order_id]:orders[order_date],5,)</f>
        <v>44441</v>
      </c>
      <c r="D1179" s="2">
        <v>429</v>
      </c>
      <c r="E1179" s="2" t="str">
        <f>VLOOKUP(sales[[#This Row],[product_id]],products[product_id]:products[product_type],2,)</f>
        <v>Jacket</v>
      </c>
      <c r="F1179">
        <v>107</v>
      </c>
      <c r="G1179">
        <v>3</v>
      </c>
      <c r="H1179" s="2">
        <v>321</v>
      </c>
    </row>
    <row r="1180" spans="1:8" x14ac:dyDescent="0.25">
      <c r="A1180" s="2">
        <v>1178</v>
      </c>
      <c r="B1180" s="2">
        <v>244</v>
      </c>
      <c r="C1180" s="5">
        <f>VLOOKUP(sales[[#This Row],[order_id]],orders[order_id]:orders[order_date],5,)</f>
        <v>44441</v>
      </c>
      <c r="D1180" s="2">
        <v>896</v>
      </c>
      <c r="E1180" s="2" t="str">
        <f>VLOOKUP(sales[[#This Row],[product_id]],products[product_id]:products[product_type],2,)</f>
        <v>Trousers</v>
      </c>
      <c r="F1180">
        <v>94</v>
      </c>
      <c r="G1180">
        <v>3</v>
      </c>
      <c r="H1180" s="2">
        <v>282</v>
      </c>
    </row>
    <row r="1181" spans="1:8" x14ac:dyDescent="0.25">
      <c r="A1181" s="2">
        <v>1179</v>
      </c>
      <c r="B1181" s="2">
        <v>244</v>
      </c>
      <c r="C1181" s="5">
        <f>VLOOKUP(sales[[#This Row],[order_id]],orders[order_id]:orders[order_date],5,)</f>
        <v>44441</v>
      </c>
      <c r="D1181" s="2">
        <v>777</v>
      </c>
      <c r="E1181" s="2" t="str">
        <f>VLOOKUP(sales[[#This Row],[product_id]],products[product_id]:products[product_type],2,)</f>
        <v>Jacket</v>
      </c>
      <c r="F1181">
        <v>91</v>
      </c>
      <c r="G1181">
        <v>1</v>
      </c>
      <c r="H1181" s="2">
        <v>91</v>
      </c>
    </row>
    <row r="1182" spans="1:8" x14ac:dyDescent="0.25">
      <c r="A1182" s="2">
        <v>1180</v>
      </c>
      <c r="B1182" s="2">
        <v>244</v>
      </c>
      <c r="C1182" s="5">
        <f>VLOOKUP(sales[[#This Row],[order_id]],orders[order_id]:orders[order_date],5,)</f>
        <v>44441</v>
      </c>
      <c r="D1182" s="2">
        <v>205</v>
      </c>
      <c r="E1182" s="2" t="str">
        <f>VLOOKUP(sales[[#This Row],[product_id]],products[product_id]:products[product_type],2,)</f>
        <v>Shirt</v>
      </c>
      <c r="F1182">
        <v>98</v>
      </c>
      <c r="G1182">
        <v>2</v>
      </c>
      <c r="H1182" s="2">
        <v>196</v>
      </c>
    </row>
    <row r="1183" spans="1:8" x14ac:dyDescent="0.25">
      <c r="A1183" s="2">
        <v>1181</v>
      </c>
      <c r="B1183" s="2">
        <v>244</v>
      </c>
      <c r="C1183" s="5">
        <f>VLOOKUP(sales[[#This Row],[order_id]],orders[order_id]:orders[order_date],5,)</f>
        <v>44441</v>
      </c>
      <c r="D1183" s="2">
        <v>651</v>
      </c>
      <c r="E1183" s="2" t="str">
        <f>VLOOKUP(sales[[#This Row],[product_id]],products[product_id]:products[product_type],2,)</f>
        <v>Jacket</v>
      </c>
      <c r="F1183">
        <v>93</v>
      </c>
      <c r="G1183">
        <v>3</v>
      </c>
      <c r="H1183" s="2">
        <v>279</v>
      </c>
    </row>
    <row r="1184" spans="1:8" x14ac:dyDescent="0.25">
      <c r="A1184" s="2">
        <v>1182</v>
      </c>
      <c r="B1184" s="2">
        <v>245</v>
      </c>
      <c r="C1184" s="5">
        <f>VLOOKUP(sales[[#This Row],[order_id]],orders[order_id]:orders[order_date],5,)</f>
        <v>44322</v>
      </c>
      <c r="D1184" s="2">
        <v>1059</v>
      </c>
      <c r="E1184" s="2" t="str">
        <f>VLOOKUP(sales[[#This Row],[product_id]],products[product_id]:products[product_type],2,)</f>
        <v>Trousers</v>
      </c>
      <c r="F1184">
        <v>93</v>
      </c>
      <c r="G1184">
        <v>3</v>
      </c>
      <c r="H1184" s="2">
        <v>279</v>
      </c>
    </row>
    <row r="1185" spans="1:8" x14ac:dyDescent="0.25">
      <c r="A1185" s="2">
        <v>1183</v>
      </c>
      <c r="B1185" s="2">
        <v>245</v>
      </c>
      <c r="C1185" s="5">
        <f>VLOOKUP(sales[[#This Row],[order_id]],orders[order_id]:orders[order_date],5,)</f>
        <v>44322</v>
      </c>
      <c r="D1185" s="2">
        <v>655</v>
      </c>
      <c r="E1185" s="2" t="str">
        <f>VLOOKUP(sales[[#This Row],[product_id]],products[product_id]:products[product_type],2,)</f>
        <v>Jacket</v>
      </c>
      <c r="F1185">
        <v>93</v>
      </c>
      <c r="G1185">
        <v>2</v>
      </c>
      <c r="H1185" s="2">
        <v>186</v>
      </c>
    </row>
    <row r="1186" spans="1:8" x14ac:dyDescent="0.25">
      <c r="A1186" s="2">
        <v>1184</v>
      </c>
      <c r="B1186" s="2">
        <v>245</v>
      </c>
      <c r="C1186" s="5">
        <f>VLOOKUP(sales[[#This Row],[order_id]],orders[order_id]:orders[order_date],5,)</f>
        <v>44322</v>
      </c>
      <c r="D1186" s="2">
        <v>472</v>
      </c>
      <c r="E1186" s="2" t="str">
        <f>VLOOKUP(sales[[#This Row],[product_id]],products[product_id]:products[product_type],2,)</f>
        <v>Jacket</v>
      </c>
      <c r="F1186">
        <v>118</v>
      </c>
      <c r="G1186">
        <v>3</v>
      </c>
      <c r="H1186" s="2">
        <v>354</v>
      </c>
    </row>
    <row r="1187" spans="1:8" x14ac:dyDescent="0.25">
      <c r="A1187" s="2">
        <v>1185</v>
      </c>
      <c r="B1187" s="2">
        <v>245</v>
      </c>
      <c r="C1187" s="5">
        <f>VLOOKUP(sales[[#This Row],[order_id]],orders[order_id]:orders[order_date],5,)</f>
        <v>44322</v>
      </c>
      <c r="D1187" s="2">
        <v>1050</v>
      </c>
      <c r="E1187" s="2" t="str">
        <f>VLOOKUP(sales[[#This Row],[product_id]],products[product_id]:products[product_type],2,)</f>
        <v>Trousers</v>
      </c>
      <c r="F1187">
        <v>93</v>
      </c>
      <c r="G1187">
        <v>2</v>
      </c>
      <c r="H1187" s="2">
        <v>186</v>
      </c>
    </row>
    <row r="1188" spans="1:8" x14ac:dyDescent="0.25">
      <c r="A1188" s="2">
        <v>1186</v>
      </c>
      <c r="B1188" s="2">
        <v>246</v>
      </c>
      <c r="C1188" s="5">
        <f>VLOOKUP(sales[[#This Row],[order_id]],orders[order_id]:orders[order_date],5,)</f>
        <v>44366</v>
      </c>
      <c r="D1188" s="2">
        <v>485</v>
      </c>
      <c r="E1188" s="2" t="str">
        <f>VLOOKUP(sales[[#This Row],[product_id]],products[product_id]:products[product_type],2,)</f>
        <v>Jacket</v>
      </c>
      <c r="F1188">
        <v>118</v>
      </c>
      <c r="G1188">
        <v>1</v>
      </c>
      <c r="H1188" s="2">
        <v>118</v>
      </c>
    </row>
    <row r="1189" spans="1:8" x14ac:dyDescent="0.25">
      <c r="A1189" s="2">
        <v>1187</v>
      </c>
      <c r="B1189" s="2">
        <v>246</v>
      </c>
      <c r="C1189" s="5">
        <f>VLOOKUP(sales[[#This Row],[order_id]],orders[order_id]:orders[order_date],5,)</f>
        <v>44366</v>
      </c>
      <c r="D1189" s="2">
        <v>627</v>
      </c>
      <c r="E1189" s="2" t="str">
        <f>VLOOKUP(sales[[#This Row],[product_id]],products[product_id]:products[product_type],2,)</f>
        <v>Jacket</v>
      </c>
      <c r="F1189">
        <v>112</v>
      </c>
      <c r="G1189">
        <v>3</v>
      </c>
      <c r="H1189" s="2">
        <v>336</v>
      </c>
    </row>
    <row r="1190" spans="1:8" x14ac:dyDescent="0.25">
      <c r="A1190" s="2">
        <v>1188</v>
      </c>
      <c r="B1190" s="2">
        <v>246</v>
      </c>
      <c r="C1190" s="5">
        <f>VLOOKUP(sales[[#This Row],[order_id]],orders[order_id]:orders[order_date],5,)</f>
        <v>44366</v>
      </c>
      <c r="D1190" s="2">
        <v>450</v>
      </c>
      <c r="E1190" s="2" t="str">
        <f>VLOOKUP(sales[[#This Row],[product_id]],products[product_id]:products[product_type],2,)</f>
        <v>Jacket</v>
      </c>
      <c r="F1190">
        <v>107</v>
      </c>
      <c r="G1190">
        <v>2</v>
      </c>
      <c r="H1190" s="2">
        <v>214</v>
      </c>
    </row>
    <row r="1191" spans="1:8" x14ac:dyDescent="0.25">
      <c r="A1191" s="2">
        <v>1189</v>
      </c>
      <c r="B1191" s="2">
        <v>246</v>
      </c>
      <c r="C1191" s="5">
        <f>VLOOKUP(sales[[#This Row],[order_id]],orders[order_id]:orders[order_date],5,)</f>
        <v>44366</v>
      </c>
      <c r="D1191" s="2">
        <v>1250</v>
      </c>
      <c r="E1191" s="2" t="str">
        <f>VLOOKUP(sales[[#This Row],[product_id]],products[product_id]:products[product_type],2,)</f>
        <v>Trousers</v>
      </c>
      <c r="F1191">
        <v>112</v>
      </c>
      <c r="G1191">
        <v>1</v>
      </c>
      <c r="H1191" s="2">
        <v>112</v>
      </c>
    </row>
    <row r="1192" spans="1:8" x14ac:dyDescent="0.25">
      <c r="A1192" s="2">
        <v>1190</v>
      </c>
      <c r="B1192" s="2">
        <v>247</v>
      </c>
      <c r="C1192" s="5">
        <f>VLOOKUP(sales[[#This Row],[order_id]],orders[order_id]:orders[order_date],5,)</f>
        <v>44488</v>
      </c>
      <c r="D1192" s="2">
        <v>1220</v>
      </c>
      <c r="E1192" s="2" t="str">
        <f>VLOOKUP(sales[[#This Row],[product_id]],products[product_id]:products[product_type],2,)</f>
        <v>Trousers</v>
      </c>
      <c r="F1192">
        <v>105</v>
      </c>
      <c r="G1192">
        <v>3</v>
      </c>
      <c r="H1192" s="2">
        <v>315</v>
      </c>
    </row>
    <row r="1193" spans="1:8" x14ac:dyDescent="0.25">
      <c r="A1193" s="2">
        <v>1191</v>
      </c>
      <c r="B1193" s="2">
        <v>247</v>
      </c>
      <c r="C1193" s="5">
        <f>VLOOKUP(sales[[#This Row],[order_id]],orders[order_id]:orders[order_date],5,)</f>
        <v>44488</v>
      </c>
      <c r="D1193" s="2">
        <v>1208</v>
      </c>
      <c r="E1193" s="2" t="str">
        <f>VLOOKUP(sales[[#This Row],[product_id]],products[product_id]:products[product_type],2,)</f>
        <v>Trousers</v>
      </c>
      <c r="F1193">
        <v>105</v>
      </c>
      <c r="G1193">
        <v>1</v>
      </c>
      <c r="H1193" s="2">
        <v>105</v>
      </c>
    </row>
    <row r="1194" spans="1:8" x14ac:dyDescent="0.25">
      <c r="A1194" s="2">
        <v>1192</v>
      </c>
      <c r="B1194" s="2">
        <v>247</v>
      </c>
      <c r="C1194" s="5">
        <f>VLOOKUP(sales[[#This Row],[order_id]],orders[order_id]:orders[order_date],5,)</f>
        <v>44488</v>
      </c>
      <c r="D1194" s="2">
        <v>152</v>
      </c>
      <c r="E1194" s="2" t="str">
        <f>VLOOKUP(sales[[#This Row],[product_id]],products[product_id]:products[product_type],2,)</f>
        <v>Shirt</v>
      </c>
      <c r="F1194">
        <v>91</v>
      </c>
      <c r="G1194">
        <v>3</v>
      </c>
      <c r="H1194" s="2">
        <v>273</v>
      </c>
    </row>
    <row r="1195" spans="1:8" x14ac:dyDescent="0.25">
      <c r="A1195" s="2">
        <v>1193</v>
      </c>
      <c r="B1195" s="2">
        <v>248</v>
      </c>
      <c r="C1195" s="5">
        <f>VLOOKUP(sales[[#This Row],[order_id]],orders[order_id]:orders[order_date],5,)</f>
        <v>44211</v>
      </c>
      <c r="D1195" s="2">
        <v>1121</v>
      </c>
      <c r="E1195" s="2" t="str">
        <f>VLOOKUP(sales[[#This Row],[product_id]],products[product_id]:products[product_type],2,)</f>
        <v>Trousers</v>
      </c>
      <c r="F1195">
        <v>102</v>
      </c>
      <c r="G1195">
        <v>2</v>
      </c>
      <c r="H1195" s="2">
        <f>sales[[#This Row],[price_per_unit]]*sales[[#This Row],[quantity]]</f>
        <v>204</v>
      </c>
    </row>
    <row r="1196" spans="1:8" x14ac:dyDescent="0.25">
      <c r="A1196" s="2">
        <v>1194</v>
      </c>
      <c r="B1196" s="2">
        <v>248</v>
      </c>
      <c r="C1196" s="5">
        <f>VLOOKUP(sales[[#This Row],[order_id]],orders[order_id]:orders[order_date],5,)</f>
        <v>44211</v>
      </c>
      <c r="D1196" s="2">
        <v>835</v>
      </c>
      <c r="E1196" s="2" t="str">
        <f>VLOOKUP(sales[[#This Row],[product_id]],products[product_id]:products[product_type],2,)</f>
        <v>Jacket</v>
      </c>
      <c r="F1196">
        <v>117</v>
      </c>
      <c r="G1196">
        <v>3</v>
      </c>
      <c r="H1196" s="2">
        <v>351</v>
      </c>
    </row>
    <row r="1197" spans="1:8" x14ac:dyDescent="0.25">
      <c r="A1197" s="2">
        <v>1195</v>
      </c>
      <c r="B1197" s="2">
        <v>248</v>
      </c>
      <c r="C1197" s="5">
        <f>VLOOKUP(sales[[#This Row],[order_id]],orders[order_id]:orders[order_date],5,)</f>
        <v>44211</v>
      </c>
      <c r="D1197" s="2">
        <v>689</v>
      </c>
      <c r="E1197" s="2" t="str">
        <f>VLOOKUP(sales[[#This Row],[product_id]],products[product_id]:products[product_type],2,)</f>
        <v>Jacket</v>
      </c>
      <c r="F1197">
        <v>113</v>
      </c>
      <c r="G1197">
        <v>3</v>
      </c>
      <c r="H1197" s="2">
        <v>339</v>
      </c>
    </row>
    <row r="1198" spans="1:8" x14ac:dyDescent="0.25">
      <c r="A1198" s="2">
        <v>1196</v>
      </c>
      <c r="B1198" s="2">
        <v>248</v>
      </c>
      <c r="C1198" s="5">
        <f>VLOOKUP(sales[[#This Row],[order_id]],orders[order_id]:orders[order_date],5,)</f>
        <v>44211</v>
      </c>
      <c r="D1198" s="2">
        <v>889</v>
      </c>
      <c r="E1198" s="2" t="str">
        <f>VLOOKUP(sales[[#This Row],[product_id]],products[product_id]:products[product_type],2,)</f>
        <v>Trousers</v>
      </c>
      <c r="F1198">
        <v>94</v>
      </c>
      <c r="G1198">
        <v>2</v>
      </c>
      <c r="H1198" s="2">
        <v>188</v>
      </c>
    </row>
    <row r="1199" spans="1:8" x14ac:dyDescent="0.25">
      <c r="A1199" s="2">
        <v>1197</v>
      </c>
      <c r="B1199" s="2">
        <v>248</v>
      </c>
      <c r="C1199" s="5">
        <f>VLOOKUP(sales[[#This Row],[order_id]],orders[order_id]:orders[order_date],5,)</f>
        <v>44211</v>
      </c>
      <c r="D1199" s="2">
        <v>1171</v>
      </c>
      <c r="E1199" s="2" t="str">
        <f>VLOOKUP(sales[[#This Row],[product_id]],products[product_id]:products[product_type],2,)</f>
        <v>Trousers</v>
      </c>
      <c r="F1199">
        <v>99</v>
      </c>
      <c r="G1199">
        <v>3</v>
      </c>
      <c r="H1199" s="2">
        <v>297</v>
      </c>
    </row>
    <row r="1200" spans="1:8" x14ac:dyDescent="0.25">
      <c r="A1200" s="2">
        <v>1198</v>
      </c>
      <c r="B1200" s="2">
        <v>248</v>
      </c>
      <c r="C1200" s="5">
        <f>VLOOKUP(sales[[#This Row],[order_id]],orders[order_id]:orders[order_date],5,)</f>
        <v>44211</v>
      </c>
      <c r="D1200" s="2">
        <v>192</v>
      </c>
      <c r="E1200" s="2" t="str">
        <f>VLOOKUP(sales[[#This Row],[product_id]],products[product_id]:products[product_type],2,)</f>
        <v>Shirt</v>
      </c>
      <c r="F1200">
        <v>98</v>
      </c>
      <c r="G1200">
        <v>1</v>
      </c>
      <c r="H1200" s="2">
        <v>98</v>
      </c>
    </row>
    <row r="1201" spans="1:8" x14ac:dyDescent="0.25">
      <c r="A1201" s="2">
        <v>1199</v>
      </c>
      <c r="B1201" s="2">
        <v>248</v>
      </c>
      <c r="C1201" s="5">
        <f>VLOOKUP(sales[[#This Row],[order_id]],orders[order_id]:orders[order_date],5,)</f>
        <v>44211</v>
      </c>
      <c r="D1201" s="2">
        <v>254</v>
      </c>
      <c r="E1201" s="2" t="str">
        <f>VLOOKUP(sales[[#This Row],[product_id]],products[product_id]:products[product_type],2,)</f>
        <v>Shirt</v>
      </c>
      <c r="F1201">
        <v>95</v>
      </c>
      <c r="G1201">
        <v>1</v>
      </c>
      <c r="H1201" s="2">
        <v>95</v>
      </c>
    </row>
    <row r="1202" spans="1:8" x14ac:dyDescent="0.25">
      <c r="A1202" s="2">
        <v>1200</v>
      </c>
      <c r="B1202" s="2">
        <v>248</v>
      </c>
      <c r="C1202" s="5">
        <f>VLOOKUP(sales[[#This Row],[order_id]],orders[order_id]:orders[order_date],5,)</f>
        <v>44211</v>
      </c>
      <c r="D1202" s="2">
        <v>262</v>
      </c>
      <c r="E1202" s="2" t="str">
        <f>VLOOKUP(sales[[#This Row],[product_id]],products[product_id]:products[product_type],2,)</f>
        <v>Shirt</v>
      </c>
      <c r="F1202">
        <v>95</v>
      </c>
      <c r="G1202">
        <v>1</v>
      </c>
      <c r="H1202" s="2">
        <v>95</v>
      </c>
    </row>
    <row r="1203" spans="1:8" x14ac:dyDescent="0.25">
      <c r="A1203" s="2">
        <v>1201</v>
      </c>
      <c r="B1203" s="2">
        <v>249</v>
      </c>
      <c r="C1203" s="5">
        <f>VLOOKUP(sales[[#This Row],[order_id]],orders[order_id]:orders[order_date],5,)</f>
        <v>44329</v>
      </c>
      <c r="D1203" s="2">
        <v>1186</v>
      </c>
      <c r="E1203" s="2" t="str">
        <f>VLOOKUP(sales[[#This Row],[product_id]],products[product_id]:products[product_type],2,)</f>
        <v>Trousers</v>
      </c>
      <c r="F1203">
        <v>99</v>
      </c>
      <c r="G1203">
        <v>2</v>
      </c>
      <c r="H1203" s="2">
        <v>198</v>
      </c>
    </row>
    <row r="1204" spans="1:8" x14ac:dyDescent="0.25">
      <c r="A1204" s="2">
        <v>1202</v>
      </c>
      <c r="B1204" s="2">
        <v>249</v>
      </c>
      <c r="C1204" s="5">
        <f>VLOOKUP(sales[[#This Row],[order_id]],orders[order_id]:orders[order_date],5,)</f>
        <v>44329</v>
      </c>
      <c r="D1204" s="2">
        <v>241</v>
      </c>
      <c r="E1204" s="2" t="str">
        <f>VLOOKUP(sales[[#This Row],[product_id]],products[product_id]:products[product_type],2,)</f>
        <v>Shirt</v>
      </c>
      <c r="F1204">
        <v>106</v>
      </c>
      <c r="G1204">
        <v>1</v>
      </c>
      <c r="H1204" s="2">
        <v>106</v>
      </c>
    </row>
    <row r="1205" spans="1:8" x14ac:dyDescent="0.25">
      <c r="A1205" s="2">
        <v>1203</v>
      </c>
      <c r="B1205" s="2">
        <v>249</v>
      </c>
      <c r="C1205" s="5">
        <f>VLOOKUP(sales[[#This Row],[order_id]],orders[order_id]:orders[order_date],5,)</f>
        <v>44329</v>
      </c>
      <c r="D1205" s="2">
        <v>928</v>
      </c>
      <c r="E1205" s="2" t="str">
        <f>VLOOKUP(sales[[#This Row],[product_id]],products[product_id]:products[product_type],2,)</f>
        <v>Trousers</v>
      </c>
      <c r="F1205">
        <v>96</v>
      </c>
      <c r="G1205">
        <v>1</v>
      </c>
      <c r="H1205" s="2">
        <v>96</v>
      </c>
    </row>
    <row r="1206" spans="1:8" x14ac:dyDescent="0.25">
      <c r="A1206" s="2">
        <v>1204</v>
      </c>
      <c r="B1206" s="2">
        <v>249</v>
      </c>
      <c r="C1206" s="5">
        <f>VLOOKUP(sales[[#This Row],[order_id]],orders[order_id]:orders[order_date],5,)</f>
        <v>44329</v>
      </c>
      <c r="D1206" s="2">
        <v>51</v>
      </c>
      <c r="E1206" s="2" t="str">
        <f>VLOOKUP(sales[[#This Row],[product_id]],products[product_id]:products[product_type],2,)</f>
        <v>Shirt</v>
      </c>
      <c r="F1206">
        <v>104</v>
      </c>
      <c r="G1206">
        <v>3</v>
      </c>
      <c r="H1206" s="2">
        <v>312</v>
      </c>
    </row>
    <row r="1207" spans="1:8" x14ac:dyDescent="0.25">
      <c r="A1207" s="2">
        <v>1205</v>
      </c>
      <c r="B1207" s="2">
        <v>249</v>
      </c>
      <c r="C1207" s="5">
        <f>VLOOKUP(sales[[#This Row],[order_id]],orders[order_id]:orders[order_date],5,)</f>
        <v>44329</v>
      </c>
      <c r="D1207" s="2">
        <v>547</v>
      </c>
      <c r="E1207" s="2" t="str">
        <f>VLOOKUP(sales[[#This Row],[product_id]],products[product_id]:products[product_type],2,)</f>
        <v>Jacket</v>
      </c>
      <c r="F1207">
        <v>98</v>
      </c>
      <c r="G1207">
        <v>2</v>
      </c>
      <c r="H1207" s="2">
        <v>196</v>
      </c>
    </row>
    <row r="1208" spans="1:8" x14ac:dyDescent="0.25">
      <c r="A1208" s="2">
        <v>1206</v>
      </c>
      <c r="B1208" s="2">
        <v>249</v>
      </c>
      <c r="C1208" s="5">
        <f>VLOOKUP(sales[[#This Row],[order_id]],orders[order_id]:orders[order_date],5,)</f>
        <v>44329</v>
      </c>
      <c r="D1208" s="2">
        <v>729</v>
      </c>
      <c r="E1208" s="2" t="str">
        <f>VLOOKUP(sales[[#This Row],[product_id]],products[product_id]:products[product_type],2,)</f>
        <v>Jacket</v>
      </c>
      <c r="F1208">
        <v>119</v>
      </c>
      <c r="G1208">
        <v>2</v>
      </c>
      <c r="H1208" s="2">
        <v>238</v>
      </c>
    </row>
    <row r="1209" spans="1:8" x14ac:dyDescent="0.25">
      <c r="A1209" s="2">
        <v>1207</v>
      </c>
      <c r="B1209" s="2">
        <v>249</v>
      </c>
      <c r="C1209" s="5">
        <f>VLOOKUP(sales[[#This Row],[order_id]],orders[order_id]:orders[order_date],5,)</f>
        <v>44329</v>
      </c>
      <c r="D1209" s="2">
        <v>935</v>
      </c>
      <c r="E1209" s="2" t="str">
        <f>VLOOKUP(sales[[#This Row],[product_id]],products[product_id]:products[product_type],2,)</f>
        <v>Trousers</v>
      </c>
      <c r="F1209">
        <v>96</v>
      </c>
      <c r="G1209">
        <v>2</v>
      </c>
      <c r="H1209" s="2">
        <v>192</v>
      </c>
    </row>
    <row r="1210" spans="1:8" x14ac:dyDescent="0.25">
      <c r="A1210" s="2">
        <v>1208</v>
      </c>
      <c r="B1210" s="2">
        <v>250</v>
      </c>
      <c r="C1210" s="5">
        <f>VLOOKUP(sales[[#This Row],[order_id]],orders[order_id]:orders[order_date],5,)</f>
        <v>44281</v>
      </c>
      <c r="D1210" s="2">
        <v>41</v>
      </c>
      <c r="E1210" s="2" t="str">
        <f>VLOOKUP(sales[[#This Row],[product_id]],products[product_id]:products[product_type],2,)</f>
        <v>Shirt</v>
      </c>
      <c r="F1210">
        <v>104</v>
      </c>
      <c r="G1210">
        <v>3</v>
      </c>
      <c r="H1210" s="2">
        <v>312</v>
      </c>
    </row>
    <row r="1211" spans="1:8" x14ac:dyDescent="0.25">
      <c r="A1211" s="2">
        <v>1209</v>
      </c>
      <c r="B1211" s="2">
        <v>250</v>
      </c>
      <c r="C1211" s="5">
        <f>VLOOKUP(sales[[#This Row],[order_id]],orders[order_id]:orders[order_date],5,)</f>
        <v>44281</v>
      </c>
      <c r="D1211" s="2">
        <v>540</v>
      </c>
      <c r="E1211" s="2" t="str">
        <f>VLOOKUP(sales[[#This Row],[product_id]],products[product_id]:products[product_type],2,)</f>
        <v>Jacket</v>
      </c>
      <c r="F1211">
        <v>98</v>
      </c>
      <c r="G1211">
        <v>2</v>
      </c>
      <c r="H1211" s="2">
        <v>196</v>
      </c>
    </row>
    <row r="1212" spans="1:8" x14ac:dyDescent="0.25">
      <c r="A1212" s="2">
        <v>1210</v>
      </c>
      <c r="B1212" s="2">
        <v>250</v>
      </c>
      <c r="C1212" s="5">
        <f>VLOOKUP(sales[[#This Row],[order_id]],orders[order_id]:orders[order_date],5,)</f>
        <v>44281</v>
      </c>
      <c r="D1212" s="2">
        <v>880</v>
      </c>
      <c r="E1212" s="2" t="str">
        <f>VLOOKUP(sales[[#This Row],[product_id]],products[product_id]:products[product_type],2,)</f>
        <v>Trousers</v>
      </c>
      <c r="F1212">
        <v>94</v>
      </c>
      <c r="G1212">
        <v>1</v>
      </c>
      <c r="H1212" s="2">
        <v>94</v>
      </c>
    </row>
    <row r="1213" spans="1:8" x14ac:dyDescent="0.25">
      <c r="A1213" s="2">
        <v>1211</v>
      </c>
      <c r="B1213" s="2">
        <v>250</v>
      </c>
      <c r="C1213" s="5">
        <f>VLOOKUP(sales[[#This Row],[order_id]],orders[order_id]:orders[order_date],5,)</f>
        <v>44281</v>
      </c>
      <c r="D1213" s="2">
        <v>219</v>
      </c>
      <c r="E1213" s="2" t="str">
        <f>VLOOKUP(sales[[#This Row],[product_id]],products[product_id]:products[product_type],2,)</f>
        <v>Shirt</v>
      </c>
      <c r="F1213">
        <v>106</v>
      </c>
      <c r="G1213">
        <v>3</v>
      </c>
      <c r="H1213" s="2">
        <v>318</v>
      </c>
    </row>
    <row r="1214" spans="1:8" x14ac:dyDescent="0.25">
      <c r="A1214" s="2">
        <v>1212</v>
      </c>
      <c r="B1214" s="2">
        <v>250</v>
      </c>
      <c r="C1214" s="5">
        <f>VLOOKUP(sales[[#This Row],[order_id]],orders[order_id]:orders[order_date],5,)</f>
        <v>44281</v>
      </c>
      <c r="D1214" s="2">
        <v>600</v>
      </c>
      <c r="E1214" s="2" t="str">
        <f>VLOOKUP(sales[[#This Row],[product_id]],products[product_id]:products[product_type],2,)</f>
        <v>Jacket</v>
      </c>
      <c r="F1214">
        <v>112</v>
      </c>
      <c r="G1214">
        <v>1</v>
      </c>
      <c r="H1214" s="2">
        <v>112</v>
      </c>
    </row>
    <row r="1215" spans="1:8" x14ac:dyDescent="0.25">
      <c r="A1215" s="2">
        <v>1213</v>
      </c>
      <c r="B1215" s="2">
        <v>251</v>
      </c>
      <c r="C1215" s="5">
        <f>VLOOKUP(sales[[#This Row],[order_id]],orders[order_id]:orders[order_date],5,)</f>
        <v>44408</v>
      </c>
      <c r="D1215" s="2">
        <v>790</v>
      </c>
      <c r="E1215" s="2" t="str">
        <f>VLOOKUP(sales[[#This Row],[product_id]],products[product_id]:products[product_type],2,)</f>
        <v>Jacket</v>
      </c>
      <c r="F1215">
        <v>91</v>
      </c>
      <c r="G1215">
        <v>1</v>
      </c>
      <c r="H1215" s="2">
        <v>91</v>
      </c>
    </row>
    <row r="1216" spans="1:8" x14ac:dyDescent="0.25">
      <c r="A1216" s="2">
        <v>1214</v>
      </c>
      <c r="B1216" s="2">
        <v>251</v>
      </c>
      <c r="C1216" s="5">
        <f>VLOOKUP(sales[[#This Row],[order_id]],orders[order_id]:orders[order_date],5,)</f>
        <v>44408</v>
      </c>
      <c r="D1216" s="2">
        <v>551</v>
      </c>
      <c r="E1216" s="2" t="str">
        <f>VLOOKUP(sales[[#This Row],[product_id]],products[product_id]:products[product_type],2,)</f>
        <v>Jacket</v>
      </c>
      <c r="F1216">
        <v>98</v>
      </c>
      <c r="G1216">
        <v>3</v>
      </c>
      <c r="H1216" s="2">
        <v>294</v>
      </c>
    </row>
    <row r="1217" spans="1:8" x14ac:dyDescent="0.25">
      <c r="A1217" s="2">
        <v>1215</v>
      </c>
      <c r="B1217" s="2">
        <v>251</v>
      </c>
      <c r="C1217" s="5">
        <f>VLOOKUP(sales[[#This Row],[order_id]],orders[order_id]:orders[order_date],5,)</f>
        <v>44408</v>
      </c>
      <c r="D1217" s="2">
        <v>1015</v>
      </c>
      <c r="E1217" s="2" t="str">
        <f>VLOOKUP(sales[[#This Row],[product_id]],products[product_id]:products[product_type],2,)</f>
        <v>Trousers</v>
      </c>
      <c r="F1217">
        <v>90</v>
      </c>
      <c r="G1217">
        <v>2</v>
      </c>
      <c r="H1217" s="2">
        <v>180</v>
      </c>
    </row>
    <row r="1218" spans="1:8" x14ac:dyDescent="0.25">
      <c r="A1218" s="2">
        <v>1216</v>
      </c>
      <c r="B1218" s="2">
        <v>251</v>
      </c>
      <c r="C1218" s="5">
        <f>VLOOKUP(sales[[#This Row],[order_id]],orders[order_id]:orders[order_date],5,)</f>
        <v>44408</v>
      </c>
      <c r="D1218" s="2">
        <v>26</v>
      </c>
      <c r="E1218" s="2" t="str">
        <f>VLOOKUP(sales[[#This Row],[product_id]],products[product_id]:products[product_type],2,)</f>
        <v>Shirt</v>
      </c>
      <c r="F1218">
        <v>96</v>
      </c>
      <c r="G1218">
        <v>3</v>
      </c>
      <c r="H1218" s="2">
        <v>288</v>
      </c>
    </row>
    <row r="1219" spans="1:8" x14ac:dyDescent="0.25">
      <c r="A1219" s="2">
        <v>1217</v>
      </c>
      <c r="B1219" s="2">
        <v>252</v>
      </c>
      <c r="C1219" s="5">
        <f>VLOOKUP(sales[[#This Row],[order_id]],orders[order_id]:orders[order_date],5,)</f>
        <v>44207</v>
      </c>
      <c r="D1219" s="2">
        <v>772</v>
      </c>
      <c r="E1219" s="2" t="str">
        <f>VLOOKUP(sales[[#This Row],[product_id]],products[product_id]:products[product_type],2,)</f>
        <v>Jacket</v>
      </c>
      <c r="F1219">
        <v>91</v>
      </c>
      <c r="G1219">
        <v>1</v>
      </c>
      <c r="H1219" s="2">
        <v>91</v>
      </c>
    </row>
    <row r="1220" spans="1:8" x14ac:dyDescent="0.25">
      <c r="A1220" s="2">
        <v>1218</v>
      </c>
      <c r="B1220" s="2">
        <v>252</v>
      </c>
      <c r="C1220" s="5">
        <f>VLOOKUP(sales[[#This Row],[order_id]],orders[order_id]:orders[order_date],5,)</f>
        <v>44207</v>
      </c>
      <c r="D1220" s="2">
        <v>397</v>
      </c>
      <c r="E1220" s="2" t="str">
        <f>VLOOKUP(sales[[#This Row],[product_id]],products[product_id]:products[product_type],2,)</f>
        <v>Shirt</v>
      </c>
      <c r="F1220">
        <v>119</v>
      </c>
      <c r="G1220">
        <v>2</v>
      </c>
      <c r="H1220" s="2">
        <v>238</v>
      </c>
    </row>
    <row r="1221" spans="1:8" x14ac:dyDescent="0.25">
      <c r="A1221" s="2">
        <v>1219</v>
      </c>
      <c r="B1221" s="2">
        <v>252</v>
      </c>
      <c r="C1221" s="5">
        <f>VLOOKUP(sales[[#This Row],[order_id]],orders[order_id]:orders[order_date],5,)</f>
        <v>44207</v>
      </c>
      <c r="D1221" s="2">
        <v>524</v>
      </c>
      <c r="E1221" s="2" t="str">
        <f>VLOOKUP(sales[[#This Row],[product_id]],products[product_id]:products[product_type],2,)</f>
        <v>Jacket</v>
      </c>
      <c r="F1221">
        <v>102</v>
      </c>
      <c r="G1221">
        <v>2</v>
      </c>
      <c r="H1221" s="2">
        <v>204</v>
      </c>
    </row>
    <row r="1222" spans="1:8" x14ac:dyDescent="0.25">
      <c r="A1222" s="2">
        <v>1220</v>
      </c>
      <c r="B1222" s="2">
        <v>252</v>
      </c>
      <c r="C1222" s="5">
        <f>VLOOKUP(sales[[#This Row],[order_id]],orders[order_id]:orders[order_date],5,)</f>
        <v>44207</v>
      </c>
      <c r="D1222" s="2">
        <v>662</v>
      </c>
      <c r="E1222" s="2" t="str">
        <f>VLOOKUP(sales[[#This Row],[product_id]],products[product_id]:products[product_type],2,)</f>
        <v>Jacket</v>
      </c>
      <c r="F1222">
        <v>93</v>
      </c>
      <c r="G1222">
        <v>3</v>
      </c>
      <c r="H1222" s="2">
        <v>279</v>
      </c>
    </row>
    <row r="1223" spans="1:8" x14ac:dyDescent="0.25">
      <c r="A1223" s="2">
        <v>1221</v>
      </c>
      <c r="B1223" s="2">
        <v>252</v>
      </c>
      <c r="C1223" s="5">
        <f>VLOOKUP(sales[[#This Row],[order_id]],orders[order_id]:orders[order_date],5,)</f>
        <v>44207</v>
      </c>
      <c r="D1223" s="2">
        <v>728</v>
      </c>
      <c r="E1223" s="2" t="str">
        <f>VLOOKUP(sales[[#This Row],[product_id]],products[product_id]:products[product_type],2,)</f>
        <v>Jacket</v>
      </c>
      <c r="F1223">
        <v>119</v>
      </c>
      <c r="G1223">
        <v>3</v>
      </c>
      <c r="H1223" s="2">
        <v>357</v>
      </c>
    </row>
    <row r="1224" spans="1:8" x14ac:dyDescent="0.25">
      <c r="A1224" s="2">
        <v>1222</v>
      </c>
      <c r="B1224" s="2">
        <v>252</v>
      </c>
      <c r="C1224" s="5">
        <f>VLOOKUP(sales[[#This Row],[order_id]],orders[order_id]:orders[order_date],5,)</f>
        <v>44207</v>
      </c>
      <c r="D1224" s="2">
        <v>859</v>
      </c>
      <c r="E1224" s="2" t="str">
        <f>VLOOKUP(sales[[#This Row],[product_id]],products[product_id]:products[product_type],2,)</f>
        <v>Trousers</v>
      </c>
      <c r="F1224">
        <v>113</v>
      </c>
      <c r="G1224">
        <v>2</v>
      </c>
      <c r="H1224" s="2">
        <v>226</v>
      </c>
    </row>
    <row r="1225" spans="1:8" x14ac:dyDescent="0.25">
      <c r="A1225" s="2">
        <v>1223</v>
      </c>
      <c r="B1225" s="2">
        <v>252</v>
      </c>
      <c r="C1225" s="5">
        <f>VLOOKUP(sales[[#This Row],[order_id]],orders[order_id]:orders[order_date],5,)</f>
        <v>44207</v>
      </c>
      <c r="D1225" s="2">
        <v>627</v>
      </c>
      <c r="E1225" s="2" t="str">
        <f>VLOOKUP(sales[[#This Row],[product_id]],products[product_id]:products[product_type],2,)</f>
        <v>Jacket</v>
      </c>
      <c r="F1225">
        <v>112</v>
      </c>
      <c r="G1225">
        <v>3</v>
      </c>
      <c r="H1225" s="2">
        <v>336</v>
      </c>
    </row>
    <row r="1226" spans="1:8" x14ac:dyDescent="0.25">
      <c r="A1226" s="2">
        <v>1224</v>
      </c>
      <c r="B1226" s="2">
        <v>252</v>
      </c>
      <c r="C1226" s="5">
        <f>VLOOKUP(sales[[#This Row],[order_id]],orders[order_id]:orders[order_date],5,)</f>
        <v>44207</v>
      </c>
      <c r="D1226" s="2">
        <v>98</v>
      </c>
      <c r="E1226" s="2" t="str">
        <f>VLOOKUP(sales[[#This Row],[product_id]],products[product_id]:products[product_type],2,)</f>
        <v>Shirt</v>
      </c>
      <c r="F1226">
        <v>118</v>
      </c>
      <c r="G1226">
        <v>3</v>
      </c>
      <c r="H1226" s="2">
        <v>354</v>
      </c>
    </row>
    <row r="1227" spans="1:8" x14ac:dyDescent="0.25">
      <c r="A1227" s="2">
        <v>1225</v>
      </c>
      <c r="B1227" s="2">
        <v>252</v>
      </c>
      <c r="C1227" s="5">
        <f>VLOOKUP(sales[[#This Row],[order_id]],orders[order_id]:orders[order_date],5,)</f>
        <v>44207</v>
      </c>
      <c r="D1227" s="2">
        <v>364</v>
      </c>
      <c r="E1227" s="2" t="str">
        <f>VLOOKUP(sales[[#This Row],[product_id]],products[product_id]:products[product_type],2,)</f>
        <v>Shirt</v>
      </c>
      <c r="F1227">
        <v>94</v>
      </c>
      <c r="G1227">
        <v>3</v>
      </c>
      <c r="H1227" s="2">
        <v>282</v>
      </c>
    </row>
    <row r="1228" spans="1:8" x14ac:dyDescent="0.25">
      <c r="A1228" s="2">
        <v>1226</v>
      </c>
      <c r="B1228" s="2">
        <v>252</v>
      </c>
      <c r="C1228" s="5">
        <f>VLOOKUP(sales[[#This Row],[order_id]],orders[order_id]:orders[order_date],5,)</f>
        <v>44207</v>
      </c>
      <c r="D1228" s="2">
        <v>1104</v>
      </c>
      <c r="E1228" s="2" t="str">
        <f>VLOOKUP(sales[[#This Row],[product_id]],products[product_id]:products[product_type],2,)</f>
        <v>Trousers</v>
      </c>
      <c r="F1228">
        <v>115</v>
      </c>
      <c r="G1228">
        <v>2</v>
      </c>
      <c r="H1228" s="2">
        <v>230</v>
      </c>
    </row>
    <row r="1229" spans="1:8" x14ac:dyDescent="0.25">
      <c r="A1229" s="2">
        <v>1227</v>
      </c>
      <c r="B1229" s="2">
        <v>253</v>
      </c>
      <c r="C1229" s="5">
        <f>VLOOKUP(sales[[#This Row],[order_id]],orders[order_id]:orders[order_date],5,)</f>
        <v>44449</v>
      </c>
      <c r="D1229" s="2">
        <v>797</v>
      </c>
      <c r="E1229" s="2" t="str">
        <f>VLOOKUP(sales[[#This Row],[product_id]],products[product_id]:products[product_type],2,)</f>
        <v>Jacket</v>
      </c>
      <c r="F1229">
        <v>91</v>
      </c>
      <c r="G1229">
        <v>3</v>
      </c>
      <c r="H1229" s="2">
        <v>273</v>
      </c>
    </row>
    <row r="1230" spans="1:8" x14ac:dyDescent="0.25">
      <c r="A1230" s="2">
        <v>1228</v>
      </c>
      <c r="B1230" s="2">
        <v>253</v>
      </c>
      <c r="C1230" s="5">
        <f>VLOOKUP(sales[[#This Row],[order_id]],orders[order_id]:orders[order_date],5,)</f>
        <v>44449</v>
      </c>
      <c r="D1230" s="2">
        <v>1065</v>
      </c>
      <c r="E1230" s="2" t="str">
        <f>VLOOKUP(sales[[#This Row],[product_id]],products[product_id]:products[product_type],2,)</f>
        <v>Trousers</v>
      </c>
      <c r="F1230">
        <v>93</v>
      </c>
      <c r="G1230">
        <v>2</v>
      </c>
      <c r="H1230" s="2">
        <v>186</v>
      </c>
    </row>
    <row r="1231" spans="1:8" x14ac:dyDescent="0.25">
      <c r="A1231" s="2">
        <v>1229</v>
      </c>
      <c r="B1231" s="2">
        <v>253</v>
      </c>
      <c r="C1231" s="5">
        <f>VLOOKUP(sales[[#This Row],[order_id]],orders[order_id]:orders[order_date],5,)</f>
        <v>44449</v>
      </c>
      <c r="D1231" s="2">
        <v>740</v>
      </c>
      <c r="E1231" s="2" t="str">
        <f>VLOOKUP(sales[[#This Row],[product_id]],products[product_id]:products[product_type],2,)</f>
        <v>Jacket</v>
      </c>
      <c r="F1231">
        <v>109</v>
      </c>
      <c r="G1231">
        <v>2</v>
      </c>
      <c r="H1231" s="2">
        <v>218</v>
      </c>
    </row>
    <row r="1232" spans="1:8" x14ac:dyDescent="0.25">
      <c r="A1232" s="2">
        <v>1230</v>
      </c>
      <c r="B1232" s="2">
        <v>254</v>
      </c>
      <c r="C1232" s="5">
        <f>VLOOKUP(sales[[#This Row],[order_id]],orders[order_id]:orders[order_date],5,)</f>
        <v>44415</v>
      </c>
      <c r="D1232" s="2">
        <v>1186</v>
      </c>
      <c r="E1232" s="2" t="str">
        <f>VLOOKUP(sales[[#This Row],[product_id]],products[product_id]:products[product_type],2,)</f>
        <v>Trousers</v>
      </c>
      <c r="F1232">
        <v>99</v>
      </c>
      <c r="G1232">
        <v>2</v>
      </c>
      <c r="H1232" s="2">
        <v>198</v>
      </c>
    </row>
    <row r="1233" spans="1:8" x14ac:dyDescent="0.25">
      <c r="A1233" s="2">
        <v>1231</v>
      </c>
      <c r="B1233" s="2">
        <v>254</v>
      </c>
      <c r="C1233" s="5">
        <f>VLOOKUP(sales[[#This Row],[order_id]],orders[order_id]:orders[order_date],5,)</f>
        <v>44415</v>
      </c>
      <c r="D1233" s="2">
        <v>816</v>
      </c>
      <c r="E1233" s="2" t="str">
        <f>VLOOKUP(sales[[#This Row],[product_id]],products[product_id]:products[product_type],2,)</f>
        <v>Jacket</v>
      </c>
      <c r="F1233">
        <v>117</v>
      </c>
      <c r="G1233">
        <v>1</v>
      </c>
      <c r="H1233" s="2">
        <v>117</v>
      </c>
    </row>
    <row r="1234" spans="1:8" x14ac:dyDescent="0.25">
      <c r="A1234" s="2">
        <v>1232</v>
      </c>
      <c r="B1234" s="2">
        <v>254</v>
      </c>
      <c r="C1234" s="5">
        <f>VLOOKUP(sales[[#This Row],[order_id]],orders[order_id]:orders[order_date],5,)</f>
        <v>44415</v>
      </c>
      <c r="D1234" s="2">
        <v>175</v>
      </c>
      <c r="E1234" s="2" t="str">
        <f>VLOOKUP(sales[[#This Row],[product_id]],products[product_id]:products[product_type],2,)</f>
        <v>Shirt</v>
      </c>
      <c r="F1234">
        <v>98</v>
      </c>
      <c r="G1234">
        <v>2</v>
      </c>
      <c r="H1234" s="2">
        <v>196</v>
      </c>
    </row>
    <row r="1235" spans="1:8" x14ac:dyDescent="0.25">
      <c r="A1235" s="2">
        <v>1233</v>
      </c>
      <c r="B1235" s="2">
        <v>254</v>
      </c>
      <c r="C1235" s="5">
        <f>VLOOKUP(sales[[#This Row],[order_id]],orders[order_id]:orders[order_date],5,)</f>
        <v>44415</v>
      </c>
      <c r="D1235" s="2">
        <v>664</v>
      </c>
      <c r="E1235" s="2" t="str">
        <f>VLOOKUP(sales[[#This Row],[product_id]],products[product_id]:products[product_type],2,)</f>
        <v>Jacket</v>
      </c>
      <c r="F1235">
        <v>93</v>
      </c>
      <c r="G1235">
        <v>2</v>
      </c>
      <c r="H1235" s="2">
        <v>186</v>
      </c>
    </row>
    <row r="1236" spans="1:8" x14ac:dyDescent="0.25">
      <c r="A1236" s="2">
        <v>1234</v>
      </c>
      <c r="B1236" s="2">
        <v>255</v>
      </c>
      <c r="C1236" s="5">
        <f>VLOOKUP(sales[[#This Row],[order_id]],orders[order_id]:orders[order_date],5,)</f>
        <v>44465</v>
      </c>
      <c r="D1236" s="2">
        <v>806</v>
      </c>
      <c r="E1236" s="2" t="str">
        <f>VLOOKUP(sales[[#This Row],[product_id]],products[product_id]:products[product_type],2,)</f>
        <v>Jacket</v>
      </c>
      <c r="F1236">
        <v>117</v>
      </c>
      <c r="G1236">
        <v>3</v>
      </c>
      <c r="H1236" s="2">
        <v>351</v>
      </c>
    </row>
    <row r="1237" spans="1:8" x14ac:dyDescent="0.25">
      <c r="A1237" s="2">
        <v>1235</v>
      </c>
      <c r="B1237" s="2">
        <v>255</v>
      </c>
      <c r="C1237" s="5">
        <f>VLOOKUP(sales[[#This Row],[order_id]],orders[order_id]:orders[order_date],5,)</f>
        <v>44465</v>
      </c>
      <c r="D1237" s="2">
        <v>437</v>
      </c>
      <c r="E1237" s="2" t="str">
        <f>VLOOKUP(sales[[#This Row],[product_id]],products[product_id]:products[product_type],2,)</f>
        <v>Jacket</v>
      </c>
      <c r="F1237">
        <v>107</v>
      </c>
      <c r="G1237">
        <v>2</v>
      </c>
      <c r="H1237" s="2">
        <v>214</v>
      </c>
    </row>
    <row r="1238" spans="1:8" x14ac:dyDescent="0.25">
      <c r="A1238" s="2">
        <v>1236</v>
      </c>
      <c r="B1238" s="2">
        <v>256</v>
      </c>
      <c r="C1238" s="5">
        <f>VLOOKUP(sales[[#This Row],[order_id]],orders[order_id]:orders[order_date],5,)</f>
        <v>44417</v>
      </c>
      <c r="D1238" s="2">
        <v>1051</v>
      </c>
      <c r="E1238" s="2" t="str">
        <f>VLOOKUP(sales[[#This Row],[product_id]],products[product_id]:products[product_type],2,)</f>
        <v>Trousers</v>
      </c>
      <c r="F1238">
        <v>93</v>
      </c>
      <c r="G1238">
        <v>1</v>
      </c>
      <c r="H1238" s="2">
        <v>93</v>
      </c>
    </row>
    <row r="1239" spans="1:8" x14ac:dyDescent="0.25">
      <c r="A1239" s="2">
        <v>1237</v>
      </c>
      <c r="B1239" s="2">
        <v>256</v>
      </c>
      <c r="C1239" s="5">
        <f>VLOOKUP(sales[[#This Row],[order_id]],orders[order_id]:orders[order_date],5,)</f>
        <v>44417</v>
      </c>
      <c r="D1239" s="2">
        <v>178</v>
      </c>
      <c r="E1239" s="2" t="str">
        <f>VLOOKUP(sales[[#This Row],[product_id]],products[product_id]:products[product_type],2,)</f>
        <v>Shirt</v>
      </c>
      <c r="F1239">
        <v>98</v>
      </c>
      <c r="G1239">
        <v>3</v>
      </c>
      <c r="H1239" s="2">
        <v>294</v>
      </c>
    </row>
    <row r="1240" spans="1:8" x14ac:dyDescent="0.25">
      <c r="A1240" s="2">
        <v>1238</v>
      </c>
      <c r="B1240" s="2">
        <v>256</v>
      </c>
      <c r="C1240" s="5">
        <f>VLOOKUP(sales[[#This Row],[order_id]],orders[order_id]:orders[order_date],5,)</f>
        <v>44417</v>
      </c>
      <c r="D1240" s="2">
        <v>118</v>
      </c>
      <c r="E1240" s="2" t="str">
        <f>VLOOKUP(sales[[#This Row],[product_id]],products[product_id]:products[product_type],2,)</f>
        <v>Shirt</v>
      </c>
      <c r="F1240">
        <v>92</v>
      </c>
      <c r="G1240">
        <v>3</v>
      </c>
      <c r="H1240" s="2">
        <v>276</v>
      </c>
    </row>
    <row r="1241" spans="1:8" x14ac:dyDescent="0.25">
      <c r="A1241" s="2">
        <v>1239</v>
      </c>
      <c r="B1241" s="2">
        <v>256</v>
      </c>
      <c r="C1241" s="5">
        <f>VLOOKUP(sales[[#This Row],[order_id]],orders[order_id]:orders[order_date],5,)</f>
        <v>44417</v>
      </c>
      <c r="D1241" s="2">
        <v>1018</v>
      </c>
      <c r="E1241" s="2" t="str">
        <f>VLOOKUP(sales[[#This Row],[product_id]],products[product_id]:products[product_type],2,)</f>
        <v>Trousers</v>
      </c>
      <c r="F1241">
        <v>90</v>
      </c>
      <c r="G1241">
        <v>1</v>
      </c>
      <c r="H1241" s="2">
        <v>90</v>
      </c>
    </row>
    <row r="1242" spans="1:8" x14ac:dyDescent="0.25">
      <c r="A1242" s="2">
        <v>1240</v>
      </c>
      <c r="B1242" s="2">
        <v>256</v>
      </c>
      <c r="C1242" s="5">
        <f>VLOOKUP(sales[[#This Row],[order_id]],orders[order_id]:orders[order_date],5,)</f>
        <v>44417</v>
      </c>
      <c r="D1242" s="2">
        <v>36</v>
      </c>
      <c r="E1242" s="2" t="str">
        <f>VLOOKUP(sales[[#This Row],[product_id]],products[product_id]:products[product_type],2,)</f>
        <v>Shirt</v>
      </c>
      <c r="F1242">
        <v>104</v>
      </c>
      <c r="G1242">
        <v>2</v>
      </c>
      <c r="H1242" s="2">
        <v>208</v>
      </c>
    </row>
    <row r="1243" spans="1:8" x14ac:dyDescent="0.25">
      <c r="A1243" s="2">
        <v>1241</v>
      </c>
      <c r="B1243" s="2">
        <v>257</v>
      </c>
      <c r="C1243" s="5">
        <f>VLOOKUP(sales[[#This Row],[order_id]],orders[order_id]:orders[order_date],5,)</f>
        <v>44239</v>
      </c>
      <c r="D1243" s="2">
        <v>976</v>
      </c>
      <c r="E1243" s="2" t="str">
        <f>VLOOKUP(sales[[#This Row],[product_id]],products[product_id]:products[product_type],2,)</f>
        <v>Trousers</v>
      </c>
      <c r="F1243">
        <v>97</v>
      </c>
      <c r="G1243">
        <v>2</v>
      </c>
      <c r="H1243" s="2">
        <v>194</v>
      </c>
    </row>
    <row r="1244" spans="1:8" x14ac:dyDescent="0.25">
      <c r="A1244" s="2">
        <v>1242</v>
      </c>
      <c r="B1244" s="2">
        <v>257</v>
      </c>
      <c r="C1244" s="5">
        <f>VLOOKUP(sales[[#This Row],[order_id]],orders[order_id]:orders[order_date],5,)</f>
        <v>44239</v>
      </c>
      <c r="D1244" s="2">
        <v>1124</v>
      </c>
      <c r="E1244" s="2" t="str">
        <f>VLOOKUP(sales[[#This Row],[product_id]],products[product_id]:products[product_type],2,)</f>
        <v>Trousers</v>
      </c>
      <c r="F1244">
        <v>102</v>
      </c>
      <c r="G1244">
        <v>2</v>
      </c>
      <c r="H1244" s="2">
        <v>204</v>
      </c>
    </row>
    <row r="1245" spans="1:8" x14ac:dyDescent="0.25">
      <c r="A1245" s="2">
        <v>1243</v>
      </c>
      <c r="B1245" s="2">
        <v>257</v>
      </c>
      <c r="C1245" s="5">
        <f>VLOOKUP(sales[[#This Row],[order_id]],orders[order_id]:orders[order_date],5,)</f>
        <v>44239</v>
      </c>
      <c r="D1245" s="2">
        <v>61</v>
      </c>
      <c r="E1245" s="2" t="str">
        <f>VLOOKUP(sales[[#This Row],[product_id]],products[product_id]:products[product_type],2,)</f>
        <v>Shirt</v>
      </c>
      <c r="F1245">
        <v>104</v>
      </c>
      <c r="G1245">
        <v>1</v>
      </c>
      <c r="H1245" s="2">
        <v>104</v>
      </c>
    </row>
    <row r="1246" spans="1:8" x14ac:dyDescent="0.25">
      <c r="A1246" s="2">
        <v>1244</v>
      </c>
      <c r="B1246" s="2">
        <v>257</v>
      </c>
      <c r="C1246" s="5">
        <f>VLOOKUP(sales[[#This Row],[order_id]],orders[order_id]:orders[order_date],5,)</f>
        <v>44239</v>
      </c>
      <c r="D1246" s="2">
        <v>952</v>
      </c>
      <c r="E1246" s="2" t="str">
        <f>VLOOKUP(sales[[#This Row],[product_id]],products[product_id]:products[product_type],2,)</f>
        <v>Trousers</v>
      </c>
      <c r="F1246">
        <v>97</v>
      </c>
      <c r="G1246">
        <v>2</v>
      </c>
      <c r="H1246" s="2">
        <v>194</v>
      </c>
    </row>
    <row r="1247" spans="1:8" x14ac:dyDescent="0.25">
      <c r="A1247" s="2">
        <v>1245</v>
      </c>
      <c r="B1247" s="2">
        <v>257</v>
      </c>
      <c r="C1247" s="5">
        <f>VLOOKUP(sales[[#This Row],[order_id]],orders[order_id]:orders[order_date],5,)</f>
        <v>44239</v>
      </c>
      <c r="D1247" s="2">
        <v>796</v>
      </c>
      <c r="E1247" s="2" t="str">
        <f>VLOOKUP(sales[[#This Row],[product_id]],products[product_id]:products[product_type],2,)</f>
        <v>Jacket</v>
      </c>
      <c r="F1247">
        <v>91</v>
      </c>
      <c r="G1247">
        <v>3</v>
      </c>
      <c r="H1247" s="2">
        <v>273</v>
      </c>
    </row>
    <row r="1248" spans="1:8" x14ac:dyDescent="0.25">
      <c r="A1248" s="2">
        <v>1246</v>
      </c>
      <c r="B1248" s="2">
        <v>258</v>
      </c>
      <c r="C1248" s="5">
        <f>VLOOKUP(sales[[#This Row],[order_id]],orders[order_id]:orders[order_date],5,)</f>
        <v>44490</v>
      </c>
      <c r="D1248" s="2">
        <v>861</v>
      </c>
      <c r="E1248" s="2" t="str">
        <f>VLOOKUP(sales[[#This Row],[product_id]],products[product_id]:products[product_type],2,)</f>
        <v>Trousers</v>
      </c>
      <c r="F1248">
        <v>113</v>
      </c>
      <c r="G1248">
        <v>1</v>
      </c>
      <c r="H1248" s="2">
        <v>113</v>
      </c>
    </row>
    <row r="1249" spans="1:8" x14ac:dyDescent="0.25">
      <c r="A1249" s="2">
        <v>1247</v>
      </c>
      <c r="B1249" s="2">
        <v>258</v>
      </c>
      <c r="C1249" s="5">
        <f>VLOOKUP(sales[[#This Row],[order_id]],orders[order_id]:orders[order_date],5,)</f>
        <v>44490</v>
      </c>
      <c r="D1249" s="2">
        <v>669</v>
      </c>
      <c r="E1249" s="2" t="str">
        <f>VLOOKUP(sales[[#This Row],[product_id]],products[product_id]:products[product_type],2,)</f>
        <v>Jacket</v>
      </c>
      <c r="F1249">
        <v>113</v>
      </c>
      <c r="G1249">
        <v>1</v>
      </c>
      <c r="H1249" s="2">
        <v>113</v>
      </c>
    </row>
    <row r="1250" spans="1:8" x14ac:dyDescent="0.25">
      <c r="A1250" s="2">
        <v>1248</v>
      </c>
      <c r="B1250" s="2">
        <v>258</v>
      </c>
      <c r="C1250" s="5">
        <f>VLOOKUP(sales[[#This Row],[order_id]],orders[order_id]:orders[order_date],5,)</f>
        <v>44490</v>
      </c>
      <c r="D1250" s="2">
        <v>65</v>
      </c>
      <c r="E1250" s="2" t="str">
        <f>VLOOKUP(sales[[#This Row],[product_id]],products[product_id]:products[product_type],2,)</f>
        <v>Shirt</v>
      </c>
      <c r="F1250">
        <v>104</v>
      </c>
      <c r="G1250">
        <v>2</v>
      </c>
      <c r="H1250" s="2">
        <v>208</v>
      </c>
    </row>
    <row r="1251" spans="1:8" x14ac:dyDescent="0.25">
      <c r="A1251" s="2">
        <v>1249</v>
      </c>
      <c r="B1251" s="2">
        <v>258</v>
      </c>
      <c r="C1251" s="5">
        <f>VLOOKUP(sales[[#This Row],[order_id]],orders[order_id]:orders[order_date],5,)</f>
        <v>44490</v>
      </c>
      <c r="D1251" s="2">
        <v>35</v>
      </c>
      <c r="E1251" s="2" t="str">
        <f>VLOOKUP(sales[[#This Row],[product_id]],products[product_id]:products[product_type],2,)</f>
        <v>Shirt</v>
      </c>
      <c r="F1251">
        <v>104</v>
      </c>
      <c r="G1251">
        <v>1</v>
      </c>
      <c r="H1251" s="2">
        <v>104</v>
      </c>
    </row>
    <row r="1252" spans="1:8" x14ac:dyDescent="0.25">
      <c r="A1252" s="2">
        <v>1250</v>
      </c>
      <c r="B1252" s="2">
        <v>258</v>
      </c>
      <c r="C1252" s="5">
        <f>VLOOKUP(sales[[#This Row],[order_id]],orders[order_id]:orders[order_date],5,)</f>
        <v>44490</v>
      </c>
      <c r="D1252" s="2">
        <v>843</v>
      </c>
      <c r="E1252" s="2" t="str">
        <f>VLOOKUP(sales[[#This Row],[product_id]],products[product_id]:products[product_type],2,)</f>
        <v>Trousers</v>
      </c>
      <c r="F1252">
        <v>113</v>
      </c>
      <c r="G1252">
        <v>2</v>
      </c>
      <c r="H1252" s="2">
        <v>226</v>
      </c>
    </row>
    <row r="1253" spans="1:8" x14ac:dyDescent="0.25">
      <c r="A1253" s="2">
        <v>1251</v>
      </c>
      <c r="B1253" s="2">
        <v>258</v>
      </c>
      <c r="C1253" s="5">
        <f>VLOOKUP(sales[[#This Row],[order_id]],orders[order_id]:orders[order_date],5,)</f>
        <v>44490</v>
      </c>
      <c r="D1253" s="2">
        <v>348</v>
      </c>
      <c r="E1253" s="2" t="str">
        <f>VLOOKUP(sales[[#This Row],[product_id]],products[product_id]:products[product_type],2,)</f>
        <v>Shirt</v>
      </c>
      <c r="F1253">
        <v>109</v>
      </c>
      <c r="G1253">
        <v>3</v>
      </c>
      <c r="H1253" s="2">
        <v>327</v>
      </c>
    </row>
    <row r="1254" spans="1:8" x14ac:dyDescent="0.25">
      <c r="A1254" s="2">
        <v>1252</v>
      </c>
      <c r="B1254" s="2">
        <v>259</v>
      </c>
      <c r="C1254" s="5">
        <f>VLOOKUP(sales[[#This Row],[order_id]],orders[order_id]:orders[order_date],5,)</f>
        <v>44424</v>
      </c>
      <c r="D1254" s="2">
        <v>317</v>
      </c>
      <c r="E1254" s="2" t="str">
        <f>VLOOKUP(sales[[#This Row],[product_id]],products[product_id]:products[product_type],2,)</f>
        <v>Shirt</v>
      </c>
      <c r="F1254">
        <v>109</v>
      </c>
      <c r="G1254">
        <v>1</v>
      </c>
      <c r="H1254" s="2">
        <v>109</v>
      </c>
    </row>
    <row r="1255" spans="1:8" x14ac:dyDescent="0.25">
      <c r="A1255" s="2">
        <v>1253</v>
      </c>
      <c r="B1255" s="2">
        <v>259</v>
      </c>
      <c r="C1255" s="5">
        <f>VLOOKUP(sales[[#This Row],[order_id]],orders[order_id]:orders[order_date],5,)</f>
        <v>44424</v>
      </c>
      <c r="D1255" s="2">
        <v>777</v>
      </c>
      <c r="E1255" s="2" t="str">
        <f>VLOOKUP(sales[[#This Row],[product_id]],products[product_id]:products[product_type],2,)</f>
        <v>Jacket</v>
      </c>
      <c r="F1255">
        <v>91</v>
      </c>
      <c r="G1255">
        <v>3</v>
      </c>
      <c r="H1255" s="2">
        <v>273</v>
      </c>
    </row>
    <row r="1256" spans="1:8" x14ac:dyDescent="0.25">
      <c r="A1256" s="2">
        <v>1254</v>
      </c>
      <c r="B1256" s="2">
        <v>259</v>
      </c>
      <c r="C1256" s="5">
        <f>VLOOKUP(sales[[#This Row],[order_id]],orders[order_id]:orders[order_date],5,)</f>
        <v>44424</v>
      </c>
      <c r="D1256" s="2">
        <v>162</v>
      </c>
      <c r="E1256" s="2" t="str">
        <f>VLOOKUP(sales[[#This Row],[product_id]],products[product_id]:products[product_type],2,)</f>
        <v>Shirt</v>
      </c>
      <c r="F1256">
        <v>91</v>
      </c>
      <c r="G1256">
        <v>2</v>
      </c>
      <c r="H1256" s="2">
        <v>182</v>
      </c>
    </row>
    <row r="1257" spans="1:8" x14ac:dyDescent="0.25">
      <c r="A1257" s="2">
        <v>1255</v>
      </c>
      <c r="B1257" s="2">
        <v>260</v>
      </c>
      <c r="C1257" s="5">
        <f>VLOOKUP(sales[[#This Row],[order_id]],orders[order_id]:orders[order_date],5,)</f>
        <v>44390</v>
      </c>
      <c r="D1257" s="2">
        <v>828</v>
      </c>
      <c r="E1257" s="2" t="str">
        <f>VLOOKUP(sales[[#This Row],[product_id]],products[product_id]:products[product_type],2,)</f>
        <v>Jacket</v>
      </c>
      <c r="F1257">
        <v>117</v>
      </c>
      <c r="G1257">
        <v>2</v>
      </c>
      <c r="H1257" s="2">
        <v>234</v>
      </c>
    </row>
    <row r="1258" spans="1:8" x14ac:dyDescent="0.25">
      <c r="A1258" s="2">
        <v>1256</v>
      </c>
      <c r="B1258" s="2">
        <v>260</v>
      </c>
      <c r="C1258" s="5">
        <f>VLOOKUP(sales[[#This Row],[order_id]],orders[order_id]:orders[order_date],5,)</f>
        <v>44390</v>
      </c>
      <c r="D1258" s="2">
        <v>1095</v>
      </c>
      <c r="E1258" s="2" t="str">
        <f>VLOOKUP(sales[[#This Row],[product_id]],products[product_id]:products[product_type],2,)</f>
        <v>Trousers</v>
      </c>
      <c r="F1258">
        <v>115</v>
      </c>
      <c r="G1258">
        <v>1</v>
      </c>
      <c r="H1258" s="2">
        <v>115</v>
      </c>
    </row>
    <row r="1259" spans="1:8" x14ac:dyDescent="0.25">
      <c r="A1259" s="2">
        <v>1257</v>
      </c>
      <c r="B1259" s="2">
        <v>260</v>
      </c>
      <c r="C1259" s="5">
        <f>VLOOKUP(sales[[#This Row],[order_id]],orders[order_id]:orders[order_date],5,)</f>
        <v>44390</v>
      </c>
      <c r="D1259" s="2">
        <v>1213</v>
      </c>
      <c r="E1259" s="2" t="str">
        <f>VLOOKUP(sales[[#This Row],[product_id]],products[product_id]:products[product_type],2,)</f>
        <v>Trousers</v>
      </c>
      <c r="F1259">
        <v>105</v>
      </c>
      <c r="G1259">
        <v>2</v>
      </c>
      <c r="H1259" s="2">
        <v>210</v>
      </c>
    </row>
    <row r="1260" spans="1:8" x14ac:dyDescent="0.25">
      <c r="A1260" s="2">
        <v>1258</v>
      </c>
      <c r="B1260" s="2">
        <v>260</v>
      </c>
      <c r="C1260" s="5">
        <f>VLOOKUP(sales[[#This Row],[order_id]],orders[order_id]:orders[order_date],5,)</f>
        <v>44390</v>
      </c>
      <c r="D1260" s="2">
        <v>241</v>
      </c>
      <c r="E1260" s="2" t="str">
        <f>VLOOKUP(sales[[#This Row],[product_id]],products[product_id]:products[product_type],2,)</f>
        <v>Shirt</v>
      </c>
      <c r="F1260">
        <v>106</v>
      </c>
      <c r="G1260">
        <v>2</v>
      </c>
      <c r="H1260" s="2">
        <v>212</v>
      </c>
    </row>
    <row r="1261" spans="1:8" x14ac:dyDescent="0.25">
      <c r="A1261" s="2">
        <v>1259</v>
      </c>
      <c r="B1261" s="2">
        <v>260</v>
      </c>
      <c r="C1261" s="5">
        <f>VLOOKUP(sales[[#This Row],[order_id]],orders[order_id]:orders[order_date],5,)</f>
        <v>44390</v>
      </c>
      <c r="D1261" s="2">
        <v>563</v>
      </c>
      <c r="E1261" s="2" t="str">
        <f>VLOOKUP(sales[[#This Row],[product_id]],products[product_id]:products[product_type],2,)</f>
        <v>Jacket</v>
      </c>
      <c r="F1261">
        <v>100</v>
      </c>
      <c r="G1261">
        <v>1</v>
      </c>
      <c r="H1261" s="2">
        <v>100</v>
      </c>
    </row>
    <row r="1262" spans="1:8" x14ac:dyDescent="0.25">
      <c r="A1262" s="2">
        <v>1260</v>
      </c>
      <c r="B1262" s="2">
        <v>260</v>
      </c>
      <c r="C1262" s="5">
        <f>VLOOKUP(sales[[#This Row],[order_id]],orders[order_id]:orders[order_date],5,)</f>
        <v>44390</v>
      </c>
      <c r="D1262" s="2">
        <v>1096</v>
      </c>
      <c r="E1262" s="2" t="str">
        <f>VLOOKUP(sales[[#This Row],[product_id]],products[product_id]:products[product_type],2,)</f>
        <v>Trousers</v>
      </c>
      <c r="F1262">
        <v>115</v>
      </c>
      <c r="G1262">
        <v>2</v>
      </c>
      <c r="H1262" s="2">
        <v>230</v>
      </c>
    </row>
    <row r="1263" spans="1:8" x14ac:dyDescent="0.25">
      <c r="A1263" s="2">
        <v>1261</v>
      </c>
      <c r="B1263" s="2">
        <v>261</v>
      </c>
      <c r="C1263" s="5">
        <f>VLOOKUP(sales[[#This Row],[order_id]],orders[order_id]:orders[order_date],5,)</f>
        <v>44233</v>
      </c>
      <c r="D1263" s="2">
        <v>961</v>
      </c>
      <c r="E1263" s="2" t="str">
        <f>VLOOKUP(sales[[#This Row],[product_id]],products[product_id]:products[product_type],2,)</f>
        <v>Trousers</v>
      </c>
      <c r="F1263">
        <v>97</v>
      </c>
      <c r="G1263">
        <v>2</v>
      </c>
      <c r="H1263" s="2">
        <v>194</v>
      </c>
    </row>
    <row r="1264" spans="1:8" x14ac:dyDescent="0.25">
      <c r="A1264" s="2">
        <v>1262</v>
      </c>
      <c r="B1264" s="2">
        <v>261</v>
      </c>
      <c r="C1264" s="5">
        <f>VLOOKUP(sales[[#This Row],[order_id]],orders[order_id]:orders[order_date],5,)</f>
        <v>44233</v>
      </c>
      <c r="D1264" s="2">
        <v>920</v>
      </c>
      <c r="E1264" s="2" t="str">
        <f>VLOOKUP(sales[[#This Row],[product_id]],products[product_id]:products[product_type],2,)</f>
        <v>Trousers</v>
      </c>
      <c r="F1264">
        <v>96</v>
      </c>
      <c r="G1264">
        <v>3</v>
      </c>
      <c r="H1264" s="2">
        <v>288</v>
      </c>
    </row>
    <row r="1265" spans="1:8" x14ac:dyDescent="0.25">
      <c r="A1265" s="2">
        <v>1263</v>
      </c>
      <c r="B1265" s="2">
        <v>261</v>
      </c>
      <c r="C1265" s="5">
        <f>VLOOKUP(sales[[#This Row],[order_id]],orders[order_id]:orders[order_date],5,)</f>
        <v>44233</v>
      </c>
      <c r="D1265" s="2">
        <v>886</v>
      </c>
      <c r="E1265" s="2" t="str">
        <f>VLOOKUP(sales[[#This Row],[product_id]],products[product_id]:products[product_type],2,)</f>
        <v>Trousers</v>
      </c>
      <c r="F1265">
        <v>94</v>
      </c>
      <c r="G1265">
        <v>3</v>
      </c>
      <c r="H1265" s="2">
        <v>282</v>
      </c>
    </row>
    <row r="1266" spans="1:8" x14ac:dyDescent="0.25">
      <c r="A1266" s="2">
        <v>1264</v>
      </c>
      <c r="B1266" s="2">
        <v>261</v>
      </c>
      <c r="C1266" s="5">
        <f>VLOOKUP(sales[[#This Row],[order_id]],orders[order_id]:orders[order_date],5,)</f>
        <v>44233</v>
      </c>
      <c r="D1266" s="2">
        <v>425</v>
      </c>
      <c r="E1266" s="2" t="str">
        <f>VLOOKUP(sales[[#This Row],[product_id]],products[product_id]:products[product_type],2,)</f>
        <v>Jacket</v>
      </c>
      <c r="F1266">
        <v>107</v>
      </c>
      <c r="G1266">
        <v>1</v>
      </c>
      <c r="H1266" s="2">
        <v>107</v>
      </c>
    </row>
    <row r="1267" spans="1:8" x14ac:dyDescent="0.25">
      <c r="A1267" s="2">
        <v>1265</v>
      </c>
      <c r="B1267" s="2">
        <v>262</v>
      </c>
      <c r="C1267" s="5">
        <f>VLOOKUP(sales[[#This Row],[order_id]],orders[order_id]:orders[order_date],5,)</f>
        <v>44338</v>
      </c>
      <c r="D1267" s="2">
        <v>1062</v>
      </c>
      <c r="E1267" s="2" t="str">
        <f>VLOOKUP(sales[[#This Row],[product_id]],products[product_id]:products[product_type],2,)</f>
        <v>Trousers</v>
      </c>
      <c r="F1267">
        <v>93</v>
      </c>
      <c r="G1267">
        <v>3</v>
      </c>
      <c r="H1267" s="2">
        <v>279</v>
      </c>
    </row>
    <row r="1268" spans="1:8" x14ac:dyDescent="0.25">
      <c r="A1268" s="2">
        <v>1266</v>
      </c>
      <c r="B1268" s="2">
        <v>262</v>
      </c>
      <c r="C1268" s="5">
        <f>VLOOKUP(sales[[#This Row],[order_id]],orders[order_id]:orders[order_date],5,)</f>
        <v>44338</v>
      </c>
      <c r="D1268" s="2">
        <v>814</v>
      </c>
      <c r="E1268" s="2" t="str">
        <f>VLOOKUP(sales[[#This Row],[product_id]],products[product_id]:products[product_type],2,)</f>
        <v>Jacket</v>
      </c>
      <c r="F1268">
        <v>117</v>
      </c>
      <c r="G1268">
        <v>1</v>
      </c>
      <c r="H1268" s="2">
        <v>117</v>
      </c>
    </row>
    <row r="1269" spans="1:8" x14ac:dyDescent="0.25">
      <c r="A1269" s="2">
        <v>1267</v>
      </c>
      <c r="B1269" s="2">
        <v>262</v>
      </c>
      <c r="C1269" s="5">
        <f>VLOOKUP(sales[[#This Row],[order_id]],orders[order_id]:orders[order_date],5,)</f>
        <v>44338</v>
      </c>
      <c r="D1269" s="2">
        <v>507</v>
      </c>
      <c r="E1269" s="2" t="str">
        <f>VLOOKUP(sales[[#This Row],[product_id]],products[product_id]:products[product_type],2,)</f>
        <v>Jacket</v>
      </c>
      <c r="F1269">
        <v>102</v>
      </c>
      <c r="G1269">
        <v>2</v>
      </c>
      <c r="H1269" s="2">
        <v>204</v>
      </c>
    </row>
    <row r="1270" spans="1:8" x14ac:dyDescent="0.25">
      <c r="A1270" s="2">
        <v>1268</v>
      </c>
      <c r="B1270" s="2">
        <v>262</v>
      </c>
      <c r="C1270" s="5">
        <f>VLOOKUP(sales[[#This Row],[order_id]],orders[order_id]:orders[order_date],5,)</f>
        <v>44338</v>
      </c>
      <c r="D1270" s="2">
        <v>553</v>
      </c>
      <c r="E1270" s="2" t="str">
        <f>VLOOKUP(sales[[#This Row],[product_id]],products[product_id]:products[product_type],2,)</f>
        <v>Jacket</v>
      </c>
      <c r="F1270">
        <v>98</v>
      </c>
      <c r="G1270">
        <v>2</v>
      </c>
      <c r="H1270" s="2">
        <v>196</v>
      </c>
    </row>
    <row r="1271" spans="1:8" x14ac:dyDescent="0.25">
      <c r="A1271" s="2">
        <v>1269</v>
      </c>
      <c r="B1271" s="2">
        <v>263</v>
      </c>
      <c r="C1271" s="5">
        <f>VLOOKUP(sales[[#This Row],[order_id]],orders[order_id]:orders[order_date],5,)</f>
        <v>44366</v>
      </c>
      <c r="D1271" s="2">
        <v>355</v>
      </c>
      <c r="E1271" s="2" t="str">
        <f>VLOOKUP(sales[[#This Row],[product_id]],products[product_id]:products[product_type],2,)</f>
        <v>Shirt</v>
      </c>
      <c r="F1271">
        <v>94</v>
      </c>
      <c r="G1271">
        <v>1</v>
      </c>
      <c r="H1271" s="2">
        <v>94</v>
      </c>
    </row>
    <row r="1272" spans="1:8" x14ac:dyDescent="0.25">
      <c r="A1272" s="2">
        <v>1270</v>
      </c>
      <c r="B1272" s="2">
        <v>263</v>
      </c>
      <c r="C1272" s="5">
        <f>VLOOKUP(sales[[#This Row],[order_id]],orders[order_id]:orders[order_date],5,)</f>
        <v>44366</v>
      </c>
      <c r="D1272" s="2">
        <v>289</v>
      </c>
      <c r="E1272" s="2" t="str">
        <f>VLOOKUP(sales[[#This Row],[product_id]],products[product_id]:products[product_type],2,)</f>
        <v>Shirt</v>
      </c>
      <c r="F1272">
        <v>105</v>
      </c>
      <c r="G1272">
        <v>3</v>
      </c>
      <c r="H1272" s="2">
        <v>315</v>
      </c>
    </row>
    <row r="1273" spans="1:8" x14ac:dyDescent="0.25">
      <c r="A1273" s="2">
        <v>1271</v>
      </c>
      <c r="B1273" s="2">
        <v>263</v>
      </c>
      <c r="C1273" s="5">
        <f>VLOOKUP(sales[[#This Row],[order_id]],orders[order_id]:orders[order_date],5,)</f>
        <v>44366</v>
      </c>
      <c r="D1273" s="2">
        <v>1157</v>
      </c>
      <c r="E1273" s="2" t="str">
        <f>VLOOKUP(sales[[#This Row],[product_id]],products[product_id]:products[product_type],2,)</f>
        <v>Trousers</v>
      </c>
      <c r="F1273">
        <v>99</v>
      </c>
      <c r="G1273">
        <v>2</v>
      </c>
      <c r="H1273" s="2">
        <v>198</v>
      </c>
    </row>
    <row r="1274" spans="1:8" x14ac:dyDescent="0.25">
      <c r="A1274" s="2">
        <v>1272</v>
      </c>
      <c r="B1274" s="2">
        <v>263</v>
      </c>
      <c r="C1274" s="5">
        <f>VLOOKUP(sales[[#This Row],[order_id]],orders[order_id]:orders[order_date],5,)</f>
        <v>44366</v>
      </c>
      <c r="D1274" s="2">
        <v>473</v>
      </c>
      <c r="E1274" s="2" t="str">
        <f>VLOOKUP(sales[[#This Row],[product_id]],products[product_id]:products[product_type],2,)</f>
        <v>Jacket</v>
      </c>
      <c r="F1274">
        <v>118</v>
      </c>
      <c r="G1274">
        <v>3</v>
      </c>
      <c r="H1274" s="2">
        <v>354</v>
      </c>
    </row>
    <row r="1275" spans="1:8" x14ac:dyDescent="0.25">
      <c r="A1275" s="2">
        <v>1273</v>
      </c>
      <c r="B1275" s="2">
        <v>263</v>
      </c>
      <c r="C1275" s="5">
        <f>VLOOKUP(sales[[#This Row],[order_id]],orders[order_id]:orders[order_date],5,)</f>
        <v>44366</v>
      </c>
      <c r="D1275" s="2">
        <v>293</v>
      </c>
      <c r="E1275" s="2" t="str">
        <f>VLOOKUP(sales[[#This Row],[product_id]],products[product_id]:products[product_type],2,)</f>
        <v>Shirt</v>
      </c>
      <c r="F1275">
        <v>105</v>
      </c>
      <c r="G1275">
        <v>1</v>
      </c>
      <c r="H1275" s="2">
        <v>105</v>
      </c>
    </row>
    <row r="1276" spans="1:8" x14ac:dyDescent="0.25">
      <c r="A1276" s="2">
        <v>1274</v>
      </c>
      <c r="B1276" s="2">
        <v>264</v>
      </c>
      <c r="C1276" s="5">
        <f>VLOOKUP(sales[[#This Row],[order_id]],orders[order_id]:orders[order_date],5,)</f>
        <v>44360</v>
      </c>
      <c r="D1276" s="2">
        <v>1211</v>
      </c>
      <c r="E1276" s="2" t="str">
        <f>VLOOKUP(sales[[#This Row],[product_id]],products[product_id]:products[product_type],2,)</f>
        <v>Trousers</v>
      </c>
      <c r="F1276">
        <v>105</v>
      </c>
      <c r="G1276">
        <v>3</v>
      </c>
      <c r="H1276" s="2">
        <v>315</v>
      </c>
    </row>
    <row r="1277" spans="1:8" x14ac:dyDescent="0.25">
      <c r="A1277" s="2">
        <v>1275</v>
      </c>
      <c r="B1277" s="2">
        <v>264</v>
      </c>
      <c r="C1277" s="5">
        <f>VLOOKUP(sales[[#This Row],[order_id]],orders[order_id]:orders[order_date],5,)</f>
        <v>44360</v>
      </c>
      <c r="D1277" s="2">
        <v>633</v>
      </c>
      <c r="E1277" s="2" t="str">
        <f>VLOOKUP(sales[[#This Row],[product_id]],products[product_id]:products[product_type],2,)</f>
        <v>Jacket</v>
      </c>
      <c r="F1277">
        <v>93</v>
      </c>
      <c r="G1277">
        <v>3</v>
      </c>
      <c r="H1277" s="2">
        <v>279</v>
      </c>
    </row>
    <row r="1278" spans="1:8" x14ac:dyDescent="0.25">
      <c r="A1278" s="2">
        <v>1276</v>
      </c>
      <c r="B1278" s="2">
        <v>264</v>
      </c>
      <c r="C1278" s="5">
        <f>VLOOKUP(sales[[#This Row],[order_id]],orders[order_id]:orders[order_date],5,)</f>
        <v>44360</v>
      </c>
      <c r="D1278" s="2">
        <v>1024</v>
      </c>
      <c r="E1278" s="2" t="str">
        <f>VLOOKUP(sales[[#This Row],[product_id]],products[product_id]:products[product_type],2,)</f>
        <v>Trousers</v>
      </c>
      <c r="F1278">
        <v>90</v>
      </c>
      <c r="G1278">
        <v>2</v>
      </c>
      <c r="H1278" s="2">
        <v>180</v>
      </c>
    </row>
    <row r="1279" spans="1:8" x14ac:dyDescent="0.25">
      <c r="A1279" s="2">
        <v>1277</v>
      </c>
      <c r="B1279" s="2">
        <v>264</v>
      </c>
      <c r="C1279" s="5">
        <f>VLOOKUP(sales[[#This Row],[order_id]],orders[order_id]:orders[order_date],5,)</f>
        <v>44360</v>
      </c>
      <c r="D1279" s="2">
        <v>396</v>
      </c>
      <c r="E1279" s="2" t="str">
        <f>VLOOKUP(sales[[#This Row],[product_id]],products[product_id]:products[product_type],2,)</f>
        <v>Shirt</v>
      </c>
      <c r="F1279">
        <v>119</v>
      </c>
      <c r="G1279">
        <v>3</v>
      </c>
      <c r="H1279" s="2">
        <v>357</v>
      </c>
    </row>
    <row r="1280" spans="1:8" x14ac:dyDescent="0.25">
      <c r="A1280" s="2">
        <v>1278</v>
      </c>
      <c r="B1280" s="2">
        <v>264</v>
      </c>
      <c r="C1280" s="5">
        <f>VLOOKUP(sales[[#This Row],[order_id]],orders[order_id]:orders[order_date],5,)</f>
        <v>44360</v>
      </c>
      <c r="D1280" s="2">
        <v>1137</v>
      </c>
      <c r="E1280" s="2" t="str">
        <f>VLOOKUP(sales[[#This Row],[product_id]],products[product_id]:products[product_type],2,)</f>
        <v>Trousers</v>
      </c>
      <c r="F1280">
        <v>102</v>
      </c>
      <c r="G1280">
        <v>1</v>
      </c>
      <c r="H1280" s="2">
        <v>102</v>
      </c>
    </row>
    <row r="1281" spans="1:8" x14ac:dyDescent="0.25">
      <c r="A1281" s="2">
        <v>1279</v>
      </c>
      <c r="B1281" s="2">
        <v>264</v>
      </c>
      <c r="C1281" s="5">
        <f>VLOOKUP(sales[[#This Row],[order_id]],orders[order_id]:orders[order_date],5,)</f>
        <v>44360</v>
      </c>
      <c r="D1281" s="2">
        <v>13</v>
      </c>
      <c r="E1281" s="2" t="str">
        <f>VLOOKUP(sales[[#This Row],[product_id]],products[product_id]:products[product_type],2,)</f>
        <v>Shirt</v>
      </c>
      <c r="F1281">
        <v>96</v>
      </c>
      <c r="G1281">
        <v>2</v>
      </c>
      <c r="H1281" s="2">
        <v>192</v>
      </c>
    </row>
    <row r="1282" spans="1:8" x14ac:dyDescent="0.25">
      <c r="A1282" s="2">
        <v>1280</v>
      </c>
      <c r="B1282" s="2">
        <v>265</v>
      </c>
      <c r="C1282" s="5">
        <f>VLOOKUP(sales[[#This Row],[order_id]],orders[order_id]:orders[order_date],5,)</f>
        <v>44381</v>
      </c>
      <c r="D1282" s="2">
        <v>1029</v>
      </c>
      <c r="E1282" s="2" t="str">
        <f>VLOOKUP(sales[[#This Row],[product_id]],products[product_id]:products[product_type],2,)</f>
        <v>Trousers</v>
      </c>
      <c r="F1282">
        <v>90</v>
      </c>
      <c r="G1282">
        <v>2</v>
      </c>
      <c r="H1282" s="2">
        <v>180</v>
      </c>
    </row>
    <row r="1283" spans="1:8" x14ac:dyDescent="0.25">
      <c r="A1283" s="2">
        <v>1281</v>
      </c>
      <c r="B1283" s="2">
        <v>265</v>
      </c>
      <c r="C1283" s="5">
        <f>VLOOKUP(sales[[#This Row],[order_id]],orders[order_id]:orders[order_date],5,)</f>
        <v>44381</v>
      </c>
      <c r="D1283" s="2">
        <v>742</v>
      </c>
      <c r="E1283" s="2" t="str">
        <f>VLOOKUP(sales[[#This Row],[product_id]],products[product_id]:products[product_type],2,)</f>
        <v>Jacket</v>
      </c>
      <c r="F1283">
        <v>109</v>
      </c>
      <c r="G1283">
        <v>2</v>
      </c>
      <c r="H1283" s="2">
        <v>218</v>
      </c>
    </row>
    <row r="1284" spans="1:8" x14ac:dyDescent="0.25">
      <c r="A1284" s="2">
        <v>1282</v>
      </c>
      <c r="B1284" s="2">
        <v>265</v>
      </c>
      <c r="C1284" s="5">
        <f>VLOOKUP(sales[[#This Row],[order_id]],orders[order_id]:orders[order_date],5,)</f>
        <v>44381</v>
      </c>
      <c r="D1284" s="2">
        <v>364</v>
      </c>
      <c r="E1284" s="2" t="str">
        <f>VLOOKUP(sales[[#This Row],[product_id]],products[product_id]:products[product_type],2,)</f>
        <v>Shirt</v>
      </c>
      <c r="F1284">
        <v>94</v>
      </c>
      <c r="G1284">
        <v>1</v>
      </c>
      <c r="H1284" s="2">
        <v>94</v>
      </c>
    </row>
    <row r="1285" spans="1:8" x14ac:dyDescent="0.25">
      <c r="A1285" s="2">
        <v>1283</v>
      </c>
      <c r="B1285" s="2">
        <v>265</v>
      </c>
      <c r="C1285" s="5">
        <f>VLOOKUP(sales[[#This Row],[order_id]],orders[order_id]:orders[order_date],5,)</f>
        <v>44381</v>
      </c>
      <c r="D1285" s="2">
        <v>479</v>
      </c>
      <c r="E1285" s="2" t="str">
        <f>VLOOKUP(sales[[#This Row],[product_id]],products[product_id]:products[product_type],2,)</f>
        <v>Jacket</v>
      </c>
      <c r="F1285">
        <v>118</v>
      </c>
      <c r="G1285">
        <v>1</v>
      </c>
      <c r="H1285" s="2">
        <v>118</v>
      </c>
    </row>
    <row r="1286" spans="1:8" x14ac:dyDescent="0.25">
      <c r="A1286" s="2">
        <v>1284</v>
      </c>
      <c r="B1286" s="2">
        <v>265</v>
      </c>
      <c r="C1286" s="5">
        <f>VLOOKUP(sales[[#This Row],[order_id]],orders[order_id]:orders[order_date],5,)</f>
        <v>44381</v>
      </c>
      <c r="D1286" s="2">
        <v>813</v>
      </c>
      <c r="E1286" s="2" t="str">
        <f>VLOOKUP(sales[[#This Row],[product_id]],products[product_id]:products[product_type],2,)</f>
        <v>Jacket</v>
      </c>
      <c r="F1286">
        <v>117</v>
      </c>
      <c r="G1286">
        <v>1</v>
      </c>
      <c r="H1286" s="2">
        <v>117</v>
      </c>
    </row>
    <row r="1287" spans="1:8" x14ac:dyDescent="0.25">
      <c r="A1287" s="2">
        <v>1285</v>
      </c>
      <c r="B1287" s="2">
        <v>265</v>
      </c>
      <c r="C1287" s="5">
        <f>VLOOKUP(sales[[#This Row],[order_id]],orders[order_id]:orders[order_date],5,)</f>
        <v>44381</v>
      </c>
      <c r="D1287" s="2">
        <v>630</v>
      </c>
      <c r="E1287" s="2" t="str">
        <f>VLOOKUP(sales[[#This Row],[product_id]],products[product_id]:products[product_type],2,)</f>
        <v>Jacket</v>
      </c>
      <c r="F1287">
        <v>93</v>
      </c>
      <c r="G1287">
        <v>1</v>
      </c>
      <c r="H1287" s="2">
        <v>93</v>
      </c>
    </row>
    <row r="1288" spans="1:8" x14ac:dyDescent="0.25">
      <c r="A1288" s="2">
        <v>1286</v>
      </c>
      <c r="B1288" s="2">
        <v>265</v>
      </c>
      <c r="C1288" s="5">
        <f>VLOOKUP(sales[[#This Row],[order_id]],orders[order_id]:orders[order_date],5,)</f>
        <v>44381</v>
      </c>
      <c r="D1288" s="2">
        <v>462</v>
      </c>
      <c r="E1288" s="2" t="str">
        <f>VLOOKUP(sales[[#This Row],[product_id]],products[product_id]:products[product_type],2,)</f>
        <v>Jacket</v>
      </c>
      <c r="F1288">
        <v>118</v>
      </c>
      <c r="G1288">
        <v>1</v>
      </c>
      <c r="H1288" s="2">
        <v>118</v>
      </c>
    </row>
    <row r="1289" spans="1:8" x14ac:dyDescent="0.25">
      <c r="A1289" s="2">
        <v>1287</v>
      </c>
      <c r="B1289" s="2">
        <v>266</v>
      </c>
      <c r="C1289" s="5">
        <f>VLOOKUP(sales[[#This Row],[order_id]],orders[order_id]:orders[order_date],5,)</f>
        <v>44265</v>
      </c>
      <c r="D1289" s="2">
        <v>209</v>
      </c>
      <c r="E1289" s="2" t="str">
        <f>VLOOKUP(sales[[#This Row],[product_id]],products[product_id]:products[product_type],2,)</f>
        <v>Shirt</v>
      </c>
      <c r="F1289">
        <v>98</v>
      </c>
      <c r="G1289">
        <v>1</v>
      </c>
      <c r="H1289" s="2">
        <v>98</v>
      </c>
    </row>
    <row r="1290" spans="1:8" x14ac:dyDescent="0.25">
      <c r="A1290" s="2">
        <v>1288</v>
      </c>
      <c r="B1290" s="2">
        <v>266</v>
      </c>
      <c r="C1290" s="5">
        <f>VLOOKUP(sales[[#This Row],[order_id]],orders[order_id]:orders[order_date],5,)</f>
        <v>44265</v>
      </c>
      <c r="D1290" s="2">
        <v>229</v>
      </c>
      <c r="E1290" s="2" t="str">
        <f>VLOOKUP(sales[[#This Row],[product_id]],products[product_id]:products[product_type],2,)</f>
        <v>Shirt</v>
      </c>
      <c r="F1290">
        <v>106</v>
      </c>
      <c r="G1290">
        <v>2</v>
      </c>
      <c r="H1290" s="2">
        <v>212</v>
      </c>
    </row>
    <row r="1291" spans="1:8" x14ac:dyDescent="0.25">
      <c r="A1291" s="2">
        <v>1289</v>
      </c>
      <c r="B1291" s="2">
        <v>266</v>
      </c>
      <c r="C1291" s="5">
        <f>VLOOKUP(sales[[#This Row],[order_id]],orders[order_id]:orders[order_date],5,)</f>
        <v>44265</v>
      </c>
      <c r="D1291" s="2">
        <v>318</v>
      </c>
      <c r="E1291" s="2" t="str">
        <f>VLOOKUP(sales[[#This Row],[product_id]],products[product_id]:products[product_type],2,)</f>
        <v>Shirt</v>
      </c>
      <c r="F1291">
        <v>109</v>
      </c>
      <c r="G1291">
        <v>2</v>
      </c>
      <c r="H1291" s="2">
        <v>218</v>
      </c>
    </row>
    <row r="1292" spans="1:8" x14ac:dyDescent="0.25">
      <c r="A1292" s="2">
        <v>1290</v>
      </c>
      <c r="B1292" s="2">
        <v>266</v>
      </c>
      <c r="C1292" s="5">
        <f>VLOOKUP(sales[[#This Row],[order_id]],orders[order_id]:orders[order_date],5,)</f>
        <v>44265</v>
      </c>
      <c r="D1292" s="2">
        <v>224</v>
      </c>
      <c r="E1292" s="2" t="str">
        <f>VLOOKUP(sales[[#This Row],[product_id]],products[product_id]:products[product_type],2,)</f>
        <v>Shirt</v>
      </c>
      <c r="F1292">
        <v>106</v>
      </c>
      <c r="G1292">
        <v>2</v>
      </c>
      <c r="H1292" s="2">
        <v>212</v>
      </c>
    </row>
    <row r="1293" spans="1:8" x14ac:dyDescent="0.25">
      <c r="A1293" s="2">
        <v>1291</v>
      </c>
      <c r="B1293" s="2">
        <v>266</v>
      </c>
      <c r="C1293" s="5">
        <f>VLOOKUP(sales[[#This Row],[order_id]],orders[order_id]:orders[order_date],5,)</f>
        <v>44265</v>
      </c>
      <c r="D1293" s="2">
        <v>1212</v>
      </c>
      <c r="E1293" s="2" t="str">
        <f>VLOOKUP(sales[[#This Row],[product_id]],products[product_id]:products[product_type],2,)</f>
        <v>Trousers</v>
      </c>
      <c r="F1293">
        <v>105</v>
      </c>
      <c r="G1293">
        <v>1</v>
      </c>
      <c r="H1293" s="2">
        <v>105</v>
      </c>
    </row>
    <row r="1294" spans="1:8" x14ac:dyDescent="0.25">
      <c r="A1294" s="2">
        <v>1292</v>
      </c>
      <c r="B1294" s="2">
        <v>266</v>
      </c>
      <c r="C1294" s="5">
        <f>VLOOKUP(sales[[#This Row],[order_id]],orders[order_id]:orders[order_date],5,)</f>
        <v>44265</v>
      </c>
      <c r="D1294" s="2">
        <v>1258</v>
      </c>
      <c r="E1294" s="2" t="str">
        <f>VLOOKUP(sales[[#This Row],[product_id]],products[product_id]:products[product_type],2,)</f>
        <v>Trousers</v>
      </c>
      <c r="F1294">
        <v>112</v>
      </c>
      <c r="G1294">
        <v>2</v>
      </c>
      <c r="H1294" s="2">
        <v>224</v>
      </c>
    </row>
    <row r="1295" spans="1:8" x14ac:dyDescent="0.25">
      <c r="A1295" s="2">
        <v>1293</v>
      </c>
      <c r="B1295" s="2">
        <v>266</v>
      </c>
      <c r="C1295" s="5">
        <f>VLOOKUP(sales[[#This Row],[order_id]],orders[order_id]:orders[order_date],5,)</f>
        <v>44265</v>
      </c>
      <c r="D1295" s="2">
        <v>1098</v>
      </c>
      <c r="E1295" s="2" t="str">
        <f>VLOOKUP(sales[[#This Row],[product_id]],products[product_id]:products[product_type],2,)</f>
        <v>Trousers</v>
      </c>
      <c r="F1295">
        <v>115</v>
      </c>
      <c r="G1295">
        <v>1</v>
      </c>
      <c r="H1295" s="2">
        <v>115</v>
      </c>
    </row>
    <row r="1296" spans="1:8" x14ac:dyDescent="0.25">
      <c r="A1296" s="2">
        <v>1294</v>
      </c>
      <c r="B1296" s="2">
        <v>267</v>
      </c>
      <c r="C1296" s="5">
        <f>VLOOKUP(sales[[#This Row],[order_id]],orders[order_id]:orders[order_date],5,)</f>
        <v>44450</v>
      </c>
      <c r="D1296" s="2">
        <v>252</v>
      </c>
      <c r="E1296" s="2" t="str">
        <f>VLOOKUP(sales[[#This Row],[product_id]],products[product_id]:products[product_type],2,)</f>
        <v>Shirt</v>
      </c>
      <c r="F1296">
        <v>95</v>
      </c>
      <c r="G1296">
        <v>1</v>
      </c>
      <c r="H1296" s="2">
        <v>95</v>
      </c>
    </row>
    <row r="1297" spans="1:8" x14ac:dyDescent="0.25">
      <c r="A1297" s="2">
        <v>1295</v>
      </c>
      <c r="B1297" s="2">
        <v>267</v>
      </c>
      <c r="C1297" s="5">
        <f>VLOOKUP(sales[[#This Row],[order_id]],orders[order_id]:orders[order_date],5,)</f>
        <v>44450</v>
      </c>
      <c r="D1297" s="2">
        <v>298</v>
      </c>
      <c r="E1297" s="2" t="str">
        <f>VLOOKUP(sales[[#This Row],[product_id]],products[product_id]:products[product_type],2,)</f>
        <v>Shirt</v>
      </c>
      <c r="F1297">
        <v>105</v>
      </c>
      <c r="G1297">
        <v>2</v>
      </c>
      <c r="H1297" s="2">
        <v>210</v>
      </c>
    </row>
    <row r="1298" spans="1:8" x14ac:dyDescent="0.25">
      <c r="A1298" s="2">
        <v>1296</v>
      </c>
      <c r="B1298" s="2">
        <v>267</v>
      </c>
      <c r="C1298" s="5">
        <f>VLOOKUP(sales[[#This Row],[order_id]],orders[order_id]:orders[order_date],5,)</f>
        <v>44450</v>
      </c>
      <c r="D1298" s="2">
        <v>372</v>
      </c>
      <c r="E1298" s="2" t="str">
        <f>VLOOKUP(sales[[#This Row],[product_id]],products[product_id]:products[product_type],2,)</f>
        <v>Shirt</v>
      </c>
      <c r="F1298">
        <v>94</v>
      </c>
      <c r="G1298">
        <v>3</v>
      </c>
      <c r="H1298" s="2">
        <v>282</v>
      </c>
    </row>
    <row r="1299" spans="1:8" x14ac:dyDescent="0.25">
      <c r="A1299" s="2">
        <v>1297</v>
      </c>
      <c r="B1299" s="2">
        <v>267</v>
      </c>
      <c r="C1299" s="5">
        <f>VLOOKUP(sales[[#This Row],[order_id]],orders[order_id]:orders[order_date],5,)</f>
        <v>44450</v>
      </c>
      <c r="D1299" s="2">
        <v>1069</v>
      </c>
      <c r="E1299" s="2" t="str">
        <f>VLOOKUP(sales[[#This Row],[product_id]],products[product_id]:products[product_type],2,)</f>
        <v>Trousers</v>
      </c>
      <c r="F1299">
        <v>93</v>
      </c>
      <c r="G1299">
        <v>3</v>
      </c>
      <c r="H1299" s="2">
        <v>279</v>
      </c>
    </row>
    <row r="1300" spans="1:8" x14ac:dyDescent="0.25">
      <c r="A1300" s="2">
        <v>1298</v>
      </c>
      <c r="B1300" s="2">
        <v>268</v>
      </c>
      <c r="C1300" s="5">
        <f>VLOOKUP(sales[[#This Row],[order_id]],orders[order_id]:orders[order_date],5,)</f>
        <v>44271</v>
      </c>
      <c r="D1300" s="2">
        <v>1117</v>
      </c>
      <c r="E1300" s="2" t="str">
        <f>VLOOKUP(sales[[#This Row],[product_id]],products[product_id]:products[product_type],2,)</f>
        <v>Trousers</v>
      </c>
      <c r="F1300">
        <v>115</v>
      </c>
      <c r="G1300">
        <v>1</v>
      </c>
      <c r="H1300" s="2">
        <v>115</v>
      </c>
    </row>
    <row r="1301" spans="1:8" x14ac:dyDescent="0.25">
      <c r="A1301" s="2">
        <v>1299</v>
      </c>
      <c r="B1301" s="2">
        <v>268</v>
      </c>
      <c r="C1301" s="5">
        <f>VLOOKUP(sales[[#This Row],[order_id]],orders[order_id]:orders[order_date],5,)</f>
        <v>44271</v>
      </c>
      <c r="D1301" s="2">
        <v>1224</v>
      </c>
      <c r="E1301" s="2" t="str">
        <f>VLOOKUP(sales[[#This Row],[product_id]],products[product_id]:products[product_type],2,)</f>
        <v>Trousers</v>
      </c>
      <c r="F1301">
        <v>105</v>
      </c>
      <c r="G1301">
        <v>1</v>
      </c>
      <c r="H1301" s="2">
        <v>105</v>
      </c>
    </row>
    <row r="1302" spans="1:8" x14ac:dyDescent="0.25">
      <c r="A1302" s="2">
        <v>1300</v>
      </c>
      <c r="B1302" s="2">
        <v>269</v>
      </c>
      <c r="C1302" s="5">
        <f>VLOOKUP(sales[[#This Row],[order_id]],orders[order_id]:orders[order_date],5,)</f>
        <v>44232</v>
      </c>
      <c r="D1302" s="2">
        <v>1210</v>
      </c>
      <c r="E1302" s="2" t="str">
        <f>VLOOKUP(sales[[#This Row],[product_id]],products[product_id]:products[product_type],2,)</f>
        <v>Trousers</v>
      </c>
      <c r="F1302">
        <v>105</v>
      </c>
      <c r="G1302">
        <v>3</v>
      </c>
      <c r="H1302" s="2">
        <v>315</v>
      </c>
    </row>
    <row r="1303" spans="1:8" x14ac:dyDescent="0.25">
      <c r="A1303" s="2">
        <v>1301</v>
      </c>
      <c r="B1303" s="2">
        <v>269</v>
      </c>
      <c r="C1303" s="5">
        <f>VLOOKUP(sales[[#This Row],[order_id]],orders[order_id]:orders[order_date],5,)</f>
        <v>44232</v>
      </c>
      <c r="D1303" s="2">
        <v>730</v>
      </c>
      <c r="E1303" s="2" t="str">
        <f>VLOOKUP(sales[[#This Row],[product_id]],products[product_id]:products[product_type],2,)</f>
        <v>Jacket</v>
      </c>
      <c r="F1303">
        <v>119</v>
      </c>
      <c r="G1303">
        <v>3</v>
      </c>
      <c r="H1303" s="2">
        <v>357</v>
      </c>
    </row>
    <row r="1304" spans="1:8" x14ac:dyDescent="0.25">
      <c r="A1304" s="2">
        <v>1302</v>
      </c>
      <c r="B1304" s="2">
        <v>269</v>
      </c>
      <c r="C1304" s="5">
        <f>VLOOKUP(sales[[#This Row],[order_id]],orders[order_id]:orders[order_date],5,)</f>
        <v>44232</v>
      </c>
      <c r="D1304" s="2">
        <v>103</v>
      </c>
      <c r="E1304" s="2" t="str">
        <f>VLOOKUP(sales[[#This Row],[product_id]],products[product_id]:products[product_type],2,)</f>
        <v>Shirt</v>
      </c>
      <c r="F1304">
        <v>118</v>
      </c>
      <c r="G1304">
        <v>2</v>
      </c>
      <c r="H1304" s="2">
        <v>236</v>
      </c>
    </row>
    <row r="1305" spans="1:8" x14ac:dyDescent="0.25">
      <c r="A1305" s="2">
        <v>1303</v>
      </c>
      <c r="B1305" s="2">
        <v>270</v>
      </c>
      <c r="C1305" s="5">
        <f>VLOOKUP(sales[[#This Row],[order_id]],orders[order_id]:orders[order_date],5,)</f>
        <v>44257</v>
      </c>
      <c r="D1305" s="2">
        <v>390</v>
      </c>
      <c r="E1305" s="2" t="str">
        <f>VLOOKUP(sales[[#This Row],[product_id]],products[product_id]:products[product_type],2,)</f>
        <v>Shirt</v>
      </c>
      <c r="F1305">
        <v>119</v>
      </c>
      <c r="G1305">
        <v>1</v>
      </c>
      <c r="H1305" s="2">
        <v>119</v>
      </c>
    </row>
    <row r="1306" spans="1:8" x14ac:dyDescent="0.25">
      <c r="A1306" s="2">
        <v>1304</v>
      </c>
      <c r="B1306" s="2">
        <v>270</v>
      </c>
      <c r="C1306" s="5">
        <f>VLOOKUP(sales[[#This Row],[order_id]],orders[order_id]:orders[order_date],5,)</f>
        <v>44257</v>
      </c>
      <c r="D1306" s="2">
        <v>313</v>
      </c>
      <c r="E1306" s="2" t="str">
        <f>VLOOKUP(sales[[#This Row],[product_id]],products[product_id]:products[product_type],2,)</f>
        <v>Shirt</v>
      </c>
      <c r="F1306">
        <v>105</v>
      </c>
      <c r="G1306">
        <v>2</v>
      </c>
      <c r="H1306" s="2">
        <v>210</v>
      </c>
    </row>
    <row r="1307" spans="1:8" x14ac:dyDescent="0.25">
      <c r="A1307" s="2">
        <v>1305</v>
      </c>
      <c r="B1307" s="2">
        <v>270</v>
      </c>
      <c r="C1307" s="5">
        <f>VLOOKUP(sales[[#This Row],[order_id]],orders[order_id]:orders[order_date],5,)</f>
        <v>44257</v>
      </c>
      <c r="D1307" s="2">
        <v>1150</v>
      </c>
      <c r="E1307" s="2" t="str">
        <f>VLOOKUP(sales[[#This Row],[product_id]],products[product_id]:products[product_type],2,)</f>
        <v>Trousers</v>
      </c>
      <c r="F1307">
        <v>102</v>
      </c>
      <c r="G1307">
        <v>2</v>
      </c>
      <c r="H1307" s="2">
        <v>204</v>
      </c>
    </row>
    <row r="1308" spans="1:8" x14ac:dyDescent="0.25">
      <c r="A1308" s="2">
        <v>1306</v>
      </c>
      <c r="B1308" s="2">
        <v>270</v>
      </c>
      <c r="C1308" s="5">
        <f>VLOOKUP(sales[[#This Row],[order_id]],orders[order_id]:orders[order_date],5,)</f>
        <v>44257</v>
      </c>
      <c r="D1308" s="2">
        <v>857</v>
      </c>
      <c r="E1308" s="2" t="str">
        <f>VLOOKUP(sales[[#This Row],[product_id]],products[product_id]:products[product_type],2,)</f>
        <v>Trousers</v>
      </c>
      <c r="F1308">
        <v>113</v>
      </c>
      <c r="G1308">
        <v>3</v>
      </c>
      <c r="H1308" s="2">
        <v>339</v>
      </c>
    </row>
    <row r="1309" spans="1:8" x14ac:dyDescent="0.25">
      <c r="A1309" s="2">
        <v>1307</v>
      </c>
      <c r="B1309" s="2">
        <v>270</v>
      </c>
      <c r="C1309" s="5">
        <f>VLOOKUP(sales[[#This Row],[order_id]],orders[order_id]:orders[order_date],5,)</f>
        <v>44257</v>
      </c>
      <c r="D1309" s="2">
        <v>1138</v>
      </c>
      <c r="E1309" s="2" t="str">
        <f>VLOOKUP(sales[[#This Row],[product_id]],products[product_id]:products[product_type],2,)</f>
        <v>Trousers</v>
      </c>
      <c r="F1309">
        <v>102</v>
      </c>
      <c r="G1309">
        <v>2</v>
      </c>
      <c r="H1309" s="2">
        <v>204</v>
      </c>
    </row>
    <row r="1310" spans="1:8" x14ac:dyDescent="0.25">
      <c r="A1310" s="2">
        <v>1308</v>
      </c>
      <c r="B1310" s="2">
        <v>270</v>
      </c>
      <c r="C1310" s="5">
        <f>VLOOKUP(sales[[#This Row],[order_id]],orders[order_id]:orders[order_date],5,)</f>
        <v>44257</v>
      </c>
      <c r="D1310" s="2">
        <v>1128</v>
      </c>
      <c r="E1310" s="2" t="str">
        <f>VLOOKUP(sales[[#This Row],[product_id]],products[product_id]:products[product_type],2,)</f>
        <v>Trousers</v>
      </c>
      <c r="F1310">
        <v>102</v>
      </c>
      <c r="G1310">
        <v>1</v>
      </c>
      <c r="H1310" s="2">
        <v>102</v>
      </c>
    </row>
    <row r="1311" spans="1:8" x14ac:dyDescent="0.25">
      <c r="A1311" s="2">
        <v>1309</v>
      </c>
      <c r="B1311" s="2">
        <v>271</v>
      </c>
      <c r="C1311" s="5">
        <f>VLOOKUP(sales[[#This Row],[order_id]],orders[order_id]:orders[order_date],5,)</f>
        <v>44354</v>
      </c>
      <c r="D1311" s="2">
        <v>1103</v>
      </c>
      <c r="E1311" s="2" t="str">
        <f>VLOOKUP(sales[[#This Row],[product_id]],products[product_id]:products[product_type],2,)</f>
        <v>Trousers</v>
      </c>
      <c r="F1311">
        <v>115</v>
      </c>
      <c r="G1311">
        <v>3</v>
      </c>
      <c r="H1311" s="2">
        <v>345</v>
      </c>
    </row>
    <row r="1312" spans="1:8" x14ac:dyDescent="0.25">
      <c r="A1312" s="2">
        <v>1310</v>
      </c>
      <c r="B1312" s="2">
        <v>271</v>
      </c>
      <c r="C1312" s="5">
        <f>VLOOKUP(sales[[#This Row],[order_id]],orders[order_id]:orders[order_date],5,)</f>
        <v>44354</v>
      </c>
      <c r="D1312" s="2">
        <v>253</v>
      </c>
      <c r="E1312" s="2" t="str">
        <f>VLOOKUP(sales[[#This Row],[product_id]],products[product_id]:products[product_type],2,)</f>
        <v>Shirt</v>
      </c>
      <c r="F1312">
        <v>95</v>
      </c>
      <c r="G1312">
        <v>1</v>
      </c>
      <c r="H1312" s="2">
        <v>95</v>
      </c>
    </row>
    <row r="1313" spans="1:8" x14ac:dyDescent="0.25">
      <c r="A1313" s="2">
        <v>1311</v>
      </c>
      <c r="B1313" s="2">
        <v>271</v>
      </c>
      <c r="C1313" s="5">
        <f>VLOOKUP(sales[[#This Row],[order_id]],orders[order_id]:orders[order_date],5,)</f>
        <v>44354</v>
      </c>
      <c r="D1313" s="2">
        <v>999</v>
      </c>
      <c r="E1313" s="2" t="str">
        <f>VLOOKUP(sales[[#This Row],[product_id]],products[product_id]:products[product_type],2,)</f>
        <v>Trousers</v>
      </c>
      <c r="F1313">
        <v>106</v>
      </c>
      <c r="G1313">
        <v>1</v>
      </c>
      <c r="H1313" s="2">
        <v>106</v>
      </c>
    </row>
    <row r="1314" spans="1:8" x14ac:dyDescent="0.25">
      <c r="A1314" s="2">
        <v>1312</v>
      </c>
      <c r="B1314" s="2">
        <v>271</v>
      </c>
      <c r="C1314" s="5">
        <f>VLOOKUP(sales[[#This Row],[order_id]],orders[order_id]:orders[order_date],5,)</f>
        <v>44354</v>
      </c>
      <c r="D1314" s="2">
        <v>943</v>
      </c>
      <c r="E1314" s="2" t="str">
        <f>VLOOKUP(sales[[#This Row],[product_id]],products[product_id]:products[product_type],2,)</f>
        <v>Trousers</v>
      </c>
      <c r="F1314">
        <v>96</v>
      </c>
      <c r="G1314">
        <v>1</v>
      </c>
      <c r="H1314" s="2">
        <v>96</v>
      </c>
    </row>
    <row r="1315" spans="1:8" x14ac:dyDescent="0.25">
      <c r="A1315" s="2">
        <v>1313</v>
      </c>
      <c r="B1315" s="2">
        <v>272</v>
      </c>
      <c r="C1315" s="5">
        <f>VLOOKUP(sales[[#This Row],[order_id]],orders[order_id]:orders[order_date],5,)</f>
        <v>44216</v>
      </c>
      <c r="D1315" s="2">
        <v>826</v>
      </c>
      <c r="E1315" s="2" t="str">
        <f>VLOOKUP(sales[[#This Row],[product_id]],products[product_id]:products[product_type],2,)</f>
        <v>Jacket</v>
      </c>
      <c r="F1315">
        <v>117</v>
      </c>
      <c r="G1315">
        <v>1</v>
      </c>
      <c r="H1315" s="2">
        <f>sales[[#This Row],[price_per_unit]]*sales[[#This Row],[quantity]]</f>
        <v>117</v>
      </c>
    </row>
    <row r="1316" spans="1:8" x14ac:dyDescent="0.25">
      <c r="A1316" s="2">
        <v>1314</v>
      </c>
      <c r="B1316" s="2">
        <v>273</v>
      </c>
      <c r="C1316" s="5">
        <f>VLOOKUP(sales[[#This Row],[order_id]],orders[order_id]:orders[order_date],5,)</f>
        <v>44476</v>
      </c>
      <c r="D1316" s="2">
        <v>889</v>
      </c>
      <c r="E1316" s="2" t="str">
        <f>VLOOKUP(sales[[#This Row],[product_id]],products[product_id]:products[product_type],2,)</f>
        <v>Trousers</v>
      </c>
      <c r="F1316">
        <v>94</v>
      </c>
      <c r="G1316">
        <v>2</v>
      </c>
      <c r="H1316" s="2">
        <v>188</v>
      </c>
    </row>
    <row r="1317" spans="1:8" x14ac:dyDescent="0.25">
      <c r="A1317" s="2">
        <v>1315</v>
      </c>
      <c r="B1317" s="2">
        <v>273</v>
      </c>
      <c r="C1317" s="5">
        <f>VLOOKUP(sales[[#This Row],[order_id]],orders[order_id]:orders[order_date],5,)</f>
        <v>44476</v>
      </c>
      <c r="D1317" s="2">
        <v>749</v>
      </c>
      <c r="E1317" s="2" t="str">
        <f>VLOOKUP(sales[[#This Row],[product_id]],products[product_id]:products[product_type],2,)</f>
        <v>Jacket</v>
      </c>
      <c r="F1317">
        <v>109</v>
      </c>
      <c r="G1317">
        <v>1</v>
      </c>
      <c r="H1317" s="2">
        <v>109</v>
      </c>
    </row>
    <row r="1318" spans="1:8" x14ac:dyDescent="0.25">
      <c r="A1318" s="2">
        <v>1316</v>
      </c>
      <c r="B1318" s="2">
        <v>273</v>
      </c>
      <c r="C1318" s="5">
        <f>VLOOKUP(sales[[#This Row],[order_id]],orders[order_id]:orders[order_date],5,)</f>
        <v>44476</v>
      </c>
      <c r="D1318" s="2">
        <v>596</v>
      </c>
      <c r="E1318" s="2" t="str">
        <f>VLOOKUP(sales[[#This Row],[product_id]],products[product_id]:products[product_type],2,)</f>
        <v>Jacket</v>
      </c>
      <c r="F1318">
        <v>112</v>
      </c>
      <c r="G1318">
        <v>3</v>
      </c>
      <c r="H1318" s="2">
        <v>336</v>
      </c>
    </row>
    <row r="1319" spans="1:8" x14ac:dyDescent="0.25">
      <c r="A1319" s="2">
        <v>1317</v>
      </c>
      <c r="B1319" s="2">
        <v>273</v>
      </c>
      <c r="C1319" s="5">
        <f>VLOOKUP(sales[[#This Row],[order_id]],orders[order_id]:orders[order_date],5,)</f>
        <v>44476</v>
      </c>
      <c r="D1319" s="2">
        <v>522</v>
      </c>
      <c r="E1319" s="2" t="str">
        <f>VLOOKUP(sales[[#This Row],[product_id]],products[product_id]:products[product_type],2,)</f>
        <v>Jacket</v>
      </c>
      <c r="F1319">
        <v>102</v>
      </c>
      <c r="G1319">
        <v>1</v>
      </c>
      <c r="H1319" s="2">
        <v>102</v>
      </c>
    </row>
    <row r="1320" spans="1:8" x14ac:dyDescent="0.25">
      <c r="A1320" s="2">
        <v>1318</v>
      </c>
      <c r="B1320" s="2">
        <v>274</v>
      </c>
      <c r="C1320" s="5">
        <f>VLOOKUP(sales[[#This Row],[order_id]],orders[order_id]:orders[order_date],5,)</f>
        <v>44299</v>
      </c>
      <c r="D1320" s="2">
        <v>942</v>
      </c>
      <c r="E1320" s="2" t="str">
        <f>VLOOKUP(sales[[#This Row],[product_id]],products[product_id]:products[product_type],2,)</f>
        <v>Trousers</v>
      </c>
      <c r="F1320">
        <v>96</v>
      </c>
      <c r="G1320">
        <v>1</v>
      </c>
      <c r="H1320" s="2">
        <v>96</v>
      </c>
    </row>
    <row r="1321" spans="1:8" x14ac:dyDescent="0.25">
      <c r="A1321" s="2">
        <v>1319</v>
      </c>
      <c r="B1321" s="2">
        <v>274</v>
      </c>
      <c r="C1321" s="5">
        <f>VLOOKUP(sales[[#This Row],[order_id]],orders[order_id]:orders[order_date],5,)</f>
        <v>44299</v>
      </c>
      <c r="D1321" s="2">
        <v>1140</v>
      </c>
      <c r="E1321" s="2" t="str">
        <f>VLOOKUP(sales[[#This Row],[product_id]],products[product_id]:products[product_type],2,)</f>
        <v>Trousers</v>
      </c>
      <c r="F1321">
        <v>102</v>
      </c>
      <c r="G1321">
        <v>2</v>
      </c>
      <c r="H1321" s="2">
        <v>204</v>
      </c>
    </row>
    <row r="1322" spans="1:8" x14ac:dyDescent="0.25">
      <c r="A1322" s="2">
        <v>1320</v>
      </c>
      <c r="B1322" s="2">
        <v>274</v>
      </c>
      <c r="C1322" s="5">
        <f>VLOOKUP(sales[[#This Row],[order_id]],orders[order_id]:orders[order_date],5,)</f>
        <v>44299</v>
      </c>
      <c r="D1322" s="2">
        <v>73</v>
      </c>
      <c r="E1322" s="2" t="str">
        <f>VLOOKUP(sales[[#This Row],[product_id]],products[product_id]:products[product_type],2,)</f>
        <v>Shirt</v>
      </c>
      <c r="F1322">
        <v>118</v>
      </c>
      <c r="G1322">
        <v>3</v>
      </c>
      <c r="H1322" s="2">
        <v>354</v>
      </c>
    </row>
    <row r="1323" spans="1:8" x14ac:dyDescent="0.25">
      <c r="A1323" s="2">
        <v>1321</v>
      </c>
      <c r="B1323" s="2">
        <v>274</v>
      </c>
      <c r="C1323" s="5">
        <f>VLOOKUP(sales[[#This Row],[order_id]],orders[order_id]:orders[order_date],5,)</f>
        <v>44299</v>
      </c>
      <c r="D1323" s="2">
        <v>1225</v>
      </c>
      <c r="E1323" s="2" t="str">
        <f>VLOOKUP(sales[[#This Row],[product_id]],products[product_id]:products[product_type],2,)</f>
        <v>Trousers</v>
      </c>
      <c r="F1323">
        <v>112</v>
      </c>
      <c r="G1323">
        <v>1</v>
      </c>
      <c r="H1323" s="2">
        <v>112</v>
      </c>
    </row>
    <row r="1324" spans="1:8" x14ac:dyDescent="0.25">
      <c r="A1324" s="2">
        <v>1322</v>
      </c>
      <c r="B1324" s="2">
        <v>274</v>
      </c>
      <c r="C1324" s="5">
        <f>VLOOKUP(sales[[#This Row],[order_id]],orders[order_id]:orders[order_date],5,)</f>
        <v>44299</v>
      </c>
      <c r="D1324" s="2">
        <v>513</v>
      </c>
      <c r="E1324" s="2" t="str">
        <f>VLOOKUP(sales[[#This Row],[product_id]],products[product_id]:products[product_type],2,)</f>
        <v>Jacket</v>
      </c>
      <c r="F1324">
        <v>102</v>
      </c>
      <c r="G1324">
        <v>3</v>
      </c>
      <c r="H1324" s="2">
        <v>306</v>
      </c>
    </row>
    <row r="1325" spans="1:8" x14ac:dyDescent="0.25">
      <c r="A1325" s="2">
        <v>1323</v>
      </c>
      <c r="B1325" s="2">
        <v>274</v>
      </c>
      <c r="C1325" s="5">
        <f>VLOOKUP(sales[[#This Row],[order_id]],orders[order_id]:orders[order_date],5,)</f>
        <v>44299</v>
      </c>
      <c r="D1325" s="2">
        <v>581</v>
      </c>
      <c r="E1325" s="2" t="str">
        <f>VLOOKUP(sales[[#This Row],[product_id]],products[product_id]:products[product_type],2,)</f>
        <v>Jacket</v>
      </c>
      <c r="F1325">
        <v>100</v>
      </c>
      <c r="G1325">
        <v>1</v>
      </c>
      <c r="H1325" s="2">
        <v>100</v>
      </c>
    </row>
    <row r="1326" spans="1:8" x14ac:dyDescent="0.25">
      <c r="A1326" s="2">
        <v>1324</v>
      </c>
      <c r="B1326" s="2">
        <v>275</v>
      </c>
      <c r="C1326" s="5">
        <f>VLOOKUP(sales[[#This Row],[order_id]],orders[order_id]:orders[order_date],5,)</f>
        <v>44201</v>
      </c>
      <c r="D1326" s="2">
        <v>4</v>
      </c>
      <c r="E1326" s="2" t="str">
        <f>VLOOKUP(sales[[#This Row],[product_id]],products[product_id]:products[product_type],2,)</f>
        <v>Shirt</v>
      </c>
      <c r="F1326">
        <v>96</v>
      </c>
      <c r="G1326">
        <v>3</v>
      </c>
      <c r="H1326" s="2">
        <v>288</v>
      </c>
    </row>
    <row r="1327" spans="1:8" x14ac:dyDescent="0.25">
      <c r="A1327" s="2">
        <v>1325</v>
      </c>
      <c r="B1327" s="2">
        <v>275</v>
      </c>
      <c r="C1327" s="5">
        <f>VLOOKUP(sales[[#This Row],[order_id]],orders[order_id]:orders[order_date],5,)</f>
        <v>44201</v>
      </c>
      <c r="D1327" s="2">
        <v>1217</v>
      </c>
      <c r="E1327" s="2" t="str">
        <f>VLOOKUP(sales[[#This Row],[product_id]],products[product_id]:products[product_type],2,)</f>
        <v>Trousers</v>
      </c>
      <c r="F1327">
        <v>105</v>
      </c>
      <c r="G1327">
        <v>3</v>
      </c>
      <c r="H1327" s="2">
        <v>315</v>
      </c>
    </row>
    <row r="1328" spans="1:8" x14ac:dyDescent="0.25">
      <c r="A1328" s="2">
        <v>1326</v>
      </c>
      <c r="B1328" s="2">
        <v>275</v>
      </c>
      <c r="C1328" s="5">
        <f>VLOOKUP(sales[[#This Row],[order_id]],orders[order_id]:orders[order_date],5,)</f>
        <v>44201</v>
      </c>
      <c r="D1328" s="2">
        <v>1190</v>
      </c>
      <c r="E1328" s="2" t="str">
        <f>VLOOKUP(sales[[#This Row],[product_id]],products[product_id]:products[product_type],2,)</f>
        <v>Trousers</v>
      </c>
      <c r="F1328">
        <v>105</v>
      </c>
      <c r="G1328">
        <v>3</v>
      </c>
      <c r="H1328" s="2">
        <v>315</v>
      </c>
    </row>
    <row r="1329" spans="1:8" x14ac:dyDescent="0.25">
      <c r="A1329" s="2">
        <v>1327</v>
      </c>
      <c r="B1329" s="2">
        <v>275</v>
      </c>
      <c r="C1329" s="5">
        <f>VLOOKUP(sales[[#This Row],[order_id]],orders[order_id]:orders[order_date],5,)</f>
        <v>44201</v>
      </c>
      <c r="D1329" s="2">
        <v>420</v>
      </c>
      <c r="E1329" s="2" t="str">
        <f>VLOOKUP(sales[[#This Row],[product_id]],products[product_id]:products[product_type],2,)</f>
        <v>Jacket</v>
      </c>
      <c r="F1329">
        <v>107</v>
      </c>
      <c r="G1329">
        <v>2</v>
      </c>
      <c r="H1329" s="2">
        <v>214</v>
      </c>
    </row>
    <row r="1330" spans="1:8" x14ac:dyDescent="0.25">
      <c r="A1330" s="2">
        <v>1328</v>
      </c>
      <c r="B1330" s="2">
        <v>275</v>
      </c>
      <c r="C1330" s="5">
        <f>VLOOKUP(sales[[#This Row],[order_id]],orders[order_id]:orders[order_date],5,)</f>
        <v>44201</v>
      </c>
      <c r="D1330" s="2">
        <v>867</v>
      </c>
      <c r="E1330" s="2" t="str">
        <f>VLOOKUP(sales[[#This Row],[product_id]],products[product_id]:products[product_type],2,)</f>
        <v>Trousers</v>
      </c>
      <c r="F1330">
        <v>113</v>
      </c>
      <c r="G1330">
        <v>1</v>
      </c>
      <c r="H1330" s="2">
        <v>113</v>
      </c>
    </row>
    <row r="1331" spans="1:8" x14ac:dyDescent="0.25">
      <c r="A1331" s="2">
        <v>1329</v>
      </c>
      <c r="B1331" s="2">
        <v>276</v>
      </c>
      <c r="C1331" s="5">
        <f>VLOOKUP(sales[[#This Row],[order_id]],orders[order_id]:orders[order_date],5,)</f>
        <v>44367</v>
      </c>
      <c r="D1331" s="2">
        <v>1134</v>
      </c>
      <c r="E1331" s="2" t="str">
        <f>VLOOKUP(sales[[#This Row],[product_id]],products[product_id]:products[product_type],2,)</f>
        <v>Trousers</v>
      </c>
      <c r="F1331">
        <v>102</v>
      </c>
      <c r="G1331">
        <v>3</v>
      </c>
      <c r="H1331" s="2">
        <v>306</v>
      </c>
    </row>
    <row r="1332" spans="1:8" x14ac:dyDescent="0.25">
      <c r="A1332" s="2">
        <v>1330</v>
      </c>
      <c r="B1332" s="2">
        <v>276</v>
      </c>
      <c r="C1332" s="5">
        <f>VLOOKUP(sales[[#This Row],[order_id]],orders[order_id]:orders[order_date],5,)</f>
        <v>44367</v>
      </c>
      <c r="D1332" s="2">
        <v>951</v>
      </c>
      <c r="E1332" s="2" t="str">
        <f>VLOOKUP(sales[[#This Row],[product_id]],products[product_id]:products[product_type],2,)</f>
        <v>Trousers</v>
      </c>
      <c r="F1332">
        <v>97</v>
      </c>
      <c r="G1332">
        <v>1</v>
      </c>
      <c r="H1332" s="2">
        <v>97</v>
      </c>
    </row>
    <row r="1333" spans="1:8" x14ac:dyDescent="0.25">
      <c r="A1333" s="2">
        <v>1331</v>
      </c>
      <c r="B1333" s="2">
        <v>276</v>
      </c>
      <c r="C1333" s="5">
        <f>VLOOKUP(sales[[#This Row],[order_id]],orders[order_id]:orders[order_date],5,)</f>
        <v>44367</v>
      </c>
      <c r="D1333" s="2">
        <v>1178</v>
      </c>
      <c r="E1333" s="2" t="str">
        <f>VLOOKUP(sales[[#This Row],[product_id]],products[product_id]:products[product_type],2,)</f>
        <v>Trousers</v>
      </c>
      <c r="F1333">
        <v>99</v>
      </c>
      <c r="G1333">
        <v>1</v>
      </c>
      <c r="H1333" s="2">
        <v>99</v>
      </c>
    </row>
    <row r="1334" spans="1:8" x14ac:dyDescent="0.25">
      <c r="A1334" s="2">
        <v>1332</v>
      </c>
      <c r="B1334" s="2">
        <v>276</v>
      </c>
      <c r="C1334" s="5">
        <f>VLOOKUP(sales[[#This Row],[order_id]],orders[order_id]:orders[order_date],5,)</f>
        <v>44367</v>
      </c>
      <c r="D1334" s="2">
        <v>1060</v>
      </c>
      <c r="E1334" s="2" t="str">
        <f>VLOOKUP(sales[[#This Row],[product_id]],products[product_id]:products[product_type],2,)</f>
        <v>Trousers</v>
      </c>
      <c r="F1334">
        <v>93</v>
      </c>
      <c r="G1334">
        <v>3</v>
      </c>
      <c r="H1334" s="2">
        <v>279</v>
      </c>
    </row>
    <row r="1335" spans="1:8" x14ac:dyDescent="0.25">
      <c r="A1335" s="2">
        <v>1333</v>
      </c>
      <c r="B1335" s="2">
        <v>277</v>
      </c>
      <c r="C1335" s="5">
        <f>VLOOKUP(sales[[#This Row],[order_id]],orders[order_id]:orders[order_date],5,)</f>
        <v>44291</v>
      </c>
      <c r="D1335" s="2">
        <v>690</v>
      </c>
      <c r="E1335" s="2" t="str">
        <f>VLOOKUP(sales[[#This Row],[product_id]],products[product_id]:products[product_type],2,)</f>
        <v>Jacket</v>
      </c>
      <c r="F1335">
        <v>113</v>
      </c>
      <c r="G1335">
        <v>2</v>
      </c>
      <c r="H1335" s="2">
        <v>226</v>
      </c>
    </row>
    <row r="1336" spans="1:8" x14ac:dyDescent="0.25">
      <c r="A1336" s="2">
        <v>1334</v>
      </c>
      <c r="B1336" s="2">
        <v>277</v>
      </c>
      <c r="C1336" s="5">
        <f>VLOOKUP(sales[[#This Row],[order_id]],orders[order_id]:orders[order_date],5,)</f>
        <v>44291</v>
      </c>
      <c r="D1336" s="2">
        <v>944</v>
      </c>
      <c r="E1336" s="2" t="str">
        <f>VLOOKUP(sales[[#This Row],[product_id]],products[product_id]:products[product_type],2,)</f>
        <v>Trousers</v>
      </c>
      <c r="F1336">
        <v>96</v>
      </c>
      <c r="G1336">
        <v>2</v>
      </c>
      <c r="H1336" s="2">
        <v>192</v>
      </c>
    </row>
    <row r="1337" spans="1:8" x14ac:dyDescent="0.25">
      <c r="A1337" s="2">
        <v>1335</v>
      </c>
      <c r="B1337" s="2">
        <v>277</v>
      </c>
      <c r="C1337" s="5">
        <f>VLOOKUP(sales[[#This Row],[order_id]],orders[order_id]:orders[order_date],5,)</f>
        <v>44291</v>
      </c>
      <c r="D1337" s="2">
        <v>1180</v>
      </c>
      <c r="E1337" s="2" t="str">
        <f>VLOOKUP(sales[[#This Row],[product_id]],products[product_id]:products[product_type],2,)</f>
        <v>Trousers</v>
      </c>
      <c r="F1337">
        <v>99</v>
      </c>
      <c r="G1337">
        <v>2</v>
      </c>
      <c r="H1337" s="2">
        <v>198</v>
      </c>
    </row>
    <row r="1338" spans="1:8" x14ac:dyDescent="0.25">
      <c r="A1338" s="2">
        <v>1336</v>
      </c>
      <c r="B1338" s="2">
        <v>277</v>
      </c>
      <c r="C1338" s="5">
        <f>VLOOKUP(sales[[#This Row],[order_id]],orders[order_id]:orders[order_date],5,)</f>
        <v>44291</v>
      </c>
      <c r="D1338" s="2">
        <v>181</v>
      </c>
      <c r="E1338" s="2" t="str">
        <f>VLOOKUP(sales[[#This Row],[product_id]],products[product_id]:products[product_type],2,)</f>
        <v>Shirt</v>
      </c>
      <c r="F1338">
        <v>98</v>
      </c>
      <c r="G1338">
        <v>2</v>
      </c>
      <c r="H1338" s="2">
        <v>196</v>
      </c>
    </row>
    <row r="1339" spans="1:8" x14ac:dyDescent="0.25">
      <c r="A1339" s="2">
        <v>1337</v>
      </c>
      <c r="B1339" s="2">
        <v>277</v>
      </c>
      <c r="C1339" s="5">
        <f>VLOOKUP(sales[[#This Row],[order_id]],orders[order_id]:orders[order_date],5,)</f>
        <v>44291</v>
      </c>
      <c r="D1339" s="2">
        <v>740</v>
      </c>
      <c r="E1339" s="2" t="str">
        <f>VLOOKUP(sales[[#This Row],[product_id]],products[product_id]:products[product_type],2,)</f>
        <v>Jacket</v>
      </c>
      <c r="F1339">
        <v>109</v>
      </c>
      <c r="G1339">
        <v>3</v>
      </c>
      <c r="H1339" s="2">
        <v>327</v>
      </c>
    </row>
    <row r="1340" spans="1:8" x14ac:dyDescent="0.25">
      <c r="A1340" s="2">
        <v>1338</v>
      </c>
      <c r="B1340" s="2">
        <v>277</v>
      </c>
      <c r="C1340" s="5">
        <f>VLOOKUP(sales[[#This Row],[order_id]],orders[order_id]:orders[order_date],5,)</f>
        <v>44291</v>
      </c>
      <c r="D1340" s="2">
        <v>1037</v>
      </c>
      <c r="E1340" s="2" t="str">
        <f>VLOOKUP(sales[[#This Row],[product_id]],products[product_id]:products[product_type],2,)</f>
        <v>Trousers</v>
      </c>
      <c r="F1340">
        <v>90</v>
      </c>
      <c r="G1340">
        <v>3</v>
      </c>
      <c r="H1340" s="2">
        <v>270</v>
      </c>
    </row>
    <row r="1341" spans="1:8" x14ac:dyDescent="0.25">
      <c r="A1341" s="2">
        <v>1339</v>
      </c>
      <c r="B1341" s="2">
        <v>277</v>
      </c>
      <c r="C1341" s="5">
        <f>VLOOKUP(sales[[#This Row],[order_id]],orders[order_id]:orders[order_date],5,)</f>
        <v>44291</v>
      </c>
      <c r="D1341" s="2">
        <v>126</v>
      </c>
      <c r="E1341" s="2" t="str">
        <f>VLOOKUP(sales[[#This Row],[product_id]],products[product_id]:products[product_type],2,)</f>
        <v>Shirt</v>
      </c>
      <c r="F1341">
        <v>92</v>
      </c>
      <c r="G1341">
        <v>2</v>
      </c>
      <c r="H1341" s="2">
        <v>184</v>
      </c>
    </row>
    <row r="1342" spans="1:8" x14ac:dyDescent="0.25">
      <c r="A1342" s="2">
        <v>1340</v>
      </c>
      <c r="B1342" s="2">
        <v>278</v>
      </c>
      <c r="C1342" s="5">
        <f>VLOOKUP(sales[[#This Row],[order_id]],orders[order_id]:orders[order_date],5,)</f>
        <v>44226</v>
      </c>
      <c r="D1342" s="2">
        <v>1193</v>
      </c>
      <c r="E1342" s="2" t="str">
        <f>VLOOKUP(sales[[#This Row],[product_id]],products[product_id]:products[product_type],2,)</f>
        <v>Trousers</v>
      </c>
      <c r="F1342">
        <v>105</v>
      </c>
      <c r="G1342">
        <v>2</v>
      </c>
      <c r="H1342" s="2">
        <v>210</v>
      </c>
    </row>
    <row r="1343" spans="1:8" x14ac:dyDescent="0.25">
      <c r="A1343" s="2">
        <v>1341</v>
      </c>
      <c r="B1343" s="2">
        <v>278</v>
      </c>
      <c r="C1343" s="5">
        <f>VLOOKUP(sales[[#This Row],[order_id]],orders[order_id]:orders[order_date],5,)</f>
        <v>44226</v>
      </c>
      <c r="D1343" s="2">
        <v>534</v>
      </c>
      <c r="E1343" s="2" t="str">
        <f>VLOOKUP(sales[[#This Row],[product_id]],products[product_id]:products[product_type],2,)</f>
        <v>Jacket</v>
      </c>
      <c r="F1343">
        <v>98</v>
      </c>
      <c r="G1343">
        <v>2</v>
      </c>
      <c r="H1343" s="2">
        <v>196</v>
      </c>
    </row>
    <row r="1344" spans="1:8" x14ac:dyDescent="0.25">
      <c r="A1344" s="2">
        <v>1342</v>
      </c>
      <c r="B1344" s="2">
        <v>278</v>
      </c>
      <c r="C1344" s="5">
        <f>VLOOKUP(sales[[#This Row],[order_id]],orders[order_id]:orders[order_date],5,)</f>
        <v>44226</v>
      </c>
      <c r="D1344" s="2">
        <v>92</v>
      </c>
      <c r="E1344" s="2" t="str">
        <f>VLOOKUP(sales[[#This Row],[product_id]],products[product_id]:products[product_type],2,)</f>
        <v>Shirt</v>
      </c>
      <c r="F1344">
        <v>118</v>
      </c>
      <c r="G1344">
        <v>3</v>
      </c>
      <c r="H1344" s="2">
        <v>354</v>
      </c>
    </row>
    <row r="1345" spans="1:8" x14ac:dyDescent="0.25">
      <c r="A1345" s="2">
        <v>1343</v>
      </c>
      <c r="B1345" s="2">
        <v>278</v>
      </c>
      <c r="C1345" s="5">
        <f>VLOOKUP(sales[[#This Row],[order_id]],orders[order_id]:orders[order_date],5,)</f>
        <v>44226</v>
      </c>
      <c r="D1345" s="2">
        <v>248</v>
      </c>
      <c r="E1345" s="2" t="str">
        <f>VLOOKUP(sales[[#This Row],[product_id]],products[product_id]:products[product_type],2,)</f>
        <v>Shirt</v>
      </c>
      <c r="F1345">
        <v>95</v>
      </c>
      <c r="G1345">
        <v>1</v>
      </c>
      <c r="H1345" s="2">
        <v>95</v>
      </c>
    </row>
    <row r="1346" spans="1:8" x14ac:dyDescent="0.25">
      <c r="A1346" s="2">
        <v>1344</v>
      </c>
      <c r="B1346" s="2">
        <v>278</v>
      </c>
      <c r="C1346" s="5">
        <f>VLOOKUP(sales[[#This Row],[order_id]],orders[order_id]:orders[order_date],5,)</f>
        <v>44226</v>
      </c>
      <c r="D1346" s="2">
        <v>637</v>
      </c>
      <c r="E1346" s="2" t="str">
        <f>VLOOKUP(sales[[#This Row],[product_id]],products[product_id]:products[product_type],2,)</f>
        <v>Jacket</v>
      </c>
      <c r="F1346">
        <v>93</v>
      </c>
      <c r="G1346">
        <v>1</v>
      </c>
      <c r="H1346" s="2">
        <v>93</v>
      </c>
    </row>
    <row r="1347" spans="1:8" x14ac:dyDescent="0.25">
      <c r="A1347" s="2">
        <v>1345</v>
      </c>
      <c r="B1347" s="2">
        <v>278</v>
      </c>
      <c r="C1347" s="5">
        <f>VLOOKUP(sales[[#This Row],[order_id]],orders[order_id]:orders[order_date],5,)</f>
        <v>44226</v>
      </c>
      <c r="D1347" s="2">
        <v>232</v>
      </c>
      <c r="E1347" s="2" t="str">
        <f>VLOOKUP(sales[[#This Row],[product_id]],products[product_id]:products[product_type],2,)</f>
        <v>Shirt</v>
      </c>
      <c r="F1347">
        <v>106</v>
      </c>
      <c r="G1347">
        <v>1</v>
      </c>
      <c r="H1347" s="2">
        <v>106</v>
      </c>
    </row>
    <row r="1348" spans="1:8" x14ac:dyDescent="0.25">
      <c r="A1348" s="2">
        <v>1346</v>
      </c>
      <c r="B1348" s="2">
        <v>279</v>
      </c>
      <c r="C1348" s="5">
        <f>VLOOKUP(sales[[#This Row],[order_id]],orders[order_id]:orders[order_date],5,)</f>
        <v>44402</v>
      </c>
      <c r="D1348" s="2">
        <v>560</v>
      </c>
      <c r="E1348" s="2" t="str">
        <f>VLOOKUP(sales[[#This Row],[product_id]],products[product_id]:products[product_type],2,)</f>
        <v>Jacket</v>
      </c>
      <c r="F1348">
        <v>100</v>
      </c>
      <c r="G1348">
        <v>3</v>
      </c>
      <c r="H1348" s="2">
        <v>300</v>
      </c>
    </row>
    <row r="1349" spans="1:8" x14ac:dyDescent="0.25">
      <c r="A1349" s="2">
        <v>1347</v>
      </c>
      <c r="B1349" s="2">
        <v>279</v>
      </c>
      <c r="C1349" s="5">
        <f>VLOOKUP(sales[[#This Row],[order_id]],orders[order_id]:orders[order_date],5,)</f>
        <v>44402</v>
      </c>
      <c r="D1349" s="2">
        <v>15</v>
      </c>
      <c r="E1349" s="2" t="str">
        <f>VLOOKUP(sales[[#This Row],[product_id]],products[product_id]:products[product_type],2,)</f>
        <v>Shirt</v>
      </c>
      <c r="F1349">
        <v>96</v>
      </c>
      <c r="G1349">
        <v>2</v>
      </c>
      <c r="H1349" s="2">
        <v>192</v>
      </c>
    </row>
    <row r="1350" spans="1:8" x14ac:dyDescent="0.25">
      <c r="A1350" s="2">
        <v>1348</v>
      </c>
      <c r="B1350" s="2">
        <v>279</v>
      </c>
      <c r="C1350" s="5">
        <f>VLOOKUP(sales[[#This Row],[order_id]],orders[order_id]:orders[order_date],5,)</f>
        <v>44402</v>
      </c>
      <c r="D1350" s="2">
        <v>997</v>
      </c>
      <c r="E1350" s="2" t="str">
        <f>VLOOKUP(sales[[#This Row],[product_id]],products[product_id]:products[product_type],2,)</f>
        <v>Trousers</v>
      </c>
      <c r="F1350">
        <v>106</v>
      </c>
      <c r="G1350">
        <v>3</v>
      </c>
      <c r="H1350" s="2">
        <v>318</v>
      </c>
    </row>
    <row r="1351" spans="1:8" x14ac:dyDescent="0.25">
      <c r="A1351" s="2">
        <v>1349</v>
      </c>
      <c r="B1351" s="2">
        <v>279</v>
      </c>
      <c r="C1351" s="5">
        <f>VLOOKUP(sales[[#This Row],[order_id]],orders[order_id]:orders[order_date],5,)</f>
        <v>44402</v>
      </c>
      <c r="D1351" s="2">
        <v>707</v>
      </c>
      <c r="E1351" s="2" t="str">
        <f>VLOOKUP(sales[[#This Row],[product_id]],products[product_id]:products[product_type],2,)</f>
        <v>Jacket</v>
      </c>
      <c r="F1351">
        <v>119</v>
      </c>
      <c r="G1351">
        <v>1</v>
      </c>
      <c r="H1351" s="2">
        <v>119</v>
      </c>
    </row>
    <row r="1352" spans="1:8" x14ac:dyDescent="0.25">
      <c r="A1352" s="2">
        <v>1350</v>
      </c>
      <c r="B1352" s="2">
        <v>279</v>
      </c>
      <c r="C1352" s="5">
        <f>VLOOKUP(sales[[#This Row],[order_id]],orders[order_id]:orders[order_date],5,)</f>
        <v>44402</v>
      </c>
      <c r="D1352" s="2">
        <v>1073</v>
      </c>
      <c r="E1352" s="2" t="str">
        <f>VLOOKUP(sales[[#This Row],[product_id]],products[product_id]:products[product_type],2,)</f>
        <v>Trousers</v>
      </c>
      <c r="F1352">
        <v>93</v>
      </c>
      <c r="G1352">
        <v>1</v>
      </c>
      <c r="H1352" s="2">
        <v>93</v>
      </c>
    </row>
    <row r="1353" spans="1:8" x14ac:dyDescent="0.25">
      <c r="A1353" s="2">
        <v>1351</v>
      </c>
      <c r="B1353" s="2">
        <v>279</v>
      </c>
      <c r="C1353" s="5">
        <f>VLOOKUP(sales[[#This Row],[order_id]],orders[order_id]:orders[order_date],5,)</f>
        <v>44402</v>
      </c>
      <c r="D1353" s="2">
        <v>136</v>
      </c>
      <c r="E1353" s="2" t="str">
        <f>VLOOKUP(sales[[#This Row],[product_id]],products[product_id]:products[product_type],2,)</f>
        <v>Shirt</v>
      </c>
      <c r="F1353">
        <v>92</v>
      </c>
      <c r="G1353">
        <v>1</v>
      </c>
      <c r="H1353" s="2">
        <v>92</v>
      </c>
    </row>
    <row r="1354" spans="1:8" x14ac:dyDescent="0.25">
      <c r="A1354" s="2">
        <v>1352</v>
      </c>
      <c r="B1354" s="2">
        <v>279</v>
      </c>
      <c r="C1354" s="5">
        <f>VLOOKUP(sales[[#This Row],[order_id]],orders[order_id]:orders[order_date],5,)</f>
        <v>44402</v>
      </c>
      <c r="D1354" s="2">
        <v>755</v>
      </c>
      <c r="E1354" s="2" t="str">
        <f>VLOOKUP(sales[[#This Row],[product_id]],products[product_id]:products[product_type],2,)</f>
        <v>Jacket</v>
      </c>
      <c r="F1354">
        <v>109</v>
      </c>
      <c r="G1354">
        <v>3</v>
      </c>
      <c r="H1354" s="2">
        <v>327</v>
      </c>
    </row>
    <row r="1355" spans="1:8" x14ac:dyDescent="0.25">
      <c r="A1355" s="2">
        <v>1353</v>
      </c>
      <c r="B1355" s="2">
        <v>280</v>
      </c>
      <c r="C1355" s="5">
        <f>VLOOKUP(sales[[#This Row],[order_id]],orders[order_id]:orders[order_date],5,)</f>
        <v>44203</v>
      </c>
      <c r="D1355" s="2">
        <v>502</v>
      </c>
      <c r="E1355" s="2" t="str">
        <f>VLOOKUP(sales[[#This Row],[product_id]],products[product_id]:products[product_type],2,)</f>
        <v>Jacket</v>
      </c>
      <c r="F1355">
        <v>102</v>
      </c>
      <c r="G1355">
        <v>1</v>
      </c>
      <c r="H1355" s="2">
        <v>102</v>
      </c>
    </row>
    <row r="1356" spans="1:8" x14ac:dyDescent="0.25">
      <c r="A1356" s="2">
        <v>1354</v>
      </c>
      <c r="B1356" s="2">
        <v>280</v>
      </c>
      <c r="C1356" s="5">
        <f>VLOOKUP(sales[[#This Row],[order_id]],orders[order_id]:orders[order_date],5,)</f>
        <v>44203</v>
      </c>
      <c r="D1356" s="2">
        <v>1159</v>
      </c>
      <c r="E1356" s="2" t="str">
        <f>VLOOKUP(sales[[#This Row],[product_id]],products[product_id]:products[product_type],2,)</f>
        <v>Trousers</v>
      </c>
      <c r="F1356">
        <v>99</v>
      </c>
      <c r="G1356">
        <v>3</v>
      </c>
      <c r="H1356" s="2">
        <v>297</v>
      </c>
    </row>
    <row r="1357" spans="1:8" x14ac:dyDescent="0.25">
      <c r="A1357" s="2">
        <v>1355</v>
      </c>
      <c r="B1357" s="2">
        <v>280</v>
      </c>
      <c r="C1357" s="5">
        <f>VLOOKUP(sales[[#This Row],[order_id]],orders[order_id]:orders[order_date],5,)</f>
        <v>44203</v>
      </c>
      <c r="D1357" s="2">
        <v>459</v>
      </c>
      <c r="E1357" s="2" t="str">
        <f>VLOOKUP(sales[[#This Row],[product_id]],products[product_id]:products[product_type],2,)</f>
        <v>Jacket</v>
      </c>
      <c r="F1357">
        <v>118</v>
      </c>
      <c r="G1357">
        <v>1</v>
      </c>
      <c r="H1357" s="2">
        <v>118</v>
      </c>
    </row>
    <row r="1358" spans="1:8" x14ac:dyDescent="0.25">
      <c r="A1358" s="2">
        <v>1356</v>
      </c>
      <c r="B1358" s="2">
        <v>281</v>
      </c>
      <c r="C1358" s="5">
        <f>VLOOKUP(sales[[#This Row],[order_id]],orders[order_id]:orders[order_date],5,)</f>
        <v>44380</v>
      </c>
      <c r="D1358" s="2">
        <v>649</v>
      </c>
      <c r="E1358" s="2" t="str">
        <f>VLOOKUP(sales[[#This Row],[product_id]],products[product_id]:products[product_type],2,)</f>
        <v>Jacket</v>
      </c>
      <c r="F1358">
        <v>93</v>
      </c>
      <c r="G1358">
        <v>1</v>
      </c>
      <c r="H1358" s="2">
        <v>93</v>
      </c>
    </row>
    <row r="1359" spans="1:8" x14ac:dyDescent="0.25">
      <c r="A1359" s="2">
        <v>1357</v>
      </c>
      <c r="B1359" s="2">
        <v>281</v>
      </c>
      <c r="C1359" s="5">
        <f>VLOOKUP(sales[[#This Row],[order_id]],orders[order_id]:orders[order_date],5,)</f>
        <v>44380</v>
      </c>
      <c r="D1359" s="2">
        <v>994</v>
      </c>
      <c r="E1359" s="2" t="str">
        <f>VLOOKUP(sales[[#This Row],[product_id]],products[product_id]:products[product_type],2,)</f>
        <v>Trousers</v>
      </c>
      <c r="F1359">
        <v>106</v>
      </c>
      <c r="G1359">
        <v>3</v>
      </c>
      <c r="H1359" s="2">
        <v>318</v>
      </c>
    </row>
    <row r="1360" spans="1:8" x14ac:dyDescent="0.25">
      <c r="A1360" s="2">
        <v>1358</v>
      </c>
      <c r="B1360" s="2">
        <v>281</v>
      </c>
      <c r="C1360" s="5">
        <f>VLOOKUP(sales[[#This Row],[order_id]],orders[order_id]:orders[order_date],5,)</f>
        <v>44380</v>
      </c>
      <c r="D1360" s="2">
        <v>486</v>
      </c>
      <c r="E1360" s="2" t="str">
        <f>VLOOKUP(sales[[#This Row],[product_id]],products[product_id]:products[product_type],2,)</f>
        <v>Jacket</v>
      </c>
      <c r="F1360">
        <v>118</v>
      </c>
      <c r="G1360">
        <v>3</v>
      </c>
      <c r="H1360" s="2">
        <v>354</v>
      </c>
    </row>
    <row r="1361" spans="1:8" x14ac:dyDescent="0.25">
      <c r="A1361" s="2">
        <v>1359</v>
      </c>
      <c r="B1361" s="2">
        <v>281</v>
      </c>
      <c r="C1361" s="5">
        <f>VLOOKUP(sales[[#This Row],[order_id]],orders[order_id]:orders[order_date],5,)</f>
        <v>44380</v>
      </c>
      <c r="D1361" s="2">
        <v>639</v>
      </c>
      <c r="E1361" s="2" t="str">
        <f>VLOOKUP(sales[[#This Row],[product_id]],products[product_id]:products[product_type],2,)</f>
        <v>Jacket</v>
      </c>
      <c r="F1361">
        <v>93</v>
      </c>
      <c r="G1361">
        <v>1</v>
      </c>
      <c r="H1361" s="2">
        <v>93</v>
      </c>
    </row>
    <row r="1362" spans="1:8" x14ac:dyDescent="0.25">
      <c r="A1362" s="2">
        <v>1360</v>
      </c>
      <c r="B1362" s="2">
        <v>281</v>
      </c>
      <c r="C1362" s="5">
        <f>VLOOKUP(sales[[#This Row],[order_id]],orders[order_id]:orders[order_date],5,)</f>
        <v>44380</v>
      </c>
      <c r="D1362" s="2">
        <v>1157</v>
      </c>
      <c r="E1362" s="2" t="str">
        <f>VLOOKUP(sales[[#This Row],[product_id]],products[product_id]:products[product_type],2,)</f>
        <v>Trousers</v>
      </c>
      <c r="F1362">
        <v>99</v>
      </c>
      <c r="G1362">
        <v>3</v>
      </c>
      <c r="H1362" s="2">
        <v>297</v>
      </c>
    </row>
    <row r="1363" spans="1:8" x14ac:dyDescent="0.25">
      <c r="A1363" s="2">
        <v>1361</v>
      </c>
      <c r="B1363" s="2">
        <v>281</v>
      </c>
      <c r="C1363" s="5">
        <f>VLOOKUP(sales[[#This Row],[order_id]],orders[order_id]:orders[order_date],5,)</f>
        <v>44380</v>
      </c>
      <c r="D1363" s="2">
        <v>624</v>
      </c>
      <c r="E1363" s="2" t="str">
        <f>VLOOKUP(sales[[#This Row],[product_id]],products[product_id]:products[product_type],2,)</f>
        <v>Jacket</v>
      </c>
      <c r="F1363">
        <v>112</v>
      </c>
      <c r="G1363">
        <v>1</v>
      </c>
      <c r="H1363" s="2">
        <v>112</v>
      </c>
    </row>
    <row r="1364" spans="1:8" x14ac:dyDescent="0.25">
      <c r="A1364" s="2">
        <v>1362</v>
      </c>
      <c r="B1364" s="2">
        <v>281</v>
      </c>
      <c r="C1364" s="5">
        <f>VLOOKUP(sales[[#This Row],[order_id]],orders[order_id]:orders[order_date],5,)</f>
        <v>44380</v>
      </c>
      <c r="D1364" s="2">
        <v>321</v>
      </c>
      <c r="E1364" s="2" t="str">
        <f>VLOOKUP(sales[[#This Row],[product_id]],products[product_id]:products[product_type],2,)</f>
        <v>Shirt</v>
      </c>
      <c r="F1364">
        <v>109</v>
      </c>
      <c r="G1364">
        <v>1</v>
      </c>
      <c r="H1364" s="2">
        <v>109</v>
      </c>
    </row>
    <row r="1365" spans="1:8" x14ac:dyDescent="0.25">
      <c r="A1365" s="2">
        <v>1363</v>
      </c>
      <c r="B1365" s="2">
        <v>281</v>
      </c>
      <c r="C1365" s="5">
        <f>VLOOKUP(sales[[#This Row],[order_id]],orders[order_id]:orders[order_date],5,)</f>
        <v>44380</v>
      </c>
      <c r="D1365" s="2">
        <v>363</v>
      </c>
      <c r="E1365" s="2" t="str">
        <f>VLOOKUP(sales[[#This Row],[product_id]],products[product_id]:products[product_type],2,)</f>
        <v>Shirt</v>
      </c>
      <c r="F1365">
        <v>94</v>
      </c>
      <c r="G1365">
        <v>3</v>
      </c>
      <c r="H1365" s="2">
        <v>282</v>
      </c>
    </row>
    <row r="1366" spans="1:8" x14ac:dyDescent="0.25">
      <c r="A1366" s="2">
        <v>1364</v>
      </c>
      <c r="B1366" s="2">
        <v>281</v>
      </c>
      <c r="C1366" s="5">
        <f>VLOOKUP(sales[[#This Row],[order_id]],orders[order_id]:orders[order_date],5,)</f>
        <v>44380</v>
      </c>
      <c r="D1366" s="2">
        <v>51</v>
      </c>
      <c r="E1366" s="2" t="str">
        <f>VLOOKUP(sales[[#This Row],[product_id]],products[product_id]:products[product_type],2,)</f>
        <v>Shirt</v>
      </c>
      <c r="F1366">
        <v>104</v>
      </c>
      <c r="G1366">
        <v>3</v>
      </c>
      <c r="H1366" s="2">
        <v>312</v>
      </c>
    </row>
    <row r="1367" spans="1:8" x14ac:dyDescent="0.25">
      <c r="A1367" s="2">
        <v>1365</v>
      </c>
      <c r="B1367" s="2">
        <v>282</v>
      </c>
      <c r="C1367" s="5">
        <f>VLOOKUP(sales[[#This Row],[order_id]],orders[order_id]:orders[order_date],5,)</f>
        <v>44285</v>
      </c>
      <c r="D1367" s="2">
        <v>52</v>
      </c>
      <c r="E1367" s="2" t="str">
        <f>VLOOKUP(sales[[#This Row],[product_id]],products[product_id]:products[product_type],2,)</f>
        <v>Shirt</v>
      </c>
      <c r="F1367">
        <v>104</v>
      </c>
      <c r="G1367">
        <v>2</v>
      </c>
      <c r="H1367" s="2">
        <v>208</v>
      </c>
    </row>
    <row r="1368" spans="1:8" x14ac:dyDescent="0.25">
      <c r="A1368" s="2">
        <v>1366</v>
      </c>
      <c r="B1368" s="2">
        <v>282</v>
      </c>
      <c r="C1368" s="5">
        <f>VLOOKUP(sales[[#This Row],[order_id]],orders[order_id]:orders[order_date],5,)</f>
        <v>44285</v>
      </c>
      <c r="D1368" s="2">
        <v>537</v>
      </c>
      <c r="E1368" s="2" t="str">
        <f>VLOOKUP(sales[[#This Row],[product_id]],products[product_id]:products[product_type],2,)</f>
        <v>Jacket</v>
      </c>
      <c r="F1368">
        <v>98</v>
      </c>
      <c r="G1368">
        <v>1</v>
      </c>
      <c r="H1368" s="2">
        <v>98</v>
      </c>
    </row>
    <row r="1369" spans="1:8" x14ac:dyDescent="0.25">
      <c r="A1369" s="2">
        <v>1367</v>
      </c>
      <c r="B1369" s="2">
        <v>282</v>
      </c>
      <c r="C1369" s="5">
        <f>VLOOKUP(sales[[#This Row],[order_id]],orders[order_id]:orders[order_date],5,)</f>
        <v>44285</v>
      </c>
      <c r="D1369" s="2">
        <v>481</v>
      </c>
      <c r="E1369" s="2" t="str">
        <f>VLOOKUP(sales[[#This Row],[product_id]],products[product_id]:products[product_type],2,)</f>
        <v>Jacket</v>
      </c>
      <c r="F1369">
        <v>118</v>
      </c>
      <c r="G1369">
        <v>1</v>
      </c>
      <c r="H1369" s="2">
        <v>118</v>
      </c>
    </row>
    <row r="1370" spans="1:8" x14ac:dyDescent="0.25">
      <c r="A1370" s="2">
        <v>1368</v>
      </c>
      <c r="B1370" s="2">
        <v>282</v>
      </c>
      <c r="C1370" s="5">
        <f>VLOOKUP(sales[[#This Row],[order_id]],orders[order_id]:orders[order_date],5,)</f>
        <v>44285</v>
      </c>
      <c r="D1370" s="2">
        <v>1207</v>
      </c>
      <c r="E1370" s="2" t="str">
        <f>VLOOKUP(sales[[#This Row],[product_id]],products[product_id]:products[product_type],2,)</f>
        <v>Trousers</v>
      </c>
      <c r="F1370">
        <v>105</v>
      </c>
      <c r="G1370">
        <v>2</v>
      </c>
      <c r="H1370" s="2">
        <v>210</v>
      </c>
    </row>
    <row r="1371" spans="1:8" x14ac:dyDescent="0.25">
      <c r="A1371" s="2">
        <v>1369</v>
      </c>
      <c r="B1371" s="2">
        <v>282</v>
      </c>
      <c r="C1371" s="5">
        <f>VLOOKUP(sales[[#This Row],[order_id]],orders[order_id]:orders[order_date],5,)</f>
        <v>44285</v>
      </c>
      <c r="D1371" s="2">
        <v>611</v>
      </c>
      <c r="E1371" s="2" t="str">
        <f>VLOOKUP(sales[[#This Row],[product_id]],products[product_id]:products[product_type],2,)</f>
        <v>Jacket</v>
      </c>
      <c r="F1371">
        <v>112</v>
      </c>
      <c r="G1371">
        <v>1</v>
      </c>
      <c r="H1371" s="2">
        <v>112</v>
      </c>
    </row>
    <row r="1372" spans="1:8" x14ac:dyDescent="0.25">
      <c r="A1372" s="2">
        <v>1370</v>
      </c>
      <c r="B1372" s="2">
        <v>282</v>
      </c>
      <c r="C1372" s="5">
        <f>VLOOKUP(sales[[#This Row],[order_id]],orders[order_id]:orders[order_date],5,)</f>
        <v>44285</v>
      </c>
      <c r="D1372" s="2">
        <v>427</v>
      </c>
      <c r="E1372" s="2" t="str">
        <f>VLOOKUP(sales[[#This Row],[product_id]],products[product_id]:products[product_type],2,)</f>
        <v>Jacket</v>
      </c>
      <c r="F1372">
        <v>107</v>
      </c>
      <c r="G1372">
        <v>2</v>
      </c>
      <c r="H1372" s="2">
        <v>214</v>
      </c>
    </row>
    <row r="1373" spans="1:8" x14ac:dyDescent="0.25">
      <c r="A1373" s="2">
        <v>1371</v>
      </c>
      <c r="B1373" s="2">
        <v>282</v>
      </c>
      <c r="C1373" s="5">
        <f>VLOOKUP(sales[[#This Row],[order_id]],orders[order_id]:orders[order_date],5,)</f>
        <v>44285</v>
      </c>
      <c r="D1373" s="2">
        <v>74</v>
      </c>
      <c r="E1373" s="2" t="str">
        <f>VLOOKUP(sales[[#This Row],[product_id]],products[product_id]:products[product_type],2,)</f>
        <v>Shirt</v>
      </c>
      <c r="F1373">
        <v>118</v>
      </c>
      <c r="G1373">
        <v>2</v>
      </c>
      <c r="H1373" s="2">
        <v>236</v>
      </c>
    </row>
    <row r="1374" spans="1:8" x14ac:dyDescent="0.25">
      <c r="A1374" s="2">
        <v>1372</v>
      </c>
      <c r="B1374" s="2">
        <v>282</v>
      </c>
      <c r="C1374" s="5">
        <f>VLOOKUP(sales[[#This Row],[order_id]],orders[order_id]:orders[order_date],5,)</f>
        <v>44285</v>
      </c>
      <c r="D1374" s="2">
        <v>1106</v>
      </c>
      <c r="E1374" s="2" t="str">
        <f>VLOOKUP(sales[[#This Row],[product_id]],products[product_id]:products[product_type],2,)</f>
        <v>Trousers</v>
      </c>
      <c r="F1374">
        <v>115</v>
      </c>
      <c r="G1374">
        <v>2</v>
      </c>
      <c r="H1374" s="2">
        <v>230</v>
      </c>
    </row>
    <row r="1375" spans="1:8" x14ac:dyDescent="0.25">
      <c r="A1375" s="2">
        <v>1373</v>
      </c>
      <c r="B1375" s="2">
        <v>283</v>
      </c>
      <c r="C1375" s="5">
        <f>VLOOKUP(sales[[#This Row],[order_id]],orders[order_id]:orders[order_date],5,)</f>
        <v>44443</v>
      </c>
      <c r="D1375" s="2">
        <v>67</v>
      </c>
      <c r="E1375" s="2" t="str">
        <f>VLOOKUP(sales[[#This Row],[product_id]],products[product_id]:products[product_type],2,)</f>
        <v>Shirt</v>
      </c>
      <c r="F1375">
        <v>104</v>
      </c>
      <c r="G1375">
        <v>1</v>
      </c>
      <c r="H1375" s="2">
        <v>104</v>
      </c>
    </row>
    <row r="1376" spans="1:8" x14ac:dyDescent="0.25">
      <c r="A1376" s="2">
        <v>1374</v>
      </c>
      <c r="B1376" s="2">
        <v>283</v>
      </c>
      <c r="C1376" s="5">
        <f>VLOOKUP(sales[[#This Row],[order_id]],orders[order_id]:orders[order_date],5,)</f>
        <v>44443</v>
      </c>
      <c r="D1376" s="2">
        <v>1239</v>
      </c>
      <c r="E1376" s="2" t="str">
        <f>VLOOKUP(sales[[#This Row],[product_id]],products[product_id]:products[product_type],2,)</f>
        <v>Trousers</v>
      </c>
      <c r="F1376">
        <v>112</v>
      </c>
      <c r="G1376">
        <v>1</v>
      </c>
      <c r="H1376" s="2">
        <v>112</v>
      </c>
    </row>
    <row r="1377" spans="1:8" x14ac:dyDescent="0.25">
      <c r="A1377" s="2">
        <v>1375</v>
      </c>
      <c r="B1377" s="2">
        <v>283</v>
      </c>
      <c r="C1377" s="5">
        <f>VLOOKUP(sales[[#This Row],[order_id]],orders[order_id]:orders[order_date],5,)</f>
        <v>44443</v>
      </c>
      <c r="D1377" s="2">
        <v>1213</v>
      </c>
      <c r="E1377" s="2" t="str">
        <f>VLOOKUP(sales[[#This Row],[product_id]],products[product_id]:products[product_type],2,)</f>
        <v>Trousers</v>
      </c>
      <c r="F1377">
        <v>105</v>
      </c>
      <c r="G1377">
        <v>3</v>
      </c>
      <c r="H1377" s="2">
        <v>315</v>
      </c>
    </row>
    <row r="1378" spans="1:8" x14ac:dyDescent="0.25">
      <c r="A1378" s="2">
        <v>1376</v>
      </c>
      <c r="B1378" s="2">
        <v>283</v>
      </c>
      <c r="C1378" s="5">
        <f>VLOOKUP(sales[[#This Row],[order_id]],orders[order_id]:orders[order_date],5,)</f>
        <v>44443</v>
      </c>
      <c r="D1378" s="2">
        <v>1119</v>
      </c>
      <c r="E1378" s="2" t="str">
        <f>VLOOKUP(sales[[#This Row],[product_id]],products[product_id]:products[product_type],2,)</f>
        <v>Trousers</v>
      </c>
      <c r="F1378">
        <v>115</v>
      </c>
      <c r="G1378">
        <v>3</v>
      </c>
      <c r="H1378" s="2">
        <v>345</v>
      </c>
    </row>
    <row r="1379" spans="1:8" x14ac:dyDescent="0.25">
      <c r="A1379" s="2">
        <v>1377</v>
      </c>
      <c r="B1379" s="2">
        <v>283</v>
      </c>
      <c r="C1379" s="5">
        <f>VLOOKUP(sales[[#This Row],[order_id]],orders[order_id]:orders[order_date],5,)</f>
        <v>44443</v>
      </c>
      <c r="D1379" s="2">
        <v>168</v>
      </c>
      <c r="E1379" s="2" t="str">
        <f>VLOOKUP(sales[[#This Row],[product_id]],products[product_id]:products[product_type],2,)</f>
        <v>Shirt</v>
      </c>
      <c r="F1379">
        <v>91</v>
      </c>
      <c r="G1379">
        <v>2</v>
      </c>
      <c r="H1379" s="2">
        <v>182</v>
      </c>
    </row>
    <row r="1380" spans="1:8" x14ac:dyDescent="0.25">
      <c r="A1380" s="2">
        <v>1378</v>
      </c>
      <c r="B1380" s="2">
        <v>283</v>
      </c>
      <c r="C1380" s="5">
        <f>VLOOKUP(sales[[#This Row],[order_id]],orders[order_id]:orders[order_date],5,)</f>
        <v>44443</v>
      </c>
      <c r="D1380" s="2">
        <v>606</v>
      </c>
      <c r="E1380" s="2" t="str">
        <f>VLOOKUP(sales[[#This Row],[product_id]],products[product_id]:products[product_type],2,)</f>
        <v>Jacket</v>
      </c>
      <c r="F1380">
        <v>112</v>
      </c>
      <c r="G1380">
        <v>1</v>
      </c>
      <c r="H1380" s="2">
        <v>112</v>
      </c>
    </row>
    <row r="1381" spans="1:8" x14ac:dyDescent="0.25">
      <c r="A1381" s="2">
        <v>1379</v>
      </c>
      <c r="B1381" s="2">
        <v>283</v>
      </c>
      <c r="C1381" s="5">
        <f>VLOOKUP(sales[[#This Row],[order_id]],orders[order_id]:orders[order_date],5,)</f>
        <v>44443</v>
      </c>
      <c r="D1381" s="2">
        <v>1113</v>
      </c>
      <c r="E1381" s="2" t="str">
        <f>VLOOKUP(sales[[#This Row],[product_id]],products[product_id]:products[product_type],2,)</f>
        <v>Trousers</v>
      </c>
      <c r="F1381">
        <v>115</v>
      </c>
      <c r="G1381">
        <v>1</v>
      </c>
      <c r="H1381" s="2">
        <v>115</v>
      </c>
    </row>
    <row r="1382" spans="1:8" x14ac:dyDescent="0.25">
      <c r="A1382" s="2">
        <v>1380</v>
      </c>
      <c r="B1382" s="2">
        <v>283</v>
      </c>
      <c r="C1382" s="5">
        <f>VLOOKUP(sales[[#This Row],[order_id]],orders[order_id]:orders[order_date],5,)</f>
        <v>44443</v>
      </c>
      <c r="D1382" s="2">
        <v>288</v>
      </c>
      <c r="E1382" s="2" t="str">
        <f>VLOOKUP(sales[[#This Row],[product_id]],products[product_id]:products[product_type],2,)</f>
        <v>Shirt</v>
      </c>
      <c r="F1382">
        <v>105</v>
      </c>
      <c r="G1382">
        <v>1</v>
      </c>
      <c r="H1382" s="2">
        <v>105</v>
      </c>
    </row>
    <row r="1383" spans="1:8" x14ac:dyDescent="0.25">
      <c r="A1383" s="2">
        <v>1381</v>
      </c>
      <c r="B1383" s="2">
        <v>283</v>
      </c>
      <c r="C1383" s="5">
        <f>VLOOKUP(sales[[#This Row],[order_id]],orders[order_id]:orders[order_date],5,)</f>
        <v>44443</v>
      </c>
      <c r="D1383" s="2">
        <v>392</v>
      </c>
      <c r="E1383" s="2" t="str">
        <f>VLOOKUP(sales[[#This Row],[product_id]],products[product_id]:products[product_type],2,)</f>
        <v>Shirt</v>
      </c>
      <c r="F1383">
        <v>119</v>
      </c>
      <c r="G1383">
        <v>3</v>
      </c>
      <c r="H1383" s="2">
        <v>357</v>
      </c>
    </row>
    <row r="1384" spans="1:8" x14ac:dyDescent="0.25">
      <c r="A1384" s="2">
        <v>1382</v>
      </c>
      <c r="B1384" s="2">
        <v>284</v>
      </c>
      <c r="C1384" s="5">
        <f>VLOOKUP(sales[[#This Row],[order_id]],orders[order_id]:orders[order_date],5,)</f>
        <v>44315</v>
      </c>
      <c r="D1384" s="2">
        <v>1057</v>
      </c>
      <c r="E1384" s="2" t="str">
        <f>VLOOKUP(sales[[#This Row],[product_id]],products[product_id]:products[product_type],2,)</f>
        <v>Trousers</v>
      </c>
      <c r="F1384">
        <v>93</v>
      </c>
      <c r="G1384">
        <v>1</v>
      </c>
      <c r="H1384" s="2">
        <v>93</v>
      </c>
    </row>
    <row r="1385" spans="1:8" x14ac:dyDescent="0.25">
      <c r="A1385" s="2">
        <v>1383</v>
      </c>
      <c r="B1385" s="2">
        <v>284</v>
      </c>
      <c r="C1385" s="5">
        <f>VLOOKUP(sales[[#This Row],[order_id]],orders[order_id]:orders[order_date],5,)</f>
        <v>44315</v>
      </c>
      <c r="D1385" s="2">
        <v>1016</v>
      </c>
      <c r="E1385" s="2" t="str">
        <f>VLOOKUP(sales[[#This Row],[product_id]],products[product_id]:products[product_type],2,)</f>
        <v>Trousers</v>
      </c>
      <c r="F1385">
        <v>90</v>
      </c>
      <c r="G1385">
        <v>2</v>
      </c>
      <c r="H1385" s="2">
        <v>180</v>
      </c>
    </row>
    <row r="1386" spans="1:8" x14ac:dyDescent="0.25">
      <c r="A1386" s="2">
        <v>1384</v>
      </c>
      <c r="B1386" s="2">
        <v>285</v>
      </c>
      <c r="C1386" s="5">
        <f>VLOOKUP(sales[[#This Row],[order_id]],orders[order_id]:orders[order_date],5,)</f>
        <v>44464</v>
      </c>
      <c r="D1386" s="2">
        <v>1223</v>
      </c>
      <c r="E1386" s="2" t="str">
        <f>VLOOKUP(sales[[#This Row],[product_id]],products[product_id]:products[product_type],2,)</f>
        <v>Trousers</v>
      </c>
      <c r="F1386">
        <v>105</v>
      </c>
      <c r="G1386">
        <v>2</v>
      </c>
      <c r="H1386" s="2">
        <v>210</v>
      </c>
    </row>
    <row r="1387" spans="1:8" x14ac:dyDescent="0.25">
      <c r="A1387" s="2">
        <v>1385</v>
      </c>
      <c r="B1387" s="2">
        <v>285</v>
      </c>
      <c r="C1387" s="5">
        <f>VLOOKUP(sales[[#This Row],[order_id]],orders[order_id]:orders[order_date],5,)</f>
        <v>44464</v>
      </c>
      <c r="D1387" s="2">
        <v>948</v>
      </c>
      <c r="E1387" s="2" t="str">
        <f>VLOOKUP(sales[[#This Row],[product_id]],products[product_id]:products[product_type],2,)</f>
        <v>Trousers</v>
      </c>
      <c r="F1387">
        <v>97</v>
      </c>
      <c r="G1387">
        <v>2</v>
      </c>
      <c r="H1387" s="2">
        <v>194</v>
      </c>
    </row>
    <row r="1388" spans="1:8" x14ac:dyDescent="0.25">
      <c r="A1388" s="2">
        <v>1386</v>
      </c>
      <c r="B1388" s="2">
        <v>286</v>
      </c>
      <c r="C1388" s="5">
        <f>VLOOKUP(sales[[#This Row],[order_id]],orders[order_id]:orders[order_date],5,)</f>
        <v>44201</v>
      </c>
      <c r="D1388" s="2">
        <v>740</v>
      </c>
      <c r="E1388" s="2" t="str">
        <f>VLOOKUP(sales[[#This Row],[product_id]],products[product_id]:products[product_type],2,)</f>
        <v>Jacket</v>
      </c>
      <c r="F1388">
        <v>109</v>
      </c>
      <c r="G1388">
        <v>1</v>
      </c>
      <c r="H1388" s="2">
        <v>109</v>
      </c>
    </row>
    <row r="1389" spans="1:8" x14ac:dyDescent="0.25">
      <c r="A1389" s="2">
        <v>1387</v>
      </c>
      <c r="B1389" s="2">
        <v>286</v>
      </c>
      <c r="C1389" s="5">
        <f>VLOOKUP(sales[[#This Row],[order_id]],orders[order_id]:orders[order_date],5,)</f>
        <v>44201</v>
      </c>
      <c r="D1389" s="2">
        <v>982</v>
      </c>
      <c r="E1389" s="2" t="str">
        <f>VLOOKUP(sales[[#This Row],[product_id]],products[product_id]:products[product_type],2,)</f>
        <v>Trousers</v>
      </c>
      <c r="F1389">
        <v>106</v>
      </c>
      <c r="G1389">
        <v>3</v>
      </c>
      <c r="H1389" s="2">
        <v>318</v>
      </c>
    </row>
    <row r="1390" spans="1:8" x14ac:dyDescent="0.25">
      <c r="A1390" s="2">
        <v>1388</v>
      </c>
      <c r="B1390" s="2">
        <v>286</v>
      </c>
      <c r="C1390" s="5">
        <f>VLOOKUP(sales[[#This Row],[order_id]],orders[order_id]:orders[order_date],5,)</f>
        <v>44201</v>
      </c>
      <c r="D1390" s="2">
        <v>719</v>
      </c>
      <c r="E1390" s="2" t="str">
        <f>VLOOKUP(sales[[#This Row],[product_id]],products[product_id]:products[product_type],2,)</f>
        <v>Jacket</v>
      </c>
      <c r="F1390">
        <v>119</v>
      </c>
      <c r="G1390">
        <v>3</v>
      </c>
      <c r="H1390" s="2">
        <v>357</v>
      </c>
    </row>
    <row r="1391" spans="1:8" x14ac:dyDescent="0.25">
      <c r="A1391" s="2">
        <v>1389</v>
      </c>
      <c r="B1391" s="2">
        <v>286</v>
      </c>
      <c r="C1391" s="5">
        <f>VLOOKUP(sales[[#This Row],[order_id]],orders[order_id]:orders[order_date],5,)</f>
        <v>44201</v>
      </c>
      <c r="D1391" s="2">
        <v>802</v>
      </c>
      <c r="E1391" s="2" t="str">
        <f>VLOOKUP(sales[[#This Row],[product_id]],products[product_id]:products[product_type],2,)</f>
        <v>Jacket</v>
      </c>
      <c r="F1391">
        <v>91</v>
      </c>
      <c r="G1391">
        <v>2</v>
      </c>
      <c r="H1391" s="2">
        <v>182</v>
      </c>
    </row>
    <row r="1392" spans="1:8" x14ac:dyDescent="0.25">
      <c r="A1392" s="2">
        <v>1390</v>
      </c>
      <c r="B1392" s="2">
        <v>286</v>
      </c>
      <c r="C1392" s="5">
        <f>VLOOKUP(sales[[#This Row],[order_id]],orders[order_id]:orders[order_date],5,)</f>
        <v>44201</v>
      </c>
      <c r="D1392" s="2">
        <v>285</v>
      </c>
      <c r="E1392" s="2" t="str">
        <f>VLOOKUP(sales[[#This Row],[product_id]],products[product_id]:products[product_type],2,)</f>
        <v>Shirt</v>
      </c>
      <c r="F1392">
        <v>105</v>
      </c>
      <c r="G1392">
        <v>3</v>
      </c>
      <c r="H1392" s="2">
        <v>315</v>
      </c>
    </row>
    <row r="1393" spans="1:8" x14ac:dyDescent="0.25">
      <c r="A1393" s="2">
        <v>1391</v>
      </c>
      <c r="B1393" s="2">
        <v>286</v>
      </c>
      <c r="C1393" s="5">
        <f>VLOOKUP(sales[[#This Row],[order_id]],orders[order_id]:orders[order_date],5,)</f>
        <v>44201</v>
      </c>
      <c r="D1393" s="2">
        <v>741</v>
      </c>
      <c r="E1393" s="2" t="str">
        <f>VLOOKUP(sales[[#This Row],[product_id]],products[product_id]:products[product_type],2,)</f>
        <v>Jacket</v>
      </c>
      <c r="F1393">
        <v>109</v>
      </c>
      <c r="G1393">
        <v>1</v>
      </c>
      <c r="H1393" s="2">
        <v>109</v>
      </c>
    </row>
    <row r="1394" spans="1:8" x14ac:dyDescent="0.25">
      <c r="A1394" s="2">
        <v>1392</v>
      </c>
      <c r="B1394" s="2">
        <v>287</v>
      </c>
      <c r="C1394" s="5">
        <f>VLOOKUP(sales[[#This Row],[order_id]],orders[order_id]:orders[order_date],5,)</f>
        <v>44448</v>
      </c>
      <c r="D1394" s="2">
        <v>977</v>
      </c>
      <c r="E1394" s="2" t="str">
        <f>VLOOKUP(sales[[#This Row],[product_id]],products[product_id]:products[product_type],2,)</f>
        <v>Trousers</v>
      </c>
      <c r="F1394">
        <v>97</v>
      </c>
      <c r="G1394">
        <v>1</v>
      </c>
      <c r="H1394" s="2">
        <v>97</v>
      </c>
    </row>
    <row r="1395" spans="1:8" x14ac:dyDescent="0.25">
      <c r="A1395" s="2">
        <v>1393</v>
      </c>
      <c r="B1395" s="2">
        <v>287</v>
      </c>
      <c r="C1395" s="5">
        <f>VLOOKUP(sales[[#This Row],[order_id]],orders[order_id]:orders[order_date],5,)</f>
        <v>44448</v>
      </c>
      <c r="D1395" s="2">
        <v>607</v>
      </c>
      <c r="E1395" s="2" t="str">
        <f>VLOOKUP(sales[[#This Row],[product_id]],products[product_id]:products[product_type],2,)</f>
        <v>Jacket</v>
      </c>
      <c r="F1395">
        <v>112</v>
      </c>
      <c r="G1395">
        <v>3</v>
      </c>
      <c r="H1395" s="2">
        <v>336</v>
      </c>
    </row>
    <row r="1396" spans="1:8" x14ac:dyDescent="0.25">
      <c r="A1396" s="2">
        <v>1394</v>
      </c>
      <c r="B1396" s="2">
        <v>287</v>
      </c>
      <c r="C1396" s="5">
        <f>VLOOKUP(sales[[#This Row],[order_id]],orders[order_id]:orders[order_date],5,)</f>
        <v>44448</v>
      </c>
      <c r="D1396" s="2">
        <v>755</v>
      </c>
      <c r="E1396" s="2" t="str">
        <f>VLOOKUP(sales[[#This Row],[product_id]],products[product_id]:products[product_type],2,)</f>
        <v>Jacket</v>
      </c>
      <c r="F1396">
        <v>109</v>
      </c>
      <c r="G1396">
        <v>3</v>
      </c>
      <c r="H1396" s="2">
        <v>327</v>
      </c>
    </row>
    <row r="1397" spans="1:8" x14ac:dyDescent="0.25">
      <c r="A1397" s="2">
        <v>1395</v>
      </c>
      <c r="B1397" s="2">
        <v>288</v>
      </c>
      <c r="C1397" s="5">
        <f>VLOOKUP(sales[[#This Row],[order_id]],orders[order_id]:orders[order_date],5,)</f>
        <v>44482</v>
      </c>
      <c r="D1397" s="2">
        <v>84</v>
      </c>
      <c r="E1397" s="2" t="str">
        <f>VLOOKUP(sales[[#This Row],[product_id]],products[product_id]:products[product_type],2,)</f>
        <v>Shirt</v>
      </c>
      <c r="F1397">
        <v>118</v>
      </c>
      <c r="G1397">
        <v>3</v>
      </c>
      <c r="H1397" s="2">
        <v>354</v>
      </c>
    </row>
    <row r="1398" spans="1:8" x14ac:dyDescent="0.25">
      <c r="A1398" s="2">
        <v>1396</v>
      </c>
      <c r="B1398" s="2">
        <v>288</v>
      </c>
      <c r="C1398" s="5">
        <f>VLOOKUP(sales[[#This Row],[order_id]],orders[order_id]:orders[order_date],5,)</f>
        <v>44482</v>
      </c>
      <c r="D1398" s="2">
        <v>519</v>
      </c>
      <c r="E1398" s="2" t="str">
        <f>VLOOKUP(sales[[#This Row],[product_id]],products[product_id]:products[product_type],2,)</f>
        <v>Jacket</v>
      </c>
      <c r="F1398">
        <v>102</v>
      </c>
      <c r="G1398">
        <v>3</v>
      </c>
      <c r="H1398" s="2">
        <v>306</v>
      </c>
    </row>
    <row r="1399" spans="1:8" x14ac:dyDescent="0.25">
      <c r="A1399" s="2">
        <v>1397</v>
      </c>
      <c r="B1399" s="2">
        <v>288</v>
      </c>
      <c r="C1399" s="5">
        <f>VLOOKUP(sales[[#This Row],[order_id]],orders[order_id]:orders[order_date],5,)</f>
        <v>44482</v>
      </c>
      <c r="D1399" s="2">
        <v>715</v>
      </c>
      <c r="E1399" s="2" t="str">
        <f>VLOOKUP(sales[[#This Row],[product_id]],products[product_id]:products[product_type],2,)</f>
        <v>Jacket</v>
      </c>
      <c r="F1399">
        <v>119</v>
      </c>
      <c r="G1399">
        <v>1</v>
      </c>
      <c r="H1399" s="2">
        <v>119</v>
      </c>
    </row>
    <row r="1400" spans="1:8" x14ac:dyDescent="0.25">
      <c r="A1400" s="2">
        <v>1398</v>
      </c>
      <c r="B1400" s="2">
        <v>288</v>
      </c>
      <c r="C1400" s="5">
        <f>VLOOKUP(sales[[#This Row],[order_id]],orders[order_id]:orders[order_date],5,)</f>
        <v>44482</v>
      </c>
      <c r="D1400" s="2">
        <v>519</v>
      </c>
      <c r="E1400" s="2" t="str">
        <f>VLOOKUP(sales[[#This Row],[product_id]],products[product_id]:products[product_type],2,)</f>
        <v>Jacket</v>
      </c>
      <c r="F1400">
        <v>102</v>
      </c>
      <c r="G1400">
        <v>3</v>
      </c>
      <c r="H1400" s="2">
        <v>306</v>
      </c>
    </row>
    <row r="1401" spans="1:8" x14ac:dyDescent="0.25">
      <c r="A1401" s="2">
        <v>1399</v>
      </c>
      <c r="B1401" s="2">
        <v>288</v>
      </c>
      <c r="C1401" s="5">
        <f>VLOOKUP(sales[[#This Row],[order_id]],orders[order_id]:orders[order_date],5,)</f>
        <v>44482</v>
      </c>
      <c r="D1401" s="2">
        <v>788</v>
      </c>
      <c r="E1401" s="2" t="str">
        <f>VLOOKUP(sales[[#This Row],[product_id]],products[product_id]:products[product_type],2,)</f>
        <v>Jacket</v>
      </c>
      <c r="F1401">
        <v>91</v>
      </c>
      <c r="G1401">
        <v>2</v>
      </c>
      <c r="H1401" s="2">
        <v>182</v>
      </c>
    </row>
    <row r="1402" spans="1:8" x14ac:dyDescent="0.25">
      <c r="A1402" s="2">
        <v>1400</v>
      </c>
      <c r="B1402" s="2">
        <v>288</v>
      </c>
      <c r="C1402" s="5">
        <f>VLOOKUP(sales[[#This Row],[order_id]],orders[order_id]:orders[order_date],5,)</f>
        <v>44482</v>
      </c>
      <c r="D1402" s="2">
        <v>888</v>
      </c>
      <c r="E1402" s="2" t="str">
        <f>VLOOKUP(sales[[#This Row],[product_id]],products[product_id]:products[product_type],2,)</f>
        <v>Trousers</v>
      </c>
      <c r="F1402">
        <v>94</v>
      </c>
      <c r="G1402">
        <v>3</v>
      </c>
      <c r="H1402" s="2">
        <v>282</v>
      </c>
    </row>
    <row r="1403" spans="1:8" x14ac:dyDescent="0.25">
      <c r="A1403" s="2">
        <v>1401</v>
      </c>
      <c r="B1403" s="2">
        <v>288</v>
      </c>
      <c r="C1403" s="5">
        <f>VLOOKUP(sales[[#This Row],[order_id]],orders[order_id]:orders[order_date],5,)</f>
        <v>44482</v>
      </c>
      <c r="D1403" s="2">
        <v>1203</v>
      </c>
      <c r="E1403" s="2" t="str">
        <f>VLOOKUP(sales[[#This Row],[product_id]],products[product_id]:products[product_type],2,)</f>
        <v>Trousers</v>
      </c>
      <c r="F1403">
        <v>105</v>
      </c>
      <c r="G1403">
        <v>1</v>
      </c>
      <c r="H1403" s="2">
        <v>105</v>
      </c>
    </row>
    <row r="1404" spans="1:8" x14ac:dyDescent="0.25">
      <c r="A1404" s="2">
        <v>1402</v>
      </c>
      <c r="B1404" s="2">
        <v>288</v>
      </c>
      <c r="C1404" s="5">
        <f>VLOOKUP(sales[[#This Row],[order_id]],orders[order_id]:orders[order_date],5,)</f>
        <v>44482</v>
      </c>
      <c r="D1404" s="2">
        <v>847</v>
      </c>
      <c r="E1404" s="2" t="str">
        <f>VLOOKUP(sales[[#This Row],[product_id]],products[product_id]:products[product_type],2,)</f>
        <v>Trousers</v>
      </c>
      <c r="F1404">
        <v>113</v>
      </c>
      <c r="G1404">
        <v>2</v>
      </c>
      <c r="H1404" s="2">
        <v>226</v>
      </c>
    </row>
    <row r="1405" spans="1:8" x14ac:dyDescent="0.25">
      <c r="A1405" s="2">
        <v>1403</v>
      </c>
      <c r="B1405" s="2">
        <v>288</v>
      </c>
      <c r="C1405" s="5">
        <f>VLOOKUP(sales[[#This Row],[order_id]],orders[order_id]:orders[order_date],5,)</f>
        <v>44482</v>
      </c>
      <c r="D1405" s="2">
        <v>395</v>
      </c>
      <c r="E1405" s="2" t="str">
        <f>VLOOKUP(sales[[#This Row],[product_id]],products[product_id]:products[product_type],2,)</f>
        <v>Shirt</v>
      </c>
      <c r="F1405">
        <v>119</v>
      </c>
      <c r="G1405">
        <v>1</v>
      </c>
      <c r="H1405" s="2">
        <v>119</v>
      </c>
    </row>
    <row r="1406" spans="1:8" x14ac:dyDescent="0.25">
      <c r="A1406" s="2">
        <v>1404</v>
      </c>
      <c r="B1406" s="2">
        <v>289</v>
      </c>
      <c r="C1406" s="5">
        <f>VLOOKUP(sales[[#This Row],[order_id]],orders[order_id]:orders[order_date],5,)</f>
        <v>44222</v>
      </c>
      <c r="D1406" s="2">
        <v>828</v>
      </c>
      <c r="E1406" s="2" t="str">
        <f>VLOOKUP(sales[[#This Row],[product_id]],products[product_id]:products[product_type],2,)</f>
        <v>Jacket</v>
      </c>
      <c r="F1406">
        <v>117</v>
      </c>
      <c r="G1406">
        <v>2</v>
      </c>
      <c r="H1406" s="2">
        <v>234</v>
      </c>
    </row>
    <row r="1407" spans="1:8" x14ac:dyDescent="0.25">
      <c r="A1407" s="2">
        <v>1405</v>
      </c>
      <c r="B1407" s="2">
        <v>289</v>
      </c>
      <c r="C1407" s="5">
        <f>VLOOKUP(sales[[#This Row],[order_id]],orders[order_id]:orders[order_date],5,)</f>
        <v>44222</v>
      </c>
      <c r="D1407" s="2">
        <v>422</v>
      </c>
      <c r="E1407" s="2" t="str">
        <f>VLOOKUP(sales[[#This Row],[product_id]],products[product_id]:products[product_type],2,)</f>
        <v>Jacket</v>
      </c>
      <c r="F1407">
        <v>107</v>
      </c>
      <c r="G1407">
        <v>1</v>
      </c>
      <c r="H1407" s="2">
        <v>107</v>
      </c>
    </row>
    <row r="1408" spans="1:8" x14ac:dyDescent="0.25">
      <c r="A1408" s="2">
        <v>1406</v>
      </c>
      <c r="B1408" s="2">
        <v>289</v>
      </c>
      <c r="C1408" s="5">
        <f>VLOOKUP(sales[[#This Row],[order_id]],orders[order_id]:orders[order_date],5,)</f>
        <v>44222</v>
      </c>
      <c r="D1408" s="2">
        <v>1141</v>
      </c>
      <c r="E1408" s="2" t="str">
        <f>VLOOKUP(sales[[#This Row],[product_id]],products[product_id]:products[product_type],2,)</f>
        <v>Trousers</v>
      </c>
      <c r="F1408">
        <v>102</v>
      </c>
      <c r="G1408">
        <v>1</v>
      </c>
      <c r="H1408" s="2">
        <v>102</v>
      </c>
    </row>
    <row r="1409" spans="1:8" x14ac:dyDescent="0.25">
      <c r="A1409" s="2">
        <v>1407</v>
      </c>
      <c r="B1409" s="2">
        <v>289</v>
      </c>
      <c r="C1409" s="5">
        <f>VLOOKUP(sales[[#This Row],[order_id]],orders[order_id]:orders[order_date],5,)</f>
        <v>44222</v>
      </c>
      <c r="D1409" s="2">
        <v>599</v>
      </c>
      <c r="E1409" s="2" t="str">
        <f>VLOOKUP(sales[[#This Row],[product_id]],products[product_id]:products[product_type],2,)</f>
        <v>Jacket</v>
      </c>
      <c r="F1409">
        <v>112</v>
      </c>
      <c r="G1409">
        <v>2</v>
      </c>
      <c r="H1409" s="2">
        <v>224</v>
      </c>
    </row>
    <row r="1410" spans="1:8" x14ac:dyDescent="0.25">
      <c r="A1410" s="2">
        <v>1408</v>
      </c>
      <c r="B1410" s="2">
        <v>289</v>
      </c>
      <c r="C1410" s="5">
        <f>VLOOKUP(sales[[#This Row],[order_id]],orders[order_id]:orders[order_date],5,)</f>
        <v>44222</v>
      </c>
      <c r="D1410" s="2">
        <v>481</v>
      </c>
      <c r="E1410" s="2" t="str">
        <f>VLOOKUP(sales[[#This Row],[product_id]],products[product_id]:products[product_type],2,)</f>
        <v>Jacket</v>
      </c>
      <c r="F1410">
        <v>118</v>
      </c>
      <c r="G1410">
        <v>2</v>
      </c>
      <c r="H1410" s="2">
        <v>236</v>
      </c>
    </row>
    <row r="1411" spans="1:8" x14ac:dyDescent="0.25">
      <c r="A1411" s="2">
        <v>1409</v>
      </c>
      <c r="B1411" s="2">
        <v>289</v>
      </c>
      <c r="C1411" s="5">
        <f>VLOOKUP(sales[[#This Row],[order_id]],orders[order_id]:orders[order_date],5,)</f>
        <v>44222</v>
      </c>
      <c r="D1411" s="2">
        <v>736</v>
      </c>
      <c r="E1411" s="2" t="str">
        <f>VLOOKUP(sales[[#This Row],[product_id]],products[product_id]:products[product_type],2,)</f>
        <v>Jacket</v>
      </c>
      <c r="F1411">
        <v>109</v>
      </c>
      <c r="G1411">
        <v>2</v>
      </c>
      <c r="H1411" s="2">
        <v>218</v>
      </c>
    </row>
    <row r="1412" spans="1:8" x14ac:dyDescent="0.25">
      <c r="A1412" s="2">
        <v>1410</v>
      </c>
      <c r="B1412" s="2">
        <v>289</v>
      </c>
      <c r="C1412" s="5">
        <f>VLOOKUP(sales[[#This Row],[order_id]],orders[order_id]:orders[order_date],5,)</f>
        <v>44222</v>
      </c>
      <c r="D1412" s="2">
        <v>45</v>
      </c>
      <c r="E1412" s="2" t="str">
        <f>VLOOKUP(sales[[#This Row],[product_id]],products[product_id]:products[product_type],2,)</f>
        <v>Shirt</v>
      </c>
      <c r="F1412">
        <v>104</v>
      </c>
      <c r="G1412">
        <v>3</v>
      </c>
      <c r="H1412" s="2">
        <v>312</v>
      </c>
    </row>
    <row r="1413" spans="1:8" x14ac:dyDescent="0.25">
      <c r="A1413" s="2">
        <v>1411</v>
      </c>
      <c r="B1413" s="2">
        <v>289</v>
      </c>
      <c r="C1413" s="5">
        <f>VLOOKUP(sales[[#This Row],[order_id]],orders[order_id]:orders[order_date],5,)</f>
        <v>44222</v>
      </c>
      <c r="D1413" s="2">
        <v>1045</v>
      </c>
      <c r="E1413" s="2" t="str">
        <f>VLOOKUP(sales[[#This Row],[product_id]],products[product_id]:products[product_type],2,)</f>
        <v>Trousers</v>
      </c>
      <c r="F1413">
        <v>90</v>
      </c>
      <c r="G1413">
        <v>1</v>
      </c>
      <c r="H1413" s="2">
        <v>90</v>
      </c>
    </row>
    <row r="1414" spans="1:8" x14ac:dyDescent="0.25">
      <c r="A1414" s="2">
        <v>1412</v>
      </c>
      <c r="B1414" s="2">
        <v>289</v>
      </c>
      <c r="C1414" s="5">
        <f>VLOOKUP(sales[[#This Row],[order_id]],orders[order_id]:orders[order_date],5,)</f>
        <v>44222</v>
      </c>
      <c r="D1414" s="2">
        <v>463</v>
      </c>
      <c r="E1414" s="2" t="str">
        <f>VLOOKUP(sales[[#This Row],[product_id]],products[product_id]:products[product_type],2,)</f>
        <v>Jacket</v>
      </c>
      <c r="F1414">
        <v>118</v>
      </c>
      <c r="G1414">
        <v>2</v>
      </c>
      <c r="H1414" s="2">
        <v>236</v>
      </c>
    </row>
    <row r="1415" spans="1:8" x14ac:dyDescent="0.25">
      <c r="A1415" s="2">
        <v>1413</v>
      </c>
      <c r="B1415" s="2">
        <v>289</v>
      </c>
      <c r="C1415" s="5">
        <f>VLOOKUP(sales[[#This Row],[order_id]],orders[order_id]:orders[order_date],5,)</f>
        <v>44222</v>
      </c>
      <c r="D1415" s="2">
        <v>1150</v>
      </c>
      <c r="E1415" s="2" t="str">
        <f>VLOOKUP(sales[[#This Row],[product_id]],products[product_id]:products[product_type],2,)</f>
        <v>Trousers</v>
      </c>
      <c r="F1415">
        <v>102</v>
      </c>
      <c r="G1415">
        <v>2</v>
      </c>
      <c r="H1415" s="2">
        <v>204</v>
      </c>
    </row>
    <row r="1416" spans="1:8" x14ac:dyDescent="0.25">
      <c r="A1416" s="2">
        <v>1414</v>
      </c>
      <c r="B1416" s="2">
        <v>290</v>
      </c>
      <c r="C1416" s="5">
        <f>VLOOKUP(sales[[#This Row],[order_id]],orders[order_id]:orders[order_date],5,)</f>
        <v>44409</v>
      </c>
      <c r="D1416" s="2">
        <v>780</v>
      </c>
      <c r="E1416" s="2" t="str">
        <f>VLOOKUP(sales[[#This Row],[product_id]],products[product_id]:products[product_type],2,)</f>
        <v>Jacket</v>
      </c>
      <c r="F1416">
        <v>91</v>
      </c>
      <c r="G1416">
        <v>1</v>
      </c>
      <c r="H1416" s="2">
        <v>91</v>
      </c>
    </row>
    <row r="1417" spans="1:8" x14ac:dyDescent="0.25">
      <c r="A1417" s="2">
        <v>1415</v>
      </c>
      <c r="B1417" s="2">
        <v>290</v>
      </c>
      <c r="C1417" s="5">
        <f>VLOOKUP(sales[[#This Row],[order_id]],orders[order_id]:orders[order_date],5,)</f>
        <v>44409</v>
      </c>
      <c r="D1417" s="2">
        <v>770</v>
      </c>
      <c r="E1417" s="2" t="str">
        <f>VLOOKUP(sales[[#This Row],[product_id]],products[product_id]:products[product_type],2,)</f>
        <v>Jacket</v>
      </c>
      <c r="F1417">
        <v>91</v>
      </c>
      <c r="G1417">
        <v>3</v>
      </c>
      <c r="H1417" s="2">
        <v>273</v>
      </c>
    </row>
    <row r="1418" spans="1:8" x14ac:dyDescent="0.25">
      <c r="A1418" s="2">
        <v>1416</v>
      </c>
      <c r="B1418" s="2">
        <v>290</v>
      </c>
      <c r="C1418" s="5">
        <f>VLOOKUP(sales[[#This Row],[order_id]],orders[order_id]:orders[order_date],5,)</f>
        <v>44409</v>
      </c>
      <c r="D1418" s="2">
        <v>916</v>
      </c>
      <c r="E1418" s="2" t="str">
        <f>VLOOKUP(sales[[#This Row],[product_id]],products[product_id]:products[product_type],2,)</f>
        <v>Trousers</v>
      </c>
      <c r="F1418">
        <v>96</v>
      </c>
      <c r="G1418">
        <v>2</v>
      </c>
      <c r="H1418" s="2">
        <v>192</v>
      </c>
    </row>
    <row r="1419" spans="1:8" x14ac:dyDescent="0.25">
      <c r="A1419" s="2">
        <v>1417</v>
      </c>
      <c r="B1419" s="2">
        <v>290</v>
      </c>
      <c r="C1419" s="5">
        <f>VLOOKUP(sales[[#This Row],[order_id]],orders[order_id]:orders[order_date],5,)</f>
        <v>44409</v>
      </c>
      <c r="D1419" s="2">
        <v>843</v>
      </c>
      <c r="E1419" s="2" t="str">
        <f>VLOOKUP(sales[[#This Row],[product_id]],products[product_id]:products[product_type],2,)</f>
        <v>Trousers</v>
      </c>
      <c r="F1419">
        <v>113</v>
      </c>
      <c r="G1419">
        <v>3</v>
      </c>
      <c r="H1419" s="2">
        <v>339</v>
      </c>
    </row>
    <row r="1420" spans="1:8" x14ac:dyDescent="0.25">
      <c r="A1420" s="2">
        <v>1418</v>
      </c>
      <c r="B1420" s="2">
        <v>290</v>
      </c>
      <c r="C1420" s="5">
        <f>VLOOKUP(sales[[#This Row],[order_id]],orders[order_id]:orders[order_date],5,)</f>
        <v>44409</v>
      </c>
      <c r="D1420" s="2">
        <v>143</v>
      </c>
      <c r="E1420" s="2" t="str">
        <f>VLOOKUP(sales[[#This Row],[product_id]],products[product_id]:products[product_type],2,)</f>
        <v>Shirt</v>
      </c>
      <c r="F1420">
        <v>91</v>
      </c>
      <c r="G1420">
        <v>1</v>
      </c>
      <c r="H1420" s="2">
        <v>91</v>
      </c>
    </row>
    <row r="1421" spans="1:8" x14ac:dyDescent="0.25">
      <c r="A1421" s="2">
        <v>1419</v>
      </c>
      <c r="B1421" s="2">
        <v>291</v>
      </c>
      <c r="C1421" s="5">
        <f>VLOOKUP(sales[[#This Row],[order_id]],orders[order_id]:orders[order_date],5,)</f>
        <v>44208</v>
      </c>
      <c r="D1421" s="2">
        <v>443</v>
      </c>
      <c r="E1421" s="2" t="str">
        <f>VLOOKUP(sales[[#This Row],[product_id]],products[product_id]:products[product_type],2,)</f>
        <v>Jacket</v>
      </c>
      <c r="F1421">
        <v>107</v>
      </c>
      <c r="G1421">
        <v>3</v>
      </c>
      <c r="H1421" s="2">
        <v>321</v>
      </c>
    </row>
    <row r="1422" spans="1:8" x14ac:dyDescent="0.25">
      <c r="A1422" s="2">
        <v>1420</v>
      </c>
      <c r="B1422" s="2">
        <v>291</v>
      </c>
      <c r="C1422" s="5">
        <f>VLOOKUP(sales[[#This Row],[order_id]],orders[order_id]:orders[order_date],5,)</f>
        <v>44208</v>
      </c>
      <c r="D1422" s="2">
        <v>810</v>
      </c>
      <c r="E1422" s="2" t="str">
        <f>VLOOKUP(sales[[#This Row],[product_id]],products[product_id]:products[product_type],2,)</f>
        <v>Jacket</v>
      </c>
      <c r="F1422">
        <v>117</v>
      </c>
      <c r="G1422">
        <v>3</v>
      </c>
      <c r="H1422" s="2">
        <v>351</v>
      </c>
    </row>
    <row r="1423" spans="1:8" x14ac:dyDescent="0.25">
      <c r="A1423" s="2">
        <v>1421</v>
      </c>
      <c r="B1423" s="2">
        <v>291</v>
      </c>
      <c r="C1423" s="5">
        <f>VLOOKUP(sales[[#This Row],[order_id]],orders[order_id]:orders[order_date],5,)</f>
        <v>44208</v>
      </c>
      <c r="D1423" s="2">
        <v>800</v>
      </c>
      <c r="E1423" s="2" t="str">
        <f>VLOOKUP(sales[[#This Row],[product_id]],products[product_id]:products[product_type],2,)</f>
        <v>Jacket</v>
      </c>
      <c r="F1423">
        <v>91</v>
      </c>
      <c r="G1423">
        <v>3</v>
      </c>
      <c r="H1423" s="2">
        <v>273</v>
      </c>
    </row>
    <row r="1424" spans="1:8" x14ac:dyDescent="0.25">
      <c r="A1424" s="2">
        <v>1422</v>
      </c>
      <c r="B1424" s="2">
        <v>291</v>
      </c>
      <c r="C1424" s="5">
        <f>VLOOKUP(sales[[#This Row],[order_id]],orders[order_id]:orders[order_date],5,)</f>
        <v>44208</v>
      </c>
      <c r="D1424" s="2">
        <v>287</v>
      </c>
      <c r="E1424" s="2" t="str">
        <f>VLOOKUP(sales[[#This Row],[product_id]],products[product_id]:products[product_type],2,)</f>
        <v>Shirt</v>
      </c>
      <c r="F1424">
        <v>105</v>
      </c>
      <c r="G1424">
        <v>2</v>
      </c>
      <c r="H1424" s="2">
        <v>210</v>
      </c>
    </row>
    <row r="1425" spans="1:8" x14ac:dyDescent="0.25">
      <c r="A1425" s="2">
        <v>1423</v>
      </c>
      <c r="B1425" s="2">
        <v>291</v>
      </c>
      <c r="C1425" s="5">
        <f>VLOOKUP(sales[[#This Row],[order_id]],orders[order_id]:orders[order_date],5,)</f>
        <v>44208</v>
      </c>
      <c r="D1425" s="2">
        <v>222</v>
      </c>
      <c r="E1425" s="2" t="str">
        <f>VLOOKUP(sales[[#This Row],[product_id]],products[product_id]:products[product_type],2,)</f>
        <v>Shirt</v>
      </c>
      <c r="F1425">
        <v>106</v>
      </c>
      <c r="G1425">
        <v>1</v>
      </c>
      <c r="H1425" s="2">
        <v>106</v>
      </c>
    </row>
    <row r="1426" spans="1:8" x14ac:dyDescent="0.25">
      <c r="A1426" s="2">
        <v>1424</v>
      </c>
      <c r="B1426" s="2">
        <v>291</v>
      </c>
      <c r="C1426" s="5">
        <f>VLOOKUP(sales[[#This Row],[order_id]],orders[order_id]:orders[order_date],5,)</f>
        <v>44208</v>
      </c>
      <c r="D1426" s="2">
        <v>806</v>
      </c>
      <c r="E1426" s="2" t="str">
        <f>VLOOKUP(sales[[#This Row],[product_id]],products[product_id]:products[product_type],2,)</f>
        <v>Jacket</v>
      </c>
      <c r="F1426">
        <v>117</v>
      </c>
      <c r="G1426">
        <v>1</v>
      </c>
      <c r="H1426" s="2">
        <v>117</v>
      </c>
    </row>
    <row r="1427" spans="1:8" x14ac:dyDescent="0.25">
      <c r="A1427" s="2">
        <v>1425</v>
      </c>
      <c r="B1427" s="2">
        <v>292</v>
      </c>
      <c r="C1427" s="5">
        <f>VLOOKUP(sales[[#This Row],[order_id]],orders[order_id]:orders[order_date],5,)</f>
        <v>44281</v>
      </c>
      <c r="D1427" s="2">
        <v>946</v>
      </c>
      <c r="E1427" s="2" t="str">
        <f>VLOOKUP(sales[[#This Row],[product_id]],products[product_id]:products[product_type],2,)</f>
        <v>Trousers</v>
      </c>
      <c r="F1427">
        <v>97</v>
      </c>
      <c r="G1427">
        <v>3</v>
      </c>
      <c r="H1427" s="2">
        <v>291</v>
      </c>
    </row>
    <row r="1428" spans="1:8" x14ac:dyDescent="0.25">
      <c r="A1428" s="2">
        <v>1426</v>
      </c>
      <c r="B1428" s="2">
        <v>292</v>
      </c>
      <c r="C1428" s="5">
        <f>VLOOKUP(sales[[#This Row],[order_id]],orders[order_id]:orders[order_date],5,)</f>
        <v>44281</v>
      </c>
      <c r="D1428" s="2">
        <v>692</v>
      </c>
      <c r="E1428" s="2" t="str">
        <f>VLOOKUP(sales[[#This Row],[product_id]],products[product_id]:products[product_type],2,)</f>
        <v>Jacket</v>
      </c>
      <c r="F1428">
        <v>113</v>
      </c>
      <c r="G1428">
        <v>3</v>
      </c>
      <c r="H1428" s="2">
        <v>339</v>
      </c>
    </row>
    <row r="1429" spans="1:8" x14ac:dyDescent="0.25">
      <c r="A1429" s="2">
        <v>1427</v>
      </c>
      <c r="B1429" s="2">
        <v>292</v>
      </c>
      <c r="C1429" s="5">
        <f>VLOOKUP(sales[[#This Row],[order_id]],orders[order_id]:orders[order_date],5,)</f>
        <v>44281</v>
      </c>
      <c r="D1429" s="2">
        <v>1246</v>
      </c>
      <c r="E1429" s="2" t="str">
        <f>VLOOKUP(sales[[#This Row],[product_id]],products[product_id]:products[product_type],2,)</f>
        <v>Trousers</v>
      </c>
      <c r="F1429">
        <v>112</v>
      </c>
      <c r="G1429">
        <v>1</v>
      </c>
      <c r="H1429" s="2">
        <v>112</v>
      </c>
    </row>
    <row r="1430" spans="1:8" x14ac:dyDescent="0.25">
      <c r="A1430" s="2">
        <v>1428</v>
      </c>
      <c r="B1430" s="2">
        <v>292</v>
      </c>
      <c r="C1430" s="5">
        <f>VLOOKUP(sales[[#This Row],[order_id]],orders[order_id]:orders[order_date],5,)</f>
        <v>44281</v>
      </c>
      <c r="D1430" s="2">
        <v>925</v>
      </c>
      <c r="E1430" s="2" t="str">
        <f>VLOOKUP(sales[[#This Row],[product_id]],products[product_id]:products[product_type],2,)</f>
        <v>Trousers</v>
      </c>
      <c r="F1430">
        <v>96</v>
      </c>
      <c r="G1430">
        <v>2</v>
      </c>
      <c r="H1430" s="2">
        <v>192</v>
      </c>
    </row>
    <row r="1431" spans="1:8" x14ac:dyDescent="0.25">
      <c r="A1431" s="2">
        <v>1429</v>
      </c>
      <c r="B1431" s="2">
        <v>292</v>
      </c>
      <c r="C1431" s="5">
        <f>VLOOKUP(sales[[#This Row],[order_id]],orders[order_id]:orders[order_date],5,)</f>
        <v>44281</v>
      </c>
      <c r="D1431" s="2">
        <v>189</v>
      </c>
      <c r="E1431" s="2" t="str">
        <f>VLOOKUP(sales[[#This Row],[product_id]],products[product_id]:products[product_type],2,)</f>
        <v>Shirt</v>
      </c>
      <c r="F1431">
        <v>98</v>
      </c>
      <c r="G1431">
        <v>3</v>
      </c>
      <c r="H1431" s="2">
        <v>294</v>
      </c>
    </row>
    <row r="1432" spans="1:8" x14ac:dyDescent="0.25">
      <c r="A1432" s="2">
        <v>1430</v>
      </c>
      <c r="B1432" s="2">
        <v>292</v>
      </c>
      <c r="C1432" s="5">
        <f>VLOOKUP(sales[[#This Row],[order_id]],orders[order_id]:orders[order_date],5,)</f>
        <v>44281</v>
      </c>
      <c r="D1432" s="2">
        <v>1250</v>
      </c>
      <c r="E1432" s="2" t="str">
        <f>VLOOKUP(sales[[#This Row],[product_id]],products[product_id]:products[product_type],2,)</f>
        <v>Trousers</v>
      </c>
      <c r="F1432">
        <v>112</v>
      </c>
      <c r="G1432">
        <v>2</v>
      </c>
      <c r="H1432" s="2">
        <v>224</v>
      </c>
    </row>
    <row r="1433" spans="1:8" x14ac:dyDescent="0.25">
      <c r="A1433" s="2">
        <v>1431</v>
      </c>
      <c r="B1433" s="2">
        <v>293</v>
      </c>
      <c r="C1433" s="5">
        <f>VLOOKUP(sales[[#This Row],[order_id]],orders[order_id]:orders[order_date],5,)</f>
        <v>44413</v>
      </c>
      <c r="D1433" s="2">
        <v>740</v>
      </c>
      <c r="E1433" s="2" t="str">
        <f>VLOOKUP(sales[[#This Row],[product_id]],products[product_id]:products[product_type],2,)</f>
        <v>Jacket</v>
      </c>
      <c r="F1433">
        <v>109</v>
      </c>
      <c r="G1433">
        <v>2</v>
      </c>
      <c r="H1433" s="2">
        <v>218</v>
      </c>
    </row>
    <row r="1434" spans="1:8" x14ac:dyDescent="0.25">
      <c r="A1434" s="2">
        <v>1432</v>
      </c>
      <c r="B1434" s="2">
        <v>293</v>
      </c>
      <c r="C1434" s="5">
        <f>VLOOKUP(sales[[#This Row],[order_id]],orders[order_id]:orders[order_date],5,)</f>
        <v>44413</v>
      </c>
      <c r="D1434" s="2">
        <v>982</v>
      </c>
      <c r="E1434" s="2" t="str">
        <f>VLOOKUP(sales[[#This Row],[product_id]],products[product_id]:products[product_type],2,)</f>
        <v>Trousers</v>
      </c>
      <c r="F1434">
        <v>106</v>
      </c>
      <c r="G1434">
        <v>2</v>
      </c>
      <c r="H1434" s="2">
        <v>212</v>
      </c>
    </row>
    <row r="1435" spans="1:8" x14ac:dyDescent="0.25">
      <c r="A1435" s="2">
        <v>1433</v>
      </c>
      <c r="B1435" s="2">
        <v>293</v>
      </c>
      <c r="C1435" s="5">
        <f>VLOOKUP(sales[[#This Row],[order_id]],orders[order_id]:orders[order_date],5,)</f>
        <v>44413</v>
      </c>
      <c r="D1435" s="2">
        <v>1122</v>
      </c>
      <c r="E1435" s="2" t="str">
        <f>VLOOKUP(sales[[#This Row],[product_id]],products[product_id]:products[product_type],2,)</f>
        <v>Trousers</v>
      </c>
      <c r="F1435">
        <v>102</v>
      </c>
      <c r="G1435">
        <v>2</v>
      </c>
      <c r="H1435" s="2">
        <v>204</v>
      </c>
    </row>
    <row r="1436" spans="1:8" x14ac:dyDescent="0.25">
      <c r="A1436" s="2">
        <v>1434</v>
      </c>
      <c r="B1436" s="2">
        <v>293</v>
      </c>
      <c r="C1436" s="5">
        <f>VLOOKUP(sales[[#This Row],[order_id]],orders[order_id]:orders[order_date],5,)</f>
        <v>44413</v>
      </c>
      <c r="D1436" s="2">
        <v>1050</v>
      </c>
      <c r="E1436" s="2" t="str">
        <f>VLOOKUP(sales[[#This Row],[product_id]],products[product_id]:products[product_type],2,)</f>
        <v>Trousers</v>
      </c>
      <c r="F1436">
        <v>93</v>
      </c>
      <c r="G1436">
        <v>1</v>
      </c>
      <c r="H1436" s="2">
        <v>93</v>
      </c>
    </row>
    <row r="1437" spans="1:8" x14ac:dyDescent="0.25">
      <c r="A1437" s="2">
        <v>1435</v>
      </c>
      <c r="B1437" s="2">
        <v>293</v>
      </c>
      <c r="C1437" s="5">
        <f>VLOOKUP(sales[[#This Row],[order_id]],orders[order_id]:orders[order_date],5,)</f>
        <v>44413</v>
      </c>
      <c r="D1437" s="2">
        <v>1055</v>
      </c>
      <c r="E1437" s="2" t="str">
        <f>VLOOKUP(sales[[#This Row],[product_id]],products[product_id]:products[product_type],2,)</f>
        <v>Trousers</v>
      </c>
      <c r="F1437">
        <v>93</v>
      </c>
      <c r="G1437">
        <v>2</v>
      </c>
      <c r="H1437" s="2">
        <v>186</v>
      </c>
    </row>
    <row r="1438" spans="1:8" x14ac:dyDescent="0.25">
      <c r="A1438" s="2">
        <v>1436</v>
      </c>
      <c r="B1438" s="2">
        <v>293</v>
      </c>
      <c r="C1438" s="5">
        <f>VLOOKUP(sales[[#This Row],[order_id]],orders[order_id]:orders[order_date],5,)</f>
        <v>44413</v>
      </c>
      <c r="D1438" s="2">
        <v>105</v>
      </c>
      <c r="E1438" s="2" t="str">
        <f>VLOOKUP(sales[[#This Row],[product_id]],products[product_id]:products[product_type],2,)</f>
        <v>Shirt</v>
      </c>
      <c r="F1438">
        <v>92</v>
      </c>
      <c r="G1438">
        <v>3</v>
      </c>
      <c r="H1438" s="2">
        <v>276</v>
      </c>
    </row>
    <row r="1439" spans="1:8" x14ac:dyDescent="0.25">
      <c r="A1439" s="2">
        <v>1437</v>
      </c>
      <c r="B1439" s="2">
        <v>293</v>
      </c>
      <c r="C1439" s="5">
        <f>VLOOKUP(sales[[#This Row],[order_id]],orders[order_id]:orders[order_date],5,)</f>
        <v>44413</v>
      </c>
      <c r="D1439" s="2">
        <v>317</v>
      </c>
      <c r="E1439" s="2" t="str">
        <f>VLOOKUP(sales[[#This Row],[product_id]],products[product_id]:products[product_type],2,)</f>
        <v>Shirt</v>
      </c>
      <c r="F1439">
        <v>109</v>
      </c>
      <c r="G1439">
        <v>1</v>
      </c>
      <c r="H1439" s="2">
        <v>109</v>
      </c>
    </row>
    <row r="1440" spans="1:8" x14ac:dyDescent="0.25">
      <c r="A1440" s="2">
        <v>1438</v>
      </c>
      <c r="B1440" s="2">
        <v>294</v>
      </c>
      <c r="C1440" s="5">
        <f>VLOOKUP(sales[[#This Row],[order_id]],orders[order_id]:orders[order_date],5,)</f>
        <v>44436</v>
      </c>
      <c r="D1440" s="2">
        <v>539</v>
      </c>
      <c r="E1440" s="2" t="str">
        <f>VLOOKUP(sales[[#This Row],[product_id]],products[product_id]:products[product_type],2,)</f>
        <v>Jacket</v>
      </c>
      <c r="F1440">
        <v>98</v>
      </c>
      <c r="G1440">
        <v>1</v>
      </c>
      <c r="H1440" s="2">
        <v>98</v>
      </c>
    </row>
    <row r="1441" spans="1:8" x14ac:dyDescent="0.25">
      <c r="A1441" s="2">
        <v>1439</v>
      </c>
      <c r="B1441" s="2">
        <v>294</v>
      </c>
      <c r="C1441" s="5">
        <f>VLOOKUP(sales[[#This Row],[order_id]],orders[order_id]:orders[order_date],5,)</f>
        <v>44436</v>
      </c>
      <c r="D1441" s="2">
        <v>566</v>
      </c>
      <c r="E1441" s="2" t="str">
        <f>VLOOKUP(sales[[#This Row],[product_id]],products[product_id]:products[product_type],2,)</f>
        <v>Jacket</v>
      </c>
      <c r="F1441">
        <v>100</v>
      </c>
      <c r="G1441">
        <v>3</v>
      </c>
      <c r="H1441" s="2">
        <v>300</v>
      </c>
    </row>
    <row r="1442" spans="1:8" x14ac:dyDescent="0.25">
      <c r="A1442" s="2">
        <v>1440</v>
      </c>
      <c r="B1442" s="2">
        <v>294</v>
      </c>
      <c r="C1442" s="5">
        <f>VLOOKUP(sales[[#This Row],[order_id]],orders[order_id]:orders[order_date],5,)</f>
        <v>44436</v>
      </c>
      <c r="D1442" s="2">
        <v>1241</v>
      </c>
      <c r="E1442" s="2" t="str">
        <f>VLOOKUP(sales[[#This Row],[product_id]],products[product_id]:products[product_type],2,)</f>
        <v>Trousers</v>
      </c>
      <c r="F1442">
        <v>112</v>
      </c>
      <c r="G1442">
        <v>2</v>
      </c>
      <c r="H1442" s="2">
        <v>224</v>
      </c>
    </row>
    <row r="1443" spans="1:8" x14ac:dyDescent="0.25">
      <c r="A1443" s="2">
        <v>1441</v>
      </c>
      <c r="B1443" s="2">
        <v>294</v>
      </c>
      <c r="C1443" s="5">
        <f>VLOOKUP(sales[[#This Row],[order_id]],orders[order_id]:orders[order_date],5,)</f>
        <v>44436</v>
      </c>
      <c r="D1443" s="2">
        <v>181</v>
      </c>
      <c r="E1443" s="2" t="str">
        <f>VLOOKUP(sales[[#This Row],[product_id]],products[product_id]:products[product_type],2,)</f>
        <v>Shirt</v>
      </c>
      <c r="F1443">
        <v>98</v>
      </c>
      <c r="G1443">
        <v>1</v>
      </c>
      <c r="H1443" s="2">
        <v>98</v>
      </c>
    </row>
    <row r="1444" spans="1:8" x14ac:dyDescent="0.25">
      <c r="A1444" s="2">
        <v>1442</v>
      </c>
      <c r="B1444" s="2">
        <v>294</v>
      </c>
      <c r="C1444" s="5">
        <f>VLOOKUP(sales[[#This Row],[order_id]],orders[order_id]:orders[order_date],5,)</f>
        <v>44436</v>
      </c>
      <c r="D1444" s="2">
        <v>25</v>
      </c>
      <c r="E1444" s="2" t="str">
        <f>VLOOKUP(sales[[#This Row],[product_id]],products[product_id]:products[product_type],2,)</f>
        <v>Shirt</v>
      </c>
      <c r="F1444">
        <v>96</v>
      </c>
      <c r="G1444">
        <v>1</v>
      </c>
      <c r="H1444" s="2">
        <v>96</v>
      </c>
    </row>
    <row r="1445" spans="1:8" x14ac:dyDescent="0.25">
      <c r="A1445" s="2">
        <v>1443</v>
      </c>
      <c r="B1445" s="2">
        <v>294</v>
      </c>
      <c r="C1445" s="5">
        <f>VLOOKUP(sales[[#This Row],[order_id]],orders[order_id]:orders[order_date],5,)</f>
        <v>44436</v>
      </c>
      <c r="D1445" s="2">
        <v>1219</v>
      </c>
      <c r="E1445" s="2" t="str">
        <f>VLOOKUP(sales[[#This Row],[product_id]],products[product_id]:products[product_type],2,)</f>
        <v>Trousers</v>
      </c>
      <c r="F1445">
        <v>105</v>
      </c>
      <c r="G1445">
        <v>1</v>
      </c>
      <c r="H1445" s="2">
        <v>105</v>
      </c>
    </row>
    <row r="1446" spans="1:8" x14ac:dyDescent="0.25">
      <c r="A1446" s="2">
        <v>1444</v>
      </c>
      <c r="B1446" s="2">
        <v>295</v>
      </c>
      <c r="C1446" s="5">
        <f>VLOOKUP(sales[[#This Row],[order_id]],orders[order_id]:orders[order_date],5,)</f>
        <v>44260</v>
      </c>
      <c r="D1446" s="2">
        <v>865</v>
      </c>
      <c r="E1446" s="2" t="str">
        <f>VLOOKUP(sales[[#This Row],[product_id]],products[product_id]:products[product_type],2,)</f>
        <v>Trousers</v>
      </c>
      <c r="F1446">
        <v>113</v>
      </c>
      <c r="G1446">
        <v>1</v>
      </c>
      <c r="H1446" s="2">
        <v>113</v>
      </c>
    </row>
    <row r="1447" spans="1:8" x14ac:dyDescent="0.25">
      <c r="A1447" s="2">
        <v>1445</v>
      </c>
      <c r="B1447" s="2">
        <v>295</v>
      </c>
      <c r="C1447" s="5">
        <f>VLOOKUP(sales[[#This Row],[order_id]],orders[order_id]:orders[order_date],5,)</f>
        <v>44260</v>
      </c>
      <c r="D1447" s="2">
        <v>571</v>
      </c>
      <c r="E1447" s="2" t="str">
        <f>VLOOKUP(sales[[#This Row],[product_id]],products[product_id]:products[product_type],2,)</f>
        <v>Jacket</v>
      </c>
      <c r="F1447">
        <v>100</v>
      </c>
      <c r="G1447">
        <v>2</v>
      </c>
      <c r="H1447" s="2">
        <v>200</v>
      </c>
    </row>
    <row r="1448" spans="1:8" x14ac:dyDescent="0.25">
      <c r="A1448" s="2">
        <v>1446</v>
      </c>
      <c r="B1448" s="2">
        <v>296</v>
      </c>
      <c r="C1448" s="5">
        <f>VLOOKUP(sales[[#This Row],[order_id]],orders[order_id]:orders[order_date],5,)</f>
        <v>44491</v>
      </c>
      <c r="D1448" s="2">
        <v>100</v>
      </c>
      <c r="E1448" s="2" t="str">
        <f>VLOOKUP(sales[[#This Row],[product_id]],products[product_id]:products[product_type],2,)</f>
        <v>Shirt</v>
      </c>
      <c r="F1448">
        <v>118</v>
      </c>
      <c r="G1448">
        <v>1</v>
      </c>
      <c r="H1448" s="2">
        <v>118</v>
      </c>
    </row>
    <row r="1449" spans="1:8" x14ac:dyDescent="0.25">
      <c r="A1449" s="2">
        <v>1447</v>
      </c>
      <c r="B1449" s="2">
        <v>296</v>
      </c>
      <c r="C1449" s="5">
        <f>VLOOKUP(sales[[#This Row],[order_id]],orders[order_id]:orders[order_date],5,)</f>
        <v>44491</v>
      </c>
      <c r="D1449" s="2">
        <v>49</v>
      </c>
      <c r="E1449" s="2" t="str">
        <f>VLOOKUP(sales[[#This Row],[product_id]],products[product_id]:products[product_type],2,)</f>
        <v>Shirt</v>
      </c>
      <c r="F1449">
        <v>104</v>
      </c>
      <c r="G1449">
        <v>2</v>
      </c>
      <c r="H1449" s="2">
        <v>208</v>
      </c>
    </row>
    <row r="1450" spans="1:8" x14ac:dyDescent="0.25">
      <c r="A1450" s="2">
        <v>1448</v>
      </c>
      <c r="B1450" s="2">
        <v>296</v>
      </c>
      <c r="C1450" s="5">
        <f>VLOOKUP(sales[[#This Row],[order_id]],orders[order_id]:orders[order_date],5,)</f>
        <v>44491</v>
      </c>
      <c r="D1450" s="2">
        <v>466</v>
      </c>
      <c r="E1450" s="2" t="str">
        <f>VLOOKUP(sales[[#This Row],[product_id]],products[product_id]:products[product_type],2,)</f>
        <v>Jacket</v>
      </c>
      <c r="F1450">
        <v>118</v>
      </c>
      <c r="G1450">
        <v>3</v>
      </c>
      <c r="H1450" s="2">
        <v>354</v>
      </c>
    </row>
    <row r="1451" spans="1:8" x14ac:dyDescent="0.25">
      <c r="A1451" s="2">
        <v>1449</v>
      </c>
      <c r="B1451" s="2">
        <v>296</v>
      </c>
      <c r="C1451" s="5">
        <f>VLOOKUP(sales[[#This Row],[order_id]],orders[order_id]:orders[order_date],5,)</f>
        <v>44491</v>
      </c>
      <c r="D1451" s="2">
        <v>103</v>
      </c>
      <c r="E1451" s="2" t="str">
        <f>VLOOKUP(sales[[#This Row],[product_id]],products[product_id]:products[product_type],2,)</f>
        <v>Shirt</v>
      </c>
      <c r="F1451">
        <v>118</v>
      </c>
      <c r="G1451">
        <v>3</v>
      </c>
      <c r="H1451" s="2">
        <v>354</v>
      </c>
    </row>
    <row r="1452" spans="1:8" x14ac:dyDescent="0.25">
      <c r="A1452" s="2">
        <v>1450</v>
      </c>
      <c r="B1452" s="2">
        <v>296</v>
      </c>
      <c r="C1452" s="5">
        <f>VLOOKUP(sales[[#This Row],[order_id]],orders[order_id]:orders[order_date],5,)</f>
        <v>44491</v>
      </c>
      <c r="D1452" s="2">
        <v>343</v>
      </c>
      <c r="E1452" s="2" t="str">
        <f>VLOOKUP(sales[[#This Row],[product_id]],products[product_id]:products[product_type],2,)</f>
        <v>Shirt</v>
      </c>
      <c r="F1452">
        <v>109</v>
      </c>
      <c r="G1452">
        <v>2</v>
      </c>
      <c r="H1452" s="2">
        <v>218</v>
      </c>
    </row>
    <row r="1453" spans="1:8" x14ac:dyDescent="0.25">
      <c r="A1453" s="2">
        <v>1451</v>
      </c>
      <c r="B1453" s="2">
        <v>297</v>
      </c>
      <c r="C1453" s="5">
        <f>VLOOKUP(sales[[#This Row],[order_id]],orders[order_id]:orders[order_date],5,)</f>
        <v>44362</v>
      </c>
      <c r="D1453" s="2">
        <v>1235</v>
      </c>
      <c r="E1453" s="2" t="str">
        <f>VLOOKUP(sales[[#This Row],[product_id]],products[product_id]:products[product_type],2,)</f>
        <v>Trousers</v>
      </c>
      <c r="F1453">
        <v>112</v>
      </c>
      <c r="G1453">
        <v>3</v>
      </c>
      <c r="H1453" s="2">
        <v>336</v>
      </c>
    </row>
    <row r="1454" spans="1:8" x14ac:dyDescent="0.25">
      <c r="A1454" s="2">
        <v>1452</v>
      </c>
      <c r="B1454" s="2">
        <v>297</v>
      </c>
      <c r="C1454" s="5">
        <f>VLOOKUP(sales[[#This Row],[order_id]],orders[order_id]:orders[order_date],5,)</f>
        <v>44362</v>
      </c>
      <c r="D1454" s="2">
        <v>247</v>
      </c>
      <c r="E1454" s="2" t="str">
        <f>VLOOKUP(sales[[#This Row],[product_id]],products[product_id]:products[product_type],2,)</f>
        <v>Shirt</v>
      </c>
      <c r="F1454">
        <v>95</v>
      </c>
      <c r="G1454">
        <v>1</v>
      </c>
      <c r="H1454" s="2">
        <v>95</v>
      </c>
    </row>
    <row r="1455" spans="1:8" x14ac:dyDescent="0.25">
      <c r="A1455" s="2">
        <v>1453</v>
      </c>
      <c r="B1455" s="2">
        <v>297</v>
      </c>
      <c r="C1455" s="5">
        <f>VLOOKUP(sales[[#This Row],[order_id]],orders[order_id]:orders[order_date],5,)</f>
        <v>44362</v>
      </c>
      <c r="D1455" s="2">
        <v>416</v>
      </c>
      <c r="E1455" s="2" t="str">
        <f>VLOOKUP(sales[[#This Row],[product_id]],products[product_id]:products[product_type],2,)</f>
        <v>Shirt</v>
      </c>
      <c r="F1455">
        <v>119</v>
      </c>
      <c r="G1455">
        <v>2</v>
      </c>
      <c r="H1455" s="2">
        <v>238</v>
      </c>
    </row>
    <row r="1456" spans="1:8" x14ac:dyDescent="0.25">
      <c r="A1456" s="2">
        <v>1454</v>
      </c>
      <c r="B1456" s="2">
        <v>297</v>
      </c>
      <c r="C1456" s="5">
        <f>VLOOKUP(sales[[#This Row],[order_id]],orders[order_id]:orders[order_date],5,)</f>
        <v>44362</v>
      </c>
      <c r="D1456" s="2">
        <v>845</v>
      </c>
      <c r="E1456" s="2" t="str">
        <f>VLOOKUP(sales[[#This Row],[product_id]],products[product_id]:products[product_type],2,)</f>
        <v>Trousers</v>
      </c>
      <c r="F1456">
        <v>113</v>
      </c>
      <c r="G1456">
        <v>1</v>
      </c>
      <c r="H1456" s="2">
        <v>113</v>
      </c>
    </row>
    <row r="1457" spans="1:8" x14ac:dyDescent="0.25">
      <c r="A1457" s="2">
        <v>1455</v>
      </c>
      <c r="B1457" s="2">
        <v>297</v>
      </c>
      <c r="C1457" s="5">
        <f>VLOOKUP(sales[[#This Row],[order_id]],orders[order_id]:orders[order_date],5,)</f>
        <v>44362</v>
      </c>
      <c r="D1457" s="2">
        <v>752</v>
      </c>
      <c r="E1457" s="2" t="str">
        <f>VLOOKUP(sales[[#This Row],[product_id]],products[product_id]:products[product_type],2,)</f>
        <v>Jacket</v>
      </c>
      <c r="F1457">
        <v>109</v>
      </c>
      <c r="G1457">
        <v>1</v>
      </c>
      <c r="H1457" s="2">
        <v>109</v>
      </c>
    </row>
    <row r="1458" spans="1:8" x14ac:dyDescent="0.25">
      <c r="A1458" s="2">
        <v>1456</v>
      </c>
      <c r="B1458" s="2">
        <v>297</v>
      </c>
      <c r="C1458" s="5">
        <f>VLOOKUP(sales[[#This Row],[order_id]],orders[order_id]:orders[order_date],5,)</f>
        <v>44362</v>
      </c>
      <c r="D1458" s="2">
        <v>892</v>
      </c>
      <c r="E1458" s="2" t="str">
        <f>VLOOKUP(sales[[#This Row],[product_id]],products[product_id]:products[product_type],2,)</f>
        <v>Trousers</v>
      </c>
      <c r="F1458">
        <v>94</v>
      </c>
      <c r="G1458">
        <v>3</v>
      </c>
      <c r="H1458" s="2">
        <v>282</v>
      </c>
    </row>
    <row r="1459" spans="1:8" x14ac:dyDescent="0.25">
      <c r="A1459" s="2">
        <v>1457</v>
      </c>
      <c r="B1459" s="2">
        <v>297</v>
      </c>
      <c r="C1459" s="5">
        <f>VLOOKUP(sales[[#This Row],[order_id]],orders[order_id]:orders[order_date],5,)</f>
        <v>44362</v>
      </c>
      <c r="D1459" s="2">
        <v>672</v>
      </c>
      <c r="E1459" s="2" t="str">
        <f>VLOOKUP(sales[[#This Row],[product_id]],products[product_id]:products[product_type],2,)</f>
        <v>Jacket</v>
      </c>
      <c r="F1459">
        <v>113</v>
      </c>
      <c r="G1459">
        <v>2</v>
      </c>
      <c r="H1459" s="2">
        <v>226</v>
      </c>
    </row>
    <row r="1460" spans="1:8" x14ac:dyDescent="0.25">
      <c r="A1460" s="2">
        <v>1458</v>
      </c>
      <c r="B1460" s="2">
        <v>297</v>
      </c>
      <c r="C1460" s="5">
        <f>VLOOKUP(sales[[#This Row],[order_id]],orders[order_id]:orders[order_date],5,)</f>
        <v>44362</v>
      </c>
      <c r="D1460" s="2">
        <v>854</v>
      </c>
      <c r="E1460" s="2" t="str">
        <f>VLOOKUP(sales[[#This Row],[product_id]],products[product_id]:products[product_type],2,)</f>
        <v>Trousers</v>
      </c>
      <c r="F1460">
        <v>113</v>
      </c>
      <c r="G1460">
        <v>2</v>
      </c>
      <c r="H1460" s="2">
        <v>226</v>
      </c>
    </row>
    <row r="1461" spans="1:8" x14ac:dyDescent="0.25">
      <c r="A1461" s="2">
        <v>1459</v>
      </c>
      <c r="B1461" s="2">
        <v>297</v>
      </c>
      <c r="C1461" s="5">
        <f>VLOOKUP(sales[[#This Row],[order_id]],orders[order_id]:orders[order_date],5,)</f>
        <v>44362</v>
      </c>
      <c r="D1461" s="2">
        <v>757</v>
      </c>
      <c r="E1461" s="2" t="str">
        <f>VLOOKUP(sales[[#This Row],[product_id]],products[product_id]:products[product_type],2,)</f>
        <v>Jacket</v>
      </c>
      <c r="F1461">
        <v>109</v>
      </c>
      <c r="G1461">
        <v>1</v>
      </c>
      <c r="H1461" s="2">
        <v>109</v>
      </c>
    </row>
    <row r="1462" spans="1:8" x14ac:dyDescent="0.25">
      <c r="A1462" s="2">
        <v>1460</v>
      </c>
      <c r="B1462" s="2">
        <v>297</v>
      </c>
      <c r="C1462" s="5">
        <f>VLOOKUP(sales[[#This Row],[order_id]],orders[order_id]:orders[order_date],5,)</f>
        <v>44362</v>
      </c>
      <c r="D1462" s="2">
        <v>971</v>
      </c>
      <c r="E1462" s="2" t="str">
        <f>VLOOKUP(sales[[#This Row],[product_id]],products[product_id]:products[product_type],2,)</f>
        <v>Trousers</v>
      </c>
      <c r="F1462">
        <v>97</v>
      </c>
      <c r="G1462">
        <v>2</v>
      </c>
      <c r="H1462" s="2">
        <v>194</v>
      </c>
    </row>
    <row r="1463" spans="1:8" x14ac:dyDescent="0.25">
      <c r="A1463" s="2">
        <v>1461</v>
      </c>
      <c r="B1463" s="2">
        <v>298</v>
      </c>
      <c r="C1463" s="5">
        <f>VLOOKUP(sales[[#This Row],[order_id]],orders[order_id]:orders[order_date],5,)</f>
        <v>44450</v>
      </c>
      <c r="D1463" s="2">
        <v>978</v>
      </c>
      <c r="E1463" s="2" t="str">
        <f>VLOOKUP(sales[[#This Row],[product_id]],products[product_id]:products[product_type],2,)</f>
        <v>Trousers</v>
      </c>
      <c r="F1463">
        <v>97</v>
      </c>
      <c r="G1463">
        <v>2</v>
      </c>
      <c r="H1463" s="2">
        <v>194</v>
      </c>
    </row>
    <row r="1464" spans="1:8" x14ac:dyDescent="0.25">
      <c r="A1464" s="2">
        <v>1462</v>
      </c>
      <c r="B1464" s="2">
        <v>298</v>
      </c>
      <c r="C1464" s="5">
        <f>VLOOKUP(sales[[#This Row],[order_id]],orders[order_id]:orders[order_date],5,)</f>
        <v>44450</v>
      </c>
      <c r="D1464" s="2">
        <v>667</v>
      </c>
      <c r="E1464" s="2" t="str">
        <f>VLOOKUP(sales[[#This Row],[product_id]],products[product_id]:products[product_type],2,)</f>
        <v>Jacket</v>
      </c>
      <c r="F1464">
        <v>113</v>
      </c>
      <c r="G1464">
        <v>2</v>
      </c>
      <c r="H1464" s="2">
        <v>226</v>
      </c>
    </row>
    <row r="1465" spans="1:8" x14ac:dyDescent="0.25">
      <c r="A1465" s="2">
        <v>1463</v>
      </c>
      <c r="B1465" s="2">
        <v>298</v>
      </c>
      <c r="C1465" s="5">
        <f>VLOOKUP(sales[[#This Row],[order_id]],orders[order_id]:orders[order_date],5,)</f>
        <v>44450</v>
      </c>
      <c r="D1465" s="2">
        <v>672</v>
      </c>
      <c r="E1465" s="2" t="str">
        <f>VLOOKUP(sales[[#This Row],[product_id]],products[product_id]:products[product_type],2,)</f>
        <v>Jacket</v>
      </c>
      <c r="F1465">
        <v>113</v>
      </c>
      <c r="G1465">
        <v>1</v>
      </c>
      <c r="H1465" s="2">
        <v>113</v>
      </c>
    </row>
    <row r="1466" spans="1:8" x14ac:dyDescent="0.25">
      <c r="A1466" s="2">
        <v>1464</v>
      </c>
      <c r="B1466" s="2">
        <v>298</v>
      </c>
      <c r="C1466" s="5">
        <f>VLOOKUP(sales[[#This Row],[order_id]],orders[order_id]:orders[order_date],5,)</f>
        <v>44450</v>
      </c>
      <c r="D1466" s="2">
        <v>767</v>
      </c>
      <c r="E1466" s="2" t="str">
        <f>VLOOKUP(sales[[#This Row],[product_id]],products[product_id]:products[product_type],2,)</f>
        <v>Jacket</v>
      </c>
      <c r="F1466">
        <v>109</v>
      </c>
      <c r="G1466">
        <v>2</v>
      </c>
      <c r="H1466" s="2">
        <v>218</v>
      </c>
    </row>
    <row r="1467" spans="1:8" x14ac:dyDescent="0.25">
      <c r="A1467" s="2">
        <v>1465</v>
      </c>
      <c r="B1467" s="2">
        <v>298</v>
      </c>
      <c r="C1467" s="5">
        <f>VLOOKUP(sales[[#This Row],[order_id]],orders[order_id]:orders[order_date],5,)</f>
        <v>44450</v>
      </c>
      <c r="D1467" s="2">
        <v>1081</v>
      </c>
      <c r="E1467" s="2" t="str">
        <f>VLOOKUP(sales[[#This Row],[product_id]],products[product_id]:products[product_type],2,)</f>
        <v>Trousers</v>
      </c>
      <c r="F1467">
        <v>93</v>
      </c>
      <c r="G1467">
        <v>3</v>
      </c>
      <c r="H1467" s="2">
        <v>279</v>
      </c>
    </row>
    <row r="1468" spans="1:8" x14ac:dyDescent="0.25">
      <c r="A1468" s="2">
        <v>1466</v>
      </c>
      <c r="B1468" s="2">
        <v>298</v>
      </c>
      <c r="C1468" s="5">
        <f>VLOOKUP(sales[[#This Row],[order_id]],orders[order_id]:orders[order_date],5,)</f>
        <v>44450</v>
      </c>
      <c r="D1468" s="2">
        <v>555</v>
      </c>
      <c r="E1468" s="2" t="str">
        <f>VLOOKUP(sales[[#This Row],[product_id]],products[product_id]:products[product_type],2,)</f>
        <v>Jacket</v>
      </c>
      <c r="F1468">
        <v>98</v>
      </c>
      <c r="G1468">
        <v>2</v>
      </c>
      <c r="H1468" s="2">
        <v>196</v>
      </c>
    </row>
    <row r="1469" spans="1:8" x14ac:dyDescent="0.25">
      <c r="A1469" s="2">
        <v>1467</v>
      </c>
      <c r="B1469" s="2">
        <v>299</v>
      </c>
      <c r="C1469" s="5">
        <f>VLOOKUP(sales[[#This Row],[order_id]],orders[order_id]:orders[order_date],5,)</f>
        <v>44208</v>
      </c>
      <c r="D1469" s="2">
        <v>153</v>
      </c>
      <c r="E1469" s="2" t="str">
        <f>VLOOKUP(sales[[#This Row],[product_id]],products[product_id]:products[product_type],2,)</f>
        <v>Shirt</v>
      </c>
      <c r="F1469">
        <v>91</v>
      </c>
      <c r="G1469">
        <v>2</v>
      </c>
      <c r="H1469" s="2">
        <v>182</v>
      </c>
    </row>
    <row r="1470" spans="1:8" x14ac:dyDescent="0.25">
      <c r="A1470" s="2">
        <v>1468</v>
      </c>
      <c r="B1470" s="2">
        <v>299</v>
      </c>
      <c r="C1470" s="5">
        <f>VLOOKUP(sales[[#This Row],[order_id]],orders[order_id]:orders[order_date],5,)</f>
        <v>44208</v>
      </c>
      <c r="D1470" s="2">
        <v>143</v>
      </c>
      <c r="E1470" s="2" t="str">
        <f>VLOOKUP(sales[[#This Row],[product_id]],products[product_id]:products[product_type],2,)</f>
        <v>Shirt</v>
      </c>
      <c r="F1470">
        <v>91</v>
      </c>
      <c r="G1470">
        <v>3</v>
      </c>
      <c r="H1470" s="2">
        <v>273</v>
      </c>
    </row>
    <row r="1471" spans="1:8" x14ac:dyDescent="0.25">
      <c r="A1471" s="2">
        <v>1469</v>
      </c>
      <c r="B1471" s="2">
        <v>299</v>
      </c>
      <c r="C1471" s="5">
        <f>VLOOKUP(sales[[#This Row],[order_id]],orders[order_id]:orders[order_date],5,)</f>
        <v>44208</v>
      </c>
      <c r="D1471" s="2">
        <v>694</v>
      </c>
      <c r="E1471" s="2" t="str">
        <f>VLOOKUP(sales[[#This Row],[product_id]],products[product_id]:products[product_type],2,)</f>
        <v>Jacket</v>
      </c>
      <c r="F1471">
        <v>113</v>
      </c>
      <c r="G1471">
        <v>3</v>
      </c>
      <c r="H1471" s="2">
        <v>339</v>
      </c>
    </row>
    <row r="1472" spans="1:8" x14ac:dyDescent="0.25">
      <c r="A1472" s="2">
        <v>1470</v>
      </c>
      <c r="B1472" s="2">
        <v>299</v>
      </c>
      <c r="C1472" s="5">
        <f>VLOOKUP(sales[[#This Row],[order_id]],orders[order_id]:orders[order_date],5,)</f>
        <v>44208</v>
      </c>
      <c r="D1472" s="2">
        <v>199</v>
      </c>
      <c r="E1472" s="2" t="str">
        <f>VLOOKUP(sales[[#This Row],[product_id]],products[product_id]:products[product_type],2,)</f>
        <v>Shirt</v>
      </c>
      <c r="F1472">
        <v>98</v>
      </c>
      <c r="G1472">
        <v>1</v>
      </c>
      <c r="H1472" s="2">
        <v>98</v>
      </c>
    </row>
    <row r="1473" spans="1:8" x14ac:dyDescent="0.25">
      <c r="A1473" s="2">
        <v>1471</v>
      </c>
      <c r="B1473" s="2">
        <v>299</v>
      </c>
      <c r="C1473" s="5">
        <f>VLOOKUP(sales[[#This Row],[order_id]],orders[order_id]:orders[order_date],5,)</f>
        <v>44208</v>
      </c>
      <c r="D1473" s="2">
        <v>492</v>
      </c>
      <c r="E1473" s="2" t="str">
        <f>VLOOKUP(sales[[#This Row],[product_id]],products[product_id]:products[product_type],2,)</f>
        <v>Jacket</v>
      </c>
      <c r="F1473">
        <v>102</v>
      </c>
      <c r="G1473">
        <v>3</v>
      </c>
      <c r="H1473" s="2">
        <v>306</v>
      </c>
    </row>
    <row r="1474" spans="1:8" x14ac:dyDescent="0.25">
      <c r="A1474" s="2">
        <v>1472</v>
      </c>
      <c r="B1474" s="2">
        <v>299</v>
      </c>
      <c r="C1474" s="5">
        <f>VLOOKUP(sales[[#This Row],[order_id]],orders[order_id]:orders[order_date],5,)</f>
        <v>44208</v>
      </c>
      <c r="D1474" s="2">
        <v>149</v>
      </c>
      <c r="E1474" s="2" t="str">
        <f>VLOOKUP(sales[[#This Row],[product_id]],products[product_id]:products[product_type],2,)</f>
        <v>Shirt</v>
      </c>
      <c r="F1474">
        <v>91</v>
      </c>
      <c r="G1474">
        <v>2</v>
      </c>
      <c r="H1474" s="2">
        <v>182</v>
      </c>
    </row>
    <row r="1475" spans="1:8" x14ac:dyDescent="0.25">
      <c r="A1475" s="2">
        <v>1473</v>
      </c>
      <c r="B1475" s="2">
        <v>299</v>
      </c>
      <c r="C1475" s="5">
        <f>VLOOKUP(sales[[#This Row],[order_id]],orders[order_id]:orders[order_date],5,)</f>
        <v>44208</v>
      </c>
      <c r="D1475" s="2">
        <v>1242</v>
      </c>
      <c r="E1475" s="2" t="str">
        <f>VLOOKUP(sales[[#This Row],[product_id]],products[product_id]:products[product_type],2,)</f>
        <v>Trousers</v>
      </c>
      <c r="F1475">
        <v>112</v>
      </c>
      <c r="G1475">
        <v>3</v>
      </c>
      <c r="H1475" s="2">
        <v>336</v>
      </c>
    </row>
    <row r="1476" spans="1:8" x14ac:dyDescent="0.25">
      <c r="A1476" s="2">
        <v>1474</v>
      </c>
      <c r="B1476" s="2">
        <v>300</v>
      </c>
      <c r="C1476" s="5">
        <f>VLOOKUP(sales[[#This Row],[order_id]],orders[order_id]:orders[order_date],5,)</f>
        <v>44469</v>
      </c>
      <c r="D1476" s="2">
        <v>523</v>
      </c>
      <c r="E1476" s="2" t="str">
        <f>VLOOKUP(sales[[#This Row],[product_id]],products[product_id]:products[product_type],2,)</f>
        <v>Jacket</v>
      </c>
      <c r="F1476">
        <v>102</v>
      </c>
      <c r="G1476">
        <v>2</v>
      </c>
      <c r="H1476" s="2">
        <v>204</v>
      </c>
    </row>
    <row r="1477" spans="1:8" x14ac:dyDescent="0.25">
      <c r="A1477" s="2">
        <v>1475</v>
      </c>
      <c r="B1477" s="2">
        <v>301</v>
      </c>
      <c r="C1477" s="5">
        <f>VLOOKUP(sales[[#This Row],[order_id]],orders[order_id]:orders[order_date],5,)</f>
        <v>44368</v>
      </c>
      <c r="D1477" s="2">
        <v>1035</v>
      </c>
      <c r="E1477" s="2" t="str">
        <f>VLOOKUP(sales[[#This Row],[product_id]],products[product_id]:products[product_type],2,)</f>
        <v>Trousers</v>
      </c>
      <c r="F1477">
        <v>90</v>
      </c>
      <c r="G1477">
        <v>2</v>
      </c>
      <c r="H1477" s="2">
        <v>180</v>
      </c>
    </row>
    <row r="1478" spans="1:8" x14ac:dyDescent="0.25">
      <c r="A1478" s="2">
        <v>1476</v>
      </c>
      <c r="B1478" s="2">
        <v>301</v>
      </c>
      <c r="C1478" s="5">
        <f>VLOOKUP(sales[[#This Row],[order_id]],orders[order_id]:orders[order_date],5,)</f>
        <v>44368</v>
      </c>
      <c r="D1478" s="2">
        <v>814</v>
      </c>
      <c r="E1478" s="2" t="str">
        <f>VLOOKUP(sales[[#This Row],[product_id]],products[product_id]:products[product_type],2,)</f>
        <v>Jacket</v>
      </c>
      <c r="F1478">
        <v>117</v>
      </c>
      <c r="G1478">
        <v>3</v>
      </c>
      <c r="H1478" s="2">
        <v>351</v>
      </c>
    </row>
    <row r="1479" spans="1:8" x14ac:dyDescent="0.25">
      <c r="A1479" s="2">
        <v>1477</v>
      </c>
      <c r="B1479" s="2">
        <v>301</v>
      </c>
      <c r="C1479" s="5">
        <f>VLOOKUP(sales[[#This Row],[order_id]],orders[order_id]:orders[order_date],5,)</f>
        <v>44368</v>
      </c>
      <c r="D1479" s="2">
        <v>141</v>
      </c>
      <c r="E1479" s="2" t="str">
        <f>VLOOKUP(sales[[#This Row],[product_id]],products[product_id]:products[product_type],2,)</f>
        <v>Shirt</v>
      </c>
      <c r="F1479">
        <v>91</v>
      </c>
      <c r="G1479">
        <v>3</v>
      </c>
      <c r="H1479" s="2">
        <v>273</v>
      </c>
    </row>
    <row r="1480" spans="1:8" x14ac:dyDescent="0.25">
      <c r="A1480" s="2">
        <v>1478</v>
      </c>
      <c r="B1480" s="2">
        <v>301</v>
      </c>
      <c r="C1480" s="5">
        <f>VLOOKUP(sales[[#This Row],[order_id]],orders[order_id]:orders[order_date],5,)</f>
        <v>44368</v>
      </c>
      <c r="D1480" s="2">
        <v>266</v>
      </c>
      <c r="E1480" s="2" t="str">
        <f>VLOOKUP(sales[[#This Row],[product_id]],products[product_id]:products[product_type],2,)</f>
        <v>Shirt</v>
      </c>
      <c r="F1480">
        <v>95</v>
      </c>
      <c r="G1480">
        <v>3</v>
      </c>
      <c r="H1480" s="2">
        <v>285</v>
      </c>
    </row>
    <row r="1481" spans="1:8" x14ac:dyDescent="0.25">
      <c r="A1481" s="2">
        <v>1479</v>
      </c>
      <c r="B1481" s="2">
        <v>301</v>
      </c>
      <c r="C1481" s="5">
        <f>VLOOKUP(sales[[#This Row],[order_id]],orders[order_id]:orders[order_date],5,)</f>
        <v>44368</v>
      </c>
      <c r="D1481" s="2">
        <v>947</v>
      </c>
      <c r="E1481" s="2" t="str">
        <f>VLOOKUP(sales[[#This Row],[product_id]],products[product_id]:products[product_type],2,)</f>
        <v>Trousers</v>
      </c>
      <c r="F1481">
        <v>97</v>
      </c>
      <c r="G1481">
        <v>2</v>
      </c>
      <c r="H1481" s="2">
        <v>194</v>
      </c>
    </row>
    <row r="1482" spans="1:8" x14ac:dyDescent="0.25">
      <c r="A1482" s="2">
        <v>1480</v>
      </c>
      <c r="B1482" s="2">
        <v>301</v>
      </c>
      <c r="C1482" s="5">
        <f>VLOOKUP(sales[[#This Row],[order_id]],orders[order_id]:orders[order_date],5,)</f>
        <v>44368</v>
      </c>
      <c r="D1482" s="2">
        <v>1094</v>
      </c>
      <c r="E1482" s="2" t="str">
        <f>VLOOKUP(sales[[#This Row],[product_id]],products[product_id]:products[product_type],2,)</f>
        <v>Trousers</v>
      </c>
      <c r="F1482">
        <v>115</v>
      </c>
      <c r="G1482">
        <v>2</v>
      </c>
      <c r="H1482" s="2">
        <v>230</v>
      </c>
    </row>
    <row r="1483" spans="1:8" x14ac:dyDescent="0.25">
      <c r="A1483" s="2">
        <v>1481</v>
      </c>
      <c r="B1483" s="2">
        <v>302</v>
      </c>
      <c r="C1483" s="5">
        <f>VLOOKUP(sales[[#This Row],[order_id]],orders[order_id]:orders[order_date],5,)</f>
        <v>44366</v>
      </c>
      <c r="D1483" s="2">
        <v>1052</v>
      </c>
      <c r="E1483" s="2" t="str">
        <f>VLOOKUP(sales[[#This Row],[product_id]],products[product_id]:products[product_type],2,)</f>
        <v>Trousers</v>
      </c>
      <c r="F1483">
        <v>93</v>
      </c>
      <c r="G1483">
        <v>1</v>
      </c>
      <c r="H1483" s="2">
        <v>93</v>
      </c>
    </row>
    <row r="1484" spans="1:8" x14ac:dyDescent="0.25">
      <c r="A1484" s="2">
        <v>1482</v>
      </c>
      <c r="B1484" s="2">
        <v>302</v>
      </c>
      <c r="C1484" s="5">
        <f>VLOOKUP(sales[[#This Row],[order_id]],orders[order_id]:orders[order_date],5,)</f>
        <v>44366</v>
      </c>
      <c r="D1484" s="2">
        <v>528</v>
      </c>
      <c r="E1484" s="2" t="str">
        <f>VLOOKUP(sales[[#This Row],[product_id]],products[product_id]:products[product_type],2,)</f>
        <v>Jacket</v>
      </c>
      <c r="F1484">
        <v>98</v>
      </c>
      <c r="G1484">
        <v>2</v>
      </c>
      <c r="H1484" s="2">
        <v>196</v>
      </c>
    </row>
    <row r="1485" spans="1:8" x14ac:dyDescent="0.25">
      <c r="A1485" s="2">
        <v>1483</v>
      </c>
      <c r="B1485" s="2">
        <v>302</v>
      </c>
      <c r="C1485" s="5">
        <f>VLOOKUP(sales[[#This Row],[order_id]],orders[order_id]:orders[order_date],5,)</f>
        <v>44366</v>
      </c>
      <c r="D1485" s="2">
        <v>926</v>
      </c>
      <c r="E1485" s="2" t="str">
        <f>VLOOKUP(sales[[#This Row],[product_id]],products[product_id]:products[product_type],2,)</f>
        <v>Trousers</v>
      </c>
      <c r="F1485">
        <v>96</v>
      </c>
      <c r="G1485">
        <v>1</v>
      </c>
      <c r="H1485" s="2">
        <v>96</v>
      </c>
    </row>
    <row r="1486" spans="1:8" x14ac:dyDescent="0.25">
      <c r="A1486" s="2">
        <v>1484</v>
      </c>
      <c r="B1486" s="2">
        <v>303</v>
      </c>
      <c r="C1486" s="5">
        <f>VLOOKUP(sales[[#This Row],[order_id]],orders[order_id]:orders[order_date],5,)</f>
        <v>44441</v>
      </c>
      <c r="D1486" s="2">
        <v>595</v>
      </c>
      <c r="E1486" s="2" t="str">
        <f>VLOOKUP(sales[[#This Row],[product_id]],products[product_id]:products[product_type],2,)</f>
        <v>Jacket</v>
      </c>
      <c r="F1486">
        <v>112</v>
      </c>
      <c r="G1486">
        <v>2</v>
      </c>
      <c r="H1486" s="2">
        <v>224</v>
      </c>
    </row>
    <row r="1487" spans="1:8" x14ac:dyDescent="0.25">
      <c r="A1487" s="2">
        <v>1485</v>
      </c>
      <c r="B1487" s="2">
        <v>303</v>
      </c>
      <c r="C1487" s="5">
        <f>VLOOKUP(sales[[#This Row],[order_id]],orders[order_id]:orders[order_date],5,)</f>
        <v>44441</v>
      </c>
      <c r="D1487" s="2">
        <v>589</v>
      </c>
      <c r="E1487" s="2" t="str">
        <f>VLOOKUP(sales[[#This Row],[product_id]],products[product_id]:products[product_type],2,)</f>
        <v>Jacket</v>
      </c>
      <c r="F1487">
        <v>100</v>
      </c>
      <c r="G1487">
        <v>1</v>
      </c>
      <c r="H1487" s="2">
        <v>100</v>
      </c>
    </row>
    <row r="1488" spans="1:8" x14ac:dyDescent="0.25">
      <c r="A1488" s="2">
        <v>1486</v>
      </c>
      <c r="B1488" s="2">
        <v>303</v>
      </c>
      <c r="C1488" s="5">
        <f>VLOOKUP(sales[[#This Row],[order_id]],orders[order_id]:orders[order_date],5,)</f>
        <v>44441</v>
      </c>
      <c r="D1488" s="2">
        <v>3</v>
      </c>
      <c r="E1488" s="2" t="str">
        <f>VLOOKUP(sales[[#This Row],[product_id]],products[product_id]:products[product_type],2,)</f>
        <v>Shirt</v>
      </c>
      <c r="F1488">
        <v>96</v>
      </c>
      <c r="G1488">
        <v>2</v>
      </c>
      <c r="H1488" s="2">
        <v>192</v>
      </c>
    </row>
    <row r="1489" spans="1:8" x14ac:dyDescent="0.25">
      <c r="A1489" s="2">
        <v>1487</v>
      </c>
      <c r="B1489" s="2">
        <v>303</v>
      </c>
      <c r="C1489" s="5">
        <f>VLOOKUP(sales[[#This Row],[order_id]],orders[order_id]:orders[order_date],5,)</f>
        <v>44441</v>
      </c>
      <c r="D1489" s="2">
        <v>399</v>
      </c>
      <c r="E1489" s="2" t="str">
        <f>VLOOKUP(sales[[#This Row],[product_id]],products[product_id]:products[product_type],2,)</f>
        <v>Shirt</v>
      </c>
      <c r="F1489">
        <v>119</v>
      </c>
      <c r="G1489">
        <v>3</v>
      </c>
      <c r="H1489" s="2">
        <v>357</v>
      </c>
    </row>
    <row r="1490" spans="1:8" x14ac:dyDescent="0.25">
      <c r="A1490" s="2">
        <v>1488</v>
      </c>
      <c r="B1490" s="2">
        <v>304</v>
      </c>
      <c r="C1490" s="5">
        <f>VLOOKUP(sales[[#This Row],[order_id]],orders[order_id]:orders[order_date],5,)</f>
        <v>44296</v>
      </c>
      <c r="D1490" s="2">
        <v>155</v>
      </c>
      <c r="E1490" s="2" t="str">
        <f>VLOOKUP(sales[[#This Row],[product_id]],products[product_id]:products[product_type],2,)</f>
        <v>Shirt</v>
      </c>
      <c r="F1490">
        <v>91</v>
      </c>
      <c r="G1490">
        <v>3</v>
      </c>
      <c r="H1490" s="2">
        <v>273</v>
      </c>
    </row>
    <row r="1491" spans="1:8" x14ac:dyDescent="0.25">
      <c r="A1491" s="2">
        <v>1489</v>
      </c>
      <c r="B1491" s="2">
        <v>304</v>
      </c>
      <c r="C1491" s="5">
        <f>VLOOKUP(sales[[#This Row],[order_id]],orders[order_id]:orders[order_date],5,)</f>
        <v>44296</v>
      </c>
      <c r="D1491" s="2">
        <v>605</v>
      </c>
      <c r="E1491" s="2" t="str">
        <f>VLOOKUP(sales[[#This Row],[product_id]],products[product_id]:products[product_type],2,)</f>
        <v>Jacket</v>
      </c>
      <c r="F1491">
        <v>112</v>
      </c>
      <c r="G1491">
        <v>3</v>
      </c>
      <c r="H1491" s="2">
        <v>336</v>
      </c>
    </row>
    <row r="1492" spans="1:8" x14ac:dyDescent="0.25">
      <c r="A1492" s="2">
        <v>1490</v>
      </c>
      <c r="B1492" s="2">
        <v>304</v>
      </c>
      <c r="C1492" s="5">
        <f>VLOOKUP(sales[[#This Row],[order_id]],orders[order_id]:orders[order_date],5,)</f>
        <v>44296</v>
      </c>
      <c r="D1492" s="2">
        <v>104</v>
      </c>
      <c r="E1492" s="2" t="str">
        <f>VLOOKUP(sales[[#This Row],[product_id]],products[product_id]:products[product_type],2,)</f>
        <v>Shirt</v>
      </c>
      <c r="F1492">
        <v>118</v>
      </c>
      <c r="G1492">
        <v>3</v>
      </c>
      <c r="H1492" s="2">
        <v>354</v>
      </c>
    </row>
    <row r="1493" spans="1:8" x14ac:dyDescent="0.25">
      <c r="A1493" s="2">
        <v>1491</v>
      </c>
      <c r="B1493" s="2">
        <v>304</v>
      </c>
      <c r="C1493" s="5">
        <f>VLOOKUP(sales[[#This Row],[order_id]],orders[order_id]:orders[order_date],5,)</f>
        <v>44296</v>
      </c>
      <c r="D1493" s="2">
        <v>850</v>
      </c>
      <c r="E1493" s="2" t="str">
        <f>VLOOKUP(sales[[#This Row],[product_id]],products[product_id]:products[product_type],2,)</f>
        <v>Trousers</v>
      </c>
      <c r="F1493">
        <v>113</v>
      </c>
      <c r="G1493">
        <v>3</v>
      </c>
      <c r="H1493" s="2">
        <v>339</v>
      </c>
    </row>
    <row r="1494" spans="1:8" x14ac:dyDescent="0.25">
      <c r="A1494" s="2">
        <v>1492</v>
      </c>
      <c r="B1494" s="2">
        <v>304</v>
      </c>
      <c r="C1494" s="5">
        <f>VLOOKUP(sales[[#This Row],[order_id]],orders[order_id]:orders[order_date],5,)</f>
        <v>44296</v>
      </c>
      <c r="D1494" s="2">
        <v>98</v>
      </c>
      <c r="E1494" s="2" t="str">
        <f>VLOOKUP(sales[[#This Row],[product_id]],products[product_id]:products[product_type],2,)</f>
        <v>Shirt</v>
      </c>
      <c r="F1494">
        <v>118</v>
      </c>
      <c r="G1494">
        <v>2</v>
      </c>
      <c r="H1494" s="2">
        <v>236</v>
      </c>
    </row>
    <row r="1495" spans="1:8" x14ac:dyDescent="0.25">
      <c r="A1495" s="2">
        <v>1493</v>
      </c>
      <c r="B1495" s="2">
        <v>305</v>
      </c>
      <c r="C1495" s="5">
        <f>VLOOKUP(sales[[#This Row],[order_id]],orders[order_id]:orders[order_date],5,)</f>
        <v>44386</v>
      </c>
      <c r="D1495" s="2">
        <v>706</v>
      </c>
      <c r="E1495" s="2" t="str">
        <f>VLOOKUP(sales[[#This Row],[product_id]],products[product_id]:products[product_type],2,)</f>
        <v>Jacket</v>
      </c>
      <c r="F1495">
        <v>119</v>
      </c>
      <c r="G1495">
        <v>3</v>
      </c>
      <c r="H1495" s="2">
        <v>357</v>
      </c>
    </row>
    <row r="1496" spans="1:8" x14ac:dyDescent="0.25">
      <c r="A1496" s="2">
        <v>1494</v>
      </c>
      <c r="B1496" s="2">
        <v>305</v>
      </c>
      <c r="C1496" s="5">
        <f>VLOOKUP(sales[[#This Row],[order_id]],orders[order_id]:orders[order_date],5,)</f>
        <v>44386</v>
      </c>
      <c r="D1496" s="2">
        <v>504</v>
      </c>
      <c r="E1496" s="2" t="str">
        <f>VLOOKUP(sales[[#This Row],[product_id]],products[product_id]:products[product_type],2,)</f>
        <v>Jacket</v>
      </c>
      <c r="F1496">
        <v>102</v>
      </c>
      <c r="G1496">
        <v>1</v>
      </c>
      <c r="H1496" s="2">
        <v>102</v>
      </c>
    </row>
    <row r="1497" spans="1:8" x14ac:dyDescent="0.25">
      <c r="A1497" s="2">
        <v>1495</v>
      </c>
      <c r="B1497" s="2">
        <v>305</v>
      </c>
      <c r="C1497" s="5">
        <f>VLOOKUP(sales[[#This Row],[order_id]],orders[order_id]:orders[order_date],5,)</f>
        <v>44386</v>
      </c>
      <c r="D1497" s="2">
        <v>188</v>
      </c>
      <c r="E1497" s="2" t="str">
        <f>VLOOKUP(sales[[#This Row],[product_id]],products[product_id]:products[product_type],2,)</f>
        <v>Shirt</v>
      </c>
      <c r="F1497">
        <v>98</v>
      </c>
      <c r="G1497">
        <v>2</v>
      </c>
      <c r="H1497" s="2">
        <v>196</v>
      </c>
    </row>
    <row r="1498" spans="1:8" x14ac:dyDescent="0.25">
      <c r="A1498" s="2">
        <v>1496</v>
      </c>
      <c r="B1498" s="2">
        <v>305</v>
      </c>
      <c r="C1498" s="5">
        <f>VLOOKUP(sales[[#This Row],[order_id]],orders[order_id]:orders[order_date],5,)</f>
        <v>44386</v>
      </c>
      <c r="D1498" s="2">
        <v>308</v>
      </c>
      <c r="E1498" s="2" t="str">
        <f>VLOOKUP(sales[[#This Row],[product_id]],products[product_id]:products[product_type],2,)</f>
        <v>Shirt</v>
      </c>
      <c r="F1498">
        <v>105</v>
      </c>
      <c r="G1498">
        <v>2</v>
      </c>
      <c r="H1498" s="2">
        <v>210</v>
      </c>
    </row>
    <row r="1499" spans="1:8" x14ac:dyDescent="0.25">
      <c r="A1499" s="2">
        <v>1497</v>
      </c>
      <c r="B1499" s="2">
        <v>306</v>
      </c>
      <c r="C1499" s="5">
        <f>VLOOKUP(sales[[#This Row],[order_id]],orders[order_id]:orders[order_date],5,)</f>
        <v>44485</v>
      </c>
      <c r="D1499" s="2">
        <v>768</v>
      </c>
      <c r="E1499" s="2" t="str">
        <f>VLOOKUP(sales[[#This Row],[product_id]],products[product_id]:products[product_type],2,)</f>
        <v>Jacket</v>
      </c>
      <c r="F1499">
        <v>109</v>
      </c>
      <c r="G1499">
        <v>3</v>
      </c>
      <c r="H1499" s="2">
        <v>327</v>
      </c>
    </row>
    <row r="1500" spans="1:8" x14ac:dyDescent="0.25">
      <c r="A1500" s="2">
        <v>1498</v>
      </c>
      <c r="B1500" s="2">
        <v>307</v>
      </c>
      <c r="C1500" s="5">
        <f>VLOOKUP(sales[[#This Row],[order_id]],orders[order_id]:orders[order_date],5,)</f>
        <v>44480</v>
      </c>
      <c r="D1500" s="2">
        <v>349</v>
      </c>
      <c r="E1500" s="2" t="str">
        <f>VLOOKUP(sales[[#This Row],[product_id]],products[product_id]:products[product_type],2,)</f>
        <v>Shirt</v>
      </c>
      <c r="F1500">
        <v>109</v>
      </c>
      <c r="G1500">
        <v>1</v>
      </c>
      <c r="H1500" s="2">
        <v>109</v>
      </c>
    </row>
    <row r="1501" spans="1:8" x14ac:dyDescent="0.25">
      <c r="A1501" s="2">
        <v>1499</v>
      </c>
      <c r="B1501" s="2">
        <v>307</v>
      </c>
      <c r="C1501" s="5">
        <f>VLOOKUP(sales[[#This Row],[order_id]],orders[order_id]:orders[order_date],5,)</f>
        <v>44480</v>
      </c>
      <c r="D1501" s="2">
        <v>886</v>
      </c>
      <c r="E1501" s="2" t="str">
        <f>VLOOKUP(sales[[#This Row],[product_id]],products[product_id]:products[product_type],2,)</f>
        <v>Trousers</v>
      </c>
      <c r="F1501">
        <v>94</v>
      </c>
      <c r="G1501">
        <v>3</v>
      </c>
      <c r="H1501" s="2">
        <v>282</v>
      </c>
    </row>
    <row r="1502" spans="1:8" x14ac:dyDescent="0.25">
      <c r="A1502" s="2">
        <v>1500</v>
      </c>
      <c r="B1502" s="2">
        <v>307</v>
      </c>
      <c r="C1502" s="5">
        <f>VLOOKUP(sales[[#This Row],[order_id]],orders[order_id]:orders[order_date],5,)</f>
        <v>44480</v>
      </c>
      <c r="D1502" s="2">
        <v>1070</v>
      </c>
      <c r="E1502" s="2" t="str">
        <f>VLOOKUP(sales[[#This Row],[product_id]],products[product_id]:products[product_type],2,)</f>
        <v>Trousers</v>
      </c>
      <c r="F1502">
        <v>93</v>
      </c>
      <c r="G1502">
        <v>2</v>
      </c>
      <c r="H1502" s="2">
        <v>186</v>
      </c>
    </row>
    <row r="1503" spans="1:8" x14ac:dyDescent="0.25">
      <c r="A1503" s="2">
        <v>1501</v>
      </c>
      <c r="B1503" s="2">
        <v>307</v>
      </c>
      <c r="C1503" s="5">
        <f>VLOOKUP(sales[[#This Row],[order_id]],orders[order_id]:orders[order_date],5,)</f>
        <v>44480</v>
      </c>
      <c r="D1503" s="2">
        <v>1177</v>
      </c>
      <c r="E1503" s="2" t="str">
        <f>VLOOKUP(sales[[#This Row],[product_id]],products[product_id]:products[product_type],2,)</f>
        <v>Trousers</v>
      </c>
      <c r="F1503">
        <v>99</v>
      </c>
      <c r="G1503">
        <v>3</v>
      </c>
      <c r="H1503" s="2">
        <v>297</v>
      </c>
    </row>
    <row r="1504" spans="1:8" x14ac:dyDescent="0.25">
      <c r="A1504" s="2">
        <v>1502</v>
      </c>
      <c r="B1504" s="2">
        <v>308</v>
      </c>
      <c r="C1504" s="5">
        <f>VLOOKUP(sales[[#This Row],[order_id]],orders[order_id]:orders[order_date],5,)</f>
        <v>44240</v>
      </c>
      <c r="D1504" s="2">
        <v>598</v>
      </c>
      <c r="E1504" s="2" t="str">
        <f>VLOOKUP(sales[[#This Row],[product_id]],products[product_id]:products[product_type],2,)</f>
        <v>Jacket</v>
      </c>
      <c r="F1504">
        <v>112</v>
      </c>
      <c r="G1504">
        <v>1</v>
      </c>
      <c r="H1504" s="2">
        <v>112</v>
      </c>
    </row>
    <row r="1505" spans="1:8" x14ac:dyDescent="0.25">
      <c r="A1505" s="2">
        <v>1503</v>
      </c>
      <c r="B1505" s="2">
        <v>308</v>
      </c>
      <c r="C1505" s="5">
        <f>VLOOKUP(sales[[#This Row],[order_id]],orders[order_id]:orders[order_date],5,)</f>
        <v>44240</v>
      </c>
      <c r="D1505" s="2">
        <v>678</v>
      </c>
      <c r="E1505" s="2" t="str">
        <f>VLOOKUP(sales[[#This Row],[product_id]],products[product_id]:products[product_type],2,)</f>
        <v>Jacket</v>
      </c>
      <c r="F1505">
        <v>113</v>
      </c>
      <c r="G1505">
        <v>3</v>
      </c>
      <c r="H1505" s="2">
        <v>339</v>
      </c>
    </row>
    <row r="1506" spans="1:8" x14ac:dyDescent="0.25">
      <c r="A1506" s="2">
        <v>1504</v>
      </c>
      <c r="B1506" s="2">
        <v>308</v>
      </c>
      <c r="C1506" s="5">
        <f>VLOOKUP(sales[[#This Row],[order_id]],orders[order_id]:orders[order_date],5,)</f>
        <v>44240</v>
      </c>
      <c r="D1506" s="2">
        <v>944</v>
      </c>
      <c r="E1506" s="2" t="str">
        <f>VLOOKUP(sales[[#This Row],[product_id]],products[product_id]:products[product_type],2,)</f>
        <v>Trousers</v>
      </c>
      <c r="F1506">
        <v>96</v>
      </c>
      <c r="G1506">
        <v>3</v>
      </c>
      <c r="H1506" s="2">
        <v>288</v>
      </c>
    </row>
    <row r="1507" spans="1:8" x14ac:dyDescent="0.25">
      <c r="A1507" s="2">
        <v>1505</v>
      </c>
      <c r="B1507" s="2">
        <v>309</v>
      </c>
      <c r="C1507" s="5">
        <f>VLOOKUP(sales[[#This Row],[order_id]],orders[order_id]:orders[order_date],5,)</f>
        <v>44203</v>
      </c>
      <c r="D1507" s="2">
        <v>406</v>
      </c>
      <c r="E1507" s="2" t="str">
        <f>VLOOKUP(sales[[#This Row],[product_id]],products[product_id]:products[product_type],2,)</f>
        <v>Shirt</v>
      </c>
      <c r="F1507">
        <v>119</v>
      </c>
      <c r="G1507">
        <v>1</v>
      </c>
      <c r="H1507" s="2">
        <v>119</v>
      </c>
    </row>
    <row r="1508" spans="1:8" x14ac:dyDescent="0.25">
      <c r="A1508" s="2">
        <v>1506</v>
      </c>
      <c r="B1508" s="2">
        <v>309</v>
      </c>
      <c r="C1508" s="5">
        <f>VLOOKUP(sales[[#This Row],[order_id]],orders[order_id]:orders[order_date],5,)</f>
        <v>44203</v>
      </c>
      <c r="D1508" s="2">
        <v>350</v>
      </c>
      <c r="E1508" s="2" t="str">
        <f>VLOOKUP(sales[[#This Row],[product_id]],products[product_id]:products[product_type],2,)</f>
        <v>Shirt</v>
      </c>
      <c r="F1508">
        <v>94</v>
      </c>
      <c r="G1508">
        <v>2</v>
      </c>
      <c r="H1508" s="2">
        <v>188</v>
      </c>
    </row>
    <row r="1509" spans="1:8" x14ac:dyDescent="0.25">
      <c r="A1509" s="2">
        <v>1507</v>
      </c>
      <c r="B1509" s="2">
        <v>310</v>
      </c>
      <c r="C1509" s="5">
        <f>VLOOKUP(sales[[#This Row],[order_id]],orders[order_id]:orders[order_date],5,)</f>
        <v>44311</v>
      </c>
      <c r="D1509" s="2">
        <v>640</v>
      </c>
      <c r="E1509" s="2" t="str">
        <f>VLOOKUP(sales[[#This Row],[product_id]],products[product_id]:products[product_type],2,)</f>
        <v>Jacket</v>
      </c>
      <c r="F1509">
        <v>93</v>
      </c>
      <c r="G1509">
        <v>2</v>
      </c>
      <c r="H1509" s="2">
        <v>186</v>
      </c>
    </row>
    <row r="1510" spans="1:8" x14ac:dyDescent="0.25">
      <c r="A1510" s="2">
        <v>1508</v>
      </c>
      <c r="B1510" s="2">
        <v>310</v>
      </c>
      <c r="C1510" s="5">
        <f>VLOOKUP(sales[[#This Row],[order_id]],orders[order_id]:orders[order_date],5,)</f>
        <v>44311</v>
      </c>
      <c r="D1510" s="2">
        <v>1036</v>
      </c>
      <c r="E1510" s="2" t="str">
        <f>VLOOKUP(sales[[#This Row],[product_id]],products[product_id]:products[product_type],2,)</f>
        <v>Trousers</v>
      </c>
      <c r="F1510">
        <v>90</v>
      </c>
      <c r="G1510">
        <v>2</v>
      </c>
      <c r="H1510" s="2">
        <v>180</v>
      </c>
    </row>
    <row r="1511" spans="1:8" x14ac:dyDescent="0.25">
      <c r="A1511" s="2">
        <v>1509</v>
      </c>
      <c r="B1511" s="2">
        <v>310</v>
      </c>
      <c r="C1511" s="5">
        <f>VLOOKUP(sales[[#This Row],[order_id]],orders[order_id]:orders[order_date],5,)</f>
        <v>44311</v>
      </c>
      <c r="D1511" s="2">
        <v>78</v>
      </c>
      <c r="E1511" s="2" t="str">
        <f>VLOOKUP(sales[[#This Row],[product_id]],products[product_id]:products[product_type],2,)</f>
        <v>Shirt</v>
      </c>
      <c r="F1511">
        <v>118</v>
      </c>
      <c r="G1511">
        <v>1</v>
      </c>
      <c r="H1511" s="2">
        <v>118</v>
      </c>
    </row>
    <row r="1512" spans="1:8" x14ac:dyDescent="0.25">
      <c r="A1512" s="2">
        <v>1510</v>
      </c>
      <c r="B1512" s="2">
        <v>310</v>
      </c>
      <c r="C1512" s="5">
        <f>VLOOKUP(sales[[#This Row],[order_id]],orders[order_id]:orders[order_date],5,)</f>
        <v>44311</v>
      </c>
      <c r="D1512" s="2">
        <v>1105</v>
      </c>
      <c r="E1512" s="2" t="str">
        <f>VLOOKUP(sales[[#This Row],[product_id]],products[product_id]:products[product_type],2,)</f>
        <v>Trousers</v>
      </c>
      <c r="F1512">
        <v>115</v>
      </c>
      <c r="G1512">
        <v>3</v>
      </c>
      <c r="H1512" s="2">
        <v>345</v>
      </c>
    </row>
    <row r="1513" spans="1:8" x14ac:dyDescent="0.25">
      <c r="A1513" s="2">
        <v>1511</v>
      </c>
      <c r="B1513" s="2">
        <v>310</v>
      </c>
      <c r="C1513" s="5">
        <f>VLOOKUP(sales[[#This Row],[order_id]],orders[order_id]:orders[order_date],5,)</f>
        <v>44311</v>
      </c>
      <c r="D1513" s="2">
        <v>870</v>
      </c>
      <c r="E1513" s="2" t="str">
        <f>VLOOKUP(sales[[#This Row],[product_id]],products[product_id]:products[product_type],2,)</f>
        <v>Trousers</v>
      </c>
      <c r="F1513">
        <v>113</v>
      </c>
      <c r="G1513">
        <v>2</v>
      </c>
      <c r="H1513" s="2">
        <v>226</v>
      </c>
    </row>
    <row r="1514" spans="1:8" x14ac:dyDescent="0.25">
      <c r="A1514" s="2">
        <v>1512</v>
      </c>
      <c r="B1514" s="2">
        <v>311</v>
      </c>
      <c r="C1514" s="5">
        <f>VLOOKUP(sales[[#This Row],[order_id]],orders[order_id]:orders[order_date],5,)</f>
        <v>44262</v>
      </c>
      <c r="D1514" s="2">
        <v>317</v>
      </c>
      <c r="E1514" s="2" t="str">
        <f>VLOOKUP(sales[[#This Row],[product_id]],products[product_id]:products[product_type],2,)</f>
        <v>Shirt</v>
      </c>
      <c r="F1514">
        <v>109</v>
      </c>
      <c r="G1514">
        <v>2</v>
      </c>
      <c r="H1514" s="2">
        <v>218</v>
      </c>
    </row>
    <row r="1515" spans="1:8" x14ac:dyDescent="0.25">
      <c r="A1515" s="2">
        <v>1513</v>
      </c>
      <c r="B1515" s="2">
        <v>311</v>
      </c>
      <c r="C1515" s="5">
        <f>VLOOKUP(sales[[#This Row],[order_id]],orders[order_id]:orders[order_date],5,)</f>
        <v>44262</v>
      </c>
      <c r="D1515" s="2">
        <v>39</v>
      </c>
      <c r="E1515" s="2" t="str">
        <f>VLOOKUP(sales[[#This Row],[product_id]],products[product_id]:products[product_type],2,)</f>
        <v>Shirt</v>
      </c>
      <c r="F1515">
        <v>104</v>
      </c>
      <c r="G1515">
        <v>3</v>
      </c>
      <c r="H1515" s="2">
        <v>312</v>
      </c>
    </row>
    <row r="1516" spans="1:8" x14ac:dyDescent="0.25">
      <c r="A1516" s="2">
        <v>1514</v>
      </c>
      <c r="B1516" s="2">
        <v>311</v>
      </c>
      <c r="C1516" s="5">
        <f>VLOOKUP(sales[[#This Row],[order_id]],orders[order_id]:orders[order_date],5,)</f>
        <v>44262</v>
      </c>
      <c r="D1516" s="2">
        <v>399</v>
      </c>
      <c r="E1516" s="2" t="str">
        <f>VLOOKUP(sales[[#This Row],[product_id]],products[product_id]:products[product_type],2,)</f>
        <v>Shirt</v>
      </c>
      <c r="F1516">
        <v>119</v>
      </c>
      <c r="G1516">
        <v>1</v>
      </c>
      <c r="H1516" s="2">
        <v>119</v>
      </c>
    </row>
    <row r="1517" spans="1:8" x14ac:dyDescent="0.25">
      <c r="A1517" s="2">
        <v>1515</v>
      </c>
      <c r="B1517" s="2">
        <v>311</v>
      </c>
      <c r="C1517" s="5">
        <f>VLOOKUP(sales[[#This Row],[order_id]],orders[order_id]:orders[order_date],5,)</f>
        <v>44262</v>
      </c>
      <c r="D1517" s="2">
        <v>1191</v>
      </c>
      <c r="E1517" s="2" t="str">
        <f>VLOOKUP(sales[[#This Row],[product_id]],products[product_id]:products[product_type],2,)</f>
        <v>Trousers</v>
      </c>
      <c r="F1517">
        <v>105</v>
      </c>
      <c r="G1517">
        <v>1</v>
      </c>
      <c r="H1517" s="2">
        <v>105</v>
      </c>
    </row>
    <row r="1518" spans="1:8" x14ac:dyDescent="0.25">
      <c r="A1518" s="2">
        <v>1516</v>
      </c>
      <c r="B1518" s="2">
        <v>312</v>
      </c>
      <c r="C1518" s="5">
        <f>VLOOKUP(sales[[#This Row],[order_id]],orders[order_id]:orders[order_date],5,)</f>
        <v>44383</v>
      </c>
      <c r="D1518" s="2">
        <v>285</v>
      </c>
      <c r="E1518" s="2" t="str">
        <f>VLOOKUP(sales[[#This Row],[product_id]],products[product_id]:products[product_type],2,)</f>
        <v>Shirt</v>
      </c>
      <c r="F1518">
        <v>105</v>
      </c>
      <c r="G1518">
        <v>2</v>
      </c>
      <c r="H1518" s="2">
        <v>210</v>
      </c>
    </row>
    <row r="1519" spans="1:8" x14ac:dyDescent="0.25">
      <c r="A1519" s="2">
        <v>1517</v>
      </c>
      <c r="B1519" s="2">
        <v>312</v>
      </c>
      <c r="C1519" s="5">
        <f>VLOOKUP(sales[[#This Row],[order_id]],orders[order_id]:orders[order_date],5,)</f>
        <v>44383</v>
      </c>
      <c r="D1519" s="2">
        <v>31</v>
      </c>
      <c r="E1519" s="2" t="str">
        <f>VLOOKUP(sales[[#This Row],[product_id]],products[product_id]:products[product_type],2,)</f>
        <v>Shirt</v>
      </c>
      <c r="F1519">
        <v>96</v>
      </c>
      <c r="G1519">
        <v>2</v>
      </c>
      <c r="H1519" s="2">
        <v>192</v>
      </c>
    </row>
    <row r="1520" spans="1:8" x14ac:dyDescent="0.25">
      <c r="A1520" s="2">
        <v>1518</v>
      </c>
      <c r="B1520" s="2">
        <v>312</v>
      </c>
      <c r="C1520" s="5">
        <f>VLOOKUP(sales[[#This Row],[order_id]],orders[order_id]:orders[order_date],5,)</f>
        <v>44383</v>
      </c>
      <c r="D1520" s="2">
        <v>899</v>
      </c>
      <c r="E1520" s="2" t="str">
        <f>VLOOKUP(sales[[#This Row],[product_id]],products[product_id]:products[product_type],2,)</f>
        <v>Trousers</v>
      </c>
      <c r="F1520">
        <v>94</v>
      </c>
      <c r="G1520">
        <v>3</v>
      </c>
      <c r="H1520" s="2">
        <v>282</v>
      </c>
    </row>
    <row r="1521" spans="1:8" x14ac:dyDescent="0.25">
      <c r="A1521" s="2">
        <v>1519</v>
      </c>
      <c r="B1521" s="2">
        <v>312</v>
      </c>
      <c r="C1521" s="5">
        <f>VLOOKUP(sales[[#This Row],[order_id]],orders[order_id]:orders[order_date],5,)</f>
        <v>44383</v>
      </c>
      <c r="D1521" s="2">
        <v>713</v>
      </c>
      <c r="E1521" s="2" t="str">
        <f>VLOOKUP(sales[[#This Row],[product_id]],products[product_id]:products[product_type],2,)</f>
        <v>Jacket</v>
      </c>
      <c r="F1521">
        <v>119</v>
      </c>
      <c r="G1521">
        <v>1</v>
      </c>
      <c r="H1521" s="2">
        <v>119</v>
      </c>
    </row>
    <row r="1522" spans="1:8" x14ac:dyDescent="0.25">
      <c r="A1522" s="2">
        <v>1520</v>
      </c>
      <c r="B1522" s="2">
        <v>312</v>
      </c>
      <c r="C1522" s="5">
        <f>VLOOKUP(sales[[#This Row],[order_id]],orders[order_id]:orders[order_date],5,)</f>
        <v>44383</v>
      </c>
      <c r="D1522" s="2">
        <v>155</v>
      </c>
      <c r="E1522" s="2" t="str">
        <f>VLOOKUP(sales[[#This Row],[product_id]],products[product_id]:products[product_type],2,)</f>
        <v>Shirt</v>
      </c>
      <c r="F1522">
        <v>91</v>
      </c>
      <c r="G1522">
        <v>2</v>
      </c>
      <c r="H1522" s="2">
        <v>182</v>
      </c>
    </row>
    <row r="1523" spans="1:8" x14ac:dyDescent="0.25">
      <c r="A1523" s="2">
        <v>1521</v>
      </c>
      <c r="B1523" s="2">
        <v>312</v>
      </c>
      <c r="C1523" s="5">
        <f>VLOOKUP(sales[[#This Row],[order_id]],orders[order_id]:orders[order_date],5,)</f>
        <v>44383</v>
      </c>
      <c r="D1523" s="2">
        <v>78</v>
      </c>
      <c r="E1523" s="2" t="str">
        <f>VLOOKUP(sales[[#This Row],[product_id]],products[product_id]:products[product_type],2,)</f>
        <v>Shirt</v>
      </c>
      <c r="F1523">
        <v>118</v>
      </c>
      <c r="G1523">
        <v>2</v>
      </c>
      <c r="H1523" s="2">
        <v>236</v>
      </c>
    </row>
    <row r="1524" spans="1:8" x14ac:dyDescent="0.25">
      <c r="A1524" s="2">
        <v>1522</v>
      </c>
      <c r="B1524" s="2">
        <v>312</v>
      </c>
      <c r="C1524" s="5">
        <f>VLOOKUP(sales[[#This Row],[order_id]],orders[order_id]:orders[order_date],5,)</f>
        <v>44383</v>
      </c>
      <c r="D1524" s="2">
        <v>895</v>
      </c>
      <c r="E1524" s="2" t="str">
        <f>VLOOKUP(sales[[#This Row],[product_id]],products[product_id]:products[product_type],2,)</f>
        <v>Trousers</v>
      </c>
      <c r="F1524">
        <v>94</v>
      </c>
      <c r="G1524">
        <v>3</v>
      </c>
      <c r="H1524" s="2">
        <v>282</v>
      </c>
    </row>
    <row r="1525" spans="1:8" x14ac:dyDescent="0.25">
      <c r="A1525" s="2">
        <v>1523</v>
      </c>
      <c r="B1525" s="2">
        <v>312</v>
      </c>
      <c r="C1525" s="5">
        <f>VLOOKUP(sales[[#This Row],[order_id]],orders[order_id]:orders[order_date],5,)</f>
        <v>44383</v>
      </c>
      <c r="D1525" s="2">
        <v>684</v>
      </c>
      <c r="E1525" s="2" t="str">
        <f>VLOOKUP(sales[[#This Row],[product_id]],products[product_id]:products[product_type],2,)</f>
        <v>Jacket</v>
      </c>
      <c r="F1525">
        <v>113</v>
      </c>
      <c r="G1525">
        <v>2</v>
      </c>
      <c r="H1525" s="2">
        <v>226</v>
      </c>
    </row>
    <row r="1526" spans="1:8" x14ac:dyDescent="0.25">
      <c r="A1526" s="2">
        <v>1524</v>
      </c>
      <c r="B1526" s="2">
        <v>312</v>
      </c>
      <c r="C1526" s="5">
        <f>VLOOKUP(sales[[#This Row],[order_id]],orders[order_id]:orders[order_date],5,)</f>
        <v>44383</v>
      </c>
      <c r="D1526" s="2">
        <v>836</v>
      </c>
      <c r="E1526" s="2" t="str">
        <f>VLOOKUP(sales[[#This Row],[product_id]],products[product_id]:products[product_type],2,)</f>
        <v>Jacket</v>
      </c>
      <c r="F1526">
        <v>117</v>
      </c>
      <c r="G1526">
        <v>1</v>
      </c>
      <c r="H1526" s="2">
        <v>117</v>
      </c>
    </row>
    <row r="1527" spans="1:8" x14ac:dyDescent="0.25">
      <c r="A1527" s="2">
        <v>1525</v>
      </c>
      <c r="B1527" s="2">
        <v>312</v>
      </c>
      <c r="C1527" s="5">
        <f>VLOOKUP(sales[[#This Row],[order_id]],orders[order_id]:orders[order_date],5,)</f>
        <v>44383</v>
      </c>
      <c r="D1527" s="2">
        <v>1239</v>
      </c>
      <c r="E1527" s="2" t="str">
        <f>VLOOKUP(sales[[#This Row],[product_id]],products[product_id]:products[product_type],2,)</f>
        <v>Trousers</v>
      </c>
      <c r="F1527">
        <v>112</v>
      </c>
      <c r="G1527">
        <v>3</v>
      </c>
      <c r="H1527" s="2">
        <v>336</v>
      </c>
    </row>
    <row r="1528" spans="1:8" x14ac:dyDescent="0.25">
      <c r="A1528" s="2">
        <v>1526</v>
      </c>
      <c r="B1528" s="2">
        <v>312</v>
      </c>
      <c r="C1528" s="5">
        <f>VLOOKUP(sales[[#This Row],[order_id]],orders[order_id]:orders[order_date],5,)</f>
        <v>44383</v>
      </c>
      <c r="D1528" s="2">
        <v>949</v>
      </c>
      <c r="E1528" s="2" t="str">
        <f>VLOOKUP(sales[[#This Row],[product_id]],products[product_id]:products[product_type],2,)</f>
        <v>Trousers</v>
      </c>
      <c r="F1528">
        <v>97</v>
      </c>
      <c r="G1528">
        <v>1</v>
      </c>
      <c r="H1528" s="2">
        <v>97</v>
      </c>
    </row>
    <row r="1529" spans="1:8" x14ac:dyDescent="0.25">
      <c r="A1529" s="2">
        <v>1527</v>
      </c>
      <c r="B1529" s="2">
        <v>313</v>
      </c>
      <c r="C1529" s="5">
        <f>VLOOKUP(sales[[#This Row],[order_id]],orders[order_id]:orders[order_date],5,)</f>
        <v>44349</v>
      </c>
      <c r="D1529" s="2">
        <v>540</v>
      </c>
      <c r="E1529" s="2" t="str">
        <f>VLOOKUP(sales[[#This Row],[product_id]],products[product_id]:products[product_type],2,)</f>
        <v>Jacket</v>
      </c>
      <c r="F1529">
        <v>98</v>
      </c>
      <c r="G1529">
        <v>3</v>
      </c>
      <c r="H1529" s="2">
        <v>294</v>
      </c>
    </row>
    <row r="1530" spans="1:8" x14ac:dyDescent="0.25">
      <c r="A1530" s="2">
        <v>1528</v>
      </c>
      <c r="B1530" s="2">
        <v>313</v>
      </c>
      <c r="C1530" s="5">
        <f>VLOOKUP(sales[[#This Row],[order_id]],orders[order_id]:orders[order_date],5,)</f>
        <v>44349</v>
      </c>
      <c r="D1530" s="2">
        <v>196</v>
      </c>
      <c r="E1530" s="2" t="str">
        <f>VLOOKUP(sales[[#This Row],[product_id]],products[product_id]:products[product_type],2,)</f>
        <v>Shirt</v>
      </c>
      <c r="F1530">
        <v>98</v>
      </c>
      <c r="G1530">
        <v>1</v>
      </c>
      <c r="H1530" s="2">
        <v>98</v>
      </c>
    </row>
    <row r="1531" spans="1:8" x14ac:dyDescent="0.25">
      <c r="A1531" s="2">
        <v>1529</v>
      </c>
      <c r="B1531" s="2">
        <v>313</v>
      </c>
      <c r="C1531" s="5">
        <f>VLOOKUP(sales[[#This Row],[order_id]],orders[order_id]:orders[order_date],5,)</f>
        <v>44349</v>
      </c>
      <c r="D1531" s="2">
        <v>1129</v>
      </c>
      <c r="E1531" s="2" t="str">
        <f>VLOOKUP(sales[[#This Row],[product_id]],products[product_id]:products[product_type],2,)</f>
        <v>Trousers</v>
      </c>
      <c r="F1531">
        <v>102</v>
      </c>
      <c r="G1531">
        <v>2</v>
      </c>
      <c r="H1531" s="2">
        <v>204</v>
      </c>
    </row>
    <row r="1532" spans="1:8" x14ac:dyDescent="0.25">
      <c r="A1532" s="2">
        <v>1530</v>
      </c>
      <c r="B1532" s="2">
        <v>313</v>
      </c>
      <c r="C1532" s="5">
        <f>VLOOKUP(sales[[#This Row],[order_id]],orders[order_id]:orders[order_date],5,)</f>
        <v>44349</v>
      </c>
      <c r="D1532" s="2">
        <v>1063</v>
      </c>
      <c r="E1532" s="2" t="str">
        <f>VLOOKUP(sales[[#This Row],[product_id]],products[product_id]:products[product_type],2,)</f>
        <v>Trousers</v>
      </c>
      <c r="F1532">
        <v>93</v>
      </c>
      <c r="G1532">
        <v>3</v>
      </c>
      <c r="H1532" s="2">
        <v>279</v>
      </c>
    </row>
    <row r="1533" spans="1:8" x14ac:dyDescent="0.25">
      <c r="A1533" s="2">
        <v>1531</v>
      </c>
      <c r="B1533" s="2">
        <v>313</v>
      </c>
      <c r="C1533" s="5">
        <f>VLOOKUP(sales[[#This Row],[order_id]],orders[order_id]:orders[order_date],5,)</f>
        <v>44349</v>
      </c>
      <c r="D1533" s="2">
        <v>420</v>
      </c>
      <c r="E1533" s="2" t="str">
        <f>VLOOKUP(sales[[#This Row],[product_id]],products[product_id]:products[product_type],2,)</f>
        <v>Jacket</v>
      </c>
      <c r="F1533">
        <v>107</v>
      </c>
      <c r="G1533">
        <v>2</v>
      </c>
      <c r="H1533" s="2">
        <v>214</v>
      </c>
    </row>
    <row r="1534" spans="1:8" x14ac:dyDescent="0.25">
      <c r="A1534" s="2">
        <v>1532</v>
      </c>
      <c r="B1534" s="2">
        <v>313</v>
      </c>
      <c r="C1534" s="5">
        <f>VLOOKUP(sales[[#This Row],[order_id]],orders[order_id]:orders[order_date],5,)</f>
        <v>44349</v>
      </c>
      <c r="D1534" s="2">
        <v>123</v>
      </c>
      <c r="E1534" s="2" t="str">
        <f>VLOOKUP(sales[[#This Row],[product_id]],products[product_id]:products[product_type],2,)</f>
        <v>Shirt</v>
      </c>
      <c r="F1534">
        <v>92</v>
      </c>
      <c r="G1534">
        <v>3</v>
      </c>
      <c r="H1534" s="2">
        <v>276</v>
      </c>
    </row>
    <row r="1535" spans="1:8" x14ac:dyDescent="0.25">
      <c r="A1535" s="2">
        <v>1533</v>
      </c>
      <c r="B1535" s="2">
        <v>313</v>
      </c>
      <c r="C1535" s="5">
        <f>VLOOKUP(sales[[#This Row],[order_id]],orders[order_id]:orders[order_date],5,)</f>
        <v>44349</v>
      </c>
      <c r="D1535" s="2">
        <v>527</v>
      </c>
      <c r="E1535" s="2" t="str">
        <f>VLOOKUP(sales[[#This Row],[product_id]],products[product_id]:products[product_type],2,)</f>
        <v>Jacket</v>
      </c>
      <c r="F1535">
        <v>98</v>
      </c>
      <c r="G1535">
        <v>3</v>
      </c>
      <c r="H1535" s="2">
        <v>294</v>
      </c>
    </row>
    <row r="1536" spans="1:8" x14ac:dyDescent="0.25">
      <c r="A1536" s="2">
        <v>1534</v>
      </c>
      <c r="B1536" s="2">
        <v>313</v>
      </c>
      <c r="C1536" s="5">
        <f>VLOOKUP(sales[[#This Row],[order_id]],orders[order_id]:orders[order_date],5,)</f>
        <v>44349</v>
      </c>
      <c r="D1536" s="2">
        <v>2</v>
      </c>
      <c r="E1536" s="2" t="str">
        <f>VLOOKUP(sales[[#This Row],[product_id]],products[product_id]:products[product_type],2,)</f>
        <v>Shirt</v>
      </c>
      <c r="F1536">
        <v>96</v>
      </c>
      <c r="G1536">
        <v>1</v>
      </c>
      <c r="H1536" s="2">
        <v>96</v>
      </c>
    </row>
    <row r="1537" spans="1:8" x14ac:dyDescent="0.25">
      <c r="A1537" s="2">
        <v>1535</v>
      </c>
      <c r="B1537" s="2">
        <v>314</v>
      </c>
      <c r="C1537" s="5">
        <f>VLOOKUP(sales[[#This Row],[order_id]],orders[order_id]:orders[order_date],5,)</f>
        <v>44422</v>
      </c>
      <c r="D1537" s="2">
        <v>869</v>
      </c>
      <c r="E1537" s="2" t="str">
        <f>VLOOKUP(sales[[#This Row],[product_id]],products[product_id]:products[product_type],2,)</f>
        <v>Trousers</v>
      </c>
      <c r="F1537">
        <v>113</v>
      </c>
      <c r="G1537">
        <v>2</v>
      </c>
      <c r="H1537" s="2">
        <v>226</v>
      </c>
    </row>
    <row r="1538" spans="1:8" x14ac:dyDescent="0.25">
      <c r="A1538" s="2">
        <v>1536</v>
      </c>
      <c r="B1538" s="2">
        <v>314</v>
      </c>
      <c r="C1538" s="5">
        <f>VLOOKUP(sales[[#This Row],[order_id]],orders[order_id]:orders[order_date],5,)</f>
        <v>44422</v>
      </c>
      <c r="D1538" s="2">
        <v>815</v>
      </c>
      <c r="E1538" s="2" t="str">
        <f>VLOOKUP(sales[[#This Row],[product_id]],products[product_id]:products[product_type],2,)</f>
        <v>Jacket</v>
      </c>
      <c r="F1538">
        <v>117</v>
      </c>
      <c r="G1538">
        <v>3</v>
      </c>
      <c r="H1538" s="2">
        <v>351</v>
      </c>
    </row>
    <row r="1539" spans="1:8" x14ac:dyDescent="0.25">
      <c r="A1539" s="2">
        <v>1537</v>
      </c>
      <c r="B1539" s="2">
        <v>314</v>
      </c>
      <c r="C1539" s="5">
        <f>VLOOKUP(sales[[#This Row],[order_id]],orders[order_id]:orders[order_date],5,)</f>
        <v>44422</v>
      </c>
      <c r="D1539" s="2">
        <v>884</v>
      </c>
      <c r="E1539" s="2" t="str">
        <f>VLOOKUP(sales[[#This Row],[product_id]],products[product_id]:products[product_type],2,)</f>
        <v>Trousers</v>
      </c>
      <c r="F1539">
        <v>94</v>
      </c>
      <c r="G1539">
        <v>3</v>
      </c>
      <c r="H1539" s="2">
        <v>282</v>
      </c>
    </row>
    <row r="1540" spans="1:8" x14ac:dyDescent="0.25">
      <c r="A1540" s="2">
        <v>1538</v>
      </c>
      <c r="B1540" s="2">
        <v>314</v>
      </c>
      <c r="C1540" s="5">
        <f>VLOOKUP(sales[[#This Row],[order_id]],orders[order_id]:orders[order_date],5,)</f>
        <v>44422</v>
      </c>
      <c r="D1540" s="2">
        <v>1257</v>
      </c>
      <c r="E1540" s="2" t="str">
        <f>VLOOKUP(sales[[#This Row],[product_id]],products[product_id]:products[product_type],2,)</f>
        <v>Trousers</v>
      </c>
      <c r="F1540">
        <v>112</v>
      </c>
      <c r="G1540">
        <v>3</v>
      </c>
      <c r="H1540" s="2">
        <v>336</v>
      </c>
    </row>
    <row r="1541" spans="1:8" x14ac:dyDescent="0.25">
      <c r="A1541" s="2">
        <v>1539</v>
      </c>
      <c r="B1541" s="2">
        <v>314</v>
      </c>
      <c r="C1541" s="5">
        <f>VLOOKUP(sales[[#This Row],[order_id]],orders[order_id]:orders[order_date],5,)</f>
        <v>44422</v>
      </c>
      <c r="D1541" s="2">
        <v>205</v>
      </c>
      <c r="E1541" s="2" t="str">
        <f>VLOOKUP(sales[[#This Row],[product_id]],products[product_id]:products[product_type],2,)</f>
        <v>Shirt</v>
      </c>
      <c r="F1541">
        <v>98</v>
      </c>
      <c r="G1541">
        <v>1</v>
      </c>
      <c r="H1541" s="2">
        <v>98</v>
      </c>
    </row>
    <row r="1542" spans="1:8" x14ac:dyDescent="0.25">
      <c r="A1542" s="2">
        <v>1540</v>
      </c>
      <c r="B1542" s="2">
        <v>314</v>
      </c>
      <c r="C1542" s="5">
        <f>VLOOKUP(sales[[#This Row],[order_id]],orders[order_id]:orders[order_date],5,)</f>
        <v>44422</v>
      </c>
      <c r="D1542" s="2">
        <v>829</v>
      </c>
      <c r="E1542" s="2" t="str">
        <f>VLOOKUP(sales[[#This Row],[product_id]],products[product_id]:products[product_type],2,)</f>
        <v>Jacket</v>
      </c>
      <c r="F1542">
        <v>117</v>
      </c>
      <c r="G1542">
        <v>3</v>
      </c>
      <c r="H1542" s="2">
        <v>351</v>
      </c>
    </row>
    <row r="1543" spans="1:8" x14ac:dyDescent="0.25">
      <c r="A1543" s="2">
        <v>1541</v>
      </c>
      <c r="B1543" s="2">
        <v>314</v>
      </c>
      <c r="C1543" s="5">
        <f>VLOOKUP(sales[[#This Row],[order_id]],orders[order_id]:orders[order_date],5,)</f>
        <v>44422</v>
      </c>
      <c r="D1543" s="2">
        <v>935</v>
      </c>
      <c r="E1543" s="2" t="str">
        <f>VLOOKUP(sales[[#This Row],[product_id]],products[product_id]:products[product_type],2,)</f>
        <v>Trousers</v>
      </c>
      <c r="F1543">
        <v>96</v>
      </c>
      <c r="G1543">
        <v>3</v>
      </c>
      <c r="H1543" s="2">
        <v>288</v>
      </c>
    </row>
    <row r="1544" spans="1:8" x14ac:dyDescent="0.25">
      <c r="A1544" s="2">
        <v>1542</v>
      </c>
      <c r="B1544" s="2">
        <v>315</v>
      </c>
      <c r="C1544" s="5">
        <f>VLOOKUP(sales[[#This Row],[order_id]],orders[order_id]:orders[order_date],5,)</f>
        <v>44291</v>
      </c>
      <c r="D1544" s="2">
        <v>677</v>
      </c>
      <c r="E1544" s="2" t="str">
        <f>VLOOKUP(sales[[#This Row],[product_id]],products[product_id]:products[product_type],2,)</f>
        <v>Jacket</v>
      </c>
      <c r="F1544">
        <v>113</v>
      </c>
      <c r="G1544">
        <v>1</v>
      </c>
      <c r="H1544" s="2">
        <v>113</v>
      </c>
    </row>
    <row r="1545" spans="1:8" x14ac:dyDescent="0.25">
      <c r="A1545" s="2">
        <v>1543</v>
      </c>
      <c r="B1545" s="2">
        <v>315</v>
      </c>
      <c r="C1545" s="5">
        <f>VLOOKUP(sales[[#This Row],[order_id]],orders[order_id]:orders[order_date],5,)</f>
        <v>44291</v>
      </c>
      <c r="D1545" s="2">
        <v>1089</v>
      </c>
      <c r="E1545" s="2" t="str">
        <f>VLOOKUP(sales[[#This Row],[product_id]],products[product_id]:products[product_type],2,)</f>
        <v>Trousers</v>
      </c>
      <c r="F1545">
        <v>115</v>
      </c>
      <c r="G1545">
        <v>1</v>
      </c>
      <c r="H1545" s="2">
        <v>115</v>
      </c>
    </row>
    <row r="1546" spans="1:8" x14ac:dyDescent="0.25">
      <c r="A1546" s="2">
        <v>1544</v>
      </c>
      <c r="B1546" s="2">
        <v>315</v>
      </c>
      <c r="C1546" s="5">
        <f>VLOOKUP(sales[[#This Row],[order_id]],orders[order_id]:orders[order_date],5,)</f>
        <v>44291</v>
      </c>
      <c r="D1546" s="2">
        <v>145</v>
      </c>
      <c r="E1546" s="2" t="str">
        <f>VLOOKUP(sales[[#This Row],[product_id]],products[product_id]:products[product_type],2,)</f>
        <v>Shirt</v>
      </c>
      <c r="F1546">
        <v>91</v>
      </c>
      <c r="G1546">
        <v>3</v>
      </c>
      <c r="H1546" s="2">
        <v>273</v>
      </c>
    </row>
    <row r="1547" spans="1:8" x14ac:dyDescent="0.25">
      <c r="A1547" s="2">
        <v>1545</v>
      </c>
      <c r="B1547" s="2">
        <v>316</v>
      </c>
      <c r="C1547" s="5">
        <f>VLOOKUP(sales[[#This Row],[order_id]],orders[order_id]:orders[order_date],5,)</f>
        <v>44451</v>
      </c>
      <c r="D1547" s="2">
        <v>1079</v>
      </c>
      <c r="E1547" s="2" t="str">
        <f>VLOOKUP(sales[[#This Row],[product_id]],products[product_id]:products[product_type],2,)</f>
        <v>Trousers</v>
      </c>
      <c r="F1547">
        <v>93</v>
      </c>
      <c r="G1547">
        <v>3</v>
      </c>
      <c r="H1547" s="2">
        <v>279</v>
      </c>
    </row>
    <row r="1548" spans="1:8" x14ac:dyDescent="0.25">
      <c r="A1548" s="2">
        <v>1546</v>
      </c>
      <c r="B1548" s="2">
        <v>316</v>
      </c>
      <c r="C1548" s="5">
        <f>VLOOKUP(sales[[#This Row],[order_id]],orders[order_id]:orders[order_date],5,)</f>
        <v>44451</v>
      </c>
      <c r="D1548" s="2">
        <v>170</v>
      </c>
      <c r="E1548" s="2" t="str">
        <f>VLOOKUP(sales[[#This Row],[product_id]],products[product_id]:products[product_type],2,)</f>
        <v>Shirt</v>
      </c>
      <c r="F1548">
        <v>91</v>
      </c>
      <c r="G1548">
        <v>1</v>
      </c>
      <c r="H1548" s="2">
        <v>91</v>
      </c>
    </row>
    <row r="1549" spans="1:8" x14ac:dyDescent="0.25">
      <c r="A1549" s="2">
        <v>1547</v>
      </c>
      <c r="B1549" s="2">
        <v>316</v>
      </c>
      <c r="C1549" s="5">
        <f>VLOOKUP(sales[[#This Row],[order_id]],orders[order_id]:orders[order_date],5,)</f>
        <v>44451</v>
      </c>
      <c r="D1549" s="2">
        <v>1071</v>
      </c>
      <c r="E1549" s="2" t="str">
        <f>VLOOKUP(sales[[#This Row],[product_id]],products[product_id]:products[product_type],2,)</f>
        <v>Trousers</v>
      </c>
      <c r="F1549">
        <v>93</v>
      </c>
      <c r="G1549">
        <v>2</v>
      </c>
      <c r="H1549" s="2">
        <v>186</v>
      </c>
    </row>
    <row r="1550" spans="1:8" x14ac:dyDescent="0.25">
      <c r="A1550" s="2">
        <v>1548</v>
      </c>
      <c r="B1550" s="2">
        <v>316</v>
      </c>
      <c r="C1550" s="5">
        <f>VLOOKUP(sales[[#This Row],[order_id]],orders[order_id]:orders[order_date],5,)</f>
        <v>44451</v>
      </c>
      <c r="D1550" s="2">
        <v>103</v>
      </c>
      <c r="E1550" s="2" t="str">
        <f>VLOOKUP(sales[[#This Row],[product_id]],products[product_id]:products[product_type],2,)</f>
        <v>Shirt</v>
      </c>
      <c r="F1550">
        <v>118</v>
      </c>
      <c r="G1550">
        <v>3</v>
      </c>
      <c r="H1550" s="2">
        <f>sales[[#This Row],[price_per_unit]]*sales[[#This Row],[quantity]]</f>
        <v>354</v>
      </c>
    </row>
    <row r="1551" spans="1:8" x14ac:dyDescent="0.25">
      <c r="A1551" s="2">
        <v>1549</v>
      </c>
      <c r="B1551" s="2">
        <v>317</v>
      </c>
      <c r="C1551" s="5">
        <f>VLOOKUP(sales[[#This Row],[order_id]],orders[order_id]:orders[order_date],5,)</f>
        <v>44309</v>
      </c>
      <c r="D1551" s="2">
        <v>254</v>
      </c>
      <c r="E1551" s="2" t="str">
        <f>VLOOKUP(sales[[#This Row],[product_id]],products[product_id]:products[product_type],2,)</f>
        <v>Shirt</v>
      </c>
      <c r="F1551">
        <v>95</v>
      </c>
      <c r="G1551">
        <v>3</v>
      </c>
      <c r="H1551" s="2">
        <v>285</v>
      </c>
    </row>
    <row r="1552" spans="1:8" x14ac:dyDescent="0.25">
      <c r="A1552" s="2">
        <v>1550</v>
      </c>
      <c r="B1552" s="2">
        <v>317</v>
      </c>
      <c r="C1552" s="5">
        <f>VLOOKUP(sales[[#This Row],[order_id]],orders[order_id]:orders[order_date],5,)</f>
        <v>44309</v>
      </c>
      <c r="D1552" s="2">
        <v>414</v>
      </c>
      <c r="E1552" s="2" t="str">
        <f>VLOOKUP(sales[[#This Row],[product_id]],products[product_id]:products[product_type],2,)</f>
        <v>Shirt</v>
      </c>
      <c r="F1552">
        <v>119</v>
      </c>
      <c r="G1552">
        <v>2</v>
      </c>
      <c r="H1552" s="2">
        <v>238</v>
      </c>
    </row>
    <row r="1553" spans="1:8" x14ac:dyDescent="0.25">
      <c r="A1553" s="2">
        <v>1551</v>
      </c>
      <c r="B1553" s="2">
        <v>318</v>
      </c>
      <c r="C1553" s="5">
        <f>VLOOKUP(sales[[#This Row],[order_id]],orders[order_id]:orders[order_date],5,)</f>
        <v>44227</v>
      </c>
      <c r="D1553" s="2">
        <v>634</v>
      </c>
      <c r="E1553" s="2" t="str">
        <f>VLOOKUP(sales[[#This Row],[product_id]],products[product_id]:products[product_type],2,)</f>
        <v>Jacket</v>
      </c>
      <c r="F1553">
        <v>93</v>
      </c>
      <c r="G1553">
        <v>1</v>
      </c>
      <c r="H1553" s="2">
        <v>93</v>
      </c>
    </row>
    <row r="1554" spans="1:8" x14ac:dyDescent="0.25">
      <c r="A1554" s="2">
        <v>1552</v>
      </c>
      <c r="B1554" s="2">
        <v>318</v>
      </c>
      <c r="C1554" s="5">
        <f>VLOOKUP(sales[[#This Row],[order_id]],orders[order_id]:orders[order_date],5,)</f>
        <v>44227</v>
      </c>
      <c r="D1554" s="2">
        <v>854</v>
      </c>
      <c r="E1554" s="2" t="str">
        <f>VLOOKUP(sales[[#This Row],[product_id]],products[product_id]:products[product_type],2,)</f>
        <v>Trousers</v>
      </c>
      <c r="F1554">
        <v>113</v>
      </c>
      <c r="G1554">
        <v>1</v>
      </c>
      <c r="H1554" s="2">
        <v>113</v>
      </c>
    </row>
    <row r="1555" spans="1:8" x14ac:dyDescent="0.25">
      <c r="A1555" s="2">
        <v>1553</v>
      </c>
      <c r="B1555" s="2">
        <v>318</v>
      </c>
      <c r="C1555" s="5">
        <f>VLOOKUP(sales[[#This Row],[order_id]],orders[order_id]:orders[order_date],5,)</f>
        <v>44227</v>
      </c>
      <c r="D1555" s="2">
        <v>542</v>
      </c>
      <c r="E1555" s="2" t="str">
        <f>VLOOKUP(sales[[#This Row],[product_id]],products[product_id]:products[product_type],2,)</f>
        <v>Jacket</v>
      </c>
      <c r="F1555">
        <v>98</v>
      </c>
      <c r="G1555">
        <v>2</v>
      </c>
      <c r="H1555" s="2">
        <v>196</v>
      </c>
    </row>
    <row r="1556" spans="1:8" x14ac:dyDescent="0.25">
      <c r="A1556" s="2">
        <v>1554</v>
      </c>
      <c r="B1556" s="2">
        <v>319</v>
      </c>
      <c r="C1556" s="5">
        <f>VLOOKUP(sales[[#This Row],[order_id]],orders[order_id]:orders[order_date],5,)</f>
        <v>44430</v>
      </c>
      <c r="D1556" s="2">
        <v>1152</v>
      </c>
      <c r="E1556" s="2" t="str">
        <f>VLOOKUP(sales[[#This Row],[product_id]],products[product_id]:products[product_type],2,)</f>
        <v>Trousers</v>
      </c>
      <c r="F1556">
        <v>102</v>
      </c>
      <c r="G1556">
        <v>1</v>
      </c>
      <c r="H1556" s="2">
        <v>102</v>
      </c>
    </row>
    <row r="1557" spans="1:8" x14ac:dyDescent="0.25">
      <c r="A1557" s="2">
        <v>1555</v>
      </c>
      <c r="B1557" s="2">
        <v>319</v>
      </c>
      <c r="C1557" s="5">
        <f>VLOOKUP(sales[[#This Row],[order_id]],orders[order_id]:orders[order_date],5,)</f>
        <v>44430</v>
      </c>
      <c r="D1557" s="2">
        <v>1202</v>
      </c>
      <c r="E1557" s="2" t="str">
        <f>VLOOKUP(sales[[#This Row],[product_id]],products[product_id]:products[product_type],2,)</f>
        <v>Trousers</v>
      </c>
      <c r="F1557">
        <v>105</v>
      </c>
      <c r="G1557">
        <v>1</v>
      </c>
      <c r="H1557" s="2">
        <v>105</v>
      </c>
    </row>
    <row r="1558" spans="1:8" x14ac:dyDescent="0.25">
      <c r="A1558" s="2">
        <v>1556</v>
      </c>
      <c r="B1558" s="2">
        <v>319</v>
      </c>
      <c r="C1558" s="5">
        <f>VLOOKUP(sales[[#This Row],[order_id]],orders[order_id]:orders[order_date],5,)</f>
        <v>44430</v>
      </c>
      <c r="D1558" s="2">
        <v>1160</v>
      </c>
      <c r="E1558" s="2" t="str">
        <f>VLOOKUP(sales[[#This Row],[product_id]],products[product_id]:products[product_type],2,)</f>
        <v>Trousers</v>
      </c>
      <c r="F1558">
        <v>99</v>
      </c>
      <c r="G1558">
        <v>1</v>
      </c>
      <c r="H1558" s="2">
        <v>99</v>
      </c>
    </row>
    <row r="1559" spans="1:8" x14ac:dyDescent="0.25">
      <c r="A1559" s="2">
        <v>1557</v>
      </c>
      <c r="B1559" s="2">
        <v>319</v>
      </c>
      <c r="C1559" s="5">
        <f>VLOOKUP(sales[[#This Row],[order_id]],orders[order_id]:orders[order_date],5,)</f>
        <v>44430</v>
      </c>
      <c r="D1559" s="2">
        <v>162</v>
      </c>
      <c r="E1559" s="2" t="str">
        <f>VLOOKUP(sales[[#This Row],[product_id]],products[product_id]:products[product_type],2,)</f>
        <v>Shirt</v>
      </c>
      <c r="F1559">
        <v>91</v>
      </c>
      <c r="G1559">
        <v>3</v>
      </c>
      <c r="H1559" s="2">
        <v>273</v>
      </c>
    </row>
    <row r="1560" spans="1:8" x14ac:dyDescent="0.25">
      <c r="A1560" s="2">
        <v>1558</v>
      </c>
      <c r="B1560" s="2">
        <v>319</v>
      </c>
      <c r="C1560" s="5">
        <f>VLOOKUP(sales[[#This Row],[order_id]],orders[order_id]:orders[order_date],5,)</f>
        <v>44430</v>
      </c>
      <c r="D1560" s="2">
        <v>385</v>
      </c>
      <c r="E1560" s="2" t="str">
        <f>VLOOKUP(sales[[#This Row],[product_id]],products[product_id]:products[product_type],2,)</f>
        <v>Shirt</v>
      </c>
      <c r="F1560">
        <v>119</v>
      </c>
      <c r="G1560">
        <v>1</v>
      </c>
      <c r="H1560" s="2">
        <v>119</v>
      </c>
    </row>
    <row r="1561" spans="1:8" x14ac:dyDescent="0.25">
      <c r="A1561" s="2">
        <v>1559</v>
      </c>
      <c r="B1561" s="2">
        <v>320</v>
      </c>
      <c r="C1561" s="5">
        <f>VLOOKUP(sales[[#This Row],[order_id]],orders[order_id]:orders[order_date],5,)</f>
        <v>44430</v>
      </c>
      <c r="D1561" s="2">
        <v>940</v>
      </c>
      <c r="E1561" s="2" t="str">
        <f>VLOOKUP(sales[[#This Row],[product_id]],products[product_id]:products[product_type],2,)</f>
        <v>Trousers</v>
      </c>
      <c r="F1561">
        <v>96</v>
      </c>
      <c r="G1561">
        <v>1</v>
      </c>
      <c r="H1561" s="2">
        <v>96</v>
      </c>
    </row>
    <row r="1562" spans="1:8" x14ac:dyDescent="0.25">
      <c r="A1562" s="2">
        <v>1560</v>
      </c>
      <c r="B1562" s="2">
        <v>320</v>
      </c>
      <c r="C1562" s="5">
        <f>VLOOKUP(sales[[#This Row],[order_id]],orders[order_id]:orders[order_date],5,)</f>
        <v>44430</v>
      </c>
      <c r="D1562" s="2">
        <v>596</v>
      </c>
      <c r="E1562" s="2" t="str">
        <f>VLOOKUP(sales[[#This Row],[product_id]],products[product_id]:products[product_type],2,)</f>
        <v>Jacket</v>
      </c>
      <c r="F1562">
        <v>112</v>
      </c>
      <c r="G1562">
        <v>3</v>
      </c>
      <c r="H1562" s="2">
        <v>336</v>
      </c>
    </row>
    <row r="1563" spans="1:8" x14ac:dyDescent="0.25">
      <c r="A1563" s="2">
        <v>1561</v>
      </c>
      <c r="B1563" s="2">
        <v>320</v>
      </c>
      <c r="C1563" s="5">
        <f>VLOOKUP(sales[[#This Row],[order_id]],orders[order_id]:orders[order_date],5,)</f>
        <v>44430</v>
      </c>
      <c r="D1563" s="2">
        <v>1137</v>
      </c>
      <c r="E1563" s="2" t="str">
        <f>VLOOKUP(sales[[#This Row],[product_id]],products[product_id]:products[product_type],2,)</f>
        <v>Trousers</v>
      </c>
      <c r="F1563">
        <v>102</v>
      </c>
      <c r="G1563">
        <v>3</v>
      </c>
      <c r="H1563" s="2">
        <v>306</v>
      </c>
    </row>
    <row r="1564" spans="1:8" x14ac:dyDescent="0.25">
      <c r="A1564" s="2">
        <v>1562</v>
      </c>
      <c r="B1564" s="2">
        <v>320</v>
      </c>
      <c r="C1564" s="5">
        <f>VLOOKUP(sales[[#This Row],[order_id]],orders[order_id]:orders[order_date],5,)</f>
        <v>44430</v>
      </c>
      <c r="D1564" s="2">
        <v>1235</v>
      </c>
      <c r="E1564" s="2" t="str">
        <f>VLOOKUP(sales[[#This Row],[product_id]],products[product_id]:products[product_type],2,)</f>
        <v>Trousers</v>
      </c>
      <c r="F1564">
        <v>112</v>
      </c>
      <c r="G1564">
        <v>3</v>
      </c>
      <c r="H1564" s="2">
        <v>336</v>
      </c>
    </row>
    <row r="1565" spans="1:8" x14ac:dyDescent="0.25">
      <c r="A1565" s="2">
        <v>1563</v>
      </c>
      <c r="B1565" s="2">
        <v>320</v>
      </c>
      <c r="C1565" s="5">
        <f>VLOOKUP(sales[[#This Row],[order_id]],orders[order_id]:orders[order_date],5,)</f>
        <v>44430</v>
      </c>
      <c r="D1565" s="2">
        <v>836</v>
      </c>
      <c r="E1565" s="2" t="str">
        <f>VLOOKUP(sales[[#This Row],[product_id]],products[product_id]:products[product_type],2,)</f>
        <v>Jacket</v>
      </c>
      <c r="F1565">
        <v>117</v>
      </c>
      <c r="G1565">
        <v>1</v>
      </c>
      <c r="H1565" s="2">
        <v>117</v>
      </c>
    </row>
    <row r="1566" spans="1:8" x14ac:dyDescent="0.25">
      <c r="A1566" s="2">
        <v>1564</v>
      </c>
      <c r="B1566" s="2">
        <v>320</v>
      </c>
      <c r="C1566" s="5">
        <f>VLOOKUP(sales[[#This Row],[order_id]],orders[order_id]:orders[order_date],5,)</f>
        <v>44430</v>
      </c>
      <c r="D1566" s="2">
        <v>844</v>
      </c>
      <c r="E1566" s="2" t="str">
        <f>VLOOKUP(sales[[#This Row],[product_id]],products[product_id]:products[product_type],2,)</f>
        <v>Trousers</v>
      </c>
      <c r="F1566">
        <v>113</v>
      </c>
      <c r="G1566">
        <v>2</v>
      </c>
      <c r="H1566" s="2">
        <v>226</v>
      </c>
    </row>
    <row r="1567" spans="1:8" x14ac:dyDescent="0.25">
      <c r="A1567" s="2">
        <v>1565</v>
      </c>
      <c r="B1567" s="2">
        <v>321</v>
      </c>
      <c r="C1567" s="5">
        <f>VLOOKUP(sales[[#This Row],[order_id]],orders[order_id]:orders[order_date],5,)</f>
        <v>44434</v>
      </c>
      <c r="D1567" s="2">
        <v>457</v>
      </c>
      <c r="E1567" s="2" t="str">
        <f>VLOOKUP(sales[[#This Row],[product_id]],products[product_id]:products[product_type],2,)</f>
        <v>Jacket</v>
      </c>
      <c r="F1567">
        <v>118</v>
      </c>
      <c r="G1567">
        <v>2</v>
      </c>
      <c r="H1567" s="2">
        <v>236</v>
      </c>
    </row>
    <row r="1568" spans="1:8" x14ac:dyDescent="0.25">
      <c r="A1568" s="2">
        <v>1566</v>
      </c>
      <c r="B1568" s="2">
        <v>321</v>
      </c>
      <c r="C1568" s="5">
        <f>VLOOKUP(sales[[#This Row],[order_id]],orders[order_id]:orders[order_date],5,)</f>
        <v>44434</v>
      </c>
      <c r="D1568" s="2">
        <v>933</v>
      </c>
      <c r="E1568" s="2" t="str">
        <f>VLOOKUP(sales[[#This Row],[product_id]],products[product_id]:products[product_type],2,)</f>
        <v>Trousers</v>
      </c>
      <c r="F1568">
        <v>96</v>
      </c>
      <c r="G1568">
        <v>3</v>
      </c>
      <c r="H1568" s="2">
        <v>288</v>
      </c>
    </row>
    <row r="1569" spans="1:8" x14ac:dyDescent="0.25">
      <c r="A1569" s="2">
        <v>1567</v>
      </c>
      <c r="B1569" s="2">
        <v>321</v>
      </c>
      <c r="C1569" s="5">
        <f>VLOOKUP(sales[[#This Row],[order_id]],orders[order_id]:orders[order_date],5,)</f>
        <v>44434</v>
      </c>
      <c r="D1569" s="2">
        <v>673</v>
      </c>
      <c r="E1569" s="2" t="str">
        <f>VLOOKUP(sales[[#This Row],[product_id]],products[product_id]:products[product_type],2,)</f>
        <v>Jacket</v>
      </c>
      <c r="F1569">
        <v>113</v>
      </c>
      <c r="G1569">
        <v>1</v>
      </c>
      <c r="H1569" s="2">
        <v>113</v>
      </c>
    </row>
    <row r="1570" spans="1:8" x14ac:dyDescent="0.25">
      <c r="A1570" s="2">
        <v>1568</v>
      </c>
      <c r="B1570" s="2">
        <v>321</v>
      </c>
      <c r="C1570" s="5">
        <f>VLOOKUP(sales[[#This Row],[order_id]],orders[order_id]:orders[order_date],5,)</f>
        <v>44434</v>
      </c>
      <c r="D1570" s="2">
        <v>615</v>
      </c>
      <c r="E1570" s="2" t="str">
        <f>VLOOKUP(sales[[#This Row],[product_id]],products[product_id]:products[product_type],2,)</f>
        <v>Jacket</v>
      </c>
      <c r="F1570">
        <v>112</v>
      </c>
      <c r="G1570">
        <v>2</v>
      </c>
      <c r="H1570" s="2">
        <v>224</v>
      </c>
    </row>
    <row r="1571" spans="1:8" x14ac:dyDescent="0.25">
      <c r="A1571" s="2">
        <v>1569</v>
      </c>
      <c r="B1571" s="2">
        <v>321</v>
      </c>
      <c r="C1571" s="5">
        <f>VLOOKUP(sales[[#This Row],[order_id]],orders[order_id]:orders[order_date],5,)</f>
        <v>44434</v>
      </c>
      <c r="D1571" s="2">
        <v>1020</v>
      </c>
      <c r="E1571" s="2" t="str">
        <f>VLOOKUP(sales[[#This Row],[product_id]],products[product_id]:products[product_type],2,)</f>
        <v>Trousers</v>
      </c>
      <c r="F1571">
        <v>90</v>
      </c>
      <c r="G1571">
        <v>1</v>
      </c>
      <c r="H1571" s="2">
        <v>90</v>
      </c>
    </row>
    <row r="1572" spans="1:8" x14ac:dyDescent="0.25">
      <c r="A1572" s="2">
        <v>1570</v>
      </c>
      <c r="B1572" s="2">
        <v>321</v>
      </c>
      <c r="C1572" s="5">
        <f>VLOOKUP(sales[[#This Row],[order_id]],orders[order_id]:orders[order_date],5,)</f>
        <v>44434</v>
      </c>
      <c r="D1572" s="2">
        <v>892</v>
      </c>
      <c r="E1572" s="2" t="str">
        <f>VLOOKUP(sales[[#This Row],[product_id]],products[product_id]:products[product_type],2,)</f>
        <v>Trousers</v>
      </c>
      <c r="F1572">
        <v>94</v>
      </c>
      <c r="G1572">
        <v>1</v>
      </c>
      <c r="H1572" s="2">
        <v>94</v>
      </c>
    </row>
    <row r="1573" spans="1:8" x14ac:dyDescent="0.25">
      <c r="A1573" s="2">
        <v>1571</v>
      </c>
      <c r="B1573" s="2">
        <v>321</v>
      </c>
      <c r="C1573" s="5">
        <f>VLOOKUP(sales[[#This Row],[order_id]],orders[order_id]:orders[order_date],5,)</f>
        <v>44434</v>
      </c>
      <c r="D1573" s="2">
        <v>612</v>
      </c>
      <c r="E1573" s="2" t="str">
        <f>VLOOKUP(sales[[#This Row],[product_id]],products[product_id]:products[product_type],2,)</f>
        <v>Jacket</v>
      </c>
      <c r="F1573">
        <v>112</v>
      </c>
      <c r="G1573">
        <v>1</v>
      </c>
      <c r="H1573" s="2">
        <v>112</v>
      </c>
    </row>
    <row r="1574" spans="1:8" x14ac:dyDescent="0.25">
      <c r="A1574" s="2">
        <v>1572</v>
      </c>
      <c r="B1574" s="2">
        <v>321</v>
      </c>
      <c r="C1574" s="5">
        <f>VLOOKUP(sales[[#This Row],[order_id]],orders[order_id]:orders[order_date],5,)</f>
        <v>44434</v>
      </c>
      <c r="D1574" s="2">
        <v>887</v>
      </c>
      <c r="E1574" s="2" t="str">
        <f>VLOOKUP(sales[[#This Row],[product_id]],products[product_id]:products[product_type],2,)</f>
        <v>Trousers</v>
      </c>
      <c r="F1574">
        <v>94</v>
      </c>
      <c r="G1574">
        <v>2</v>
      </c>
      <c r="H1574" s="2">
        <v>188</v>
      </c>
    </row>
    <row r="1575" spans="1:8" x14ac:dyDescent="0.25">
      <c r="A1575" s="2">
        <v>1573</v>
      </c>
      <c r="B1575" s="2">
        <v>321</v>
      </c>
      <c r="C1575" s="5">
        <f>VLOOKUP(sales[[#This Row],[order_id]],orders[order_id]:orders[order_date],5,)</f>
        <v>44434</v>
      </c>
      <c r="D1575" s="2">
        <v>944</v>
      </c>
      <c r="E1575" s="2" t="str">
        <f>VLOOKUP(sales[[#This Row],[product_id]],products[product_id]:products[product_type],2,)</f>
        <v>Trousers</v>
      </c>
      <c r="F1575">
        <v>96</v>
      </c>
      <c r="G1575">
        <v>2</v>
      </c>
      <c r="H1575" s="2">
        <v>192</v>
      </c>
    </row>
    <row r="1576" spans="1:8" x14ac:dyDescent="0.25">
      <c r="A1576" s="2">
        <v>1574</v>
      </c>
      <c r="B1576" s="2">
        <v>322</v>
      </c>
      <c r="C1576" s="5">
        <f>VLOOKUP(sales[[#This Row],[order_id]],orders[order_id]:orders[order_date],5,)</f>
        <v>44425</v>
      </c>
      <c r="D1576" s="2">
        <v>236</v>
      </c>
      <c r="E1576" s="2" t="str">
        <f>VLOOKUP(sales[[#This Row],[product_id]],products[product_id]:products[product_type],2,)</f>
        <v>Shirt</v>
      </c>
      <c r="F1576">
        <v>106</v>
      </c>
      <c r="G1576">
        <v>2</v>
      </c>
      <c r="H1576" s="2">
        <v>212</v>
      </c>
    </row>
    <row r="1577" spans="1:8" x14ac:dyDescent="0.25">
      <c r="A1577" s="2">
        <v>1575</v>
      </c>
      <c r="B1577" s="2">
        <v>322</v>
      </c>
      <c r="C1577" s="5">
        <f>VLOOKUP(sales[[#This Row],[order_id]],orders[order_id]:orders[order_date],5,)</f>
        <v>44425</v>
      </c>
      <c r="D1577" s="2">
        <v>797</v>
      </c>
      <c r="E1577" s="2" t="str">
        <f>VLOOKUP(sales[[#This Row],[product_id]],products[product_id]:products[product_type],2,)</f>
        <v>Jacket</v>
      </c>
      <c r="F1577">
        <v>91</v>
      </c>
      <c r="G1577">
        <v>2</v>
      </c>
      <c r="H1577" s="2">
        <v>182</v>
      </c>
    </row>
    <row r="1578" spans="1:8" x14ac:dyDescent="0.25">
      <c r="A1578" s="2">
        <v>1576</v>
      </c>
      <c r="B1578" s="2">
        <v>322</v>
      </c>
      <c r="C1578" s="5">
        <f>VLOOKUP(sales[[#This Row],[order_id]],orders[order_id]:orders[order_date],5,)</f>
        <v>44425</v>
      </c>
      <c r="D1578" s="2">
        <v>997</v>
      </c>
      <c r="E1578" s="2" t="str">
        <f>VLOOKUP(sales[[#This Row],[product_id]],products[product_id]:products[product_type],2,)</f>
        <v>Trousers</v>
      </c>
      <c r="F1578">
        <v>106</v>
      </c>
      <c r="G1578">
        <v>2</v>
      </c>
      <c r="H1578" s="2">
        <v>212</v>
      </c>
    </row>
    <row r="1579" spans="1:8" x14ac:dyDescent="0.25">
      <c r="A1579" s="2">
        <v>1577</v>
      </c>
      <c r="B1579" s="2">
        <v>322</v>
      </c>
      <c r="C1579" s="5">
        <f>VLOOKUP(sales[[#This Row],[order_id]],orders[order_id]:orders[order_date],5,)</f>
        <v>44425</v>
      </c>
      <c r="D1579" s="2">
        <v>967</v>
      </c>
      <c r="E1579" s="2" t="str">
        <f>VLOOKUP(sales[[#This Row],[product_id]],products[product_id]:products[product_type],2,)</f>
        <v>Trousers</v>
      </c>
      <c r="F1579">
        <v>97</v>
      </c>
      <c r="G1579">
        <v>1</v>
      </c>
      <c r="H1579" s="2">
        <v>97</v>
      </c>
    </row>
    <row r="1580" spans="1:8" x14ac:dyDescent="0.25">
      <c r="A1580" s="2">
        <v>1578</v>
      </c>
      <c r="B1580" s="2">
        <v>322</v>
      </c>
      <c r="C1580" s="5">
        <f>VLOOKUP(sales[[#This Row],[order_id]],orders[order_id]:orders[order_date],5,)</f>
        <v>44425</v>
      </c>
      <c r="D1580" s="2">
        <v>537</v>
      </c>
      <c r="E1580" s="2" t="str">
        <f>VLOOKUP(sales[[#This Row],[product_id]],products[product_id]:products[product_type],2,)</f>
        <v>Jacket</v>
      </c>
      <c r="F1580">
        <v>98</v>
      </c>
      <c r="G1580">
        <v>2</v>
      </c>
      <c r="H1580" s="2">
        <v>196</v>
      </c>
    </row>
    <row r="1581" spans="1:8" x14ac:dyDescent="0.25">
      <c r="A1581" s="2">
        <v>1579</v>
      </c>
      <c r="B1581" s="2">
        <v>322</v>
      </c>
      <c r="C1581" s="5">
        <f>VLOOKUP(sales[[#This Row],[order_id]],orders[order_id]:orders[order_date],5,)</f>
        <v>44425</v>
      </c>
      <c r="D1581" s="2">
        <v>348</v>
      </c>
      <c r="E1581" s="2" t="str">
        <f>VLOOKUP(sales[[#This Row],[product_id]],products[product_id]:products[product_type],2,)</f>
        <v>Shirt</v>
      </c>
      <c r="F1581">
        <v>109</v>
      </c>
      <c r="G1581">
        <v>1</v>
      </c>
      <c r="H1581" s="2">
        <v>109</v>
      </c>
    </row>
    <row r="1582" spans="1:8" x14ac:dyDescent="0.25">
      <c r="A1582" s="2">
        <v>1580</v>
      </c>
      <c r="B1582" s="2">
        <v>322</v>
      </c>
      <c r="C1582" s="5">
        <f>VLOOKUP(sales[[#This Row],[order_id]],orders[order_id]:orders[order_date],5,)</f>
        <v>44425</v>
      </c>
      <c r="D1582" s="2">
        <v>152</v>
      </c>
      <c r="E1582" s="2" t="str">
        <f>VLOOKUP(sales[[#This Row],[product_id]],products[product_id]:products[product_type],2,)</f>
        <v>Shirt</v>
      </c>
      <c r="F1582">
        <v>91</v>
      </c>
      <c r="G1582">
        <v>3</v>
      </c>
      <c r="H1582" s="2">
        <v>273</v>
      </c>
    </row>
    <row r="1583" spans="1:8" x14ac:dyDescent="0.25">
      <c r="A1583" s="2">
        <v>1581</v>
      </c>
      <c r="B1583" s="2">
        <v>323</v>
      </c>
      <c r="C1583" s="5">
        <f>VLOOKUP(sales[[#This Row],[order_id]],orders[order_id]:orders[order_date],5,)</f>
        <v>44278</v>
      </c>
      <c r="D1583" s="2">
        <v>943</v>
      </c>
      <c r="E1583" s="2" t="str">
        <f>VLOOKUP(sales[[#This Row],[product_id]],products[product_id]:products[product_type],2,)</f>
        <v>Trousers</v>
      </c>
      <c r="F1583">
        <v>96</v>
      </c>
      <c r="G1583">
        <v>2</v>
      </c>
      <c r="H1583" s="2">
        <v>192</v>
      </c>
    </row>
    <row r="1584" spans="1:8" x14ac:dyDescent="0.25">
      <c r="A1584" s="2">
        <v>1582</v>
      </c>
      <c r="B1584" s="2">
        <v>323</v>
      </c>
      <c r="C1584" s="5">
        <f>VLOOKUP(sales[[#This Row],[order_id]],orders[order_id]:orders[order_date],5,)</f>
        <v>44278</v>
      </c>
      <c r="D1584" s="2">
        <v>635</v>
      </c>
      <c r="E1584" s="2" t="str">
        <f>VLOOKUP(sales[[#This Row],[product_id]],products[product_id]:products[product_type],2,)</f>
        <v>Jacket</v>
      </c>
      <c r="F1584">
        <v>93</v>
      </c>
      <c r="G1584">
        <v>3</v>
      </c>
      <c r="H1584" s="2">
        <v>279</v>
      </c>
    </row>
    <row r="1585" spans="1:8" x14ac:dyDescent="0.25">
      <c r="A1585" s="2">
        <v>1583</v>
      </c>
      <c r="B1585" s="2">
        <v>323</v>
      </c>
      <c r="C1585" s="5">
        <f>VLOOKUP(sales[[#This Row],[order_id]],orders[order_id]:orders[order_date],5,)</f>
        <v>44278</v>
      </c>
      <c r="D1585" s="2">
        <v>1000</v>
      </c>
      <c r="E1585" s="2" t="str">
        <f>VLOOKUP(sales[[#This Row],[product_id]],products[product_id]:products[product_type],2,)</f>
        <v>Trousers</v>
      </c>
      <c r="F1585">
        <v>106</v>
      </c>
      <c r="G1585">
        <v>3</v>
      </c>
      <c r="H1585" s="2">
        <v>318</v>
      </c>
    </row>
    <row r="1586" spans="1:8" x14ac:dyDescent="0.25">
      <c r="A1586" s="2">
        <v>1584</v>
      </c>
      <c r="B1586" s="2">
        <v>323</v>
      </c>
      <c r="C1586" s="5">
        <f>VLOOKUP(sales[[#This Row],[order_id]],orders[order_id]:orders[order_date],5,)</f>
        <v>44278</v>
      </c>
      <c r="D1586" s="2">
        <v>444</v>
      </c>
      <c r="E1586" s="2" t="str">
        <f>VLOOKUP(sales[[#This Row],[product_id]],products[product_id]:products[product_type],2,)</f>
        <v>Jacket</v>
      </c>
      <c r="F1586">
        <v>107</v>
      </c>
      <c r="G1586">
        <v>1</v>
      </c>
      <c r="H1586" s="2">
        <v>107</v>
      </c>
    </row>
    <row r="1587" spans="1:8" x14ac:dyDescent="0.25">
      <c r="A1587" s="2">
        <v>1585</v>
      </c>
      <c r="B1587" s="2">
        <v>323</v>
      </c>
      <c r="C1587" s="5">
        <f>VLOOKUP(sales[[#This Row],[order_id]],orders[order_id]:orders[order_date],5,)</f>
        <v>44278</v>
      </c>
      <c r="D1587" s="2">
        <v>787</v>
      </c>
      <c r="E1587" s="2" t="str">
        <f>VLOOKUP(sales[[#This Row],[product_id]],products[product_id]:products[product_type],2,)</f>
        <v>Jacket</v>
      </c>
      <c r="F1587">
        <v>91</v>
      </c>
      <c r="G1587">
        <v>2</v>
      </c>
      <c r="H1587" s="2">
        <v>182</v>
      </c>
    </row>
    <row r="1588" spans="1:8" x14ac:dyDescent="0.25">
      <c r="A1588" s="2">
        <v>1586</v>
      </c>
      <c r="B1588" s="2">
        <v>323</v>
      </c>
      <c r="C1588" s="5">
        <f>VLOOKUP(sales[[#This Row],[order_id]],orders[order_id]:orders[order_date],5,)</f>
        <v>44278</v>
      </c>
      <c r="D1588" s="2">
        <v>357</v>
      </c>
      <c r="E1588" s="2" t="str">
        <f>VLOOKUP(sales[[#This Row],[product_id]],products[product_id]:products[product_type],2,)</f>
        <v>Shirt</v>
      </c>
      <c r="F1588">
        <v>94</v>
      </c>
      <c r="G1588">
        <v>3</v>
      </c>
      <c r="H1588" s="2">
        <v>282</v>
      </c>
    </row>
    <row r="1589" spans="1:8" x14ac:dyDescent="0.25">
      <c r="A1589" s="2">
        <v>1587</v>
      </c>
      <c r="B1589" s="2">
        <v>323</v>
      </c>
      <c r="C1589" s="5">
        <f>VLOOKUP(sales[[#This Row],[order_id]],orders[order_id]:orders[order_date],5,)</f>
        <v>44278</v>
      </c>
      <c r="D1589" s="2">
        <v>41</v>
      </c>
      <c r="E1589" s="2" t="str">
        <f>VLOOKUP(sales[[#This Row],[product_id]],products[product_id]:products[product_type],2,)</f>
        <v>Shirt</v>
      </c>
      <c r="F1589">
        <v>104</v>
      </c>
      <c r="G1589">
        <v>2</v>
      </c>
      <c r="H1589" s="2">
        <v>208</v>
      </c>
    </row>
    <row r="1590" spans="1:8" x14ac:dyDescent="0.25">
      <c r="A1590" s="2">
        <v>1588</v>
      </c>
      <c r="B1590" s="2">
        <v>323</v>
      </c>
      <c r="C1590" s="5">
        <f>VLOOKUP(sales[[#This Row],[order_id]],orders[order_id]:orders[order_date],5,)</f>
        <v>44278</v>
      </c>
      <c r="D1590" s="2">
        <v>1066</v>
      </c>
      <c r="E1590" s="2" t="str">
        <f>VLOOKUP(sales[[#This Row],[product_id]],products[product_id]:products[product_type],2,)</f>
        <v>Trousers</v>
      </c>
      <c r="F1590">
        <v>93</v>
      </c>
      <c r="G1590">
        <v>2</v>
      </c>
      <c r="H1590" s="2">
        <v>186</v>
      </c>
    </row>
    <row r="1591" spans="1:8" x14ac:dyDescent="0.25">
      <c r="A1591" s="2">
        <v>1589</v>
      </c>
      <c r="B1591" s="2">
        <v>324</v>
      </c>
      <c r="C1591" s="5">
        <f>VLOOKUP(sales[[#This Row],[order_id]],orders[order_id]:orders[order_date],5,)</f>
        <v>44382</v>
      </c>
      <c r="D1591" s="2">
        <v>122</v>
      </c>
      <c r="E1591" s="2" t="str">
        <f>VLOOKUP(sales[[#This Row],[product_id]],products[product_id]:products[product_type],2,)</f>
        <v>Shirt</v>
      </c>
      <c r="F1591">
        <v>92</v>
      </c>
      <c r="G1591">
        <v>2</v>
      </c>
      <c r="H1591" s="2">
        <v>184</v>
      </c>
    </row>
    <row r="1592" spans="1:8" x14ac:dyDescent="0.25">
      <c r="A1592" s="2">
        <v>1590</v>
      </c>
      <c r="B1592" s="2">
        <v>324</v>
      </c>
      <c r="C1592" s="5">
        <f>VLOOKUP(sales[[#This Row],[order_id]],orders[order_id]:orders[order_date],5,)</f>
        <v>44382</v>
      </c>
      <c r="D1592" s="2">
        <v>135</v>
      </c>
      <c r="E1592" s="2" t="str">
        <f>VLOOKUP(sales[[#This Row],[product_id]],products[product_id]:products[product_type],2,)</f>
        <v>Shirt</v>
      </c>
      <c r="F1592">
        <v>92</v>
      </c>
      <c r="G1592">
        <v>3</v>
      </c>
      <c r="H1592" s="2">
        <v>276</v>
      </c>
    </row>
    <row r="1593" spans="1:8" x14ac:dyDescent="0.25">
      <c r="A1593" s="2">
        <v>1591</v>
      </c>
      <c r="B1593" s="2">
        <v>324</v>
      </c>
      <c r="C1593" s="5">
        <f>VLOOKUP(sales[[#This Row],[order_id]],orders[order_id]:orders[order_date],5,)</f>
        <v>44382</v>
      </c>
      <c r="D1593" s="2">
        <v>647</v>
      </c>
      <c r="E1593" s="2" t="str">
        <f>VLOOKUP(sales[[#This Row],[product_id]],products[product_id]:products[product_type],2,)</f>
        <v>Jacket</v>
      </c>
      <c r="F1593">
        <v>93</v>
      </c>
      <c r="G1593">
        <v>3</v>
      </c>
      <c r="H1593" s="2">
        <v>279</v>
      </c>
    </row>
    <row r="1594" spans="1:8" x14ac:dyDescent="0.25">
      <c r="A1594" s="2">
        <v>1592</v>
      </c>
      <c r="B1594" s="2">
        <v>324</v>
      </c>
      <c r="C1594" s="5">
        <f>VLOOKUP(sales[[#This Row],[order_id]],orders[order_id]:orders[order_date],5,)</f>
        <v>44382</v>
      </c>
      <c r="D1594" s="2">
        <v>269</v>
      </c>
      <c r="E1594" s="2" t="str">
        <f>VLOOKUP(sales[[#This Row],[product_id]],products[product_id]:products[product_type],2,)</f>
        <v>Shirt</v>
      </c>
      <c r="F1594">
        <v>95</v>
      </c>
      <c r="G1594">
        <v>2</v>
      </c>
      <c r="H1594" s="2">
        <v>190</v>
      </c>
    </row>
    <row r="1595" spans="1:8" x14ac:dyDescent="0.25">
      <c r="A1595" s="2">
        <v>1593</v>
      </c>
      <c r="B1595" s="2">
        <v>324</v>
      </c>
      <c r="C1595" s="5">
        <f>VLOOKUP(sales[[#This Row],[order_id]],orders[order_id]:orders[order_date],5,)</f>
        <v>44382</v>
      </c>
      <c r="D1595" s="2">
        <v>741</v>
      </c>
      <c r="E1595" s="2" t="str">
        <f>VLOOKUP(sales[[#This Row],[product_id]],products[product_id]:products[product_type],2,)</f>
        <v>Jacket</v>
      </c>
      <c r="F1595">
        <v>109</v>
      </c>
      <c r="G1595">
        <v>3</v>
      </c>
      <c r="H1595" s="2">
        <v>327</v>
      </c>
    </row>
    <row r="1596" spans="1:8" x14ac:dyDescent="0.25">
      <c r="A1596" s="2">
        <v>1594</v>
      </c>
      <c r="B1596" s="2">
        <v>325</v>
      </c>
      <c r="C1596" s="5">
        <f>VLOOKUP(sales[[#This Row],[order_id]],orders[order_id]:orders[order_date],5,)</f>
        <v>44327</v>
      </c>
      <c r="D1596" s="2">
        <v>869</v>
      </c>
      <c r="E1596" s="2" t="str">
        <f>VLOOKUP(sales[[#This Row],[product_id]],products[product_id]:products[product_type],2,)</f>
        <v>Trousers</v>
      </c>
      <c r="F1596">
        <v>113</v>
      </c>
      <c r="G1596">
        <v>3</v>
      </c>
      <c r="H1596" s="2">
        <v>339</v>
      </c>
    </row>
    <row r="1597" spans="1:8" x14ac:dyDescent="0.25">
      <c r="A1597" s="2">
        <v>1595</v>
      </c>
      <c r="B1597" s="2">
        <v>325</v>
      </c>
      <c r="C1597" s="5">
        <f>VLOOKUP(sales[[#This Row],[order_id]],orders[order_id]:orders[order_date],5,)</f>
        <v>44327</v>
      </c>
      <c r="D1597" s="2">
        <v>863</v>
      </c>
      <c r="E1597" s="2" t="str">
        <f>VLOOKUP(sales[[#This Row],[product_id]],products[product_id]:products[product_type],2,)</f>
        <v>Trousers</v>
      </c>
      <c r="F1597">
        <v>113</v>
      </c>
      <c r="G1597">
        <v>1</v>
      </c>
      <c r="H1597" s="2">
        <v>113</v>
      </c>
    </row>
    <row r="1598" spans="1:8" x14ac:dyDescent="0.25">
      <c r="A1598" s="2">
        <v>1596</v>
      </c>
      <c r="B1598" s="2">
        <v>326</v>
      </c>
      <c r="C1598" s="5">
        <f>VLOOKUP(sales[[#This Row],[order_id]],orders[order_id]:orders[order_date],5,)</f>
        <v>44369</v>
      </c>
      <c r="D1598" s="2">
        <v>390</v>
      </c>
      <c r="E1598" s="2" t="str">
        <f>VLOOKUP(sales[[#This Row],[product_id]],products[product_id]:products[product_type],2,)</f>
        <v>Shirt</v>
      </c>
      <c r="F1598">
        <v>119</v>
      </c>
      <c r="G1598">
        <v>2</v>
      </c>
      <c r="H1598" s="2">
        <v>238</v>
      </c>
    </row>
    <row r="1599" spans="1:8" x14ac:dyDescent="0.25">
      <c r="A1599" s="2">
        <v>1597</v>
      </c>
      <c r="B1599" s="2">
        <v>326</v>
      </c>
      <c r="C1599" s="5">
        <f>VLOOKUP(sales[[#This Row],[order_id]],orders[order_id]:orders[order_date],5,)</f>
        <v>44369</v>
      </c>
      <c r="D1599" s="2">
        <v>550</v>
      </c>
      <c r="E1599" s="2" t="str">
        <f>VLOOKUP(sales[[#This Row],[product_id]],products[product_id]:products[product_type],2,)</f>
        <v>Jacket</v>
      </c>
      <c r="F1599">
        <v>98</v>
      </c>
      <c r="G1599">
        <v>1</v>
      </c>
      <c r="H1599" s="2">
        <v>98</v>
      </c>
    </row>
    <row r="1600" spans="1:8" x14ac:dyDescent="0.25">
      <c r="A1600" s="2">
        <v>1598</v>
      </c>
      <c r="B1600" s="2">
        <v>326</v>
      </c>
      <c r="C1600" s="5">
        <f>VLOOKUP(sales[[#This Row],[order_id]],orders[order_id]:orders[order_date],5,)</f>
        <v>44369</v>
      </c>
      <c r="D1600" s="2">
        <v>695</v>
      </c>
      <c r="E1600" s="2" t="str">
        <f>VLOOKUP(sales[[#This Row],[product_id]],products[product_id]:products[product_type],2,)</f>
        <v>Jacket</v>
      </c>
      <c r="F1600">
        <v>113</v>
      </c>
      <c r="G1600">
        <v>3</v>
      </c>
      <c r="H1600" s="2">
        <v>339</v>
      </c>
    </row>
    <row r="1601" spans="1:8" x14ac:dyDescent="0.25">
      <c r="A1601" s="2">
        <v>1599</v>
      </c>
      <c r="B1601" s="2">
        <v>327</v>
      </c>
      <c r="C1601" s="5">
        <f>VLOOKUP(sales[[#This Row],[order_id]],orders[order_id]:orders[order_date],5,)</f>
        <v>44405</v>
      </c>
      <c r="D1601" s="2">
        <v>1030</v>
      </c>
      <c r="E1601" s="2" t="str">
        <f>VLOOKUP(sales[[#This Row],[product_id]],products[product_id]:products[product_type],2,)</f>
        <v>Trousers</v>
      </c>
      <c r="F1601">
        <v>90</v>
      </c>
      <c r="G1601">
        <v>2</v>
      </c>
      <c r="H1601" s="2">
        <v>180</v>
      </c>
    </row>
    <row r="1602" spans="1:8" x14ac:dyDescent="0.25">
      <c r="A1602" s="2">
        <v>1600</v>
      </c>
      <c r="B1602" s="2">
        <v>327</v>
      </c>
      <c r="C1602" s="5">
        <f>VLOOKUP(sales[[#This Row],[order_id]],orders[order_id]:orders[order_date],5,)</f>
        <v>44405</v>
      </c>
      <c r="D1602" s="2">
        <v>60</v>
      </c>
      <c r="E1602" s="2" t="str">
        <f>VLOOKUP(sales[[#This Row],[product_id]],products[product_id]:products[product_type],2,)</f>
        <v>Shirt</v>
      </c>
      <c r="F1602">
        <v>104</v>
      </c>
      <c r="G1602">
        <v>1</v>
      </c>
      <c r="H1602" s="2">
        <v>104</v>
      </c>
    </row>
    <row r="1603" spans="1:8" x14ac:dyDescent="0.25">
      <c r="A1603" s="2">
        <v>1601</v>
      </c>
      <c r="B1603" s="2">
        <v>327</v>
      </c>
      <c r="C1603" s="5">
        <f>VLOOKUP(sales[[#This Row],[order_id]],orders[order_id]:orders[order_date],5,)</f>
        <v>44405</v>
      </c>
      <c r="D1603" s="2">
        <v>421</v>
      </c>
      <c r="E1603" s="2" t="str">
        <f>VLOOKUP(sales[[#This Row],[product_id]],products[product_id]:products[product_type],2,)</f>
        <v>Jacket</v>
      </c>
      <c r="F1603">
        <v>107</v>
      </c>
      <c r="G1603">
        <v>1</v>
      </c>
      <c r="H1603" s="2">
        <v>107</v>
      </c>
    </row>
    <row r="1604" spans="1:8" x14ac:dyDescent="0.25">
      <c r="A1604" s="2">
        <v>1602</v>
      </c>
      <c r="B1604" s="2">
        <v>327</v>
      </c>
      <c r="C1604" s="5">
        <f>VLOOKUP(sales[[#This Row],[order_id]],orders[order_id]:orders[order_date],5,)</f>
        <v>44405</v>
      </c>
      <c r="D1604" s="2">
        <v>104</v>
      </c>
      <c r="E1604" s="2" t="str">
        <f>VLOOKUP(sales[[#This Row],[product_id]],products[product_id]:products[product_type],2,)</f>
        <v>Shirt</v>
      </c>
      <c r="F1604">
        <v>118</v>
      </c>
      <c r="G1604">
        <v>1</v>
      </c>
      <c r="H1604" s="2">
        <v>118</v>
      </c>
    </row>
    <row r="1605" spans="1:8" x14ac:dyDescent="0.25">
      <c r="A1605" s="2">
        <v>1603</v>
      </c>
      <c r="B1605" s="2">
        <v>327</v>
      </c>
      <c r="C1605" s="5">
        <f>VLOOKUP(sales[[#This Row],[order_id]],orders[order_id]:orders[order_date],5,)</f>
        <v>44405</v>
      </c>
      <c r="D1605" s="2">
        <v>508</v>
      </c>
      <c r="E1605" s="2" t="str">
        <f>VLOOKUP(sales[[#This Row],[product_id]],products[product_id]:products[product_type],2,)</f>
        <v>Jacket</v>
      </c>
      <c r="F1605">
        <v>102</v>
      </c>
      <c r="G1605">
        <v>3</v>
      </c>
      <c r="H1605" s="2">
        <v>306</v>
      </c>
    </row>
    <row r="1606" spans="1:8" x14ac:dyDescent="0.25">
      <c r="A1606" s="2">
        <v>1604</v>
      </c>
      <c r="B1606" s="2">
        <v>327</v>
      </c>
      <c r="C1606" s="5">
        <f>VLOOKUP(sales[[#This Row],[order_id]],orders[order_id]:orders[order_date],5,)</f>
        <v>44405</v>
      </c>
      <c r="D1606" s="2">
        <v>707</v>
      </c>
      <c r="E1606" s="2" t="str">
        <f>VLOOKUP(sales[[#This Row],[product_id]],products[product_id]:products[product_type],2,)</f>
        <v>Jacket</v>
      </c>
      <c r="F1606">
        <v>119</v>
      </c>
      <c r="G1606">
        <v>3</v>
      </c>
      <c r="H1606" s="2">
        <v>357</v>
      </c>
    </row>
    <row r="1607" spans="1:8" x14ac:dyDescent="0.25">
      <c r="A1607" s="2">
        <v>1605</v>
      </c>
      <c r="B1607" s="2">
        <v>327</v>
      </c>
      <c r="C1607" s="5">
        <f>VLOOKUP(sales[[#This Row],[order_id]],orders[order_id]:orders[order_date],5,)</f>
        <v>44405</v>
      </c>
      <c r="D1607" s="2">
        <v>102</v>
      </c>
      <c r="E1607" s="2" t="str">
        <f>VLOOKUP(sales[[#This Row],[product_id]],products[product_id]:products[product_type],2,)</f>
        <v>Shirt</v>
      </c>
      <c r="F1607">
        <v>118</v>
      </c>
      <c r="G1607">
        <v>1</v>
      </c>
      <c r="H1607" s="2">
        <v>118</v>
      </c>
    </row>
    <row r="1608" spans="1:8" x14ac:dyDescent="0.25">
      <c r="A1608" s="2">
        <v>1606</v>
      </c>
      <c r="B1608" s="2">
        <v>327</v>
      </c>
      <c r="C1608" s="5">
        <f>VLOOKUP(sales[[#This Row],[order_id]],orders[order_id]:orders[order_date],5,)</f>
        <v>44405</v>
      </c>
      <c r="D1608" s="2">
        <v>889</v>
      </c>
      <c r="E1608" s="2" t="str">
        <f>VLOOKUP(sales[[#This Row],[product_id]],products[product_id]:products[product_type],2,)</f>
        <v>Trousers</v>
      </c>
      <c r="F1608">
        <v>94</v>
      </c>
      <c r="G1608">
        <v>1</v>
      </c>
      <c r="H1608" s="2">
        <v>94</v>
      </c>
    </row>
    <row r="1609" spans="1:8" x14ac:dyDescent="0.25">
      <c r="A1609" s="2">
        <v>1607</v>
      </c>
      <c r="B1609" s="2">
        <v>328</v>
      </c>
      <c r="C1609" s="5">
        <f>VLOOKUP(sales[[#This Row],[order_id]],orders[order_id]:orders[order_date],5,)</f>
        <v>44300</v>
      </c>
      <c r="D1609" s="2">
        <v>8</v>
      </c>
      <c r="E1609" s="2" t="str">
        <f>VLOOKUP(sales[[#This Row],[product_id]],products[product_id]:products[product_type],2,)</f>
        <v>Shirt</v>
      </c>
      <c r="F1609">
        <v>96</v>
      </c>
      <c r="G1609">
        <v>1</v>
      </c>
      <c r="H1609" s="2">
        <v>96</v>
      </c>
    </row>
    <row r="1610" spans="1:8" x14ac:dyDescent="0.25">
      <c r="A1610" s="2">
        <v>1608</v>
      </c>
      <c r="B1610" s="2">
        <v>328</v>
      </c>
      <c r="C1610" s="5">
        <f>VLOOKUP(sales[[#This Row],[order_id]],orders[order_id]:orders[order_date],5,)</f>
        <v>44300</v>
      </c>
      <c r="D1610" s="2">
        <v>1069</v>
      </c>
      <c r="E1610" s="2" t="str">
        <f>VLOOKUP(sales[[#This Row],[product_id]],products[product_id]:products[product_type],2,)</f>
        <v>Trousers</v>
      </c>
      <c r="F1610">
        <v>93</v>
      </c>
      <c r="G1610">
        <v>3</v>
      </c>
      <c r="H1610" s="2">
        <v>279</v>
      </c>
    </row>
    <row r="1611" spans="1:8" x14ac:dyDescent="0.25">
      <c r="A1611" s="2">
        <v>1609</v>
      </c>
      <c r="B1611" s="2">
        <v>328</v>
      </c>
      <c r="C1611" s="5">
        <f>VLOOKUP(sales[[#This Row],[order_id]],orders[order_id]:orders[order_date],5,)</f>
        <v>44300</v>
      </c>
      <c r="D1611" s="2">
        <v>1145</v>
      </c>
      <c r="E1611" s="2" t="str">
        <f>VLOOKUP(sales[[#This Row],[product_id]],products[product_id]:products[product_type],2,)</f>
        <v>Trousers</v>
      </c>
      <c r="F1611">
        <v>102</v>
      </c>
      <c r="G1611">
        <v>1</v>
      </c>
      <c r="H1611" s="2">
        <v>102</v>
      </c>
    </row>
    <row r="1612" spans="1:8" x14ac:dyDescent="0.25">
      <c r="A1612" s="2">
        <v>1610</v>
      </c>
      <c r="B1612" s="2">
        <v>329</v>
      </c>
      <c r="C1612" s="5">
        <f>VLOOKUP(sales[[#This Row],[order_id]],orders[order_id]:orders[order_date],5,)</f>
        <v>44316</v>
      </c>
      <c r="D1612" s="2">
        <v>1041</v>
      </c>
      <c r="E1612" s="2" t="str">
        <f>VLOOKUP(sales[[#This Row],[product_id]],products[product_id]:products[product_type],2,)</f>
        <v>Trousers</v>
      </c>
      <c r="F1612">
        <v>90</v>
      </c>
      <c r="G1612">
        <v>2</v>
      </c>
      <c r="H1612" s="2">
        <v>180</v>
      </c>
    </row>
    <row r="1613" spans="1:8" x14ac:dyDescent="0.25">
      <c r="A1613" s="2">
        <v>1611</v>
      </c>
      <c r="B1613" s="2">
        <v>329</v>
      </c>
      <c r="C1613" s="5">
        <f>VLOOKUP(sales[[#This Row],[order_id]],orders[order_id]:orders[order_date],5,)</f>
        <v>44316</v>
      </c>
      <c r="D1613" s="2">
        <v>1110</v>
      </c>
      <c r="E1613" s="2" t="str">
        <f>VLOOKUP(sales[[#This Row],[product_id]],products[product_id]:products[product_type],2,)</f>
        <v>Trousers</v>
      </c>
      <c r="F1613">
        <v>115</v>
      </c>
      <c r="G1613">
        <v>1</v>
      </c>
      <c r="H1613" s="2">
        <v>115</v>
      </c>
    </row>
    <row r="1614" spans="1:8" x14ac:dyDescent="0.25">
      <c r="A1614" s="2">
        <v>1612</v>
      </c>
      <c r="B1614" s="2">
        <v>329</v>
      </c>
      <c r="C1614" s="5">
        <f>VLOOKUP(sales[[#This Row],[order_id]],orders[order_id]:orders[order_date],5,)</f>
        <v>44316</v>
      </c>
      <c r="D1614" s="2">
        <v>887</v>
      </c>
      <c r="E1614" s="2" t="str">
        <f>VLOOKUP(sales[[#This Row],[product_id]],products[product_id]:products[product_type],2,)</f>
        <v>Trousers</v>
      </c>
      <c r="F1614">
        <v>94</v>
      </c>
      <c r="G1614">
        <v>1</v>
      </c>
      <c r="H1614" s="2">
        <v>94</v>
      </c>
    </row>
    <row r="1615" spans="1:8" x14ac:dyDescent="0.25">
      <c r="A1615" s="2">
        <v>1613</v>
      </c>
      <c r="B1615" s="2">
        <v>329</v>
      </c>
      <c r="C1615" s="5">
        <f>VLOOKUP(sales[[#This Row],[order_id]],orders[order_id]:orders[order_date],5,)</f>
        <v>44316</v>
      </c>
      <c r="D1615" s="2">
        <v>751</v>
      </c>
      <c r="E1615" s="2" t="str">
        <f>VLOOKUP(sales[[#This Row],[product_id]],products[product_id]:products[product_type],2,)</f>
        <v>Jacket</v>
      </c>
      <c r="F1615">
        <v>109</v>
      </c>
      <c r="G1615">
        <v>1</v>
      </c>
      <c r="H1615" s="2">
        <v>109</v>
      </c>
    </row>
    <row r="1616" spans="1:8" x14ac:dyDescent="0.25">
      <c r="A1616" s="2">
        <v>1614</v>
      </c>
      <c r="B1616" s="2">
        <v>329</v>
      </c>
      <c r="C1616" s="5">
        <f>VLOOKUP(sales[[#This Row],[order_id]],orders[order_id]:orders[order_date],5,)</f>
        <v>44316</v>
      </c>
      <c r="D1616" s="2">
        <v>186</v>
      </c>
      <c r="E1616" s="2" t="str">
        <f>VLOOKUP(sales[[#This Row],[product_id]],products[product_id]:products[product_type],2,)</f>
        <v>Shirt</v>
      </c>
      <c r="F1616">
        <v>98</v>
      </c>
      <c r="G1616">
        <v>3</v>
      </c>
      <c r="H1616" s="2">
        <v>294</v>
      </c>
    </row>
    <row r="1617" spans="1:8" x14ac:dyDescent="0.25">
      <c r="A1617" s="2">
        <v>1615</v>
      </c>
      <c r="B1617" s="2">
        <v>329</v>
      </c>
      <c r="C1617" s="5">
        <f>VLOOKUP(sales[[#This Row],[order_id]],orders[order_id]:orders[order_date],5,)</f>
        <v>44316</v>
      </c>
      <c r="D1617" s="2">
        <v>220</v>
      </c>
      <c r="E1617" s="2" t="str">
        <f>VLOOKUP(sales[[#This Row],[product_id]],products[product_id]:products[product_type],2,)</f>
        <v>Shirt</v>
      </c>
      <c r="F1617">
        <v>106</v>
      </c>
      <c r="G1617">
        <v>1</v>
      </c>
      <c r="H1617" s="2">
        <v>106</v>
      </c>
    </row>
    <row r="1618" spans="1:8" x14ac:dyDescent="0.25">
      <c r="A1618" s="2">
        <v>1616</v>
      </c>
      <c r="B1618" s="2">
        <v>330</v>
      </c>
      <c r="C1618" s="5">
        <f>VLOOKUP(sales[[#This Row],[order_id]],orders[order_id]:orders[order_date],5,)</f>
        <v>44267</v>
      </c>
      <c r="D1618" s="2">
        <v>1226</v>
      </c>
      <c r="E1618" s="2" t="str">
        <f>VLOOKUP(sales[[#This Row],[product_id]],products[product_id]:products[product_type],2,)</f>
        <v>Trousers</v>
      </c>
      <c r="F1618">
        <v>112</v>
      </c>
      <c r="G1618">
        <v>2</v>
      </c>
      <c r="H1618" s="2">
        <v>224</v>
      </c>
    </row>
    <row r="1619" spans="1:8" x14ac:dyDescent="0.25">
      <c r="A1619" s="2">
        <v>1617</v>
      </c>
      <c r="B1619" s="2">
        <v>330</v>
      </c>
      <c r="C1619" s="5">
        <f>VLOOKUP(sales[[#This Row],[order_id]],orders[order_id]:orders[order_date],5,)</f>
        <v>44267</v>
      </c>
      <c r="D1619" s="2">
        <v>809</v>
      </c>
      <c r="E1619" s="2" t="str">
        <f>VLOOKUP(sales[[#This Row],[product_id]],products[product_id]:products[product_type],2,)</f>
        <v>Jacket</v>
      </c>
      <c r="F1619">
        <v>117</v>
      </c>
      <c r="G1619">
        <v>3</v>
      </c>
      <c r="H1619" s="2">
        <v>351</v>
      </c>
    </row>
    <row r="1620" spans="1:8" x14ac:dyDescent="0.25">
      <c r="A1620" s="2">
        <v>1618</v>
      </c>
      <c r="B1620" s="2">
        <v>330</v>
      </c>
      <c r="C1620" s="5">
        <f>VLOOKUP(sales[[#This Row],[order_id]],orders[order_id]:orders[order_date],5,)</f>
        <v>44267</v>
      </c>
      <c r="D1620" s="2">
        <v>87</v>
      </c>
      <c r="E1620" s="2" t="str">
        <f>VLOOKUP(sales[[#This Row],[product_id]],products[product_id]:products[product_type],2,)</f>
        <v>Shirt</v>
      </c>
      <c r="F1620">
        <v>118</v>
      </c>
      <c r="G1620">
        <v>2</v>
      </c>
      <c r="H1620" s="2">
        <v>236</v>
      </c>
    </row>
    <row r="1621" spans="1:8" x14ac:dyDescent="0.25">
      <c r="A1621" s="2">
        <v>1619</v>
      </c>
      <c r="B1621" s="2">
        <v>330</v>
      </c>
      <c r="C1621" s="5">
        <f>VLOOKUP(sales[[#This Row],[order_id]],orders[order_id]:orders[order_date],5,)</f>
        <v>44267</v>
      </c>
      <c r="D1621" s="2">
        <v>1132</v>
      </c>
      <c r="E1621" s="2" t="str">
        <f>VLOOKUP(sales[[#This Row],[product_id]],products[product_id]:products[product_type],2,)</f>
        <v>Trousers</v>
      </c>
      <c r="F1621">
        <v>102</v>
      </c>
      <c r="G1621">
        <v>2</v>
      </c>
      <c r="H1621" s="2">
        <v>204</v>
      </c>
    </row>
    <row r="1622" spans="1:8" x14ac:dyDescent="0.25">
      <c r="A1622" s="2">
        <v>1620</v>
      </c>
      <c r="B1622" s="2">
        <v>330</v>
      </c>
      <c r="C1622" s="5">
        <f>VLOOKUP(sales[[#This Row],[order_id]],orders[order_id]:orders[order_date],5,)</f>
        <v>44267</v>
      </c>
      <c r="D1622" s="2">
        <v>1071</v>
      </c>
      <c r="E1622" s="2" t="str">
        <f>VLOOKUP(sales[[#This Row],[product_id]],products[product_id]:products[product_type],2,)</f>
        <v>Trousers</v>
      </c>
      <c r="F1622">
        <v>93</v>
      </c>
      <c r="G1622">
        <v>2</v>
      </c>
      <c r="H1622" s="2">
        <v>186</v>
      </c>
    </row>
    <row r="1623" spans="1:8" x14ac:dyDescent="0.25">
      <c r="A1623" s="2">
        <v>1621</v>
      </c>
      <c r="B1623" s="2">
        <v>330</v>
      </c>
      <c r="C1623" s="5">
        <f>VLOOKUP(sales[[#This Row],[order_id]],orders[order_id]:orders[order_date],5,)</f>
        <v>44267</v>
      </c>
      <c r="D1623" s="2">
        <v>263</v>
      </c>
      <c r="E1623" s="2" t="str">
        <f>VLOOKUP(sales[[#This Row],[product_id]],products[product_id]:products[product_type],2,)</f>
        <v>Shirt</v>
      </c>
      <c r="F1623">
        <v>95</v>
      </c>
      <c r="G1623">
        <v>1</v>
      </c>
      <c r="H1623" s="2">
        <v>95</v>
      </c>
    </row>
    <row r="1624" spans="1:8" x14ac:dyDescent="0.25">
      <c r="A1624" s="2">
        <v>1622</v>
      </c>
      <c r="B1624" s="2">
        <v>330</v>
      </c>
      <c r="C1624" s="5">
        <f>VLOOKUP(sales[[#This Row],[order_id]],orders[order_id]:orders[order_date],5,)</f>
        <v>44267</v>
      </c>
      <c r="D1624" s="2">
        <v>569</v>
      </c>
      <c r="E1624" s="2" t="str">
        <f>VLOOKUP(sales[[#This Row],[product_id]],products[product_id]:products[product_type],2,)</f>
        <v>Jacket</v>
      </c>
      <c r="F1624">
        <v>100</v>
      </c>
      <c r="G1624">
        <v>1</v>
      </c>
      <c r="H1624" s="2">
        <v>100</v>
      </c>
    </row>
    <row r="1625" spans="1:8" x14ac:dyDescent="0.25">
      <c r="A1625" s="2">
        <v>1623</v>
      </c>
      <c r="B1625" s="2">
        <v>330</v>
      </c>
      <c r="C1625" s="5">
        <f>VLOOKUP(sales[[#This Row],[order_id]],orders[order_id]:orders[order_date],5,)</f>
        <v>44267</v>
      </c>
      <c r="D1625" s="2">
        <v>1223</v>
      </c>
      <c r="E1625" s="2" t="str">
        <f>VLOOKUP(sales[[#This Row],[product_id]],products[product_id]:products[product_type],2,)</f>
        <v>Trousers</v>
      </c>
      <c r="F1625">
        <v>105</v>
      </c>
      <c r="G1625">
        <v>3</v>
      </c>
      <c r="H1625" s="2">
        <v>315</v>
      </c>
    </row>
    <row r="1626" spans="1:8" x14ac:dyDescent="0.25">
      <c r="A1626" s="2">
        <v>1624</v>
      </c>
      <c r="B1626" s="2">
        <v>331</v>
      </c>
      <c r="C1626" s="5">
        <f>VLOOKUP(sales[[#This Row],[order_id]],orders[order_id]:orders[order_date],5,)</f>
        <v>44273</v>
      </c>
      <c r="D1626" s="2">
        <v>1141</v>
      </c>
      <c r="E1626" s="2" t="str">
        <f>VLOOKUP(sales[[#This Row],[product_id]],products[product_id]:products[product_type],2,)</f>
        <v>Trousers</v>
      </c>
      <c r="F1626">
        <v>102</v>
      </c>
      <c r="G1626">
        <v>2</v>
      </c>
      <c r="H1626" s="2">
        <v>204</v>
      </c>
    </row>
    <row r="1627" spans="1:8" x14ac:dyDescent="0.25">
      <c r="A1627" s="2">
        <v>1625</v>
      </c>
      <c r="B1627" s="2">
        <v>333</v>
      </c>
      <c r="C1627" s="5">
        <f>VLOOKUP(sales[[#This Row],[order_id]],orders[order_id]:orders[order_date],5,)</f>
        <v>44487</v>
      </c>
      <c r="D1627" s="2">
        <v>196</v>
      </c>
      <c r="E1627" s="2" t="str">
        <f>VLOOKUP(sales[[#This Row],[product_id]],products[product_id]:products[product_type],2,)</f>
        <v>Shirt</v>
      </c>
      <c r="F1627">
        <v>98</v>
      </c>
      <c r="G1627">
        <v>1</v>
      </c>
      <c r="H1627" s="2">
        <v>98</v>
      </c>
    </row>
    <row r="1628" spans="1:8" x14ac:dyDescent="0.25">
      <c r="A1628" s="2">
        <v>1626</v>
      </c>
      <c r="B1628" s="2">
        <v>333</v>
      </c>
      <c r="C1628" s="5">
        <f>VLOOKUP(sales[[#This Row],[order_id]],orders[order_id]:orders[order_date],5,)</f>
        <v>44487</v>
      </c>
      <c r="D1628" s="2">
        <v>1092</v>
      </c>
      <c r="E1628" s="2" t="str">
        <f>VLOOKUP(sales[[#This Row],[product_id]],products[product_id]:products[product_type],2,)</f>
        <v>Trousers</v>
      </c>
      <c r="F1628">
        <v>115</v>
      </c>
      <c r="G1628">
        <v>3</v>
      </c>
      <c r="H1628" s="2">
        <v>345</v>
      </c>
    </row>
    <row r="1629" spans="1:8" x14ac:dyDescent="0.25">
      <c r="A1629" s="2">
        <v>1627</v>
      </c>
      <c r="B1629" s="2">
        <v>333</v>
      </c>
      <c r="C1629" s="5">
        <f>VLOOKUP(sales[[#This Row],[order_id]],orders[order_id]:orders[order_date],5,)</f>
        <v>44487</v>
      </c>
      <c r="D1629" s="2">
        <v>885</v>
      </c>
      <c r="E1629" s="2" t="str">
        <f>VLOOKUP(sales[[#This Row],[product_id]],products[product_id]:products[product_type],2,)</f>
        <v>Trousers</v>
      </c>
      <c r="F1629">
        <v>94</v>
      </c>
      <c r="G1629">
        <v>3</v>
      </c>
      <c r="H1629" s="2">
        <v>282</v>
      </c>
    </row>
    <row r="1630" spans="1:8" x14ac:dyDescent="0.25">
      <c r="A1630" s="2">
        <v>1628</v>
      </c>
      <c r="B1630" s="2">
        <v>333</v>
      </c>
      <c r="C1630" s="5">
        <f>VLOOKUP(sales[[#This Row],[order_id]],orders[order_id]:orders[order_date],5,)</f>
        <v>44487</v>
      </c>
      <c r="D1630" s="2">
        <v>903</v>
      </c>
      <c r="E1630" s="2" t="str">
        <f>VLOOKUP(sales[[#This Row],[product_id]],products[product_id]:products[product_type],2,)</f>
        <v>Trousers</v>
      </c>
      <c r="F1630">
        <v>94</v>
      </c>
      <c r="G1630">
        <v>1</v>
      </c>
      <c r="H1630" s="2">
        <v>94</v>
      </c>
    </row>
    <row r="1631" spans="1:8" x14ac:dyDescent="0.25">
      <c r="A1631" s="2">
        <v>1629</v>
      </c>
      <c r="B1631" s="2">
        <v>333</v>
      </c>
      <c r="C1631" s="5">
        <f>VLOOKUP(sales[[#This Row],[order_id]],orders[order_id]:orders[order_date],5,)</f>
        <v>44487</v>
      </c>
      <c r="D1631" s="2">
        <v>822</v>
      </c>
      <c r="E1631" s="2" t="str">
        <f>VLOOKUP(sales[[#This Row],[product_id]],products[product_id]:products[product_type],2,)</f>
        <v>Jacket</v>
      </c>
      <c r="F1631">
        <v>117</v>
      </c>
      <c r="G1631">
        <v>1</v>
      </c>
      <c r="H1631" s="2">
        <v>117</v>
      </c>
    </row>
    <row r="1632" spans="1:8" x14ac:dyDescent="0.25">
      <c r="A1632" s="2">
        <v>1630</v>
      </c>
      <c r="B1632" s="2">
        <v>333</v>
      </c>
      <c r="C1632" s="5">
        <f>VLOOKUP(sales[[#This Row],[order_id]],orders[order_id]:orders[order_date],5,)</f>
        <v>44487</v>
      </c>
      <c r="D1632" s="2">
        <v>124</v>
      </c>
      <c r="E1632" s="2" t="str">
        <f>VLOOKUP(sales[[#This Row],[product_id]],products[product_id]:products[product_type],2,)</f>
        <v>Shirt</v>
      </c>
      <c r="F1632">
        <v>92</v>
      </c>
      <c r="G1632">
        <v>3</v>
      </c>
      <c r="H1632" s="2">
        <v>276</v>
      </c>
    </row>
    <row r="1633" spans="1:8" x14ac:dyDescent="0.25">
      <c r="A1633" s="2">
        <v>1631</v>
      </c>
      <c r="B1633" s="2">
        <v>333</v>
      </c>
      <c r="C1633" s="5">
        <f>VLOOKUP(sales[[#This Row],[order_id]],orders[order_id]:orders[order_date],5,)</f>
        <v>44487</v>
      </c>
      <c r="D1633" s="2">
        <v>452</v>
      </c>
      <c r="E1633" s="2" t="str">
        <f>VLOOKUP(sales[[#This Row],[product_id]],products[product_id]:products[product_type],2,)</f>
        <v>Jacket</v>
      </c>
      <c r="F1633">
        <v>107</v>
      </c>
      <c r="G1633">
        <v>3</v>
      </c>
      <c r="H1633" s="2">
        <v>321</v>
      </c>
    </row>
    <row r="1634" spans="1:8" x14ac:dyDescent="0.25">
      <c r="A1634" s="2">
        <v>1632</v>
      </c>
      <c r="B1634" s="2">
        <v>334</v>
      </c>
      <c r="C1634" s="5">
        <f>VLOOKUP(sales[[#This Row],[order_id]],orders[order_id]:orders[order_date],5,)</f>
        <v>44328</v>
      </c>
      <c r="D1634" s="2">
        <v>762</v>
      </c>
      <c r="E1634" s="2" t="str">
        <f>VLOOKUP(sales[[#This Row],[product_id]],products[product_id]:products[product_type],2,)</f>
        <v>Jacket</v>
      </c>
      <c r="F1634">
        <v>109</v>
      </c>
      <c r="G1634">
        <v>3</v>
      </c>
      <c r="H1634" s="2">
        <v>327</v>
      </c>
    </row>
    <row r="1635" spans="1:8" x14ac:dyDescent="0.25">
      <c r="A1635" s="2">
        <v>1633</v>
      </c>
      <c r="B1635" s="2">
        <v>334</v>
      </c>
      <c r="C1635" s="5">
        <f>VLOOKUP(sales[[#This Row],[order_id]],orders[order_id]:orders[order_date],5,)</f>
        <v>44328</v>
      </c>
      <c r="D1635" s="2">
        <v>777</v>
      </c>
      <c r="E1635" s="2" t="str">
        <f>VLOOKUP(sales[[#This Row],[product_id]],products[product_id]:products[product_type],2,)</f>
        <v>Jacket</v>
      </c>
      <c r="F1635">
        <v>91</v>
      </c>
      <c r="G1635">
        <v>3</v>
      </c>
      <c r="H1635" s="2">
        <v>273</v>
      </c>
    </row>
    <row r="1636" spans="1:8" x14ac:dyDescent="0.25">
      <c r="A1636" s="2">
        <v>1634</v>
      </c>
      <c r="B1636" s="2">
        <v>334</v>
      </c>
      <c r="C1636" s="5">
        <f>VLOOKUP(sales[[#This Row],[order_id]],orders[order_id]:orders[order_date],5,)</f>
        <v>44328</v>
      </c>
      <c r="D1636" s="2">
        <v>282</v>
      </c>
      <c r="E1636" s="2" t="str">
        <f>VLOOKUP(sales[[#This Row],[product_id]],products[product_id]:products[product_type],2,)</f>
        <v>Shirt</v>
      </c>
      <c r="F1636">
        <v>105</v>
      </c>
      <c r="G1636">
        <v>2</v>
      </c>
      <c r="H1636" s="2">
        <v>210</v>
      </c>
    </row>
    <row r="1637" spans="1:8" x14ac:dyDescent="0.25">
      <c r="A1637" s="2">
        <v>1635</v>
      </c>
      <c r="B1637" s="2">
        <v>334</v>
      </c>
      <c r="C1637" s="5">
        <f>VLOOKUP(sales[[#This Row],[order_id]],orders[order_id]:orders[order_date],5,)</f>
        <v>44328</v>
      </c>
      <c r="D1637" s="2">
        <v>1148</v>
      </c>
      <c r="E1637" s="2" t="str">
        <f>VLOOKUP(sales[[#This Row],[product_id]],products[product_id]:products[product_type],2,)</f>
        <v>Trousers</v>
      </c>
      <c r="F1637">
        <v>102</v>
      </c>
      <c r="G1637">
        <v>2</v>
      </c>
      <c r="H1637" s="2">
        <v>204</v>
      </c>
    </row>
    <row r="1638" spans="1:8" x14ac:dyDescent="0.25">
      <c r="A1638" s="2">
        <v>1636</v>
      </c>
      <c r="B1638" s="2">
        <v>334</v>
      </c>
      <c r="C1638" s="5">
        <f>VLOOKUP(sales[[#This Row],[order_id]],orders[order_id]:orders[order_date],5,)</f>
        <v>44328</v>
      </c>
      <c r="D1638" s="2">
        <v>102</v>
      </c>
      <c r="E1638" s="2" t="str">
        <f>VLOOKUP(sales[[#This Row],[product_id]],products[product_id]:products[product_type],2,)</f>
        <v>Shirt</v>
      </c>
      <c r="F1638">
        <v>118</v>
      </c>
      <c r="G1638">
        <v>2</v>
      </c>
      <c r="H1638" s="2">
        <v>236</v>
      </c>
    </row>
    <row r="1639" spans="1:8" x14ac:dyDescent="0.25">
      <c r="A1639" s="2">
        <v>1637</v>
      </c>
      <c r="B1639" s="2">
        <v>334</v>
      </c>
      <c r="C1639" s="5">
        <f>VLOOKUP(sales[[#This Row],[order_id]],orders[order_id]:orders[order_date],5,)</f>
        <v>44328</v>
      </c>
      <c r="D1639" s="2">
        <v>599</v>
      </c>
      <c r="E1639" s="2" t="str">
        <f>VLOOKUP(sales[[#This Row],[product_id]],products[product_id]:products[product_type],2,)</f>
        <v>Jacket</v>
      </c>
      <c r="F1639">
        <v>112</v>
      </c>
      <c r="G1639">
        <v>1</v>
      </c>
      <c r="H1639" s="2">
        <v>112</v>
      </c>
    </row>
    <row r="1640" spans="1:8" x14ac:dyDescent="0.25">
      <c r="A1640" s="2">
        <v>1638</v>
      </c>
      <c r="B1640" s="2">
        <v>334</v>
      </c>
      <c r="C1640" s="5">
        <f>VLOOKUP(sales[[#This Row],[order_id]],orders[order_id]:orders[order_date],5,)</f>
        <v>44328</v>
      </c>
      <c r="D1640" s="2">
        <v>1188</v>
      </c>
      <c r="E1640" s="2" t="str">
        <f>VLOOKUP(sales[[#This Row],[product_id]],products[product_id]:products[product_type],2,)</f>
        <v>Trousers</v>
      </c>
      <c r="F1640">
        <v>99</v>
      </c>
      <c r="G1640">
        <v>1</v>
      </c>
      <c r="H1640" s="2">
        <v>99</v>
      </c>
    </row>
    <row r="1641" spans="1:8" x14ac:dyDescent="0.25">
      <c r="A1641" s="2">
        <v>1639</v>
      </c>
      <c r="B1641" s="2">
        <v>335</v>
      </c>
      <c r="C1641" s="5">
        <f>VLOOKUP(sales[[#This Row],[order_id]],orders[order_id]:orders[order_date],5,)</f>
        <v>44469</v>
      </c>
      <c r="D1641" s="2">
        <v>551</v>
      </c>
      <c r="E1641" s="2" t="str">
        <f>VLOOKUP(sales[[#This Row],[product_id]],products[product_id]:products[product_type],2,)</f>
        <v>Jacket</v>
      </c>
      <c r="F1641">
        <v>98</v>
      </c>
      <c r="G1641">
        <v>2</v>
      </c>
      <c r="H1641" s="2">
        <v>196</v>
      </c>
    </row>
    <row r="1642" spans="1:8" x14ac:dyDescent="0.25">
      <c r="A1642" s="2">
        <v>1640</v>
      </c>
      <c r="B1642" s="2">
        <v>335</v>
      </c>
      <c r="C1642" s="5">
        <f>VLOOKUP(sales[[#This Row],[order_id]],orders[order_id]:orders[order_date],5,)</f>
        <v>44469</v>
      </c>
      <c r="D1642" s="2">
        <v>6</v>
      </c>
      <c r="E1642" s="2" t="str">
        <f>VLOOKUP(sales[[#This Row],[product_id]],products[product_id]:products[product_type],2,)</f>
        <v>Shirt</v>
      </c>
      <c r="F1642">
        <v>96</v>
      </c>
      <c r="G1642">
        <v>1</v>
      </c>
      <c r="H1642" s="2">
        <v>96</v>
      </c>
    </row>
    <row r="1643" spans="1:8" x14ac:dyDescent="0.25">
      <c r="A1643" s="2">
        <v>1641</v>
      </c>
      <c r="B1643" s="2">
        <v>335</v>
      </c>
      <c r="C1643" s="5">
        <f>VLOOKUP(sales[[#This Row],[order_id]],orders[order_id]:orders[order_date],5,)</f>
        <v>44469</v>
      </c>
      <c r="D1643" s="2">
        <v>140</v>
      </c>
      <c r="E1643" s="2" t="str">
        <f>VLOOKUP(sales[[#This Row],[product_id]],products[product_id]:products[product_type],2,)</f>
        <v>Shirt</v>
      </c>
      <c r="F1643">
        <v>91</v>
      </c>
      <c r="G1643">
        <v>2</v>
      </c>
      <c r="H1643" s="2">
        <v>182</v>
      </c>
    </row>
    <row r="1644" spans="1:8" x14ac:dyDescent="0.25">
      <c r="A1644" s="2">
        <v>1642</v>
      </c>
      <c r="B1644" s="2">
        <v>336</v>
      </c>
      <c r="C1644" s="5">
        <f>VLOOKUP(sales[[#This Row],[order_id]],orders[order_id]:orders[order_date],5,)</f>
        <v>44341</v>
      </c>
      <c r="D1644" s="2">
        <v>808</v>
      </c>
      <c r="E1644" s="2" t="str">
        <f>VLOOKUP(sales[[#This Row],[product_id]],products[product_id]:products[product_type],2,)</f>
        <v>Jacket</v>
      </c>
      <c r="F1644">
        <v>117</v>
      </c>
      <c r="G1644">
        <v>2</v>
      </c>
      <c r="H1644" s="2">
        <v>234</v>
      </c>
    </row>
    <row r="1645" spans="1:8" x14ac:dyDescent="0.25">
      <c r="A1645" s="2">
        <v>1643</v>
      </c>
      <c r="B1645" s="2">
        <v>336</v>
      </c>
      <c r="C1645" s="5">
        <f>VLOOKUP(sales[[#This Row],[order_id]],orders[order_id]:orders[order_date],5,)</f>
        <v>44341</v>
      </c>
      <c r="D1645" s="2">
        <v>578</v>
      </c>
      <c r="E1645" s="2" t="str">
        <f>VLOOKUP(sales[[#This Row],[product_id]],products[product_id]:products[product_type],2,)</f>
        <v>Jacket</v>
      </c>
      <c r="F1645">
        <v>100</v>
      </c>
      <c r="G1645">
        <v>1</v>
      </c>
      <c r="H1645" s="2">
        <v>100</v>
      </c>
    </row>
    <row r="1646" spans="1:8" x14ac:dyDescent="0.25">
      <c r="A1646" s="2">
        <v>1644</v>
      </c>
      <c r="B1646" s="2">
        <v>336</v>
      </c>
      <c r="C1646" s="5">
        <f>VLOOKUP(sales[[#This Row],[order_id]],orders[order_id]:orders[order_date],5,)</f>
        <v>44341</v>
      </c>
      <c r="D1646" s="2">
        <v>978</v>
      </c>
      <c r="E1646" s="2" t="str">
        <f>VLOOKUP(sales[[#This Row],[product_id]],products[product_id]:products[product_type],2,)</f>
        <v>Trousers</v>
      </c>
      <c r="F1646">
        <v>97</v>
      </c>
      <c r="G1646">
        <v>3</v>
      </c>
      <c r="H1646" s="2">
        <v>291</v>
      </c>
    </row>
    <row r="1647" spans="1:8" x14ac:dyDescent="0.25">
      <c r="A1647" s="2">
        <v>1645</v>
      </c>
      <c r="B1647" s="2">
        <v>336</v>
      </c>
      <c r="C1647" s="5">
        <f>VLOOKUP(sales[[#This Row],[order_id]],orders[order_id]:orders[order_date],5,)</f>
        <v>44341</v>
      </c>
      <c r="D1647" s="2">
        <v>358</v>
      </c>
      <c r="E1647" s="2" t="str">
        <f>VLOOKUP(sales[[#This Row],[product_id]],products[product_id]:products[product_type],2,)</f>
        <v>Shirt</v>
      </c>
      <c r="F1647">
        <v>94</v>
      </c>
      <c r="G1647">
        <v>1</v>
      </c>
      <c r="H1647" s="2">
        <v>94</v>
      </c>
    </row>
    <row r="1648" spans="1:8" x14ac:dyDescent="0.25">
      <c r="A1648" s="2">
        <v>1646</v>
      </c>
      <c r="B1648" s="2">
        <v>336</v>
      </c>
      <c r="C1648" s="5">
        <f>VLOOKUP(sales[[#This Row],[order_id]],orders[order_id]:orders[order_date],5,)</f>
        <v>44341</v>
      </c>
      <c r="D1648" s="2">
        <v>620</v>
      </c>
      <c r="E1648" s="2" t="str">
        <f>VLOOKUP(sales[[#This Row],[product_id]],products[product_id]:products[product_type],2,)</f>
        <v>Jacket</v>
      </c>
      <c r="F1648">
        <v>112</v>
      </c>
      <c r="G1648">
        <v>2</v>
      </c>
      <c r="H1648" s="2">
        <v>224</v>
      </c>
    </row>
    <row r="1649" spans="1:8" x14ac:dyDescent="0.25">
      <c r="A1649" s="2">
        <v>1647</v>
      </c>
      <c r="B1649" s="2">
        <v>337</v>
      </c>
      <c r="C1649" s="5">
        <f>VLOOKUP(sales[[#This Row],[order_id]],orders[order_id]:orders[order_date],5,)</f>
        <v>44410</v>
      </c>
      <c r="D1649" s="2">
        <v>922</v>
      </c>
      <c r="E1649" s="2" t="str">
        <f>VLOOKUP(sales[[#This Row],[product_id]],products[product_id]:products[product_type],2,)</f>
        <v>Trousers</v>
      </c>
      <c r="F1649">
        <v>96</v>
      </c>
      <c r="G1649">
        <v>2</v>
      </c>
      <c r="H1649" s="2">
        <v>192</v>
      </c>
    </row>
    <row r="1650" spans="1:8" x14ac:dyDescent="0.25">
      <c r="A1650" s="2">
        <v>1648</v>
      </c>
      <c r="B1650" s="2">
        <v>337</v>
      </c>
      <c r="C1650" s="5">
        <f>VLOOKUP(sales[[#This Row],[order_id]],orders[order_id]:orders[order_date],5,)</f>
        <v>44410</v>
      </c>
      <c r="D1650" s="2">
        <v>264</v>
      </c>
      <c r="E1650" s="2" t="str">
        <f>VLOOKUP(sales[[#This Row],[product_id]],products[product_id]:products[product_type],2,)</f>
        <v>Shirt</v>
      </c>
      <c r="F1650">
        <v>95</v>
      </c>
      <c r="G1650">
        <v>2</v>
      </c>
      <c r="H1650" s="2">
        <v>190</v>
      </c>
    </row>
    <row r="1651" spans="1:8" x14ac:dyDescent="0.25">
      <c r="A1651" s="2">
        <v>1649</v>
      </c>
      <c r="B1651" s="2">
        <v>337</v>
      </c>
      <c r="C1651" s="5">
        <f>VLOOKUP(sales[[#This Row],[order_id]],orders[order_id]:orders[order_date],5,)</f>
        <v>44410</v>
      </c>
      <c r="D1651" s="2">
        <v>161</v>
      </c>
      <c r="E1651" s="2" t="str">
        <f>VLOOKUP(sales[[#This Row],[product_id]],products[product_id]:products[product_type],2,)</f>
        <v>Shirt</v>
      </c>
      <c r="F1651">
        <v>91</v>
      </c>
      <c r="G1651">
        <v>1</v>
      </c>
      <c r="H1651" s="2">
        <v>91</v>
      </c>
    </row>
    <row r="1652" spans="1:8" x14ac:dyDescent="0.25">
      <c r="A1652" s="2">
        <v>1650</v>
      </c>
      <c r="B1652" s="2">
        <v>337</v>
      </c>
      <c r="C1652" s="5">
        <f>VLOOKUP(sales[[#This Row],[order_id]],orders[order_id]:orders[order_date],5,)</f>
        <v>44410</v>
      </c>
      <c r="D1652" s="2">
        <v>460</v>
      </c>
      <c r="E1652" s="2" t="str">
        <f>VLOOKUP(sales[[#This Row],[product_id]],products[product_id]:products[product_type],2,)</f>
        <v>Jacket</v>
      </c>
      <c r="F1652">
        <v>118</v>
      </c>
      <c r="G1652">
        <v>2</v>
      </c>
      <c r="H1652" s="2">
        <v>236</v>
      </c>
    </row>
    <row r="1653" spans="1:8" x14ac:dyDescent="0.25">
      <c r="A1653" s="2">
        <v>1651</v>
      </c>
      <c r="B1653" s="2">
        <v>337</v>
      </c>
      <c r="C1653" s="5">
        <f>VLOOKUP(sales[[#This Row],[order_id]],orders[order_id]:orders[order_date],5,)</f>
        <v>44410</v>
      </c>
      <c r="D1653" s="2">
        <v>389</v>
      </c>
      <c r="E1653" s="2" t="str">
        <f>VLOOKUP(sales[[#This Row],[product_id]],products[product_id]:products[product_type],2,)</f>
        <v>Shirt</v>
      </c>
      <c r="F1653">
        <v>119</v>
      </c>
      <c r="G1653">
        <v>1</v>
      </c>
      <c r="H1653" s="2">
        <v>119</v>
      </c>
    </row>
    <row r="1654" spans="1:8" x14ac:dyDescent="0.25">
      <c r="A1654" s="2">
        <v>1652</v>
      </c>
      <c r="B1654" s="2">
        <v>337</v>
      </c>
      <c r="C1654" s="5">
        <f>VLOOKUP(sales[[#This Row],[order_id]],orders[order_id]:orders[order_date],5,)</f>
        <v>44410</v>
      </c>
      <c r="D1654" s="2">
        <v>662</v>
      </c>
      <c r="E1654" s="2" t="str">
        <f>VLOOKUP(sales[[#This Row],[product_id]],products[product_id]:products[product_type],2,)</f>
        <v>Jacket</v>
      </c>
      <c r="F1654">
        <v>93</v>
      </c>
      <c r="G1654">
        <v>2</v>
      </c>
      <c r="H1654" s="2">
        <v>186</v>
      </c>
    </row>
    <row r="1655" spans="1:8" x14ac:dyDescent="0.25">
      <c r="A1655" s="2">
        <v>1653</v>
      </c>
      <c r="B1655" s="2">
        <v>338</v>
      </c>
      <c r="C1655" s="5">
        <f>VLOOKUP(sales[[#This Row],[order_id]],orders[order_id]:orders[order_date],5,)</f>
        <v>44222</v>
      </c>
      <c r="D1655" s="2">
        <v>1183</v>
      </c>
      <c r="E1655" s="2" t="str">
        <f>VLOOKUP(sales[[#This Row],[product_id]],products[product_id]:products[product_type],2,)</f>
        <v>Trousers</v>
      </c>
      <c r="F1655">
        <v>99</v>
      </c>
      <c r="G1655">
        <v>2</v>
      </c>
      <c r="H1655" s="2">
        <v>198</v>
      </c>
    </row>
    <row r="1656" spans="1:8" x14ac:dyDescent="0.25">
      <c r="A1656" s="2">
        <v>1654</v>
      </c>
      <c r="B1656" s="2">
        <v>338</v>
      </c>
      <c r="C1656" s="5">
        <f>VLOOKUP(sales[[#This Row],[order_id]],orders[order_id]:orders[order_date],5,)</f>
        <v>44222</v>
      </c>
      <c r="D1656" s="2">
        <v>640</v>
      </c>
      <c r="E1656" s="2" t="str">
        <f>VLOOKUP(sales[[#This Row],[product_id]],products[product_id]:products[product_type],2,)</f>
        <v>Jacket</v>
      </c>
      <c r="F1656">
        <v>93</v>
      </c>
      <c r="G1656">
        <v>1</v>
      </c>
      <c r="H1656" s="2">
        <v>93</v>
      </c>
    </row>
    <row r="1657" spans="1:8" x14ac:dyDescent="0.25">
      <c r="A1657" s="2">
        <v>1655</v>
      </c>
      <c r="B1657" s="2">
        <v>338</v>
      </c>
      <c r="C1657" s="5">
        <f>VLOOKUP(sales[[#This Row],[order_id]],orders[order_id]:orders[order_date],5,)</f>
        <v>44222</v>
      </c>
      <c r="D1657" s="2">
        <v>805</v>
      </c>
      <c r="E1657" s="2" t="str">
        <f>VLOOKUP(sales[[#This Row],[product_id]],products[product_id]:products[product_type],2,)</f>
        <v>Jacket</v>
      </c>
      <c r="F1657">
        <v>117</v>
      </c>
      <c r="G1657">
        <v>2</v>
      </c>
      <c r="H1657" s="2">
        <v>234</v>
      </c>
    </row>
    <row r="1658" spans="1:8" x14ac:dyDescent="0.25">
      <c r="A1658" s="2">
        <v>1656</v>
      </c>
      <c r="B1658" s="2">
        <v>338</v>
      </c>
      <c r="C1658" s="5">
        <f>VLOOKUP(sales[[#This Row],[order_id]],orders[order_id]:orders[order_date],5,)</f>
        <v>44222</v>
      </c>
      <c r="D1658" s="2">
        <v>383</v>
      </c>
      <c r="E1658" s="2" t="str">
        <f>VLOOKUP(sales[[#This Row],[product_id]],products[product_id]:products[product_type],2,)</f>
        <v>Shirt</v>
      </c>
      <c r="F1658">
        <v>94</v>
      </c>
      <c r="G1658">
        <v>2</v>
      </c>
      <c r="H1658" s="2">
        <v>188</v>
      </c>
    </row>
    <row r="1659" spans="1:8" x14ac:dyDescent="0.25">
      <c r="A1659" s="2">
        <v>1657</v>
      </c>
      <c r="B1659" s="2">
        <v>338</v>
      </c>
      <c r="C1659" s="5">
        <f>VLOOKUP(sales[[#This Row],[order_id]],orders[order_id]:orders[order_date],5,)</f>
        <v>44222</v>
      </c>
      <c r="D1659" s="2">
        <v>125</v>
      </c>
      <c r="E1659" s="2" t="str">
        <f>VLOOKUP(sales[[#This Row],[product_id]],products[product_id]:products[product_type],2,)</f>
        <v>Shirt</v>
      </c>
      <c r="F1659">
        <v>92</v>
      </c>
      <c r="G1659">
        <v>2</v>
      </c>
      <c r="H1659" s="2">
        <v>184</v>
      </c>
    </row>
    <row r="1660" spans="1:8" x14ac:dyDescent="0.25">
      <c r="A1660" s="2">
        <v>1658</v>
      </c>
      <c r="B1660" s="2">
        <v>339</v>
      </c>
      <c r="C1660" s="5">
        <f>VLOOKUP(sales[[#This Row],[order_id]],orders[order_id]:orders[order_date],5,)</f>
        <v>44292</v>
      </c>
      <c r="D1660" s="2">
        <v>525</v>
      </c>
      <c r="E1660" s="2" t="str">
        <f>VLOOKUP(sales[[#This Row],[product_id]],products[product_id]:products[product_type],2,)</f>
        <v>Jacket</v>
      </c>
      <c r="F1660">
        <v>98</v>
      </c>
      <c r="G1660">
        <v>2</v>
      </c>
      <c r="H1660" s="2">
        <v>196</v>
      </c>
    </row>
    <row r="1661" spans="1:8" x14ac:dyDescent="0.25">
      <c r="A1661" s="2">
        <v>1659</v>
      </c>
      <c r="B1661" s="2">
        <v>339</v>
      </c>
      <c r="C1661" s="5">
        <f>VLOOKUP(sales[[#This Row],[order_id]],orders[order_id]:orders[order_date],5,)</f>
        <v>44292</v>
      </c>
      <c r="D1661" s="2">
        <v>451</v>
      </c>
      <c r="E1661" s="2" t="str">
        <f>VLOOKUP(sales[[#This Row],[product_id]],products[product_id]:products[product_type],2,)</f>
        <v>Jacket</v>
      </c>
      <c r="F1661">
        <v>107</v>
      </c>
      <c r="G1661">
        <v>1</v>
      </c>
      <c r="H1661" s="2">
        <v>107</v>
      </c>
    </row>
    <row r="1662" spans="1:8" x14ac:dyDescent="0.25">
      <c r="A1662" s="2">
        <v>1660</v>
      </c>
      <c r="B1662" s="2">
        <v>339</v>
      </c>
      <c r="C1662" s="5">
        <f>VLOOKUP(sales[[#This Row],[order_id]],orders[order_id]:orders[order_date],5,)</f>
        <v>44292</v>
      </c>
      <c r="D1662" s="2">
        <v>383</v>
      </c>
      <c r="E1662" s="2" t="str">
        <f>VLOOKUP(sales[[#This Row],[product_id]],products[product_id]:products[product_type],2,)</f>
        <v>Shirt</v>
      </c>
      <c r="F1662">
        <v>94</v>
      </c>
      <c r="G1662">
        <v>2</v>
      </c>
      <c r="H1662" s="2">
        <v>188</v>
      </c>
    </row>
    <row r="1663" spans="1:8" x14ac:dyDescent="0.25">
      <c r="A1663" s="2">
        <v>1661</v>
      </c>
      <c r="B1663" s="2">
        <v>339</v>
      </c>
      <c r="C1663" s="5">
        <f>VLOOKUP(sales[[#This Row],[order_id]],orders[order_id]:orders[order_date],5,)</f>
        <v>44292</v>
      </c>
      <c r="D1663" s="2">
        <v>651</v>
      </c>
      <c r="E1663" s="2" t="str">
        <f>VLOOKUP(sales[[#This Row],[product_id]],products[product_id]:products[product_type],2,)</f>
        <v>Jacket</v>
      </c>
      <c r="F1663">
        <v>93</v>
      </c>
      <c r="G1663">
        <v>1</v>
      </c>
      <c r="H1663" s="2">
        <v>93</v>
      </c>
    </row>
    <row r="1664" spans="1:8" x14ac:dyDescent="0.25">
      <c r="A1664" s="2">
        <v>1662</v>
      </c>
      <c r="B1664" s="2">
        <v>339</v>
      </c>
      <c r="C1664" s="5">
        <f>VLOOKUP(sales[[#This Row],[order_id]],orders[order_id]:orders[order_date],5,)</f>
        <v>44292</v>
      </c>
      <c r="D1664" s="2">
        <v>762</v>
      </c>
      <c r="E1664" s="2" t="str">
        <f>VLOOKUP(sales[[#This Row],[product_id]],products[product_id]:products[product_type],2,)</f>
        <v>Jacket</v>
      </c>
      <c r="F1664">
        <v>109</v>
      </c>
      <c r="G1664">
        <v>2</v>
      </c>
      <c r="H1664" s="2">
        <v>218</v>
      </c>
    </row>
    <row r="1665" spans="1:8" x14ac:dyDescent="0.25">
      <c r="A1665" s="2">
        <v>1663</v>
      </c>
      <c r="B1665" s="2">
        <v>339</v>
      </c>
      <c r="C1665" s="5">
        <f>VLOOKUP(sales[[#This Row],[order_id]],orders[order_id]:orders[order_date],5,)</f>
        <v>44292</v>
      </c>
      <c r="D1665" s="2">
        <v>291</v>
      </c>
      <c r="E1665" s="2" t="str">
        <f>VLOOKUP(sales[[#This Row],[product_id]],products[product_id]:products[product_type],2,)</f>
        <v>Shirt</v>
      </c>
      <c r="F1665">
        <v>105</v>
      </c>
      <c r="G1665">
        <v>1</v>
      </c>
      <c r="H1665" s="2">
        <v>105</v>
      </c>
    </row>
    <row r="1666" spans="1:8" x14ac:dyDescent="0.25">
      <c r="A1666" s="2">
        <v>1664</v>
      </c>
      <c r="B1666" s="2">
        <v>339</v>
      </c>
      <c r="C1666" s="5">
        <f>VLOOKUP(sales[[#This Row],[order_id]],orders[order_id]:orders[order_date],5,)</f>
        <v>44292</v>
      </c>
      <c r="D1666" s="2">
        <v>543</v>
      </c>
      <c r="E1666" s="2" t="str">
        <f>VLOOKUP(sales[[#This Row],[product_id]],products[product_id]:products[product_type],2,)</f>
        <v>Jacket</v>
      </c>
      <c r="F1666">
        <v>98</v>
      </c>
      <c r="G1666">
        <v>1</v>
      </c>
      <c r="H1666" s="2">
        <v>98</v>
      </c>
    </row>
    <row r="1667" spans="1:8" x14ac:dyDescent="0.25">
      <c r="A1667" s="2">
        <v>1665</v>
      </c>
      <c r="B1667" s="2">
        <v>339</v>
      </c>
      <c r="C1667" s="5">
        <f>VLOOKUP(sales[[#This Row],[order_id]],orders[order_id]:orders[order_date],5,)</f>
        <v>44292</v>
      </c>
      <c r="D1667" s="2">
        <v>158</v>
      </c>
      <c r="E1667" s="2" t="str">
        <f>VLOOKUP(sales[[#This Row],[product_id]],products[product_id]:products[product_type],2,)</f>
        <v>Shirt</v>
      </c>
      <c r="F1667">
        <v>91</v>
      </c>
      <c r="G1667">
        <v>1</v>
      </c>
      <c r="H1667" s="2">
        <v>91</v>
      </c>
    </row>
    <row r="1668" spans="1:8" x14ac:dyDescent="0.25">
      <c r="A1668" s="2">
        <v>1666</v>
      </c>
      <c r="B1668" s="2">
        <v>340</v>
      </c>
      <c r="C1668" s="5">
        <f>VLOOKUP(sales[[#This Row],[order_id]],orders[order_id]:orders[order_date],5,)</f>
        <v>44394</v>
      </c>
      <c r="D1668" s="2">
        <v>1169</v>
      </c>
      <c r="E1668" s="2" t="str">
        <f>VLOOKUP(sales[[#This Row],[product_id]],products[product_id]:products[product_type],2,)</f>
        <v>Trousers</v>
      </c>
      <c r="F1668">
        <v>99</v>
      </c>
      <c r="G1668">
        <v>3</v>
      </c>
      <c r="H1668" s="2">
        <v>297</v>
      </c>
    </row>
    <row r="1669" spans="1:8" x14ac:dyDescent="0.25">
      <c r="A1669" s="2">
        <v>1667</v>
      </c>
      <c r="B1669" s="2">
        <v>340</v>
      </c>
      <c r="C1669" s="5">
        <f>VLOOKUP(sales[[#This Row],[order_id]],orders[order_id]:orders[order_date],5,)</f>
        <v>44394</v>
      </c>
      <c r="D1669" s="2">
        <v>1001</v>
      </c>
      <c r="E1669" s="2" t="str">
        <f>VLOOKUP(sales[[#This Row],[product_id]],products[product_id]:products[product_type],2,)</f>
        <v>Trousers</v>
      </c>
      <c r="F1669">
        <v>106</v>
      </c>
      <c r="G1669">
        <v>2</v>
      </c>
      <c r="H1669" s="2">
        <v>212</v>
      </c>
    </row>
    <row r="1670" spans="1:8" x14ac:dyDescent="0.25">
      <c r="A1670" s="2">
        <v>1668</v>
      </c>
      <c r="B1670" s="2">
        <v>340</v>
      </c>
      <c r="C1670" s="5">
        <f>VLOOKUP(sales[[#This Row],[order_id]],orders[order_id]:orders[order_date],5,)</f>
        <v>44394</v>
      </c>
      <c r="D1670" s="2">
        <v>696</v>
      </c>
      <c r="E1670" s="2" t="str">
        <f>VLOOKUP(sales[[#This Row],[product_id]],products[product_id]:products[product_type],2,)</f>
        <v>Jacket</v>
      </c>
      <c r="F1670">
        <v>113</v>
      </c>
      <c r="G1670">
        <v>2</v>
      </c>
      <c r="H1670" s="2">
        <v>226</v>
      </c>
    </row>
    <row r="1671" spans="1:8" x14ac:dyDescent="0.25">
      <c r="A1671" s="2">
        <v>1669</v>
      </c>
      <c r="B1671" s="2">
        <v>341</v>
      </c>
      <c r="C1671" s="5">
        <f>VLOOKUP(sales[[#This Row],[order_id]],orders[order_id]:orders[order_date],5,)</f>
        <v>44234</v>
      </c>
      <c r="D1671" s="2">
        <v>137</v>
      </c>
      <c r="E1671" s="2" t="str">
        <f>VLOOKUP(sales[[#This Row],[product_id]],products[product_id]:products[product_type],2,)</f>
        <v>Shirt</v>
      </c>
      <c r="F1671">
        <v>92</v>
      </c>
      <c r="G1671">
        <v>3</v>
      </c>
      <c r="H1671" s="2">
        <v>276</v>
      </c>
    </row>
    <row r="1672" spans="1:8" x14ac:dyDescent="0.25">
      <c r="A1672" s="2">
        <v>1670</v>
      </c>
      <c r="B1672" s="2">
        <v>341</v>
      </c>
      <c r="C1672" s="5">
        <f>VLOOKUP(sales[[#This Row],[order_id]],orders[order_id]:orders[order_date],5,)</f>
        <v>44234</v>
      </c>
      <c r="D1672" s="2">
        <v>502</v>
      </c>
      <c r="E1672" s="2" t="str">
        <f>VLOOKUP(sales[[#This Row],[product_id]],products[product_id]:products[product_type],2,)</f>
        <v>Jacket</v>
      </c>
      <c r="F1672">
        <v>102</v>
      </c>
      <c r="G1672">
        <v>2</v>
      </c>
      <c r="H1672" s="2">
        <v>204</v>
      </c>
    </row>
    <row r="1673" spans="1:8" x14ac:dyDescent="0.25">
      <c r="A1673" s="2">
        <v>1671</v>
      </c>
      <c r="B1673" s="2">
        <v>341</v>
      </c>
      <c r="C1673" s="5">
        <f>VLOOKUP(sales[[#This Row],[order_id]],orders[order_id]:orders[order_date],5,)</f>
        <v>44234</v>
      </c>
      <c r="D1673" s="2">
        <v>95</v>
      </c>
      <c r="E1673" s="2" t="str">
        <f>VLOOKUP(sales[[#This Row],[product_id]],products[product_id]:products[product_type],2,)</f>
        <v>Shirt</v>
      </c>
      <c r="F1673">
        <v>118</v>
      </c>
      <c r="G1673">
        <v>3</v>
      </c>
      <c r="H1673" s="2">
        <v>354</v>
      </c>
    </row>
    <row r="1674" spans="1:8" x14ac:dyDescent="0.25">
      <c r="A1674" s="2">
        <v>1672</v>
      </c>
      <c r="B1674" s="2">
        <v>341</v>
      </c>
      <c r="C1674" s="5">
        <f>VLOOKUP(sales[[#This Row],[order_id]],orders[order_id]:orders[order_date],5,)</f>
        <v>44234</v>
      </c>
      <c r="D1674" s="2">
        <v>501</v>
      </c>
      <c r="E1674" s="2" t="str">
        <f>VLOOKUP(sales[[#This Row],[product_id]],products[product_id]:products[product_type],2,)</f>
        <v>Jacket</v>
      </c>
      <c r="F1674">
        <v>102</v>
      </c>
      <c r="G1674">
        <v>3</v>
      </c>
      <c r="H1674" s="2">
        <v>306</v>
      </c>
    </row>
    <row r="1675" spans="1:8" x14ac:dyDescent="0.25">
      <c r="A1675" s="2">
        <v>1673</v>
      </c>
      <c r="B1675" s="2">
        <v>341</v>
      </c>
      <c r="C1675" s="5">
        <f>VLOOKUP(sales[[#This Row],[order_id]],orders[order_id]:orders[order_date],5,)</f>
        <v>44234</v>
      </c>
      <c r="D1675" s="2">
        <v>1143</v>
      </c>
      <c r="E1675" s="2" t="str">
        <f>VLOOKUP(sales[[#This Row],[product_id]],products[product_id]:products[product_type],2,)</f>
        <v>Trousers</v>
      </c>
      <c r="F1675">
        <v>102</v>
      </c>
      <c r="G1675">
        <v>3</v>
      </c>
      <c r="H1675" s="2">
        <v>306</v>
      </c>
    </row>
    <row r="1676" spans="1:8" x14ac:dyDescent="0.25">
      <c r="A1676" s="2">
        <v>1674</v>
      </c>
      <c r="B1676" s="2">
        <v>341</v>
      </c>
      <c r="C1676" s="5">
        <f>VLOOKUP(sales[[#This Row],[order_id]],orders[order_id]:orders[order_date],5,)</f>
        <v>44234</v>
      </c>
      <c r="D1676" s="2">
        <v>409</v>
      </c>
      <c r="E1676" s="2" t="str">
        <f>VLOOKUP(sales[[#This Row],[product_id]],products[product_id]:products[product_type],2,)</f>
        <v>Shirt</v>
      </c>
      <c r="F1676">
        <v>119</v>
      </c>
      <c r="G1676">
        <v>1</v>
      </c>
      <c r="H1676" s="2">
        <v>119</v>
      </c>
    </row>
    <row r="1677" spans="1:8" x14ac:dyDescent="0.25">
      <c r="A1677" s="2">
        <v>1675</v>
      </c>
      <c r="B1677" s="2">
        <v>341</v>
      </c>
      <c r="C1677" s="5">
        <f>VLOOKUP(sales[[#This Row],[order_id]],orders[order_id]:orders[order_date],5,)</f>
        <v>44234</v>
      </c>
      <c r="D1677" s="2">
        <v>416</v>
      </c>
      <c r="E1677" s="2" t="str">
        <f>VLOOKUP(sales[[#This Row],[product_id]],products[product_id]:products[product_type],2,)</f>
        <v>Shirt</v>
      </c>
      <c r="F1677">
        <v>119</v>
      </c>
      <c r="G1677">
        <v>3</v>
      </c>
      <c r="H1677" s="2">
        <v>357</v>
      </c>
    </row>
    <row r="1678" spans="1:8" x14ac:dyDescent="0.25">
      <c r="A1678" s="2">
        <v>1676</v>
      </c>
      <c r="B1678" s="2">
        <v>341</v>
      </c>
      <c r="C1678" s="5">
        <f>VLOOKUP(sales[[#This Row],[order_id]],orders[order_id]:orders[order_date],5,)</f>
        <v>44234</v>
      </c>
      <c r="D1678" s="2">
        <v>1097</v>
      </c>
      <c r="E1678" s="2" t="str">
        <f>VLOOKUP(sales[[#This Row],[product_id]],products[product_id]:products[product_type],2,)</f>
        <v>Trousers</v>
      </c>
      <c r="F1678">
        <v>115</v>
      </c>
      <c r="G1678">
        <v>3</v>
      </c>
      <c r="H1678" s="2">
        <v>345</v>
      </c>
    </row>
    <row r="1679" spans="1:8" x14ac:dyDescent="0.25">
      <c r="A1679" s="2">
        <v>1677</v>
      </c>
      <c r="B1679" s="2">
        <v>342</v>
      </c>
      <c r="C1679" s="5">
        <f>VLOOKUP(sales[[#This Row],[order_id]],orders[order_id]:orders[order_date],5,)</f>
        <v>44432</v>
      </c>
      <c r="D1679" s="2">
        <v>919</v>
      </c>
      <c r="E1679" s="2" t="str">
        <f>VLOOKUP(sales[[#This Row],[product_id]],products[product_id]:products[product_type],2,)</f>
        <v>Trousers</v>
      </c>
      <c r="F1679">
        <v>96</v>
      </c>
      <c r="G1679">
        <v>3</v>
      </c>
      <c r="H1679" s="2">
        <v>288</v>
      </c>
    </row>
    <row r="1680" spans="1:8" x14ac:dyDescent="0.25">
      <c r="A1680" s="2">
        <v>1678</v>
      </c>
      <c r="B1680" s="2">
        <v>342</v>
      </c>
      <c r="C1680" s="5">
        <f>VLOOKUP(sales[[#This Row],[order_id]],orders[order_id]:orders[order_date],5,)</f>
        <v>44432</v>
      </c>
      <c r="D1680" s="2">
        <v>1066</v>
      </c>
      <c r="E1680" s="2" t="str">
        <f>VLOOKUP(sales[[#This Row],[product_id]],products[product_id]:products[product_type],2,)</f>
        <v>Trousers</v>
      </c>
      <c r="F1680">
        <v>93</v>
      </c>
      <c r="G1680">
        <v>1</v>
      </c>
      <c r="H1680" s="2">
        <v>93</v>
      </c>
    </row>
    <row r="1681" spans="1:8" x14ac:dyDescent="0.25">
      <c r="A1681" s="2">
        <v>1679</v>
      </c>
      <c r="B1681" s="2">
        <v>342</v>
      </c>
      <c r="C1681" s="5">
        <f>VLOOKUP(sales[[#This Row],[order_id]],orders[order_id]:orders[order_date],5,)</f>
        <v>44432</v>
      </c>
      <c r="D1681" s="2">
        <v>1149</v>
      </c>
      <c r="E1681" s="2" t="str">
        <f>VLOOKUP(sales[[#This Row],[product_id]],products[product_id]:products[product_type],2,)</f>
        <v>Trousers</v>
      </c>
      <c r="F1681">
        <v>102</v>
      </c>
      <c r="G1681">
        <v>2</v>
      </c>
      <c r="H1681" s="2">
        <v>204</v>
      </c>
    </row>
    <row r="1682" spans="1:8" x14ac:dyDescent="0.25">
      <c r="A1682" s="2">
        <v>1680</v>
      </c>
      <c r="B1682" s="2">
        <v>342</v>
      </c>
      <c r="C1682" s="5">
        <f>VLOOKUP(sales[[#This Row],[order_id]],orders[order_id]:orders[order_date],5,)</f>
        <v>44432</v>
      </c>
      <c r="D1682" s="2">
        <v>1016</v>
      </c>
      <c r="E1682" s="2" t="str">
        <f>VLOOKUP(sales[[#This Row],[product_id]],products[product_id]:products[product_type],2,)</f>
        <v>Trousers</v>
      </c>
      <c r="F1682">
        <v>90</v>
      </c>
      <c r="G1682">
        <v>3</v>
      </c>
      <c r="H1682" s="2">
        <v>270</v>
      </c>
    </row>
    <row r="1683" spans="1:8" x14ac:dyDescent="0.25">
      <c r="A1683" s="2">
        <v>1681</v>
      </c>
      <c r="B1683" s="2">
        <v>342</v>
      </c>
      <c r="C1683" s="5">
        <f>VLOOKUP(sales[[#This Row],[order_id]],orders[order_id]:orders[order_date],5,)</f>
        <v>44432</v>
      </c>
      <c r="D1683" s="2">
        <v>596</v>
      </c>
      <c r="E1683" s="2" t="str">
        <f>VLOOKUP(sales[[#This Row],[product_id]],products[product_id]:products[product_type],2,)</f>
        <v>Jacket</v>
      </c>
      <c r="F1683">
        <v>112</v>
      </c>
      <c r="G1683">
        <v>1</v>
      </c>
      <c r="H1683" s="2">
        <v>112</v>
      </c>
    </row>
    <row r="1684" spans="1:8" x14ac:dyDescent="0.25">
      <c r="A1684" s="2">
        <v>1682</v>
      </c>
      <c r="B1684" s="2">
        <v>342</v>
      </c>
      <c r="C1684" s="5">
        <f>VLOOKUP(sales[[#This Row],[order_id]],orders[order_id]:orders[order_date],5,)</f>
        <v>44432</v>
      </c>
      <c r="D1684" s="2">
        <v>490</v>
      </c>
      <c r="E1684" s="2" t="str">
        <f>VLOOKUP(sales[[#This Row],[product_id]],products[product_id]:products[product_type],2,)</f>
        <v>Jacket</v>
      </c>
      <c r="F1684">
        <v>102</v>
      </c>
      <c r="G1684">
        <v>2</v>
      </c>
      <c r="H1684" s="2">
        <v>204</v>
      </c>
    </row>
    <row r="1685" spans="1:8" x14ac:dyDescent="0.25">
      <c r="A1685" s="2">
        <v>1683</v>
      </c>
      <c r="B1685" s="2">
        <v>343</v>
      </c>
      <c r="C1685" s="5">
        <f>VLOOKUP(sales[[#This Row],[order_id]],orders[order_id]:orders[order_date],5,)</f>
        <v>44456</v>
      </c>
      <c r="D1685" s="2">
        <v>830</v>
      </c>
      <c r="E1685" s="2" t="str">
        <f>VLOOKUP(sales[[#This Row],[product_id]],products[product_id]:products[product_type],2,)</f>
        <v>Jacket</v>
      </c>
      <c r="F1685">
        <v>117</v>
      </c>
      <c r="G1685">
        <v>1</v>
      </c>
      <c r="H1685" s="2">
        <v>117</v>
      </c>
    </row>
    <row r="1686" spans="1:8" x14ac:dyDescent="0.25">
      <c r="A1686" s="2">
        <v>1684</v>
      </c>
      <c r="B1686" s="2">
        <v>343</v>
      </c>
      <c r="C1686" s="5">
        <f>VLOOKUP(sales[[#This Row],[order_id]],orders[order_id]:orders[order_date],5,)</f>
        <v>44456</v>
      </c>
      <c r="D1686" s="2">
        <v>378</v>
      </c>
      <c r="E1686" s="2" t="str">
        <f>VLOOKUP(sales[[#This Row],[product_id]],products[product_id]:products[product_type],2,)</f>
        <v>Shirt</v>
      </c>
      <c r="F1686">
        <v>94</v>
      </c>
      <c r="G1686">
        <v>2</v>
      </c>
      <c r="H1686" s="2">
        <v>188</v>
      </c>
    </row>
    <row r="1687" spans="1:8" x14ac:dyDescent="0.25">
      <c r="A1687" s="2">
        <v>1685</v>
      </c>
      <c r="B1687" s="2">
        <v>343</v>
      </c>
      <c r="C1687" s="5">
        <f>VLOOKUP(sales[[#This Row],[order_id]],orders[order_id]:orders[order_date],5,)</f>
        <v>44456</v>
      </c>
      <c r="D1687" s="2">
        <v>756</v>
      </c>
      <c r="E1687" s="2" t="str">
        <f>VLOOKUP(sales[[#This Row],[product_id]],products[product_id]:products[product_type],2,)</f>
        <v>Jacket</v>
      </c>
      <c r="F1687">
        <v>109</v>
      </c>
      <c r="G1687">
        <v>3</v>
      </c>
      <c r="H1687" s="2">
        <v>327</v>
      </c>
    </row>
    <row r="1688" spans="1:8" x14ac:dyDescent="0.25">
      <c r="A1688" s="2">
        <v>1686</v>
      </c>
      <c r="B1688" s="2">
        <v>344</v>
      </c>
      <c r="C1688" s="5">
        <f>VLOOKUP(sales[[#This Row],[order_id]],orders[order_id]:orders[order_date],5,)</f>
        <v>44424</v>
      </c>
      <c r="D1688" s="2">
        <v>913</v>
      </c>
      <c r="E1688" s="2" t="str">
        <f>VLOOKUP(sales[[#This Row],[product_id]],products[product_id]:products[product_type],2,)</f>
        <v>Trousers</v>
      </c>
      <c r="F1688">
        <v>96</v>
      </c>
      <c r="G1688">
        <v>2</v>
      </c>
      <c r="H1688" s="2">
        <v>192</v>
      </c>
    </row>
    <row r="1689" spans="1:8" x14ac:dyDescent="0.25">
      <c r="A1689" s="2">
        <v>1687</v>
      </c>
      <c r="B1689" s="2">
        <v>344</v>
      </c>
      <c r="C1689" s="5">
        <f>VLOOKUP(sales[[#This Row],[order_id]],orders[order_id]:orders[order_date],5,)</f>
        <v>44424</v>
      </c>
      <c r="D1689" s="2">
        <v>466</v>
      </c>
      <c r="E1689" s="2" t="str">
        <f>VLOOKUP(sales[[#This Row],[product_id]],products[product_id]:products[product_type],2,)</f>
        <v>Jacket</v>
      </c>
      <c r="F1689">
        <v>118</v>
      </c>
      <c r="G1689">
        <v>3</v>
      </c>
      <c r="H1689" s="2">
        <v>354</v>
      </c>
    </row>
    <row r="1690" spans="1:8" x14ac:dyDescent="0.25">
      <c r="A1690" s="2">
        <v>1688</v>
      </c>
      <c r="B1690" s="2">
        <v>345</v>
      </c>
      <c r="C1690" s="5">
        <f>VLOOKUP(sales[[#This Row],[order_id]],orders[order_id]:orders[order_date],5,)</f>
        <v>44241</v>
      </c>
      <c r="D1690" s="2">
        <v>428</v>
      </c>
      <c r="E1690" s="2" t="str">
        <f>VLOOKUP(sales[[#This Row],[product_id]],products[product_id]:products[product_type],2,)</f>
        <v>Jacket</v>
      </c>
      <c r="F1690">
        <v>107</v>
      </c>
      <c r="G1690">
        <v>1</v>
      </c>
      <c r="H1690" s="2">
        <f>sales[[#This Row],[price_per_unit]]*sales[[#This Row],[quantity]]</f>
        <v>107</v>
      </c>
    </row>
    <row r="1691" spans="1:8" x14ac:dyDescent="0.25">
      <c r="A1691" s="2">
        <v>1689</v>
      </c>
      <c r="B1691" s="2">
        <v>345</v>
      </c>
      <c r="C1691" s="5">
        <f>VLOOKUP(sales[[#This Row],[order_id]],orders[order_id]:orders[order_date],5,)</f>
        <v>44241</v>
      </c>
      <c r="D1691" s="2">
        <v>657</v>
      </c>
      <c r="E1691" s="2" t="str">
        <f>VLOOKUP(sales[[#This Row],[product_id]],products[product_id]:products[product_type],2,)</f>
        <v>Jacket</v>
      </c>
      <c r="F1691">
        <v>93</v>
      </c>
      <c r="G1691">
        <v>1</v>
      </c>
      <c r="H1691" s="2">
        <v>93</v>
      </c>
    </row>
    <row r="1692" spans="1:8" x14ac:dyDescent="0.25">
      <c r="A1692" s="2">
        <v>1690</v>
      </c>
      <c r="B1692" s="2">
        <v>345</v>
      </c>
      <c r="C1692" s="5">
        <f>VLOOKUP(sales[[#This Row],[order_id]],orders[order_id]:orders[order_date],5,)</f>
        <v>44241</v>
      </c>
      <c r="D1692" s="2">
        <v>608</v>
      </c>
      <c r="E1692" s="2" t="str">
        <f>VLOOKUP(sales[[#This Row],[product_id]],products[product_id]:products[product_type],2,)</f>
        <v>Jacket</v>
      </c>
      <c r="F1692">
        <v>112</v>
      </c>
      <c r="G1692">
        <v>1</v>
      </c>
      <c r="H1692" s="2">
        <v>112</v>
      </c>
    </row>
    <row r="1693" spans="1:8" x14ac:dyDescent="0.25">
      <c r="A1693" s="2">
        <v>1691</v>
      </c>
      <c r="B1693" s="2">
        <v>345</v>
      </c>
      <c r="C1693" s="5">
        <f>VLOOKUP(sales[[#This Row],[order_id]],orders[order_id]:orders[order_date],5,)</f>
        <v>44241</v>
      </c>
      <c r="D1693" s="2">
        <v>1181</v>
      </c>
      <c r="E1693" s="2" t="str">
        <f>VLOOKUP(sales[[#This Row],[product_id]],products[product_id]:products[product_type],2,)</f>
        <v>Trousers</v>
      </c>
      <c r="F1693">
        <v>99</v>
      </c>
      <c r="G1693">
        <v>2</v>
      </c>
      <c r="H1693" s="2">
        <v>198</v>
      </c>
    </row>
    <row r="1694" spans="1:8" x14ac:dyDescent="0.25">
      <c r="A1694" s="2">
        <v>1692</v>
      </c>
      <c r="B1694" s="2">
        <v>346</v>
      </c>
      <c r="C1694" s="5">
        <f>VLOOKUP(sales[[#This Row],[order_id]],orders[order_id]:orders[order_date],5,)</f>
        <v>44278</v>
      </c>
      <c r="D1694" s="2">
        <v>383</v>
      </c>
      <c r="E1694" s="2" t="str">
        <f>VLOOKUP(sales[[#This Row],[product_id]],products[product_id]:products[product_type],2,)</f>
        <v>Shirt</v>
      </c>
      <c r="F1694">
        <v>94</v>
      </c>
      <c r="G1694">
        <v>1</v>
      </c>
      <c r="H1694" s="2">
        <v>94</v>
      </c>
    </row>
    <row r="1695" spans="1:8" x14ac:dyDescent="0.25">
      <c r="A1695" s="2">
        <v>1693</v>
      </c>
      <c r="B1695" s="2">
        <v>346</v>
      </c>
      <c r="C1695" s="5">
        <f>VLOOKUP(sales[[#This Row],[order_id]],orders[order_id]:orders[order_date],5,)</f>
        <v>44278</v>
      </c>
      <c r="D1695" s="2">
        <v>730</v>
      </c>
      <c r="E1695" s="2" t="str">
        <f>VLOOKUP(sales[[#This Row],[product_id]],products[product_id]:products[product_type],2,)</f>
        <v>Jacket</v>
      </c>
      <c r="F1695">
        <v>119</v>
      </c>
      <c r="G1695">
        <v>1</v>
      </c>
      <c r="H1695" s="2">
        <v>119</v>
      </c>
    </row>
    <row r="1696" spans="1:8" x14ac:dyDescent="0.25">
      <c r="A1696" s="2">
        <v>1694</v>
      </c>
      <c r="B1696" s="2">
        <v>346</v>
      </c>
      <c r="C1696" s="5">
        <f>VLOOKUP(sales[[#This Row],[order_id]],orders[order_id]:orders[order_date],5,)</f>
        <v>44278</v>
      </c>
      <c r="D1696" s="2">
        <v>15</v>
      </c>
      <c r="E1696" s="2" t="str">
        <f>VLOOKUP(sales[[#This Row],[product_id]],products[product_id]:products[product_type],2,)</f>
        <v>Shirt</v>
      </c>
      <c r="F1696">
        <v>96</v>
      </c>
      <c r="G1696">
        <v>3</v>
      </c>
      <c r="H1696" s="2">
        <v>288</v>
      </c>
    </row>
    <row r="1697" spans="1:8" x14ac:dyDescent="0.25">
      <c r="A1697" s="2">
        <v>1695</v>
      </c>
      <c r="B1697" s="2">
        <v>346</v>
      </c>
      <c r="C1697" s="5">
        <f>VLOOKUP(sales[[#This Row],[order_id]],orders[order_id]:orders[order_date],5,)</f>
        <v>44278</v>
      </c>
      <c r="D1697" s="2">
        <v>1145</v>
      </c>
      <c r="E1697" s="2" t="str">
        <f>VLOOKUP(sales[[#This Row],[product_id]],products[product_id]:products[product_type],2,)</f>
        <v>Trousers</v>
      </c>
      <c r="F1697">
        <v>102</v>
      </c>
      <c r="G1697">
        <v>3</v>
      </c>
      <c r="H1697" s="2">
        <v>306</v>
      </c>
    </row>
    <row r="1698" spans="1:8" x14ac:dyDescent="0.25">
      <c r="A1698" s="2">
        <v>1696</v>
      </c>
      <c r="B1698" s="2">
        <v>346</v>
      </c>
      <c r="C1698" s="5">
        <f>VLOOKUP(sales[[#This Row],[order_id]],orders[order_id]:orders[order_date],5,)</f>
        <v>44278</v>
      </c>
      <c r="D1698" s="2">
        <v>194</v>
      </c>
      <c r="E1698" s="2" t="str">
        <f>VLOOKUP(sales[[#This Row],[product_id]],products[product_id]:products[product_type],2,)</f>
        <v>Shirt</v>
      </c>
      <c r="F1698">
        <v>98</v>
      </c>
      <c r="G1698">
        <v>1</v>
      </c>
      <c r="H1698" s="2">
        <v>98</v>
      </c>
    </row>
    <row r="1699" spans="1:8" x14ac:dyDescent="0.25">
      <c r="A1699" s="2">
        <v>1697</v>
      </c>
      <c r="B1699" s="2">
        <v>346</v>
      </c>
      <c r="C1699" s="5">
        <f>VLOOKUP(sales[[#This Row],[order_id]],orders[order_id]:orders[order_date],5,)</f>
        <v>44278</v>
      </c>
      <c r="D1699" s="2">
        <v>591</v>
      </c>
      <c r="E1699" s="2" t="str">
        <f>VLOOKUP(sales[[#This Row],[product_id]],products[product_id]:products[product_type],2,)</f>
        <v>Jacket</v>
      </c>
      <c r="F1699">
        <v>100</v>
      </c>
      <c r="G1699">
        <v>1</v>
      </c>
      <c r="H1699" s="2">
        <v>100</v>
      </c>
    </row>
    <row r="1700" spans="1:8" x14ac:dyDescent="0.25">
      <c r="A1700" s="2">
        <v>1698</v>
      </c>
      <c r="B1700" s="2">
        <v>346</v>
      </c>
      <c r="C1700" s="5">
        <f>VLOOKUP(sales[[#This Row],[order_id]],orders[order_id]:orders[order_date],5,)</f>
        <v>44278</v>
      </c>
      <c r="D1700" s="2">
        <v>74</v>
      </c>
      <c r="E1700" s="2" t="str">
        <f>VLOOKUP(sales[[#This Row],[product_id]],products[product_id]:products[product_type],2,)</f>
        <v>Shirt</v>
      </c>
      <c r="F1700">
        <v>118</v>
      </c>
      <c r="G1700">
        <v>2</v>
      </c>
      <c r="H1700" s="2">
        <v>236</v>
      </c>
    </row>
    <row r="1701" spans="1:8" x14ac:dyDescent="0.25">
      <c r="A1701" s="2">
        <v>1699</v>
      </c>
      <c r="B1701" s="2">
        <v>346</v>
      </c>
      <c r="C1701" s="5">
        <f>VLOOKUP(sales[[#This Row],[order_id]],orders[order_id]:orders[order_date],5,)</f>
        <v>44278</v>
      </c>
      <c r="D1701" s="2">
        <v>776</v>
      </c>
      <c r="E1701" s="2" t="str">
        <f>VLOOKUP(sales[[#This Row],[product_id]],products[product_id]:products[product_type],2,)</f>
        <v>Jacket</v>
      </c>
      <c r="F1701">
        <v>91</v>
      </c>
      <c r="G1701">
        <v>1</v>
      </c>
      <c r="H1701" s="2">
        <v>91</v>
      </c>
    </row>
    <row r="1702" spans="1:8" x14ac:dyDescent="0.25">
      <c r="A1702" s="2">
        <v>1700</v>
      </c>
      <c r="B1702" s="2">
        <v>346</v>
      </c>
      <c r="C1702" s="5">
        <f>VLOOKUP(sales[[#This Row],[order_id]],orders[order_id]:orders[order_date],5,)</f>
        <v>44278</v>
      </c>
      <c r="D1702" s="2">
        <v>1210</v>
      </c>
      <c r="E1702" s="2" t="str">
        <f>VLOOKUP(sales[[#This Row],[product_id]],products[product_id]:products[product_type],2,)</f>
        <v>Trousers</v>
      </c>
      <c r="F1702">
        <v>105</v>
      </c>
      <c r="G1702">
        <v>2</v>
      </c>
      <c r="H1702" s="2">
        <v>210</v>
      </c>
    </row>
    <row r="1703" spans="1:8" x14ac:dyDescent="0.25">
      <c r="A1703" s="2">
        <v>1701</v>
      </c>
      <c r="B1703" s="2">
        <v>347</v>
      </c>
      <c r="C1703" s="5">
        <f>VLOOKUP(sales[[#This Row],[order_id]],orders[order_id]:orders[order_date],5,)</f>
        <v>44345</v>
      </c>
      <c r="D1703" s="2">
        <v>953</v>
      </c>
      <c r="E1703" s="2" t="str">
        <f>VLOOKUP(sales[[#This Row],[product_id]],products[product_id]:products[product_type],2,)</f>
        <v>Trousers</v>
      </c>
      <c r="F1703">
        <v>97</v>
      </c>
      <c r="G1703">
        <v>2</v>
      </c>
      <c r="H1703" s="2">
        <v>194</v>
      </c>
    </row>
    <row r="1704" spans="1:8" x14ac:dyDescent="0.25">
      <c r="A1704" s="2">
        <v>1702</v>
      </c>
      <c r="B1704" s="2">
        <v>347</v>
      </c>
      <c r="C1704" s="5">
        <f>VLOOKUP(sales[[#This Row],[order_id]],orders[order_id]:orders[order_date],5,)</f>
        <v>44345</v>
      </c>
      <c r="D1704" s="2">
        <v>489</v>
      </c>
      <c r="E1704" s="2" t="str">
        <f>VLOOKUP(sales[[#This Row],[product_id]],products[product_id]:products[product_type],2,)</f>
        <v>Jacket</v>
      </c>
      <c r="F1704">
        <v>118</v>
      </c>
      <c r="G1704">
        <v>1</v>
      </c>
      <c r="H1704" s="2">
        <v>118</v>
      </c>
    </row>
    <row r="1705" spans="1:8" x14ac:dyDescent="0.25">
      <c r="A1705" s="2">
        <v>1703</v>
      </c>
      <c r="B1705" s="2">
        <v>347</v>
      </c>
      <c r="C1705" s="5">
        <f>VLOOKUP(sales[[#This Row],[order_id]],orders[order_id]:orders[order_date],5,)</f>
        <v>44345</v>
      </c>
      <c r="D1705" s="2">
        <v>957</v>
      </c>
      <c r="E1705" s="2" t="str">
        <f>VLOOKUP(sales[[#This Row],[product_id]],products[product_id]:products[product_type],2,)</f>
        <v>Trousers</v>
      </c>
      <c r="F1705">
        <v>97</v>
      </c>
      <c r="G1705">
        <v>1</v>
      </c>
      <c r="H1705" s="2">
        <v>97</v>
      </c>
    </row>
    <row r="1706" spans="1:8" x14ac:dyDescent="0.25">
      <c r="A1706" s="2">
        <v>1704</v>
      </c>
      <c r="B1706" s="2">
        <v>347</v>
      </c>
      <c r="C1706" s="5">
        <f>VLOOKUP(sales[[#This Row],[order_id]],orders[order_id]:orders[order_date],5,)</f>
        <v>44345</v>
      </c>
      <c r="D1706" s="2">
        <v>644</v>
      </c>
      <c r="E1706" s="2" t="str">
        <f>VLOOKUP(sales[[#This Row],[product_id]],products[product_id]:products[product_type],2,)</f>
        <v>Jacket</v>
      </c>
      <c r="F1706">
        <v>93</v>
      </c>
      <c r="G1706">
        <v>3</v>
      </c>
      <c r="H1706" s="2">
        <v>279</v>
      </c>
    </row>
    <row r="1707" spans="1:8" x14ac:dyDescent="0.25">
      <c r="A1707" s="2">
        <v>1705</v>
      </c>
      <c r="B1707" s="2">
        <v>348</v>
      </c>
      <c r="C1707" s="5">
        <f>VLOOKUP(sales[[#This Row],[order_id]],orders[order_id]:orders[order_date],5,)</f>
        <v>44476</v>
      </c>
      <c r="D1707" s="2">
        <v>619</v>
      </c>
      <c r="E1707" s="2" t="str">
        <f>VLOOKUP(sales[[#This Row],[product_id]],products[product_id]:products[product_type],2,)</f>
        <v>Jacket</v>
      </c>
      <c r="F1707">
        <v>112</v>
      </c>
      <c r="G1707">
        <v>3</v>
      </c>
      <c r="H1707" s="2">
        <v>336</v>
      </c>
    </row>
    <row r="1708" spans="1:8" x14ac:dyDescent="0.25">
      <c r="A1708" s="2">
        <v>1706</v>
      </c>
      <c r="B1708" s="2">
        <v>348</v>
      </c>
      <c r="C1708" s="5">
        <f>VLOOKUP(sales[[#This Row],[order_id]],orders[order_id]:orders[order_date],5,)</f>
        <v>44476</v>
      </c>
      <c r="D1708" s="2">
        <v>349</v>
      </c>
      <c r="E1708" s="2" t="str">
        <f>VLOOKUP(sales[[#This Row],[product_id]],products[product_id]:products[product_type],2,)</f>
        <v>Shirt</v>
      </c>
      <c r="F1708">
        <v>109</v>
      </c>
      <c r="G1708">
        <v>3</v>
      </c>
      <c r="H1708" s="2">
        <v>327</v>
      </c>
    </row>
    <row r="1709" spans="1:8" x14ac:dyDescent="0.25">
      <c r="A1709" s="2">
        <v>1707</v>
      </c>
      <c r="B1709" s="2">
        <v>348</v>
      </c>
      <c r="C1709" s="5">
        <f>VLOOKUP(sales[[#This Row],[order_id]],orders[order_id]:orders[order_date],5,)</f>
        <v>44476</v>
      </c>
      <c r="D1709" s="2">
        <v>856</v>
      </c>
      <c r="E1709" s="2" t="str">
        <f>VLOOKUP(sales[[#This Row],[product_id]],products[product_id]:products[product_type],2,)</f>
        <v>Trousers</v>
      </c>
      <c r="F1709">
        <v>113</v>
      </c>
      <c r="G1709">
        <v>3</v>
      </c>
      <c r="H1709" s="2">
        <v>339</v>
      </c>
    </row>
    <row r="1710" spans="1:8" x14ac:dyDescent="0.25">
      <c r="A1710" s="2">
        <v>1708</v>
      </c>
      <c r="B1710" s="2">
        <v>348</v>
      </c>
      <c r="C1710" s="5">
        <f>VLOOKUP(sales[[#This Row],[order_id]],orders[order_id]:orders[order_date],5,)</f>
        <v>44476</v>
      </c>
      <c r="D1710" s="2">
        <v>349</v>
      </c>
      <c r="E1710" s="2" t="str">
        <f>VLOOKUP(sales[[#This Row],[product_id]],products[product_id]:products[product_type],2,)</f>
        <v>Shirt</v>
      </c>
      <c r="F1710">
        <v>109</v>
      </c>
      <c r="G1710">
        <v>2</v>
      </c>
      <c r="H1710" s="2">
        <v>218</v>
      </c>
    </row>
    <row r="1711" spans="1:8" x14ac:dyDescent="0.25">
      <c r="A1711" s="2">
        <v>1709</v>
      </c>
      <c r="B1711" s="2">
        <v>348</v>
      </c>
      <c r="C1711" s="5">
        <f>VLOOKUP(sales[[#This Row],[order_id]],orders[order_id]:orders[order_date],5,)</f>
        <v>44476</v>
      </c>
      <c r="D1711" s="2">
        <v>833</v>
      </c>
      <c r="E1711" s="2" t="str">
        <f>VLOOKUP(sales[[#This Row],[product_id]],products[product_id]:products[product_type],2,)</f>
        <v>Jacket</v>
      </c>
      <c r="F1711">
        <v>117</v>
      </c>
      <c r="G1711">
        <v>3</v>
      </c>
      <c r="H1711" s="2">
        <v>351</v>
      </c>
    </row>
    <row r="1712" spans="1:8" x14ac:dyDescent="0.25">
      <c r="A1712" s="2">
        <v>1710</v>
      </c>
      <c r="B1712" s="2">
        <v>348</v>
      </c>
      <c r="C1712" s="5">
        <f>VLOOKUP(sales[[#This Row],[order_id]],orders[order_id]:orders[order_date],5,)</f>
        <v>44476</v>
      </c>
      <c r="D1712" s="2">
        <v>880</v>
      </c>
      <c r="E1712" s="2" t="str">
        <f>VLOOKUP(sales[[#This Row],[product_id]],products[product_id]:products[product_type],2,)</f>
        <v>Trousers</v>
      </c>
      <c r="F1712">
        <v>94</v>
      </c>
      <c r="G1712">
        <v>2</v>
      </c>
      <c r="H1712" s="2">
        <v>188</v>
      </c>
    </row>
    <row r="1713" spans="1:8" x14ac:dyDescent="0.25">
      <c r="A1713" s="2">
        <v>1711</v>
      </c>
      <c r="B1713" s="2">
        <v>349</v>
      </c>
      <c r="C1713" s="5">
        <f>VLOOKUP(sales[[#This Row],[order_id]],orders[order_id]:orders[order_date],5,)</f>
        <v>44299</v>
      </c>
      <c r="D1713" s="2">
        <v>135</v>
      </c>
      <c r="E1713" s="2" t="str">
        <f>VLOOKUP(sales[[#This Row],[product_id]],products[product_id]:products[product_type],2,)</f>
        <v>Shirt</v>
      </c>
      <c r="F1713">
        <v>92</v>
      </c>
      <c r="G1713">
        <v>1</v>
      </c>
      <c r="H1713" s="2">
        <v>92</v>
      </c>
    </row>
    <row r="1714" spans="1:8" x14ac:dyDescent="0.25">
      <c r="A1714" s="2">
        <v>1712</v>
      </c>
      <c r="B1714" s="2">
        <v>349</v>
      </c>
      <c r="C1714" s="5">
        <f>VLOOKUP(sales[[#This Row],[order_id]],orders[order_id]:orders[order_date],5,)</f>
        <v>44299</v>
      </c>
      <c r="D1714" s="2">
        <v>112</v>
      </c>
      <c r="E1714" s="2" t="str">
        <f>VLOOKUP(sales[[#This Row],[product_id]],products[product_id]:products[product_type],2,)</f>
        <v>Shirt</v>
      </c>
      <c r="F1714">
        <v>92</v>
      </c>
      <c r="G1714">
        <v>2</v>
      </c>
      <c r="H1714" s="2">
        <v>184</v>
      </c>
    </row>
    <row r="1715" spans="1:8" x14ac:dyDescent="0.25">
      <c r="A1715" s="2">
        <v>1713</v>
      </c>
      <c r="B1715" s="2">
        <v>349</v>
      </c>
      <c r="C1715" s="5">
        <f>VLOOKUP(sales[[#This Row],[order_id]],orders[order_id]:orders[order_date],5,)</f>
        <v>44299</v>
      </c>
      <c r="D1715" s="2">
        <v>71</v>
      </c>
      <c r="E1715" s="2" t="str">
        <f>VLOOKUP(sales[[#This Row],[product_id]],products[product_id]:products[product_type],2,)</f>
        <v>Shirt</v>
      </c>
      <c r="F1715">
        <v>118</v>
      </c>
      <c r="G1715">
        <v>1</v>
      </c>
      <c r="H1715" s="2">
        <v>118</v>
      </c>
    </row>
    <row r="1716" spans="1:8" x14ac:dyDescent="0.25">
      <c r="A1716" s="2">
        <v>1714</v>
      </c>
      <c r="B1716" s="2">
        <v>349</v>
      </c>
      <c r="C1716" s="5">
        <f>VLOOKUP(sales[[#This Row],[order_id]],orders[order_id]:orders[order_date],5,)</f>
        <v>44299</v>
      </c>
      <c r="D1716" s="2">
        <v>774</v>
      </c>
      <c r="E1716" s="2" t="str">
        <f>VLOOKUP(sales[[#This Row],[product_id]],products[product_id]:products[product_type],2,)</f>
        <v>Jacket</v>
      </c>
      <c r="F1716">
        <v>91</v>
      </c>
      <c r="G1716">
        <v>1</v>
      </c>
      <c r="H1716" s="2">
        <v>91</v>
      </c>
    </row>
    <row r="1717" spans="1:8" x14ac:dyDescent="0.25">
      <c r="A1717" s="2">
        <v>1715</v>
      </c>
      <c r="B1717" s="2">
        <v>349</v>
      </c>
      <c r="C1717" s="5">
        <f>VLOOKUP(sales[[#This Row],[order_id]],orders[order_id]:orders[order_date],5,)</f>
        <v>44299</v>
      </c>
      <c r="D1717" s="2">
        <v>572</v>
      </c>
      <c r="E1717" s="2" t="str">
        <f>VLOOKUP(sales[[#This Row],[product_id]],products[product_id]:products[product_type],2,)</f>
        <v>Jacket</v>
      </c>
      <c r="F1717">
        <v>100</v>
      </c>
      <c r="G1717">
        <v>2</v>
      </c>
      <c r="H1717" s="2">
        <v>200</v>
      </c>
    </row>
    <row r="1718" spans="1:8" x14ac:dyDescent="0.25">
      <c r="A1718" s="2">
        <v>1716</v>
      </c>
      <c r="B1718" s="2">
        <v>349</v>
      </c>
      <c r="C1718" s="5">
        <f>VLOOKUP(sales[[#This Row],[order_id]],orders[order_id]:orders[order_date],5,)</f>
        <v>44299</v>
      </c>
      <c r="D1718" s="2">
        <v>471</v>
      </c>
      <c r="E1718" s="2" t="str">
        <f>VLOOKUP(sales[[#This Row],[product_id]],products[product_id]:products[product_type],2,)</f>
        <v>Jacket</v>
      </c>
      <c r="F1718">
        <v>118</v>
      </c>
      <c r="G1718">
        <v>3</v>
      </c>
      <c r="H1718" s="2">
        <v>354</v>
      </c>
    </row>
    <row r="1719" spans="1:8" x14ac:dyDescent="0.25">
      <c r="A1719" s="2">
        <v>1717</v>
      </c>
      <c r="B1719" s="2">
        <v>350</v>
      </c>
      <c r="C1719" s="5">
        <f>VLOOKUP(sales[[#This Row],[order_id]],orders[order_id]:orders[order_date],5,)</f>
        <v>44241</v>
      </c>
      <c r="D1719" s="2">
        <v>314</v>
      </c>
      <c r="E1719" s="2" t="str">
        <f>VLOOKUP(sales[[#This Row],[product_id]],products[product_id]:products[product_type],2,)</f>
        <v>Shirt</v>
      </c>
      <c r="F1719">
        <v>105</v>
      </c>
      <c r="G1719">
        <v>3</v>
      </c>
      <c r="H1719" s="2">
        <v>315</v>
      </c>
    </row>
    <row r="1720" spans="1:8" x14ac:dyDescent="0.25">
      <c r="A1720" s="2">
        <v>1718</v>
      </c>
      <c r="B1720" s="2">
        <v>350</v>
      </c>
      <c r="C1720" s="5">
        <f>VLOOKUP(sales[[#This Row],[order_id]],orders[order_id]:orders[order_date],5,)</f>
        <v>44241</v>
      </c>
      <c r="D1720" s="2">
        <v>385</v>
      </c>
      <c r="E1720" s="2" t="str">
        <f>VLOOKUP(sales[[#This Row],[product_id]],products[product_id]:products[product_type],2,)</f>
        <v>Shirt</v>
      </c>
      <c r="F1720">
        <v>119</v>
      </c>
      <c r="G1720">
        <v>3</v>
      </c>
      <c r="H1720" s="2">
        <v>357</v>
      </c>
    </row>
    <row r="1721" spans="1:8" x14ac:dyDescent="0.25">
      <c r="A1721" s="2">
        <v>1719</v>
      </c>
      <c r="B1721" s="2">
        <v>350</v>
      </c>
      <c r="C1721" s="5">
        <f>VLOOKUP(sales[[#This Row],[order_id]],orders[order_id]:orders[order_date],5,)</f>
        <v>44241</v>
      </c>
      <c r="D1721" s="2">
        <v>997</v>
      </c>
      <c r="E1721" s="2" t="str">
        <f>VLOOKUP(sales[[#This Row],[product_id]],products[product_id]:products[product_type],2,)</f>
        <v>Trousers</v>
      </c>
      <c r="F1721">
        <v>106</v>
      </c>
      <c r="G1721">
        <v>1</v>
      </c>
      <c r="H1721" s="2">
        <v>106</v>
      </c>
    </row>
    <row r="1722" spans="1:8" x14ac:dyDescent="0.25">
      <c r="A1722" s="2">
        <v>1720</v>
      </c>
      <c r="B1722" s="2">
        <v>350</v>
      </c>
      <c r="C1722" s="5">
        <f>VLOOKUP(sales[[#This Row],[order_id]],orders[order_id]:orders[order_date],5,)</f>
        <v>44241</v>
      </c>
      <c r="D1722" s="2">
        <v>336</v>
      </c>
      <c r="E1722" s="2" t="str">
        <f>VLOOKUP(sales[[#This Row],[product_id]],products[product_id]:products[product_type],2,)</f>
        <v>Shirt</v>
      </c>
      <c r="F1722">
        <v>109</v>
      </c>
      <c r="G1722">
        <v>1</v>
      </c>
      <c r="H1722" s="2">
        <v>109</v>
      </c>
    </row>
    <row r="1723" spans="1:8" x14ac:dyDescent="0.25">
      <c r="A1723" s="2">
        <v>1721</v>
      </c>
      <c r="B1723" s="2">
        <v>350</v>
      </c>
      <c r="C1723" s="5">
        <f>VLOOKUP(sales[[#This Row],[order_id]],orders[order_id]:orders[order_date],5,)</f>
        <v>44241</v>
      </c>
      <c r="D1723" s="2">
        <v>501</v>
      </c>
      <c r="E1723" s="2" t="str">
        <f>VLOOKUP(sales[[#This Row],[product_id]],products[product_id]:products[product_type],2,)</f>
        <v>Jacket</v>
      </c>
      <c r="F1723">
        <v>102</v>
      </c>
      <c r="G1723">
        <v>2</v>
      </c>
      <c r="H1723" s="2">
        <v>204</v>
      </c>
    </row>
    <row r="1724" spans="1:8" x14ac:dyDescent="0.25">
      <c r="A1724" s="2">
        <v>1722</v>
      </c>
      <c r="B1724" s="2">
        <v>350</v>
      </c>
      <c r="C1724" s="5">
        <f>VLOOKUP(sales[[#This Row],[order_id]],orders[order_id]:orders[order_date],5,)</f>
        <v>44241</v>
      </c>
      <c r="D1724" s="2">
        <v>308</v>
      </c>
      <c r="E1724" s="2" t="str">
        <f>VLOOKUP(sales[[#This Row],[product_id]],products[product_id]:products[product_type],2,)</f>
        <v>Shirt</v>
      </c>
      <c r="F1724">
        <v>105</v>
      </c>
      <c r="G1724">
        <v>1</v>
      </c>
      <c r="H1724" s="2">
        <v>105</v>
      </c>
    </row>
    <row r="1725" spans="1:8" x14ac:dyDescent="0.25">
      <c r="A1725" s="2">
        <v>1723</v>
      </c>
      <c r="B1725" s="2">
        <v>351</v>
      </c>
      <c r="C1725" s="5">
        <f>VLOOKUP(sales[[#This Row],[order_id]],orders[order_id]:orders[order_date],5,)</f>
        <v>44318</v>
      </c>
      <c r="D1725" s="2">
        <v>125</v>
      </c>
      <c r="E1725" s="2" t="str">
        <f>VLOOKUP(sales[[#This Row],[product_id]],products[product_id]:products[product_type],2,)</f>
        <v>Shirt</v>
      </c>
      <c r="F1725">
        <v>92</v>
      </c>
      <c r="G1725">
        <v>2</v>
      </c>
      <c r="H1725" s="2">
        <v>184</v>
      </c>
    </row>
    <row r="1726" spans="1:8" x14ac:dyDescent="0.25">
      <c r="A1726" s="2">
        <v>1724</v>
      </c>
      <c r="B1726" s="2">
        <v>351</v>
      </c>
      <c r="C1726" s="5">
        <f>VLOOKUP(sales[[#This Row],[order_id]],orders[order_id]:orders[order_date],5,)</f>
        <v>44318</v>
      </c>
      <c r="D1726" s="2">
        <v>887</v>
      </c>
      <c r="E1726" s="2" t="str">
        <f>VLOOKUP(sales[[#This Row],[product_id]],products[product_id]:products[product_type],2,)</f>
        <v>Trousers</v>
      </c>
      <c r="F1726">
        <v>94</v>
      </c>
      <c r="G1726">
        <v>1</v>
      </c>
      <c r="H1726" s="2">
        <v>94</v>
      </c>
    </row>
    <row r="1727" spans="1:8" x14ac:dyDescent="0.25">
      <c r="A1727" s="2">
        <v>1725</v>
      </c>
      <c r="B1727" s="2">
        <v>351</v>
      </c>
      <c r="C1727" s="5">
        <f>VLOOKUP(sales[[#This Row],[order_id]],orders[order_id]:orders[order_date],5,)</f>
        <v>44318</v>
      </c>
      <c r="D1727" s="2">
        <v>1206</v>
      </c>
      <c r="E1727" s="2" t="str">
        <f>VLOOKUP(sales[[#This Row],[product_id]],products[product_id]:products[product_type],2,)</f>
        <v>Trousers</v>
      </c>
      <c r="F1727">
        <v>105</v>
      </c>
      <c r="G1727">
        <v>2</v>
      </c>
      <c r="H1727" s="2">
        <v>210</v>
      </c>
    </row>
    <row r="1728" spans="1:8" x14ac:dyDescent="0.25">
      <c r="A1728" s="2">
        <v>1726</v>
      </c>
      <c r="B1728" s="2">
        <v>351</v>
      </c>
      <c r="C1728" s="5">
        <f>VLOOKUP(sales[[#This Row],[order_id]],orders[order_id]:orders[order_date],5,)</f>
        <v>44318</v>
      </c>
      <c r="D1728" s="2">
        <v>902</v>
      </c>
      <c r="E1728" s="2" t="str">
        <f>VLOOKUP(sales[[#This Row],[product_id]],products[product_id]:products[product_type],2,)</f>
        <v>Trousers</v>
      </c>
      <c r="F1728">
        <v>94</v>
      </c>
      <c r="G1728">
        <v>2</v>
      </c>
      <c r="H1728" s="2">
        <v>188</v>
      </c>
    </row>
    <row r="1729" spans="1:8" x14ac:dyDescent="0.25">
      <c r="A1729" s="2">
        <v>1727</v>
      </c>
      <c r="B1729" s="2">
        <v>351</v>
      </c>
      <c r="C1729" s="5">
        <f>VLOOKUP(sales[[#This Row],[order_id]],orders[order_id]:orders[order_date],5,)</f>
        <v>44318</v>
      </c>
      <c r="D1729" s="2">
        <v>344</v>
      </c>
      <c r="E1729" s="2" t="str">
        <f>VLOOKUP(sales[[#This Row],[product_id]],products[product_id]:products[product_type],2,)</f>
        <v>Shirt</v>
      </c>
      <c r="F1729">
        <v>109</v>
      </c>
      <c r="G1729">
        <v>3</v>
      </c>
      <c r="H1729" s="2">
        <v>327</v>
      </c>
    </row>
    <row r="1730" spans="1:8" x14ac:dyDescent="0.25">
      <c r="A1730" s="2">
        <v>1728</v>
      </c>
      <c r="B1730" s="2">
        <v>351</v>
      </c>
      <c r="C1730" s="5">
        <f>VLOOKUP(sales[[#This Row],[order_id]],orders[order_id]:orders[order_date],5,)</f>
        <v>44318</v>
      </c>
      <c r="D1730" s="2">
        <v>881</v>
      </c>
      <c r="E1730" s="2" t="str">
        <f>VLOOKUP(sales[[#This Row],[product_id]],products[product_id]:products[product_type],2,)</f>
        <v>Trousers</v>
      </c>
      <c r="F1730">
        <v>94</v>
      </c>
      <c r="G1730">
        <v>3</v>
      </c>
      <c r="H1730" s="2">
        <v>282</v>
      </c>
    </row>
    <row r="1731" spans="1:8" x14ac:dyDescent="0.25">
      <c r="A1731" s="2">
        <v>1729</v>
      </c>
      <c r="B1731" s="2">
        <v>351</v>
      </c>
      <c r="C1731" s="5">
        <f>VLOOKUP(sales[[#This Row],[order_id]],orders[order_id]:orders[order_date],5,)</f>
        <v>44318</v>
      </c>
      <c r="D1731" s="2">
        <v>1055</v>
      </c>
      <c r="E1731" s="2" t="str">
        <f>VLOOKUP(sales[[#This Row],[product_id]],products[product_id]:products[product_type],2,)</f>
        <v>Trousers</v>
      </c>
      <c r="F1731">
        <v>93</v>
      </c>
      <c r="G1731">
        <v>2</v>
      </c>
      <c r="H1731" s="2">
        <v>186</v>
      </c>
    </row>
    <row r="1732" spans="1:8" x14ac:dyDescent="0.25">
      <c r="A1732" s="2">
        <v>1730</v>
      </c>
      <c r="B1732" s="2">
        <v>351</v>
      </c>
      <c r="C1732" s="5">
        <f>VLOOKUP(sales[[#This Row],[order_id]],orders[order_id]:orders[order_date],5,)</f>
        <v>44318</v>
      </c>
      <c r="D1732" s="2">
        <v>1048</v>
      </c>
      <c r="E1732" s="2" t="str">
        <f>VLOOKUP(sales[[#This Row],[product_id]],products[product_id]:products[product_type],2,)</f>
        <v>Trousers</v>
      </c>
      <c r="F1732">
        <v>90</v>
      </c>
      <c r="G1732">
        <v>3</v>
      </c>
      <c r="H1732" s="2">
        <v>270</v>
      </c>
    </row>
    <row r="1733" spans="1:8" x14ac:dyDescent="0.25">
      <c r="A1733" s="2">
        <v>1731</v>
      </c>
      <c r="B1733" s="2">
        <v>351</v>
      </c>
      <c r="C1733" s="5">
        <f>VLOOKUP(sales[[#This Row],[order_id]],orders[order_id]:orders[order_date],5,)</f>
        <v>44318</v>
      </c>
      <c r="D1733" s="2">
        <v>1071</v>
      </c>
      <c r="E1733" s="2" t="str">
        <f>VLOOKUP(sales[[#This Row],[product_id]],products[product_id]:products[product_type],2,)</f>
        <v>Trousers</v>
      </c>
      <c r="F1733">
        <v>93</v>
      </c>
      <c r="G1733">
        <v>1</v>
      </c>
      <c r="H1733" s="2">
        <v>93</v>
      </c>
    </row>
    <row r="1734" spans="1:8" x14ac:dyDescent="0.25">
      <c r="A1734" s="2">
        <v>1732</v>
      </c>
      <c r="B1734" s="2">
        <v>352</v>
      </c>
      <c r="C1734" s="5">
        <f>VLOOKUP(sales[[#This Row],[order_id]],orders[order_id]:orders[order_date],5,)</f>
        <v>44477</v>
      </c>
      <c r="D1734" s="2">
        <v>636</v>
      </c>
      <c r="E1734" s="2" t="str">
        <f>VLOOKUP(sales[[#This Row],[product_id]],products[product_id]:products[product_type],2,)</f>
        <v>Jacket</v>
      </c>
      <c r="F1734">
        <v>93</v>
      </c>
      <c r="G1734">
        <v>2</v>
      </c>
      <c r="H1734" s="2">
        <v>186</v>
      </c>
    </row>
    <row r="1735" spans="1:8" x14ac:dyDescent="0.25">
      <c r="A1735" s="2">
        <v>1733</v>
      </c>
      <c r="B1735" s="2">
        <v>352</v>
      </c>
      <c r="C1735" s="5">
        <f>VLOOKUP(sales[[#This Row],[order_id]],orders[order_id]:orders[order_date],5,)</f>
        <v>44477</v>
      </c>
      <c r="D1735" s="2">
        <v>1241</v>
      </c>
      <c r="E1735" s="2" t="str">
        <f>VLOOKUP(sales[[#This Row],[product_id]],products[product_id]:products[product_type],2,)</f>
        <v>Trousers</v>
      </c>
      <c r="F1735">
        <v>112</v>
      </c>
      <c r="G1735">
        <v>1</v>
      </c>
      <c r="H1735" s="2">
        <v>112</v>
      </c>
    </row>
    <row r="1736" spans="1:8" x14ac:dyDescent="0.25">
      <c r="A1736" s="2">
        <v>1734</v>
      </c>
      <c r="B1736" s="2">
        <v>352</v>
      </c>
      <c r="C1736" s="5">
        <f>VLOOKUP(sales[[#This Row],[order_id]],orders[order_id]:orders[order_date],5,)</f>
        <v>44477</v>
      </c>
      <c r="D1736" s="2">
        <v>571</v>
      </c>
      <c r="E1736" s="2" t="str">
        <f>VLOOKUP(sales[[#This Row],[product_id]],products[product_id]:products[product_type],2,)</f>
        <v>Jacket</v>
      </c>
      <c r="F1736">
        <v>100</v>
      </c>
      <c r="G1736">
        <v>3</v>
      </c>
      <c r="H1736" s="2">
        <v>300</v>
      </c>
    </row>
    <row r="1737" spans="1:8" x14ac:dyDescent="0.25">
      <c r="A1737" s="2">
        <v>1735</v>
      </c>
      <c r="B1737" s="2">
        <v>352</v>
      </c>
      <c r="C1737" s="5">
        <f>VLOOKUP(sales[[#This Row],[order_id]],orders[order_id]:orders[order_date],5,)</f>
        <v>44477</v>
      </c>
      <c r="D1737" s="2">
        <v>233</v>
      </c>
      <c r="E1737" s="2" t="str">
        <f>VLOOKUP(sales[[#This Row],[product_id]],products[product_id]:products[product_type],2,)</f>
        <v>Shirt</v>
      </c>
      <c r="F1737">
        <v>106</v>
      </c>
      <c r="G1737">
        <v>2</v>
      </c>
      <c r="H1737" s="2">
        <v>212</v>
      </c>
    </row>
    <row r="1738" spans="1:8" x14ac:dyDescent="0.25">
      <c r="A1738" s="2">
        <v>1736</v>
      </c>
      <c r="B1738" s="2">
        <v>352</v>
      </c>
      <c r="C1738" s="5">
        <f>VLOOKUP(sales[[#This Row],[order_id]],orders[order_id]:orders[order_date],5,)</f>
        <v>44477</v>
      </c>
      <c r="D1738" s="2">
        <v>146</v>
      </c>
      <c r="E1738" s="2" t="str">
        <f>VLOOKUP(sales[[#This Row],[product_id]],products[product_id]:products[product_type],2,)</f>
        <v>Shirt</v>
      </c>
      <c r="F1738">
        <v>91</v>
      </c>
      <c r="G1738">
        <v>2</v>
      </c>
      <c r="H1738" s="2">
        <v>182</v>
      </c>
    </row>
    <row r="1739" spans="1:8" x14ac:dyDescent="0.25">
      <c r="A1739" s="2">
        <v>1737</v>
      </c>
      <c r="B1739" s="2">
        <v>352</v>
      </c>
      <c r="C1739" s="5">
        <f>VLOOKUP(sales[[#This Row],[order_id]],orders[order_id]:orders[order_date],5,)</f>
        <v>44477</v>
      </c>
      <c r="D1739" s="2">
        <v>892</v>
      </c>
      <c r="E1739" s="2" t="str">
        <f>VLOOKUP(sales[[#This Row],[product_id]],products[product_id]:products[product_type],2,)</f>
        <v>Trousers</v>
      </c>
      <c r="F1739">
        <v>94</v>
      </c>
      <c r="G1739">
        <v>2</v>
      </c>
      <c r="H1739" s="2">
        <v>188</v>
      </c>
    </row>
    <row r="1740" spans="1:8" x14ac:dyDescent="0.25">
      <c r="A1740" s="2">
        <v>1738</v>
      </c>
      <c r="B1740" s="2">
        <v>353</v>
      </c>
      <c r="C1740" s="5">
        <f>VLOOKUP(sales[[#This Row],[order_id]],orders[order_id]:orders[order_date],5,)</f>
        <v>44285</v>
      </c>
      <c r="D1740" s="2">
        <v>18</v>
      </c>
      <c r="E1740" s="2" t="str">
        <f>VLOOKUP(sales[[#This Row],[product_id]],products[product_id]:products[product_type],2,)</f>
        <v>Shirt</v>
      </c>
      <c r="F1740">
        <v>96</v>
      </c>
      <c r="G1740">
        <v>2</v>
      </c>
      <c r="H1740" s="2">
        <v>192</v>
      </c>
    </row>
    <row r="1741" spans="1:8" x14ac:dyDescent="0.25">
      <c r="A1741" s="2">
        <v>1739</v>
      </c>
      <c r="B1741" s="2">
        <v>353</v>
      </c>
      <c r="C1741" s="5">
        <f>VLOOKUP(sales[[#This Row],[order_id]],orders[order_id]:orders[order_date],5,)</f>
        <v>44285</v>
      </c>
      <c r="D1741" s="2">
        <v>396</v>
      </c>
      <c r="E1741" s="2" t="str">
        <f>VLOOKUP(sales[[#This Row],[product_id]],products[product_id]:products[product_type],2,)</f>
        <v>Shirt</v>
      </c>
      <c r="F1741">
        <v>119</v>
      </c>
      <c r="G1741">
        <v>1</v>
      </c>
      <c r="H1741" s="2">
        <v>119</v>
      </c>
    </row>
    <row r="1742" spans="1:8" x14ac:dyDescent="0.25">
      <c r="A1742" s="2">
        <v>1740</v>
      </c>
      <c r="B1742" s="2">
        <v>353</v>
      </c>
      <c r="C1742" s="5">
        <f>VLOOKUP(sales[[#This Row],[order_id]],orders[order_id]:orders[order_date],5,)</f>
        <v>44285</v>
      </c>
      <c r="D1742" s="2">
        <v>174</v>
      </c>
      <c r="E1742" s="2" t="str">
        <f>VLOOKUP(sales[[#This Row],[product_id]],products[product_id]:products[product_type],2,)</f>
        <v>Shirt</v>
      </c>
      <c r="F1742">
        <v>91</v>
      </c>
      <c r="G1742">
        <v>3</v>
      </c>
      <c r="H1742" s="2">
        <v>273</v>
      </c>
    </row>
    <row r="1743" spans="1:8" x14ac:dyDescent="0.25">
      <c r="A1743" s="2">
        <v>1741</v>
      </c>
      <c r="B1743" s="2">
        <v>353</v>
      </c>
      <c r="C1743" s="5">
        <f>VLOOKUP(sales[[#This Row],[order_id]],orders[order_id]:orders[order_date],5,)</f>
        <v>44285</v>
      </c>
      <c r="D1743" s="2">
        <v>1</v>
      </c>
      <c r="E1743" s="2" t="str">
        <f>VLOOKUP(sales[[#This Row],[product_id]],products[product_id]:products[product_type],2,)</f>
        <v>Shirt</v>
      </c>
      <c r="F1743">
        <v>96</v>
      </c>
      <c r="G1743">
        <v>3</v>
      </c>
      <c r="H1743" s="2">
        <v>288</v>
      </c>
    </row>
    <row r="1744" spans="1:8" x14ac:dyDescent="0.25">
      <c r="A1744" s="2">
        <v>1742</v>
      </c>
      <c r="B1744" s="2">
        <v>353</v>
      </c>
      <c r="C1744" s="5">
        <f>VLOOKUP(sales[[#This Row],[order_id]],orders[order_id]:orders[order_date],5,)</f>
        <v>44285</v>
      </c>
      <c r="D1744" s="2">
        <v>87</v>
      </c>
      <c r="E1744" s="2" t="str">
        <f>VLOOKUP(sales[[#This Row],[product_id]],products[product_id]:products[product_type],2,)</f>
        <v>Shirt</v>
      </c>
      <c r="F1744">
        <v>118</v>
      </c>
      <c r="G1744">
        <v>3</v>
      </c>
      <c r="H1744" s="2">
        <v>354</v>
      </c>
    </row>
    <row r="1745" spans="1:8" x14ac:dyDescent="0.25">
      <c r="A1745" s="2">
        <v>1743</v>
      </c>
      <c r="B1745" s="2">
        <v>353</v>
      </c>
      <c r="C1745" s="5">
        <f>VLOOKUP(sales[[#This Row],[order_id]],orders[order_id]:orders[order_date],5,)</f>
        <v>44285</v>
      </c>
      <c r="D1745" s="2">
        <v>948</v>
      </c>
      <c r="E1745" s="2" t="str">
        <f>VLOOKUP(sales[[#This Row],[product_id]],products[product_id]:products[product_type],2,)</f>
        <v>Trousers</v>
      </c>
      <c r="F1745">
        <v>97</v>
      </c>
      <c r="G1745">
        <v>1</v>
      </c>
      <c r="H1745" s="2">
        <v>97</v>
      </c>
    </row>
    <row r="1746" spans="1:8" x14ac:dyDescent="0.25">
      <c r="A1746" s="2">
        <v>1744</v>
      </c>
      <c r="B1746" s="2">
        <v>353</v>
      </c>
      <c r="C1746" s="5">
        <f>VLOOKUP(sales[[#This Row],[order_id]],orders[order_id]:orders[order_date],5,)</f>
        <v>44285</v>
      </c>
      <c r="D1746" s="2">
        <v>594</v>
      </c>
      <c r="E1746" s="2" t="str">
        <f>VLOOKUP(sales[[#This Row],[product_id]],products[product_id]:products[product_type],2,)</f>
        <v>Jacket</v>
      </c>
      <c r="F1746">
        <v>100</v>
      </c>
      <c r="G1746">
        <v>1</v>
      </c>
      <c r="H1746" s="2">
        <v>100</v>
      </c>
    </row>
    <row r="1747" spans="1:8" x14ac:dyDescent="0.25">
      <c r="A1747" s="2">
        <v>1745</v>
      </c>
      <c r="B1747" s="2">
        <v>354</v>
      </c>
      <c r="C1747" s="5">
        <f>VLOOKUP(sales[[#This Row],[order_id]],orders[order_id]:orders[order_date],5,)</f>
        <v>44253</v>
      </c>
      <c r="D1747" s="2">
        <v>620</v>
      </c>
      <c r="E1747" s="2" t="str">
        <f>VLOOKUP(sales[[#This Row],[product_id]],products[product_id]:products[product_type],2,)</f>
        <v>Jacket</v>
      </c>
      <c r="F1747">
        <v>112</v>
      </c>
      <c r="G1747">
        <v>2</v>
      </c>
      <c r="H1747" s="2">
        <v>224</v>
      </c>
    </row>
    <row r="1748" spans="1:8" x14ac:dyDescent="0.25">
      <c r="A1748" s="2">
        <v>1746</v>
      </c>
      <c r="B1748" s="2">
        <v>354</v>
      </c>
      <c r="C1748" s="5">
        <f>VLOOKUP(sales[[#This Row],[order_id]],orders[order_id]:orders[order_date],5,)</f>
        <v>44253</v>
      </c>
      <c r="D1748" s="2">
        <v>324</v>
      </c>
      <c r="E1748" s="2" t="str">
        <f>VLOOKUP(sales[[#This Row],[product_id]],products[product_id]:products[product_type],2,)</f>
        <v>Shirt</v>
      </c>
      <c r="F1748">
        <v>109</v>
      </c>
      <c r="G1748">
        <v>1</v>
      </c>
      <c r="H1748" s="2">
        <v>109</v>
      </c>
    </row>
    <row r="1749" spans="1:8" x14ac:dyDescent="0.25">
      <c r="A1749" s="2">
        <v>1747</v>
      </c>
      <c r="B1749" s="2">
        <v>354</v>
      </c>
      <c r="C1749" s="5">
        <f>VLOOKUP(sales[[#This Row],[order_id]],orders[order_id]:orders[order_date],5,)</f>
        <v>44253</v>
      </c>
      <c r="D1749" s="2">
        <v>147</v>
      </c>
      <c r="E1749" s="2" t="str">
        <f>VLOOKUP(sales[[#This Row],[product_id]],products[product_id]:products[product_type],2,)</f>
        <v>Shirt</v>
      </c>
      <c r="F1749">
        <v>91</v>
      </c>
      <c r="G1749">
        <v>1</v>
      </c>
      <c r="H1749" s="2">
        <v>91</v>
      </c>
    </row>
    <row r="1750" spans="1:8" x14ac:dyDescent="0.25">
      <c r="A1750" s="2">
        <v>1748</v>
      </c>
      <c r="B1750" s="2">
        <v>354</v>
      </c>
      <c r="C1750" s="5">
        <f>VLOOKUP(sales[[#This Row],[order_id]],orders[order_id]:orders[order_date],5,)</f>
        <v>44253</v>
      </c>
      <c r="D1750" s="2">
        <v>550</v>
      </c>
      <c r="E1750" s="2" t="str">
        <f>VLOOKUP(sales[[#This Row],[product_id]],products[product_id]:products[product_type],2,)</f>
        <v>Jacket</v>
      </c>
      <c r="F1750">
        <v>98</v>
      </c>
      <c r="G1750">
        <v>3</v>
      </c>
      <c r="H1750" s="2">
        <v>294</v>
      </c>
    </row>
    <row r="1751" spans="1:8" x14ac:dyDescent="0.25">
      <c r="A1751" s="2">
        <v>1749</v>
      </c>
      <c r="B1751" s="2">
        <v>354</v>
      </c>
      <c r="C1751" s="5">
        <f>VLOOKUP(sales[[#This Row],[order_id]],orders[order_id]:orders[order_date],5,)</f>
        <v>44253</v>
      </c>
      <c r="D1751" s="2">
        <v>976</v>
      </c>
      <c r="E1751" s="2" t="str">
        <f>VLOOKUP(sales[[#This Row],[product_id]],products[product_id]:products[product_type],2,)</f>
        <v>Trousers</v>
      </c>
      <c r="F1751">
        <v>97</v>
      </c>
      <c r="G1751">
        <v>1</v>
      </c>
      <c r="H1751" s="2">
        <v>97</v>
      </c>
    </row>
    <row r="1752" spans="1:8" x14ac:dyDescent="0.25">
      <c r="A1752" s="2">
        <v>1750</v>
      </c>
      <c r="B1752" s="2">
        <v>354</v>
      </c>
      <c r="C1752" s="5">
        <f>VLOOKUP(sales[[#This Row],[order_id]],orders[order_id]:orders[order_date],5,)</f>
        <v>44253</v>
      </c>
      <c r="D1752" s="2">
        <v>409</v>
      </c>
      <c r="E1752" s="2" t="str">
        <f>VLOOKUP(sales[[#This Row],[product_id]],products[product_id]:products[product_type],2,)</f>
        <v>Shirt</v>
      </c>
      <c r="F1752">
        <v>119</v>
      </c>
      <c r="G1752">
        <v>2</v>
      </c>
      <c r="H1752" s="2">
        <v>238</v>
      </c>
    </row>
    <row r="1753" spans="1:8" x14ac:dyDescent="0.25">
      <c r="A1753" s="2">
        <v>1751</v>
      </c>
      <c r="B1753" s="2">
        <v>354</v>
      </c>
      <c r="C1753" s="5">
        <f>VLOOKUP(sales[[#This Row],[order_id]],orders[order_id]:orders[order_date],5,)</f>
        <v>44253</v>
      </c>
      <c r="D1753" s="2">
        <v>713</v>
      </c>
      <c r="E1753" s="2" t="str">
        <f>VLOOKUP(sales[[#This Row],[product_id]],products[product_id]:products[product_type],2,)</f>
        <v>Jacket</v>
      </c>
      <c r="F1753">
        <v>119</v>
      </c>
      <c r="G1753">
        <v>3</v>
      </c>
      <c r="H1753" s="2">
        <v>357</v>
      </c>
    </row>
    <row r="1754" spans="1:8" x14ac:dyDescent="0.25">
      <c r="A1754" s="2">
        <v>1752</v>
      </c>
      <c r="B1754" s="2">
        <v>355</v>
      </c>
      <c r="C1754" s="5">
        <f>VLOOKUP(sales[[#This Row],[order_id]],orders[order_id]:orders[order_date],5,)</f>
        <v>44300</v>
      </c>
      <c r="D1754" s="2">
        <v>72</v>
      </c>
      <c r="E1754" s="2" t="str">
        <f>VLOOKUP(sales[[#This Row],[product_id]],products[product_id]:products[product_type],2,)</f>
        <v>Shirt</v>
      </c>
      <c r="F1754">
        <v>118</v>
      </c>
      <c r="G1754">
        <v>2</v>
      </c>
      <c r="H1754" s="2">
        <v>236</v>
      </c>
    </row>
    <row r="1755" spans="1:8" x14ac:dyDescent="0.25">
      <c r="A1755" s="2">
        <v>1753</v>
      </c>
      <c r="B1755" s="2">
        <v>355</v>
      </c>
      <c r="C1755" s="5">
        <f>VLOOKUP(sales[[#This Row],[order_id]],orders[order_id]:orders[order_date],5,)</f>
        <v>44300</v>
      </c>
      <c r="D1755" s="2">
        <v>134</v>
      </c>
      <c r="E1755" s="2" t="str">
        <f>VLOOKUP(sales[[#This Row],[product_id]],products[product_id]:products[product_type],2,)</f>
        <v>Shirt</v>
      </c>
      <c r="F1755">
        <v>92</v>
      </c>
      <c r="G1755">
        <v>2</v>
      </c>
      <c r="H1755" s="2">
        <v>184</v>
      </c>
    </row>
    <row r="1756" spans="1:8" x14ac:dyDescent="0.25">
      <c r="A1756" s="2">
        <v>1754</v>
      </c>
      <c r="B1756" s="2">
        <v>355</v>
      </c>
      <c r="C1756" s="5">
        <f>VLOOKUP(sales[[#This Row],[order_id]],orders[order_id]:orders[order_date],5,)</f>
        <v>44300</v>
      </c>
      <c r="D1756" s="2">
        <v>379</v>
      </c>
      <c r="E1756" s="2" t="str">
        <f>VLOOKUP(sales[[#This Row],[product_id]],products[product_id]:products[product_type],2,)</f>
        <v>Shirt</v>
      </c>
      <c r="F1756">
        <v>94</v>
      </c>
      <c r="G1756">
        <v>1</v>
      </c>
      <c r="H1756" s="2">
        <v>94</v>
      </c>
    </row>
    <row r="1757" spans="1:8" x14ac:dyDescent="0.25">
      <c r="A1757" s="2">
        <v>1755</v>
      </c>
      <c r="B1757" s="2">
        <v>355</v>
      </c>
      <c r="C1757" s="5">
        <f>VLOOKUP(sales[[#This Row],[order_id]],orders[order_id]:orders[order_date],5,)</f>
        <v>44300</v>
      </c>
      <c r="D1757" s="2">
        <v>200</v>
      </c>
      <c r="E1757" s="2" t="str">
        <f>VLOOKUP(sales[[#This Row],[product_id]],products[product_id]:products[product_type],2,)</f>
        <v>Shirt</v>
      </c>
      <c r="F1757">
        <v>98</v>
      </c>
      <c r="G1757">
        <v>2</v>
      </c>
      <c r="H1757" s="2">
        <v>196</v>
      </c>
    </row>
    <row r="1758" spans="1:8" x14ac:dyDescent="0.25">
      <c r="A1758" s="2">
        <v>1756</v>
      </c>
      <c r="B1758" s="2">
        <v>356</v>
      </c>
      <c r="C1758" s="5">
        <f>VLOOKUP(sales[[#This Row],[order_id]],orders[order_id]:orders[order_date],5,)</f>
        <v>44287</v>
      </c>
      <c r="D1758" s="2">
        <v>397</v>
      </c>
      <c r="E1758" s="2" t="str">
        <f>VLOOKUP(sales[[#This Row],[product_id]],products[product_id]:products[product_type],2,)</f>
        <v>Shirt</v>
      </c>
      <c r="F1758">
        <v>119</v>
      </c>
      <c r="G1758">
        <v>3</v>
      </c>
      <c r="H1758" s="2">
        <v>357</v>
      </c>
    </row>
    <row r="1759" spans="1:8" x14ac:dyDescent="0.25">
      <c r="A1759" s="2">
        <v>1757</v>
      </c>
      <c r="B1759" s="2">
        <v>356</v>
      </c>
      <c r="C1759" s="5">
        <f>VLOOKUP(sales[[#This Row],[order_id]],orders[order_id]:orders[order_date],5,)</f>
        <v>44287</v>
      </c>
      <c r="D1759" s="2">
        <v>554</v>
      </c>
      <c r="E1759" s="2" t="str">
        <f>VLOOKUP(sales[[#This Row],[product_id]],products[product_id]:products[product_type],2,)</f>
        <v>Jacket</v>
      </c>
      <c r="F1759">
        <v>98</v>
      </c>
      <c r="G1759">
        <v>3</v>
      </c>
      <c r="H1759" s="2">
        <v>294</v>
      </c>
    </row>
    <row r="1760" spans="1:8" x14ac:dyDescent="0.25">
      <c r="A1760" s="2">
        <v>1758</v>
      </c>
      <c r="B1760" s="2">
        <v>356</v>
      </c>
      <c r="C1760" s="5">
        <f>VLOOKUP(sales[[#This Row],[order_id]],orders[order_id]:orders[order_date],5,)</f>
        <v>44287</v>
      </c>
      <c r="D1760" s="2">
        <v>1209</v>
      </c>
      <c r="E1760" s="2" t="str">
        <f>VLOOKUP(sales[[#This Row],[product_id]],products[product_id]:products[product_type],2,)</f>
        <v>Trousers</v>
      </c>
      <c r="F1760">
        <v>105</v>
      </c>
      <c r="G1760">
        <v>2</v>
      </c>
      <c r="H1760" s="2">
        <v>210</v>
      </c>
    </row>
    <row r="1761" spans="1:8" x14ac:dyDescent="0.25">
      <c r="A1761" s="2">
        <v>1759</v>
      </c>
      <c r="B1761" s="2">
        <v>356</v>
      </c>
      <c r="C1761" s="5">
        <f>VLOOKUP(sales[[#This Row],[order_id]],orders[order_id]:orders[order_date],5,)</f>
        <v>44287</v>
      </c>
      <c r="D1761" s="2">
        <v>1169</v>
      </c>
      <c r="E1761" s="2" t="str">
        <f>VLOOKUP(sales[[#This Row],[product_id]],products[product_id]:products[product_type],2,)</f>
        <v>Trousers</v>
      </c>
      <c r="F1761">
        <v>99</v>
      </c>
      <c r="G1761">
        <v>2</v>
      </c>
      <c r="H1761" s="2">
        <v>198</v>
      </c>
    </row>
    <row r="1762" spans="1:8" x14ac:dyDescent="0.25">
      <c r="A1762" s="2">
        <v>1760</v>
      </c>
      <c r="B1762" s="2">
        <v>356</v>
      </c>
      <c r="C1762" s="5">
        <f>VLOOKUP(sales[[#This Row],[order_id]],orders[order_id]:orders[order_date],5,)</f>
        <v>44287</v>
      </c>
      <c r="D1762" s="2">
        <v>716</v>
      </c>
      <c r="E1762" s="2" t="str">
        <f>VLOOKUP(sales[[#This Row],[product_id]],products[product_id]:products[product_type],2,)</f>
        <v>Jacket</v>
      </c>
      <c r="F1762">
        <v>119</v>
      </c>
      <c r="G1762">
        <v>3</v>
      </c>
      <c r="H1762" s="2">
        <v>357</v>
      </c>
    </row>
    <row r="1763" spans="1:8" x14ac:dyDescent="0.25">
      <c r="A1763" s="2">
        <v>1761</v>
      </c>
      <c r="B1763" s="2">
        <v>356</v>
      </c>
      <c r="C1763" s="5">
        <f>VLOOKUP(sales[[#This Row],[order_id]],orders[order_id]:orders[order_date],5,)</f>
        <v>44287</v>
      </c>
      <c r="D1763" s="2">
        <v>149</v>
      </c>
      <c r="E1763" s="2" t="str">
        <f>VLOOKUP(sales[[#This Row],[product_id]],products[product_id]:products[product_type],2,)</f>
        <v>Shirt</v>
      </c>
      <c r="F1763">
        <v>91</v>
      </c>
      <c r="G1763">
        <v>1</v>
      </c>
      <c r="H1763" s="2">
        <v>91</v>
      </c>
    </row>
    <row r="1764" spans="1:8" x14ac:dyDescent="0.25">
      <c r="A1764" s="2">
        <v>1762</v>
      </c>
      <c r="B1764" s="2">
        <v>356</v>
      </c>
      <c r="C1764" s="5">
        <f>VLOOKUP(sales[[#This Row],[order_id]],orders[order_id]:orders[order_date],5,)</f>
        <v>44287</v>
      </c>
      <c r="D1764" s="2">
        <v>727</v>
      </c>
      <c r="E1764" s="2" t="str">
        <f>VLOOKUP(sales[[#This Row],[product_id]],products[product_id]:products[product_type],2,)</f>
        <v>Jacket</v>
      </c>
      <c r="F1764">
        <v>119</v>
      </c>
      <c r="G1764">
        <v>1</v>
      </c>
      <c r="H1764" s="2">
        <v>119</v>
      </c>
    </row>
    <row r="1765" spans="1:8" x14ac:dyDescent="0.25">
      <c r="A1765" s="2">
        <v>1763</v>
      </c>
      <c r="B1765" s="2">
        <v>357</v>
      </c>
      <c r="C1765" s="5">
        <f>VLOOKUP(sales[[#This Row],[order_id]],orders[order_id]:orders[order_date],5,)</f>
        <v>44235</v>
      </c>
      <c r="D1765" s="2">
        <v>706</v>
      </c>
      <c r="E1765" s="2" t="str">
        <f>VLOOKUP(sales[[#This Row],[product_id]],products[product_id]:products[product_type],2,)</f>
        <v>Jacket</v>
      </c>
      <c r="F1765">
        <v>119</v>
      </c>
      <c r="G1765">
        <v>3</v>
      </c>
      <c r="H1765" s="2">
        <v>357</v>
      </c>
    </row>
    <row r="1766" spans="1:8" x14ac:dyDescent="0.25">
      <c r="A1766" s="2">
        <v>1764</v>
      </c>
      <c r="B1766" s="2">
        <v>357</v>
      </c>
      <c r="C1766" s="5">
        <f>VLOOKUP(sales[[#This Row],[order_id]],orders[order_id]:orders[order_date],5,)</f>
        <v>44235</v>
      </c>
      <c r="D1766" s="2">
        <v>264</v>
      </c>
      <c r="E1766" s="2" t="str">
        <f>VLOOKUP(sales[[#This Row],[product_id]],products[product_id]:products[product_type],2,)</f>
        <v>Shirt</v>
      </c>
      <c r="F1766">
        <v>95</v>
      </c>
      <c r="G1766">
        <v>2</v>
      </c>
      <c r="H1766" s="2">
        <v>190</v>
      </c>
    </row>
    <row r="1767" spans="1:8" x14ac:dyDescent="0.25">
      <c r="A1767" s="2">
        <v>1765</v>
      </c>
      <c r="B1767" s="2">
        <v>358</v>
      </c>
      <c r="C1767" s="5">
        <f>VLOOKUP(sales[[#This Row],[order_id]],orders[order_id]:orders[order_date],5,)</f>
        <v>44293</v>
      </c>
      <c r="D1767" s="2">
        <v>620</v>
      </c>
      <c r="E1767" s="2" t="str">
        <f>VLOOKUP(sales[[#This Row],[product_id]],products[product_id]:products[product_type],2,)</f>
        <v>Jacket</v>
      </c>
      <c r="F1767">
        <v>112</v>
      </c>
      <c r="G1767">
        <v>1</v>
      </c>
      <c r="H1767" s="2">
        <v>112</v>
      </c>
    </row>
    <row r="1768" spans="1:8" x14ac:dyDescent="0.25">
      <c r="A1768" s="2">
        <v>1766</v>
      </c>
      <c r="B1768" s="2">
        <v>358</v>
      </c>
      <c r="C1768" s="5">
        <f>VLOOKUP(sales[[#This Row],[order_id]],orders[order_id]:orders[order_date],5,)</f>
        <v>44293</v>
      </c>
      <c r="D1768" s="2">
        <v>385</v>
      </c>
      <c r="E1768" s="2" t="str">
        <f>VLOOKUP(sales[[#This Row],[product_id]],products[product_id]:products[product_type],2,)</f>
        <v>Shirt</v>
      </c>
      <c r="F1768">
        <v>119</v>
      </c>
      <c r="G1768">
        <v>3</v>
      </c>
      <c r="H1768" s="2">
        <v>357</v>
      </c>
    </row>
    <row r="1769" spans="1:8" x14ac:dyDescent="0.25">
      <c r="A1769" s="2">
        <v>1767</v>
      </c>
      <c r="B1769" s="2">
        <v>358</v>
      </c>
      <c r="C1769" s="5">
        <f>VLOOKUP(sales[[#This Row],[order_id]],orders[order_id]:orders[order_date],5,)</f>
        <v>44293</v>
      </c>
      <c r="D1769" s="2">
        <v>8</v>
      </c>
      <c r="E1769" s="2" t="str">
        <f>VLOOKUP(sales[[#This Row],[product_id]],products[product_id]:products[product_type],2,)</f>
        <v>Shirt</v>
      </c>
      <c r="F1769">
        <v>96</v>
      </c>
      <c r="G1769">
        <v>2</v>
      </c>
      <c r="H1769" s="2">
        <v>192</v>
      </c>
    </row>
    <row r="1770" spans="1:8" x14ac:dyDescent="0.25">
      <c r="A1770" s="2">
        <v>1768</v>
      </c>
      <c r="B1770" s="2">
        <v>358</v>
      </c>
      <c r="C1770" s="5">
        <f>VLOOKUP(sales[[#This Row],[order_id]],orders[order_id]:orders[order_date],5,)</f>
        <v>44293</v>
      </c>
      <c r="D1770" s="2">
        <v>327</v>
      </c>
      <c r="E1770" s="2" t="str">
        <f>VLOOKUP(sales[[#This Row],[product_id]],products[product_id]:products[product_type],2,)</f>
        <v>Shirt</v>
      </c>
      <c r="F1770">
        <v>109</v>
      </c>
      <c r="G1770">
        <v>2</v>
      </c>
      <c r="H1770" s="2">
        <v>218</v>
      </c>
    </row>
    <row r="1771" spans="1:8" x14ac:dyDescent="0.25">
      <c r="A1771" s="2">
        <v>1769</v>
      </c>
      <c r="B1771" s="2">
        <v>358</v>
      </c>
      <c r="C1771" s="5">
        <f>VLOOKUP(sales[[#This Row],[order_id]],orders[order_id]:orders[order_date],5,)</f>
        <v>44293</v>
      </c>
      <c r="D1771" s="2">
        <v>259</v>
      </c>
      <c r="E1771" s="2" t="str">
        <f>VLOOKUP(sales[[#This Row],[product_id]],products[product_id]:products[product_type],2,)</f>
        <v>Shirt</v>
      </c>
      <c r="F1771">
        <v>95</v>
      </c>
      <c r="G1771">
        <v>1</v>
      </c>
      <c r="H1771" s="2">
        <v>95</v>
      </c>
    </row>
    <row r="1772" spans="1:8" x14ac:dyDescent="0.25">
      <c r="A1772" s="2">
        <v>1770</v>
      </c>
      <c r="B1772" s="2">
        <v>358</v>
      </c>
      <c r="C1772" s="5">
        <f>VLOOKUP(sales[[#This Row],[order_id]],orders[order_id]:orders[order_date],5,)</f>
        <v>44293</v>
      </c>
      <c r="D1772" s="2">
        <v>288</v>
      </c>
      <c r="E1772" s="2" t="str">
        <f>VLOOKUP(sales[[#This Row],[product_id]],products[product_id]:products[product_type],2,)</f>
        <v>Shirt</v>
      </c>
      <c r="F1772">
        <v>105</v>
      </c>
      <c r="G1772">
        <v>2</v>
      </c>
      <c r="H1772" s="2">
        <v>210</v>
      </c>
    </row>
    <row r="1773" spans="1:8" x14ac:dyDescent="0.25">
      <c r="A1773" s="2">
        <v>1771</v>
      </c>
      <c r="B1773" s="2">
        <v>358</v>
      </c>
      <c r="C1773" s="5">
        <f>VLOOKUP(sales[[#This Row],[order_id]],orders[order_id]:orders[order_date],5,)</f>
        <v>44293</v>
      </c>
      <c r="D1773" s="2">
        <v>538</v>
      </c>
      <c r="E1773" s="2" t="str">
        <f>VLOOKUP(sales[[#This Row],[product_id]],products[product_id]:products[product_type],2,)</f>
        <v>Jacket</v>
      </c>
      <c r="F1773">
        <v>98</v>
      </c>
      <c r="G1773">
        <v>3</v>
      </c>
      <c r="H1773" s="2">
        <v>294</v>
      </c>
    </row>
    <row r="1774" spans="1:8" x14ac:dyDescent="0.25">
      <c r="A1774" s="2">
        <v>1772</v>
      </c>
      <c r="B1774" s="2">
        <v>358</v>
      </c>
      <c r="C1774" s="5">
        <f>VLOOKUP(sales[[#This Row],[order_id]],orders[order_id]:orders[order_date],5,)</f>
        <v>44293</v>
      </c>
      <c r="D1774" s="2">
        <v>94</v>
      </c>
      <c r="E1774" s="2" t="str">
        <f>VLOOKUP(sales[[#This Row],[product_id]],products[product_id]:products[product_type],2,)</f>
        <v>Shirt</v>
      </c>
      <c r="F1774">
        <v>118</v>
      </c>
      <c r="G1774">
        <v>3</v>
      </c>
      <c r="H1774" s="2">
        <v>354</v>
      </c>
    </row>
    <row r="1775" spans="1:8" x14ac:dyDescent="0.25">
      <c r="A1775" s="2">
        <v>1773</v>
      </c>
      <c r="B1775" s="2">
        <v>358</v>
      </c>
      <c r="C1775" s="5">
        <f>VLOOKUP(sales[[#This Row],[order_id]],orders[order_id]:orders[order_date],5,)</f>
        <v>44293</v>
      </c>
      <c r="D1775" s="2">
        <v>6</v>
      </c>
      <c r="E1775" s="2" t="str">
        <f>VLOOKUP(sales[[#This Row],[product_id]],products[product_id]:products[product_type],2,)</f>
        <v>Shirt</v>
      </c>
      <c r="F1775">
        <v>96</v>
      </c>
      <c r="G1775">
        <v>2</v>
      </c>
      <c r="H1775" s="2">
        <v>192</v>
      </c>
    </row>
    <row r="1776" spans="1:8" x14ac:dyDescent="0.25">
      <c r="A1776" s="2">
        <v>1774</v>
      </c>
      <c r="B1776" s="2">
        <v>359</v>
      </c>
      <c r="C1776" s="5">
        <f>VLOOKUP(sales[[#This Row],[order_id]],orders[order_id]:orders[order_date],5,)</f>
        <v>44332</v>
      </c>
      <c r="D1776" s="2">
        <v>222</v>
      </c>
      <c r="E1776" s="2" t="str">
        <f>VLOOKUP(sales[[#This Row],[product_id]],products[product_id]:products[product_type],2,)</f>
        <v>Shirt</v>
      </c>
      <c r="F1776">
        <v>106</v>
      </c>
      <c r="G1776">
        <v>3</v>
      </c>
      <c r="H1776" s="2">
        <v>318</v>
      </c>
    </row>
    <row r="1777" spans="1:8" x14ac:dyDescent="0.25">
      <c r="A1777" s="2">
        <v>1775</v>
      </c>
      <c r="B1777" s="2">
        <v>359</v>
      </c>
      <c r="C1777" s="5">
        <f>VLOOKUP(sales[[#This Row],[order_id]],orders[order_id]:orders[order_date],5,)</f>
        <v>44332</v>
      </c>
      <c r="D1777" s="2">
        <v>694</v>
      </c>
      <c r="E1777" s="2" t="str">
        <f>VLOOKUP(sales[[#This Row],[product_id]],products[product_id]:products[product_type],2,)</f>
        <v>Jacket</v>
      </c>
      <c r="F1777">
        <v>113</v>
      </c>
      <c r="G1777">
        <v>2</v>
      </c>
      <c r="H1777" s="2">
        <f>sales[[#This Row],[price_per_unit]]*sales[[#This Row],[quantity]]</f>
        <v>226</v>
      </c>
    </row>
    <row r="1778" spans="1:8" x14ac:dyDescent="0.25">
      <c r="A1778" s="2">
        <v>1776</v>
      </c>
      <c r="B1778" s="2">
        <v>359</v>
      </c>
      <c r="C1778" s="5">
        <f>VLOOKUP(sales[[#This Row],[order_id]],orders[order_id]:orders[order_date],5,)</f>
        <v>44332</v>
      </c>
      <c r="D1778" s="2">
        <v>1069</v>
      </c>
      <c r="E1778" s="2" t="str">
        <f>VLOOKUP(sales[[#This Row],[product_id]],products[product_id]:products[product_type],2,)</f>
        <v>Trousers</v>
      </c>
      <c r="F1778">
        <v>93</v>
      </c>
      <c r="G1778">
        <v>1</v>
      </c>
      <c r="H1778" s="2">
        <v>93</v>
      </c>
    </row>
    <row r="1779" spans="1:8" x14ac:dyDescent="0.25">
      <c r="A1779" s="2">
        <v>1777</v>
      </c>
      <c r="B1779" s="2">
        <v>359</v>
      </c>
      <c r="C1779" s="5">
        <f>VLOOKUP(sales[[#This Row],[order_id]],orders[order_id]:orders[order_date],5,)</f>
        <v>44332</v>
      </c>
      <c r="D1779" s="2">
        <v>1193</v>
      </c>
      <c r="E1779" s="2" t="str">
        <f>VLOOKUP(sales[[#This Row],[product_id]],products[product_id]:products[product_type],2,)</f>
        <v>Trousers</v>
      </c>
      <c r="F1779">
        <v>105</v>
      </c>
      <c r="G1779">
        <v>1</v>
      </c>
      <c r="H1779" s="2">
        <v>105</v>
      </c>
    </row>
    <row r="1780" spans="1:8" x14ac:dyDescent="0.25">
      <c r="A1780" s="2">
        <v>1778</v>
      </c>
      <c r="B1780" s="2">
        <v>360</v>
      </c>
      <c r="C1780" s="5">
        <f>VLOOKUP(sales[[#This Row],[order_id]],orders[order_id]:orders[order_date],5,)</f>
        <v>44411</v>
      </c>
      <c r="D1780" s="2">
        <v>1053</v>
      </c>
      <c r="E1780" s="2" t="str">
        <f>VLOOKUP(sales[[#This Row],[product_id]],products[product_id]:products[product_type],2,)</f>
        <v>Trousers</v>
      </c>
      <c r="F1780">
        <v>93</v>
      </c>
      <c r="G1780">
        <v>2</v>
      </c>
      <c r="H1780" s="2">
        <v>186</v>
      </c>
    </row>
    <row r="1781" spans="1:8" x14ac:dyDescent="0.25">
      <c r="A1781" s="2">
        <v>1779</v>
      </c>
      <c r="B1781" s="2">
        <v>360</v>
      </c>
      <c r="C1781" s="5">
        <f>VLOOKUP(sales[[#This Row],[order_id]],orders[order_id]:orders[order_date],5,)</f>
        <v>44411</v>
      </c>
      <c r="D1781" s="2">
        <v>913</v>
      </c>
      <c r="E1781" s="2" t="str">
        <f>VLOOKUP(sales[[#This Row],[product_id]],products[product_id]:products[product_type],2,)</f>
        <v>Trousers</v>
      </c>
      <c r="F1781">
        <v>96</v>
      </c>
      <c r="G1781">
        <v>2</v>
      </c>
      <c r="H1781" s="2">
        <v>192</v>
      </c>
    </row>
    <row r="1782" spans="1:8" x14ac:dyDescent="0.25">
      <c r="A1782" s="2">
        <v>1780</v>
      </c>
      <c r="B1782" s="2">
        <v>360</v>
      </c>
      <c r="C1782" s="5">
        <f>VLOOKUP(sales[[#This Row],[order_id]],orders[order_id]:orders[order_date],5,)</f>
        <v>44411</v>
      </c>
      <c r="D1782" s="2">
        <v>98</v>
      </c>
      <c r="E1782" s="2" t="str">
        <f>VLOOKUP(sales[[#This Row],[product_id]],products[product_id]:products[product_type],2,)</f>
        <v>Shirt</v>
      </c>
      <c r="F1782">
        <v>118</v>
      </c>
      <c r="G1782">
        <v>2</v>
      </c>
      <c r="H1782" s="2">
        <v>236</v>
      </c>
    </row>
    <row r="1783" spans="1:8" x14ac:dyDescent="0.25">
      <c r="A1783" s="2">
        <v>1781</v>
      </c>
      <c r="B1783" s="2">
        <v>361</v>
      </c>
      <c r="C1783" s="5">
        <f>VLOOKUP(sales[[#This Row],[order_id]],orders[order_id]:orders[order_date],5,)</f>
        <v>44233</v>
      </c>
      <c r="D1783" s="2">
        <v>465</v>
      </c>
      <c r="E1783" s="2" t="str">
        <f>VLOOKUP(sales[[#This Row],[product_id]],products[product_id]:products[product_type],2,)</f>
        <v>Jacket</v>
      </c>
      <c r="F1783">
        <v>118</v>
      </c>
      <c r="G1783">
        <v>3</v>
      </c>
      <c r="H1783" s="2">
        <v>354</v>
      </c>
    </row>
    <row r="1784" spans="1:8" x14ac:dyDescent="0.25">
      <c r="A1784" s="2">
        <v>1782</v>
      </c>
      <c r="B1784" s="2">
        <v>361</v>
      </c>
      <c r="C1784" s="5">
        <f>VLOOKUP(sales[[#This Row],[order_id]],orders[order_id]:orders[order_date],5,)</f>
        <v>44233</v>
      </c>
      <c r="D1784" s="2">
        <v>685</v>
      </c>
      <c r="E1784" s="2" t="str">
        <f>VLOOKUP(sales[[#This Row],[product_id]],products[product_id]:products[product_type],2,)</f>
        <v>Jacket</v>
      </c>
      <c r="F1784">
        <v>113</v>
      </c>
      <c r="G1784">
        <v>1</v>
      </c>
      <c r="H1784" s="2">
        <v>113</v>
      </c>
    </row>
    <row r="1785" spans="1:8" x14ac:dyDescent="0.25">
      <c r="A1785" s="2">
        <v>1783</v>
      </c>
      <c r="B1785" s="2">
        <v>361</v>
      </c>
      <c r="C1785" s="5">
        <f>VLOOKUP(sales[[#This Row],[order_id]],orders[order_id]:orders[order_date],5,)</f>
        <v>44233</v>
      </c>
      <c r="D1785" s="2">
        <v>992</v>
      </c>
      <c r="E1785" s="2" t="str">
        <f>VLOOKUP(sales[[#This Row],[product_id]],products[product_id]:products[product_type],2,)</f>
        <v>Trousers</v>
      </c>
      <c r="F1785">
        <v>106</v>
      </c>
      <c r="G1785">
        <v>2</v>
      </c>
      <c r="H1785" s="2">
        <v>212</v>
      </c>
    </row>
    <row r="1786" spans="1:8" x14ac:dyDescent="0.25">
      <c r="A1786" s="2">
        <v>1784</v>
      </c>
      <c r="B1786" s="2">
        <v>361</v>
      </c>
      <c r="C1786" s="5">
        <f>VLOOKUP(sales[[#This Row],[order_id]],orders[order_id]:orders[order_date],5,)</f>
        <v>44233</v>
      </c>
      <c r="D1786" s="2">
        <v>804</v>
      </c>
      <c r="E1786" s="2" t="str">
        <f>VLOOKUP(sales[[#This Row],[product_id]],products[product_id]:products[product_type],2,)</f>
        <v>Jacket</v>
      </c>
      <c r="F1786">
        <v>91</v>
      </c>
      <c r="G1786">
        <v>1</v>
      </c>
      <c r="H1786" s="2">
        <v>91</v>
      </c>
    </row>
    <row r="1787" spans="1:8" x14ac:dyDescent="0.25">
      <c r="A1787" s="2">
        <v>1785</v>
      </c>
      <c r="B1787" s="2">
        <v>361</v>
      </c>
      <c r="C1787" s="5">
        <f>VLOOKUP(sales[[#This Row],[order_id]],orders[order_id]:orders[order_date],5,)</f>
        <v>44233</v>
      </c>
      <c r="D1787" s="2">
        <v>1074</v>
      </c>
      <c r="E1787" s="2" t="str">
        <f>VLOOKUP(sales[[#This Row],[product_id]],products[product_id]:products[product_type],2,)</f>
        <v>Trousers</v>
      </c>
      <c r="F1787">
        <v>93</v>
      </c>
      <c r="G1787">
        <v>2</v>
      </c>
      <c r="H1787" s="2">
        <v>186</v>
      </c>
    </row>
    <row r="1788" spans="1:8" x14ac:dyDescent="0.25">
      <c r="A1788" s="2">
        <v>1786</v>
      </c>
      <c r="B1788" s="2">
        <v>361</v>
      </c>
      <c r="C1788" s="5">
        <f>VLOOKUP(sales[[#This Row],[order_id]],orders[order_id]:orders[order_date],5,)</f>
        <v>44233</v>
      </c>
      <c r="D1788" s="2">
        <v>1042</v>
      </c>
      <c r="E1788" s="2" t="str">
        <f>VLOOKUP(sales[[#This Row],[product_id]],products[product_id]:products[product_type],2,)</f>
        <v>Trousers</v>
      </c>
      <c r="F1788">
        <v>90</v>
      </c>
      <c r="G1788">
        <v>1</v>
      </c>
      <c r="H1788" s="2">
        <v>90</v>
      </c>
    </row>
    <row r="1789" spans="1:8" x14ac:dyDescent="0.25">
      <c r="A1789" s="2">
        <v>1787</v>
      </c>
      <c r="B1789" s="2">
        <v>362</v>
      </c>
      <c r="C1789" s="5">
        <f>VLOOKUP(sales[[#This Row],[order_id]],orders[order_id]:orders[order_date],5,)</f>
        <v>44469</v>
      </c>
      <c r="D1789" s="2">
        <v>788</v>
      </c>
      <c r="E1789" s="2" t="str">
        <f>VLOOKUP(sales[[#This Row],[product_id]],products[product_id]:products[product_type],2,)</f>
        <v>Jacket</v>
      </c>
      <c r="F1789">
        <v>91</v>
      </c>
      <c r="G1789">
        <v>1</v>
      </c>
      <c r="H1789" s="2">
        <v>91</v>
      </c>
    </row>
    <row r="1790" spans="1:8" x14ac:dyDescent="0.25">
      <c r="A1790" s="2">
        <v>1788</v>
      </c>
      <c r="B1790" s="2">
        <v>362</v>
      </c>
      <c r="C1790" s="5">
        <f>VLOOKUP(sales[[#This Row],[order_id]],orders[order_id]:orders[order_date],5,)</f>
        <v>44469</v>
      </c>
      <c r="D1790" s="2">
        <v>5</v>
      </c>
      <c r="E1790" s="2" t="str">
        <f>VLOOKUP(sales[[#This Row],[product_id]],products[product_id]:products[product_type],2,)</f>
        <v>Shirt</v>
      </c>
      <c r="F1790">
        <v>96</v>
      </c>
      <c r="G1790">
        <v>2</v>
      </c>
      <c r="H1790" s="2">
        <v>192</v>
      </c>
    </row>
    <row r="1791" spans="1:8" x14ac:dyDescent="0.25">
      <c r="A1791" s="2">
        <v>1789</v>
      </c>
      <c r="B1791" s="2">
        <v>362</v>
      </c>
      <c r="C1791" s="5">
        <f>VLOOKUP(sales[[#This Row],[order_id]],orders[order_id]:orders[order_date],5,)</f>
        <v>44469</v>
      </c>
      <c r="D1791" s="2">
        <v>1153</v>
      </c>
      <c r="E1791" s="2" t="str">
        <f>VLOOKUP(sales[[#This Row],[product_id]],products[product_id]:products[product_type],2,)</f>
        <v>Trousers</v>
      </c>
      <c r="F1791">
        <v>102</v>
      </c>
      <c r="G1791">
        <v>3</v>
      </c>
      <c r="H1791" s="2">
        <v>306</v>
      </c>
    </row>
    <row r="1792" spans="1:8" x14ac:dyDescent="0.25">
      <c r="A1792" s="2">
        <v>1790</v>
      </c>
      <c r="B1792" s="2">
        <v>362</v>
      </c>
      <c r="C1792" s="5">
        <f>VLOOKUP(sales[[#This Row],[order_id]],orders[order_id]:orders[order_date],5,)</f>
        <v>44469</v>
      </c>
      <c r="D1792" s="2">
        <v>816</v>
      </c>
      <c r="E1792" s="2" t="str">
        <f>VLOOKUP(sales[[#This Row],[product_id]],products[product_id]:products[product_type],2,)</f>
        <v>Jacket</v>
      </c>
      <c r="F1792">
        <v>117</v>
      </c>
      <c r="G1792">
        <v>1</v>
      </c>
      <c r="H1792" s="2">
        <v>117</v>
      </c>
    </row>
    <row r="1793" spans="1:8" x14ac:dyDescent="0.25">
      <c r="A1793" s="2">
        <v>1791</v>
      </c>
      <c r="B1793" s="2">
        <v>363</v>
      </c>
      <c r="C1793" s="5">
        <f>VLOOKUP(sales[[#This Row],[order_id]],orders[order_id]:orders[order_date],5,)</f>
        <v>44221</v>
      </c>
      <c r="D1793" s="2">
        <v>1003</v>
      </c>
      <c r="E1793" s="2" t="str">
        <f>VLOOKUP(sales[[#This Row],[product_id]],products[product_id]:products[product_type],2,)</f>
        <v>Trousers</v>
      </c>
      <c r="F1793">
        <v>106</v>
      </c>
      <c r="G1793">
        <v>3</v>
      </c>
      <c r="H1793" s="2">
        <v>318</v>
      </c>
    </row>
    <row r="1794" spans="1:8" x14ac:dyDescent="0.25">
      <c r="A1794" s="2">
        <v>1792</v>
      </c>
      <c r="B1794" s="2">
        <v>363</v>
      </c>
      <c r="C1794" s="5">
        <f>VLOOKUP(sales[[#This Row],[order_id]],orders[order_id]:orders[order_date],5,)</f>
        <v>44221</v>
      </c>
      <c r="D1794" s="2">
        <v>391</v>
      </c>
      <c r="E1794" s="2" t="str">
        <f>VLOOKUP(sales[[#This Row],[product_id]],products[product_id]:products[product_type],2,)</f>
        <v>Shirt</v>
      </c>
      <c r="F1794">
        <v>119</v>
      </c>
      <c r="G1794">
        <v>2</v>
      </c>
      <c r="H1794" s="2">
        <v>238</v>
      </c>
    </row>
    <row r="1795" spans="1:8" x14ac:dyDescent="0.25">
      <c r="A1795" s="2">
        <v>1793</v>
      </c>
      <c r="B1795" s="2">
        <v>364</v>
      </c>
      <c r="C1795" s="5">
        <f>VLOOKUP(sales[[#This Row],[order_id]],orders[order_id]:orders[order_date],5,)</f>
        <v>44268</v>
      </c>
      <c r="D1795" s="2">
        <v>464</v>
      </c>
      <c r="E1795" s="2" t="str">
        <f>VLOOKUP(sales[[#This Row],[product_id]],products[product_id]:products[product_type],2,)</f>
        <v>Jacket</v>
      </c>
      <c r="F1795">
        <v>118</v>
      </c>
      <c r="G1795">
        <v>3</v>
      </c>
      <c r="H1795" s="2">
        <v>354</v>
      </c>
    </row>
    <row r="1796" spans="1:8" x14ac:dyDescent="0.25">
      <c r="A1796" s="2">
        <v>1794</v>
      </c>
      <c r="B1796" s="2">
        <v>364</v>
      </c>
      <c r="C1796" s="5">
        <f>VLOOKUP(sales[[#This Row],[order_id]],orders[order_id]:orders[order_date],5,)</f>
        <v>44268</v>
      </c>
      <c r="D1796" s="2">
        <v>365</v>
      </c>
      <c r="E1796" s="2" t="str">
        <f>VLOOKUP(sales[[#This Row],[product_id]],products[product_id]:products[product_type],2,)</f>
        <v>Shirt</v>
      </c>
      <c r="F1796">
        <v>94</v>
      </c>
      <c r="G1796">
        <v>2</v>
      </c>
      <c r="H1796" s="2">
        <v>188</v>
      </c>
    </row>
    <row r="1797" spans="1:8" x14ac:dyDescent="0.25">
      <c r="A1797" s="2">
        <v>1795</v>
      </c>
      <c r="B1797" s="2">
        <v>364</v>
      </c>
      <c r="C1797" s="5">
        <f>VLOOKUP(sales[[#This Row],[order_id]],orders[order_id]:orders[order_date],5,)</f>
        <v>44268</v>
      </c>
      <c r="D1797" s="2">
        <v>703</v>
      </c>
      <c r="E1797" s="2" t="str">
        <f>VLOOKUP(sales[[#This Row],[product_id]],products[product_id]:products[product_type],2,)</f>
        <v>Jacket</v>
      </c>
      <c r="F1797">
        <v>119</v>
      </c>
      <c r="G1797">
        <v>2</v>
      </c>
      <c r="H1797" s="2">
        <v>238</v>
      </c>
    </row>
    <row r="1798" spans="1:8" x14ac:dyDescent="0.25">
      <c r="A1798" s="2">
        <v>1796</v>
      </c>
      <c r="B1798" s="2">
        <v>364</v>
      </c>
      <c r="C1798" s="5">
        <f>VLOOKUP(sales[[#This Row],[order_id]],orders[order_id]:orders[order_date],5,)</f>
        <v>44268</v>
      </c>
      <c r="D1798" s="2">
        <v>581</v>
      </c>
      <c r="E1798" s="2" t="str">
        <f>VLOOKUP(sales[[#This Row],[product_id]],products[product_id]:products[product_type],2,)</f>
        <v>Jacket</v>
      </c>
      <c r="F1798">
        <v>100</v>
      </c>
      <c r="G1798">
        <v>1</v>
      </c>
      <c r="H1798" s="2">
        <v>100</v>
      </c>
    </row>
    <row r="1799" spans="1:8" x14ac:dyDescent="0.25">
      <c r="A1799" s="2">
        <v>1797</v>
      </c>
      <c r="B1799" s="2">
        <v>365</v>
      </c>
      <c r="C1799" s="5">
        <f>VLOOKUP(sales[[#This Row],[order_id]],orders[order_id]:orders[order_date],5,)</f>
        <v>44300</v>
      </c>
      <c r="D1799" s="2">
        <v>789</v>
      </c>
      <c r="E1799" s="2" t="str">
        <f>VLOOKUP(sales[[#This Row],[product_id]],products[product_id]:products[product_type],2,)</f>
        <v>Jacket</v>
      </c>
      <c r="F1799">
        <v>91</v>
      </c>
      <c r="G1799">
        <v>3</v>
      </c>
      <c r="H1799" s="2">
        <v>273</v>
      </c>
    </row>
    <row r="1800" spans="1:8" x14ac:dyDescent="0.25">
      <c r="A1800" s="2">
        <v>1798</v>
      </c>
      <c r="B1800" s="2">
        <v>365</v>
      </c>
      <c r="C1800" s="5">
        <f>VLOOKUP(sales[[#This Row],[order_id]],orders[order_id]:orders[order_date],5,)</f>
        <v>44300</v>
      </c>
      <c r="D1800" s="2">
        <v>539</v>
      </c>
      <c r="E1800" s="2" t="str">
        <f>VLOOKUP(sales[[#This Row],[product_id]],products[product_id]:products[product_type],2,)</f>
        <v>Jacket</v>
      </c>
      <c r="F1800">
        <v>98</v>
      </c>
      <c r="G1800">
        <v>2</v>
      </c>
      <c r="H1800" s="2">
        <v>196</v>
      </c>
    </row>
    <row r="1801" spans="1:8" x14ac:dyDescent="0.25">
      <c r="A1801" s="2">
        <v>1799</v>
      </c>
      <c r="B1801" s="2">
        <v>365</v>
      </c>
      <c r="C1801" s="5">
        <f>VLOOKUP(sales[[#This Row],[order_id]],orders[order_id]:orders[order_date],5,)</f>
        <v>44300</v>
      </c>
      <c r="D1801" s="2">
        <v>201</v>
      </c>
      <c r="E1801" s="2" t="str">
        <f>VLOOKUP(sales[[#This Row],[product_id]],products[product_id]:products[product_type],2,)</f>
        <v>Shirt</v>
      </c>
      <c r="F1801">
        <v>98</v>
      </c>
      <c r="G1801">
        <v>3</v>
      </c>
      <c r="H1801" s="2">
        <v>294</v>
      </c>
    </row>
    <row r="1802" spans="1:8" x14ac:dyDescent="0.25">
      <c r="A1802" s="2">
        <v>1800</v>
      </c>
      <c r="B1802" s="2">
        <v>365</v>
      </c>
      <c r="C1802" s="5">
        <f>VLOOKUP(sales[[#This Row],[order_id]],orders[order_id]:orders[order_date],5,)</f>
        <v>44300</v>
      </c>
      <c r="D1802" s="2">
        <v>532</v>
      </c>
      <c r="E1802" s="2" t="str">
        <f>VLOOKUP(sales[[#This Row],[product_id]],products[product_id]:products[product_type],2,)</f>
        <v>Jacket</v>
      </c>
      <c r="F1802">
        <v>98</v>
      </c>
      <c r="G1802">
        <v>1</v>
      </c>
      <c r="H1802" s="2">
        <v>98</v>
      </c>
    </row>
    <row r="1803" spans="1:8" x14ac:dyDescent="0.25">
      <c r="A1803" s="2">
        <v>1801</v>
      </c>
      <c r="B1803" s="2">
        <v>365</v>
      </c>
      <c r="C1803" s="5">
        <f>VLOOKUP(sales[[#This Row],[order_id]],orders[order_id]:orders[order_date],5,)</f>
        <v>44300</v>
      </c>
      <c r="D1803" s="2">
        <v>414</v>
      </c>
      <c r="E1803" s="2" t="str">
        <f>VLOOKUP(sales[[#This Row],[product_id]],products[product_id]:products[product_type],2,)</f>
        <v>Shirt</v>
      </c>
      <c r="F1803">
        <v>119</v>
      </c>
      <c r="G1803">
        <v>2</v>
      </c>
      <c r="H1803" s="2">
        <v>238</v>
      </c>
    </row>
    <row r="1804" spans="1:8" x14ac:dyDescent="0.25">
      <c r="A1804" s="2">
        <v>1802</v>
      </c>
      <c r="B1804" s="2">
        <v>365</v>
      </c>
      <c r="C1804" s="5">
        <f>VLOOKUP(sales[[#This Row],[order_id]],orders[order_id]:orders[order_date],5,)</f>
        <v>44300</v>
      </c>
      <c r="D1804" s="2">
        <v>589</v>
      </c>
      <c r="E1804" s="2" t="str">
        <f>VLOOKUP(sales[[#This Row],[product_id]],products[product_id]:products[product_type],2,)</f>
        <v>Jacket</v>
      </c>
      <c r="F1804">
        <v>100</v>
      </c>
      <c r="G1804">
        <v>3</v>
      </c>
      <c r="H1804" s="2">
        <v>300</v>
      </c>
    </row>
    <row r="1805" spans="1:8" x14ac:dyDescent="0.25">
      <c r="A1805" s="2">
        <v>1803</v>
      </c>
      <c r="B1805" s="2">
        <v>365</v>
      </c>
      <c r="C1805" s="5">
        <f>VLOOKUP(sales[[#This Row],[order_id]],orders[order_id]:orders[order_date],5,)</f>
        <v>44300</v>
      </c>
      <c r="D1805" s="2">
        <v>111</v>
      </c>
      <c r="E1805" s="2" t="str">
        <f>VLOOKUP(sales[[#This Row],[product_id]],products[product_id]:products[product_type],2,)</f>
        <v>Shirt</v>
      </c>
      <c r="F1805">
        <v>92</v>
      </c>
      <c r="G1805">
        <v>2</v>
      </c>
      <c r="H1805" s="2">
        <v>184</v>
      </c>
    </row>
    <row r="1806" spans="1:8" x14ac:dyDescent="0.25">
      <c r="A1806" s="2">
        <v>1804</v>
      </c>
      <c r="B1806" s="2">
        <v>366</v>
      </c>
      <c r="C1806" s="5">
        <f>VLOOKUP(sales[[#This Row],[order_id]],orders[order_id]:orders[order_date],5,)</f>
        <v>44392</v>
      </c>
      <c r="D1806" s="2">
        <v>793</v>
      </c>
      <c r="E1806" s="2" t="str">
        <f>VLOOKUP(sales[[#This Row],[product_id]],products[product_id]:products[product_type],2,)</f>
        <v>Jacket</v>
      </c>
      <c r="F1806">
        <v>91</v>
      </c>
      <c r="G1806">
        <v>1</v>
      </c>
      <c r="H1806" s="2">
        <v>91</v>
      </c>
    </row>
    <row r="1807" spans="1:8" x14ac:dyDescent="0.25">
      <c r="A1807" s="2">
        <v>1805</v>
      </c>
      <c r="B1807" s="2">
        <v>366</v>
      </c>
      <c r="C1807" s="5">
        <f>VLOOKUP(sales[[#This Row],[order_id]],orders[order_id]:orders[order_date],5,)</f>
        <v>44392</v>
      </c>
      <c r="D1807" s="2">
        <v>350</v>
      </c>
      <c r="E1807" s="2" t="str">
        <f>VLOOKUP(sales[[#This Row],[product_id]],products[product_id]:products[product_type],2,)</f>
        <v>Shirt</v>
      </c>
      <c r="F1807">
        <v>94</v>
      </c>
      <c r="G1807">
        <v>3</v>
      </c>
      <c r="H1807" s="2">
        <v>282</v>
      </c>
    </row>
    <row r="1808" spans="1:8" x14ac:dyDescent="0.25">
      <c r="A1808" s="2">
        <v>1806</v>
      </c>
      <c r="B1808" s="2">
        <v>366</v>
      </c>
      <c r="C1808" s="5">
        <f>VLOOKUP(sales[[#This Row],[order_id]],orders[order_id]:orders[order_date],5,)</f>
        <v>44392</v>
      </c>
      <c r="D1808" s="2">
        <v>171</v>
      </c>
      <c r="E1808" s="2" t="str">
        <f>VLOOKUP(sales[[#This Row],[product_id]],products[product_id]:products[product_type],2,)</f>
        <v>Shirt</v>
      </c>
      <c r="F1808">
        <v>91</v>
      </c>
      <c r="G1808">
        <v>3</v>
      </c>
      <c r="H1808" s="2">
        <v>273</v>
      </c>
    </row>
    <row r="1809" spans="1:8" x14ac:dyDescent="0.25">
      <c r="A1809" s="2">
        <v>1807</v>
      </c>
      <c r="B1809" s="2">
        <v>366</v>
      </c>
      <c r="C1809" s="5">
        <f>VLOOKUP(sales[[#This Row],[order_id]],orders[order_id]:orders[order_date],5,)</f>
        <v>44392</v>
      </c>
      <c r="D1809" s="2">
        <v>1223</v>
      </c>
      <c r="E1809" s="2" t="str">
        <f>VLOOKUP(sales[[#This Row],[product_id]],products[product_id]:products[product_type],2,)</f>
        <v>Trousers</v>
      </c>
      <c r="F1809">
        <v>105</v>
      </c>
      <c r="G1809">
        <v>2</v>
      </c>
      <c r="H1809" s="2">
        <v>210</v>
      </c>
    </row>
    <row r="1810" spans="1:8" x14ac:dyDescent="0.25">
      <c r="A1810" s="2">
        <v>1808</v>
      </c>
      <c r="B1810" s="2">
        <v>366</v>
      </c>
      <c r="C1810" s="5">
        <f>VLOOKUP(sales[[#This Row],[order_id]],orders[order_id]:orders[order_date],5,)</f>
        <v>44392</v>
      </c>
      <c r="D1810" s="2">
        <v>1155</v>
      </c>
      <c r="E1810" s="2" t="str">
        <f>VLOOKUP(sales[[#This Row],[product_id]],products[product_id]:products[product_type],2,)</f>
        <v>Trousers</v>
      </c>
      <c r="F1810">
        <v>99</v>
      </c>
      <c r="G1810">
        <v>2</v>
      </c>
      <c r="H1810" s="2">
        <v>198</v>
      </c>
    </row>
    <row r="1811" spans="1:8" x14ac:dyDescent="0.25">
      <c r="A1811" s="2">
        <v>1809</v>
      </c>
      <c r="B1811" s="2">
        <v>367</v>
      </c>
      <c r="C1811" s="5">
        <f>VLOOKUP(sales[[#This Row],[order_id]],orders[order_id]:orders[order_date],5,)</f>
        <v>44247</v>
      </c>
      <c r="D1811" s="2">
        <v>584</v>
      </c>
      <c r="E1811" s="2" t="str">
        <f>VLOOKUP(sales[[#This Row],[product_id]],products[product_id]:products[product_type],2,)</f>
        <v>Jacket</v>
      </c>
      <c r="F1811">
        <v>100</v>
      </c>
      <c r="G1811">
        <v>2</v>
      </c>
      <c r="H1811" s="2">
        <v>200</v>
      </c>
    </row>
    <row r="1812" spans="1:8" x14ac:dyDescent="0.25">
      <c r="A1812" s="2">
        <v>1810</v>
      </c>
      <c r="B1812" s="2">
        <v>367</v>
      </c>
      <c r="C1812" s="5">
        <f>VLOOKUP(sales[[#This Row],[order_id]],orders[order_id]:orders[order_date],5,)</f>
        <v>44247</v>
      </c>
      <c r="D1812" s="2">
        <v>197</v>
      </c>
      <c r="E1812" s="2" t="str">
        <f>VLOOKUP(sales[[#This Row],[product_id]],products[product_id]:products[product_type],2,)</f>
        <v>Shirt</v>
      </c>
      <c r="F1812">
        <v>98</v>
      </c>
      <c r="G1812">
        <v>2</v>
      </c>
      <c r="H1812" s="2">
        <v>196</v>
      </c>
    </row>
    <row r="1813" spans="1:8" x14ac:dyDescent="0.25">
      <c r="A1813" s="2">
        <v>1811</v>
      </c>
      <c r="B1813" s="2">
        <v>367</v>
      </c>
      <c r="C1813" s="5">
        <f>VLOOKUP(sales[[#This Row],[order_id]],orders[order_id]:orders[order_date],5,)</f>
        <v>44247</v>
      </c>
      <c r="D1813" s="2">
        <v>666</v>
      </c>
      <c r="E1813" s="2" t="str">
        <f>VLOOKUP(sales[[#This Row],[product_id]],products[product_id]:products[product_type],2,)</f>
        <v>Jacket</v>
      </c>
      <c r="F1813">
        <v>113</v>
      </c>
      <c r="G1813">
        <v>2</v>
      </c>
      <c r="H1813" s="2">
        <v>226</v>
      </c>
    </row>
    <row r="1814" spans="1:8" x14ac:dyDescent="0.25">
      <c r="A1814" s="2">
        <v>1812</v>
      </c>
      <c r="B1814" s="2">
        <v>367</v>
      </c>
      <c r="C1814" s="5">
        <f>VLOOKUP(sales[[#This Row],[order_id]],orders[order_id]:orders[order_date],5,)</f>
        <v>44247</v>
      </c>
      <c r="D1814" s="2">
        <v>1159</v>
      </c>
      <c r="E1814" s="2" t="str">
        <f>VLOOKUP(sales[[#This Row],[product_id]],products[product_id]:products[product_type],2,)</f>
        <v>Trousers</v>
      </c>
      <c r="F1814">
        <v>99</v>
      </c>
      <c r="G1814">
        <v>1</v>
      </c>
      <c r="H1814" s="2">
        <v>99</v>
      </c>
    </row>
    <row r="1815" spans="1:8" x14ac:dyDescent="0.25">
      <c r="A1815" s="2">
        <v>1813</v>
      </c>
      <c r="B1815" s="2">
        <v>367</v>
      </c>
      <c r="C1815" s="5">
        <f>VLOOKUP(sales[[#This Row],[order_id]],orders[order_id]:orders[order_date],5,)</f>
        <v>44247</v>
      </c>
      <c r="D1815" s="2">
        <v>1239</v>
      </c>
      <c r="E1815" s="2" t="str">
        <f>VLOOKUP(sales[[#This Row],[product_id]],products[product_id]:products[product_type],2,)</f>
        <v>Trousers</v>
      </c>
      <c r="F1815">
        <v>112</v>
      </c>
      <c r="G1815">
        <v>3</v>
      </c>
      <c r="H1815" s="2">
        <v>336</v>
      </c>
    </row>
    <row r="1816" spans="1:8" x14ac:dyDescent="0.25">
      <c r="A1816" s="2">
        <v>1814</v>
      </c>
      <c r="B1816" s="2">
        <v>367</v>
      </c>
      <c r="C1816" s="5">
        <f>VLOOKUP(sales[[#This Row],[order_id]],orders[order_id]:orders[order_date],5,)</f>
        <v>44247</v>
      </c>
      <c r="D1816" s="2">
        <v>1183</v>
      </c>
      <c r="E1816" s="2" t="str">
        <f>VLOOKUP(sales[[#This Row],[product_id]],products[product_id]:products[product_type],2,)</f>
        <v>Trousers</v>
      </c>
      <c r="F1816">
        <v>99</v>
      </c>
      <c r="G1816">
        <v>3</v>
      </c>
      <c r="H1816" s="2">
        <v>297</v>
      </c>
    </row>
    <row r="1817" spans="1:8" x14ac:dyDescent="0.25">
      <c r="A1817" s="2">
        <v>1815</v>
      </c>
      <c r="B1817" s="2">
        <v>367</v>
      </c>
      <c r="C1817" s="5">
        <f>VLOOKUP(sales[[#This Row],[order_id]],orders[order_id]:orders[order_date],5,)</f>
        <v>44247</v>
      </c>
      <c r="D1817" s="2">
        <v>821</v>
      </c>
      <c r="E1817" s="2" t="str">
        <f>VLOOKUP(sales[[#This Row],[product_id]],products[product_id]:products[product_type],2,)</f>
        <v>Jacket</v>
      </c>
      <c r="F1817">
        <v>117</v>
      </c>
      <c r="G1817">
        <v>2</v>
      </c>
      <c r="H1817" s="2">
        <v>234</v>
      </c>
    </row>
    <row r="1818" spans="1:8" x14ac:dyDescent="0.25">
      <c r="A1818" s="2">
        <v>1816</v>
      </c>
      <c r="B1818" s="2">
        <v>368</v>
      </c>
      <c r="C1818" s="5">
        <f>VLOOKUP(sales[[#This Row],[order_id]],orders[order_id]:orders[order_date],5,)</f>
        <v>44441</v>
      </c>
      <c r="D1818" s="2">
        <v>1014</v>
      </c>
      <c r="E1818" s="2" t="str">
        <f>VLOOKUP(sales[[#This Row],[product_id]],products[product_id]:products[product_type],2,)</f>
        <v>Trousers</v>
      </c>
      <c r="F1818">
        <v>106</v>
      </c>
      <c r="G1818">
        <v>2</v>
      </c>
      <c r="H1818" s="2">
        <v>212</v>
      </c>
    </row>
    <row r="1819" spans="1:8" x14ac:dyDescent="0.25">
      <c r="A1819" s="2">
        <v>1817</v>
      </c>
      <c r="B1819" s="2">
        <v>368</v>
      </c>
      <c r="C1819" s="5">
        <f>VLOOKUP(sales[[#This Row],[order_id]],orders[order_id]:orders[order_date],5,)</f>
        <v>44441</v>
      </c>
      <c r="D1819" s="2">
        <v>964</v>
      </c>
      <c r="E1819" s="2" t="str">
        <f>VLOOKUP(sales[[#This Row],[product_id]],products[product_id]:products[product_type],2,)</f>
        <v>Trousers</v>
      </c>
      <c r="F1819">
        <v>97</v>
      </c>
      <c r="G1819">
        <v>3</v>
      </c>
      <c r="H1819" s="2">
        <v>291</v>
      </c>
    </row>
    <row r="1820" spans="1:8" x14ac:dyDescent="0.25">
      <c r="A1820" s="2">
        <v>1818</v>
      </c>
      <c r="B1820" s="2">
        <v>368</v>
      </c>
      <c r="C1820" s="5">
        <f>VLOOKUP(sales[[#This Row],[order_id]],orders[order_id]:orders[order_date],5,)</f>
        <v>44441</v>
      </c>
      <c r="D1820" s="2">
        <v>517</v>
      </c>
      <c r="E1820" s="2" t="str">
        <f>VLOOKUP(sales[[#This Row],[product_id]],products[product_id]:products[product_type],2,)</f>
        <v>Jacket</v>
      </c>
      <c r="F1820">
        <v>102</v>
      </c>
      <c r="G1820">
        <v>1</v>
      </c>
      <c r="H1820" s="2">
        <v>102</v>
      </c>
    </row>
    <row r="1821" spans="1:8" x14ac:dyDescent="0.25">
      <c r="A1821" s="2">
        <v>1819</v>
      </c>
      <c r="B1821" s="2">
        <v>368</v>
      </c>
      <c r="C1821" s="5">
        <f>VLOOKUP(sales[[#This Row],[order_id]],orders[order_id]:orders[order_date],5,)</f>
        <v>44441</v>
      </c>
      <c r="D1821" s="2">
        <v>863</v>
      </c>
      <c r="E1821" s="2" t="str">
        <f>VLOOKUP(sales[[#This Row],[product_id]],products[product_id]:products[product_type],2,)</f>
        <v>Trousers</v>
      </c>
      <c r="F1821">
        <v>113</v>
      </c>
      <c r="G1821">
        <v>3</v>
      </c>
      <c r="H1821" s="2">
        <v>339</v>
      </c>
    </row>
    <row r="1822" spans="1:8" x14ac:dyDescent="0.25">
      <c r="A1822" s="2">
        <v>1820</v>
      </c>
      <c r="B1822" s="2">
        <v>368</v>
      </c>
      <c r="C1822" s="5">
        <f>VLOOKUP(sales[[#This Row],[order_id]],orders[order_id]:orders[order_date],5,)</f>
        <v>44441</v>
      </c>
      <c r="D1822" s="2">
        <v>1156</v>
      </c>
      <c r="E1822" s="2" t="str">
        <f>VLOOKUP(sales[[#This Row],[product_id]],products[product_id]:products[product_type],2,)</f>
        <v>Trousers</v>
      </c>
      <c r="F1822">
        <v>99</v>
      </c>
      <c r="G1822">
        <v>3</v>
      </c>
      <c r="H1822" s="2">
        <v>297</v>
      </c>
    </row>
    <row r="1823" spans="1:8" x14ac:dyDescent="0.25">
      <c r="A1823" s="2">
        <v>1821</v>
      </c>
      <c r="B1823" s="2">
        <v>369</v>
      </c>
      <c r="C1823" s="5">
        <f>VLOOKUP(sales[[#This Row],[order_id]],orders[order_id]:orders[order_date],5,)</f>
        <v>44281</v>
      </c>
      <c r="D1823" s="2">
        <v>729</v>
      </c>
      <c r="E1823" s="2" t="str">
        <f>VLOOKUP(sales[[#This Row],[product_id]],products[product_id]:products[product_type],2,)</f>
        <v>Jacket</v>
      </c>
      <c r="F1823">
        <v>119</v>
      </c>
      <c r="G1823">
        <v>2</v>
      </c>
      <c r="H1823" s="2">
        <v>238</v>
      </c>
    </row>
    <row r="1824" spans="1:8" x14ac:dyDescent="0.25">
      <c r="A1824" s="2">
        <v>1822</v>
      </c>
      <c r="B1824" s="2">
        <v>369</v>
      </c>
      <c r="C1824" s="5">
        <f>VLOOKUP(sales[[#This Row],[order_id]],orders[order_id]:orders[order_date],5,)</f>
        <v>44281</v>
      </c>
      <c r="D1824" s="2">
        <v>380</v>
      </c>
      <c r="E1824" s="2" t="str">
        <f>VLOOKUP(sales[[#This Row],[product_id]],products[product_id]:products[product_type],2,)</f>
        <v>Shirt</v>
      </c>
      <c r="F1824">
        <v>94</v>
      </c>
      <c r="G1824">
        <v>1</v>
      </c>
      <c r="H1824" s="2">
        <v>94</v>
      </c>
    </row>
    <row r="1825" spans="1:8" x14ac:dyDescent="0.25">
      <c r="A1825" s="2">
        <v>1823</v>
      </c>
      <c r="B1825" s="2">
        <v>369</v>
      </c>
      <c r="C1825" s="5">
        <f>VLOOKUP(sales[[#This Row],[order_id]],orders[order_id]:orders[order_date],5,)</f>
        <v>44281</v>
      </c>
      <c r="D1825" s="2">
        <v>1033</v>
      </c>
      <c r="E1825" s="2" t="str">
        <f>VLOOKUP(sales[[#This Row],[product_id]],products[product_id]:products[product_type],2,)</f>
        <v>Trousers</v>
      </c>
      <c r="F1825">
        <v>90</v>
      </c>
      <c r="G1825">
        <v>3</v>
      </c>
      <c r="H1825" s="2">
        <v>270</v>
      </c>
    </row>
    <row r="1826" spans="1:8" x14ac:dyDescent="0.25">
      <c r="A1826" s="2">
        <v>1824</v>
      </c>
      <c r="B1826" s="2">
        <v>369</v>
      </c>
      <c r="C1826" s="5">
        <f>VLOOKUP(sales[[#This Row],[order_id]],orders[order_id]:orders[order_date],5,)</f>
        <v>44281</v>
      </c>
      <c r="D1826" s="2">
        <v>749</v>
      </c>
      <c r="E1826" s="2" t="str">
        <f>VLOOKUP(sales[[#This Row],[product_id]],products[product_id]:products[product_type],2,)</f>
        <v>Jacket</v>
      </c>
      <c r="F1826">
        <v>109</v>
      </c>
      <c r="G1826">
        <v>2</v>
      </c>
      <c r="H1826" s="2">
        <v>218</v>
      </c>
    </row>
    <row r="1827" spans="1:8" x14ac:dyDescent="0.25">
      <c r="A1827" s="2">
        <v>1825</v>
      </c>
      <c r="B1827" s="2">
        <v>370</v>
      </c>
      <c r="C1827" s="5">
        <f>VLOOKUP(sales[[#This Row],[order_id]],orders[order_id]:orders[order_date],5,)</f>
        <v>44218</v>
      </c>
      <c r="D1827" s="2">
        <v>387</v>
      </c>
      <c r="E1827" s="2" t="str">
        <f>VLOOKUP(sales[[#This Row],[product_id]],products[product_id]:products[product_type],2,)</f>
        <v>Shirt</v>
      </c>
      <c r="F1827">
        <v>119</v>
      </c>
      <c r="G1827">
        <v>2</v>
      </c>
      <c r="H1827" s="2">
        <v>238</v>
      </c>
    </row>
    <row r="1828" spans="1:8" x14ac:dyDescent="0.25">
      <c r="A1828" s="2">
        <v>1826</v>
      </c>
      <c r="B1828" s="2">
        <v>370</v>
      </c>
      <c r="C1828" s="5">
        <f>VLOOKUP(sales[[#This Row],[order_id]],orders[order_id]:orders[order_date],5,)</f>
        <v>44218</v>
      </c>
      <c r="D1828" s="2">
        <v>663</v>
      </c>
      <c r="E1828" s="2" t="str">
        <f>VLOOKUP(sales[[#This Row],[product_id]],products[product_id]:products[product_type],2,)</f>
        <v>Jacket</v>
      </c>
      <c r="F1828">
        <v>93</v>
      </c>
      <c r="G1828">
        <v>2</v>
      </c>
      <c r="H1828" s="2">
        <v>186</v>
      </c>
    </row>
    <row r="1829" spans="1:8" x14ac:dyDescent="0.25">
      <c r="A1829" s="2">
        <v>1827</v>
      </c>
      <c r="B1829" s="2">
        <v>370</v>
      </c>
      <c r="C1829" s="5">
        <f>VLOOKUP(sales[[#This Row],[order_id]],orders[order_id]:orders[order_date],5,)</f>
        <v>44218</v>
      </c>
      <c r="D1829" s="2">
        <v>84</v>
      </c>
      <c r="E1829" s="2" t="str">
        <f>VLOOKUP(sales[[#This Row],[product_id]],products[product_id]:products[product_type],2,)</f>
        <v>Shirt</v>
      </c>
      <c r="F1829">
        <v>118</v>
      </c>
      <c r="G1829">
        <v>1</v>
      </c>
      <c r="H1829" s="2">
        <v>118</v>
      </c>
    </row>
    <row r="1830" spans="1:8" x14ac:dyDescent="0.25">
      <c r="A1830" s="2">
        <v>1828</v>
      </c>
      <c r="B1830" s="2">
        <v>370</v>
      </c>
      <c r="C1830" s="5">
        <f>VLOOKUP(sales[[#This Row],[order_id]],orders[order_id]:orders[order_date],5,)</f>
        <v>44218</v>
      </c>
      <c r="D1830" s="2">
        <v>354</v>
      </c>
      <c r="E1830" s="2" t="str">
        <f>VLOOKUP(sales[[#This Row],[product_id]],products[product_id]:products[product_type],2,)</f>
        <v>Shirt</v>
      </c>
      <c r="F1830">
        <v>94</v>
      </c>
      <c r="G1830">
        <v>1</v>
      </c>
      <c r="H1830" s="2">
        <v>94</v>
      </c>
    </row>
    <row r="1831" spans="1:8" x14ac:dyDescent="0.25">
      <c r="A1831" s="2">
        <v>1829</v>
      </c>
      <c r="B1831" s="2">
        <v>370</v>
      </c>
      <c r="C1831" s="5">
        <f>VLOOKUP(sales[[#This Row],[order_id]],orders[order_id]:orders[order_date],5,)</f>
        <v>44218</v>
      </c>
      <c r="D1831" s="2">
        <v>901</v>
      </c>
      <c r="E1831" s="2" t="str">
        <f>VLOOKUP(sales[[#This Row],[product_id]],products[product_id]:products[product_type],2,)</f>
        <v>Trousers</v>
      </c>
      <c r="F1831">
        <v>94</v>
      </c>
      <c r="G1831">
        <v>2</v>
      </c>
      <c r="H1831" s="2">
        <v>188</v>
      </c>
    </row>
    <row r="1832" spans="1:8" x14ac:dyDescent="0.25">
      <c r="A1832" s="2">
        <v>1830</v>
      </c>
      <c r="B1832" s="2">
        <v>370</v>
      </c>
      <c r="C1832" s="5">
        <f>VLOOKUP(sales[[#This Row],[order_id]],orders[order_id]:orders[order_date],5,)</f>
        <v>44218</v>
      </c>
      <c r="D1832" s="2">
        <v>1141</v>
      </c>
      <c r="E1832" s="2" t="str">
        <f>VLOOKUP(sales[[#This Row],[product_id]],products[product_id]:products[product_type],2,)</f>
        <v>Trousers</v>
      </c>
      <c r="F1832">
        <v>102</v>
      </c>
      <c r="G1832">
        <v>1</v>
      </c>
      <c r="H1832" s="2">
        <v>102</v>
      </c>
    </row>
    <row r="1833" spans="1:8" x14ac:dyDescent="0.25">
      <c r="A1833" s="2">
        <v>1831</v>
      </c>
      <c r="B1833" s="2">
        <v>370</v>
      </c>
      <c r="C1833" s="5">
        <f>VLOOKUP(sales[[#This Row],[order_id]],orders[order_id]:orders[order_date],5,)</f>
        <v>44218</v>
      </c>
      <c r="D1833" s="2">
        <v>30</v>
      </c>
      <c r="E1833" s="2" t="str">
        <f>VLOOKUP(sales[[#This Row],[product_id]],products[product_id]:products[product_type],2,)</f>
        <v>Shirt</v>
      </c>
      <c r="F1833">
        <v>96</v>
      </c>
      <c r="G1833">
        <v>2</v>
      </c>
      <c r="H1833" s="2">
        <v>192</v>
      </c>
    </row>
    <row r="1834" spans="1:8" x14ac:dyDescent="0.25">
      <c r="A1834" s="2">
        <v>1832</v>
      </c>
      <c r="B1834" s="2">
        <v>370</v>
      </c>
      <c r="C1834" s="5">
        <f>VLOOKUP(sales[[#This Row],[order_id]],orders[order_id]:orders[order_date],5,)</f>
        <v>44218</v>
      </c>
      <c r="D1834" s="2">
        <v>334</v>
      </c>
      <c r="E1834" s="2" t="str">
        <f>VLOOKUP(sales[[#This Row],[product_id]],products[product_id]:products[product_type],2,)</f>
        <v>Shirt</v>
      </c>
      <c r="F1834">
        <v>109</v>
      </c>
      <c r="G1834">
        <v>1</v>
      </c>
      <c r="H1834" s="2">
        <v>109</v>
      </c>
    </row>
    <row r="1835" spans="1:8" x14ac:dyDescent="0.25">
      <c r="A1835" s="2">
        <v>1833</v>
      </c>
      <c r="B1835" s="2">
        <v>370</v>
      </c>
      <c r="C1835" s="5">
        <f>VLOOKUP(sales[[#This Row],[order_id]],orders[order_id]:orders[order_date],5,)</f>
        <v>44218</v>
      </c>
      <c r="D1835" s="2">
        <v>1125</v>
      </c>
      <c r="E1835" s="2" t="str">
        <f>VLOOKUP(sales[[#This Row],[product_id]],products[product_id]:products[product_type],2,)</f>
        <v>Trousers</v>
      </c>
      <c r="F1835">
        <v>102</v>
      </c>
      <c r="G1835">
        <v>3</v>
      </c>
      <c r="H1835" s="2">
        <v>306</v>
      </c>
    </row>
    <row r="1836" spans="1:8" x14ac:dyDescent="0.25">
      <c r="A1836" s="2">
        <v>1834</v>
      </c>
      <c r="B1836" s="2">
        <v>370</v>
      </c>
      <c r="C1836" s="5">
        <f>VLOOKUP(sales[[#This Row],[order_id]],orders[order_id]:orders[order_date],5,)</f>
        <v>44218</v>
      </c>
      <c r="D1836" s="2">
        <v>944</v>
      </c>
      <c r="E1836" s="2" t="str">
        <f>VLOOKUP(sales[[#This Row],[product_id]],products[product_id]:products[product_type],2,)</f>
        <v>Trousers</v>
      </c>
      <c r="F1836">
        <v>96</v>
      </c>
      <c r="G1836">
        <v>3</v>
      </c>
      <c r="H1836" s="2">
        <v>288</v>
      </c>
    </row>
    <row r="1837" spans="1:8" x14ac:dyDescent="0.25">
      <c r="A1837" s="2">
        <v>1835</v>
      </c>
      <c r="B1837" s="2">
        <v>371</v>
      </c>
      <c r="C1837" s="5">
        <f>VLOOKUP(sales[[#This Row],[order_id]],orders[order_id]:orders[order_date],5,)</f>
        <v>44437</v>
      </c>
      <c r="D1837" s="2">
        <v>475</v>
      </c>
      <c r="E1837" s="2" t="str">
        <f>VLOOKUP(sales[[#This Row],[product_id]],products[product_id]:products[product_type],2,)</f>
        <v>Jacket</v>
      </c>
      <c r="F1837">
        <v>118</v>
      </c>
      <c r="G1837">
        <v>1</v>
      </c>
      <c r="H1837" s="2">
        <v>118</v>
      </c>
    </row>
    <row r="1838" spans="1:8" x14ac:dyDescent="0.25">
      <c r="A1838" s="2">
        <v>1836</v>
      </c>
      <c r="B1838" s="2">
        <v>371</v>
      </c>
      <c r="C1838" s="5">
        <f>VLOOKUP(sales[[#This Row],[order_id]],orders[order_id]:orders[order_date],5,)</f>
        <v>44437</v>
      </c>
      <c r="D1838" s="2">
        <v>291</v>
      </c>
      <c r="E1838" s="2" t="str">
        <f>VLOOKUP(sales[[#This Row],[product_id]],products[product_id]:products[product_type],2,)</f>
        <v>Shirt</v>
      </c>
      <c r="F1838">
        <v>105</v>
      </c>
      <c r="G1838">
        <v>2</v>
      </c>
      <c r="H1838" s="2">
        <v>210</v>
      </c>
    </row>
    <row r="1839" spans="1:8" x14ac:dyDescent="0.25">
      <c r="A1839" s="2">
        <v>1837</v>
      </c>
      <c r="B1839" s="2">
        <v>371</v>
      </c>
      <c r="C1839" s="5">
        <f>VLOOKUP(sales[[#This Row],[order_id]],orders[order_id]:orders[order_date],5,)</f>
        <v>44437</v>
      </c>
      <c r="D1839" s="2">
        <v>147</v>
      </c>
      <c r="E1839" s="2" t="str">
        <f>VLOOKUP(sales[[#This Row],[product_id]],products[product_id]:products[product_type],2,)</f>
        <v>Shirt</v>
      </c>
      <c r="F1839">
        <v>91</v>
      </c>
      <c r="G1839">
        <v>3</v>
      </c>
      <c r="H1839" s="2">
        <v>273</v>
      </c>
    </row>
    <row r="1840" spans="1:8" x14ac:dyDescent="0.25">
      <c r="A1840" s="2">
        <v>1838</v>
      </c>
      <c r="B1840" s="2">
        <v>371</v>
      </c>
      <c r="C1840" s="5">
        <f>VLOOKUP(sales[[#This Row],[order_id]],orders[order_id]:orders[order_date],5,)</f>
        <v>44437</v>
      </c>
      <c r="D1840" s="2">
        <v>628</v>
      </c>
      <c r="E1840" s="2" t="str">
        <f>VLOOKUP(sales[[#This Row],[product_id]],products[product_id]:products[product_type],2,)</f>
        <v>Jacket</v>
      </c>
      <c r="F1840">
        <v>112</v>
      </c>
      <c r="G1840">
        <v>2</v>
      </c>
      <c r="H1840" s="2">
        <v>224</v>
      </c>
    </row>
    <row r="1841" spans="1:8" x14ac:dyDescent="0.25">
      <c r="A1841" s="2">
        <v>1839</v>
      </c>
      <c r="B1841" s="2">
        <v>371</v>
      </c>
      <c r="C1841" s="5">
        <f>VLOOKUP(sales[[#This Row],[order_id]],orders[order_id]:orders[order_date],5,)</f>
        <v>44437</v>
      </c>
      <c r="D1841" s="2">
        <v>643</v>
      </c>
      <c r="E1841" s="2" t="str">
        <f>VLOOKUP(sales[[#This Row],[product_id]],products[product_id]:products[product_type],2,)</f>
        <v>Jacket</v>
      </c>
      <c r="F1841">
        <v>93</v>
      </c>
      <c r="G1841">
        <v>2</v>
      </c>
      <c r="H1841" s="2">
        <v>186</v>
      </c>
    </row>
    <row r="1842" spans="1:8" x14ac:dyDescent="0.25">
      <c r="A1842" s="2">
        <v>1840</v>
      </c>
      <c r="B1842" s="2">
        <v>371</v>
      </c>
      <c r="C1842" s="5">
        <f>VLOOKUP(sales[[#This Row],[order_id]],orders[order_id]:orders[order_date],5,)</f>
        <v>44437</v>
      </c>
      <c r="D1842" s="2">
        <v>540</v>
      </c>
      <c r="E1842" s="2" t="str">
        <f>VLOOKUP(sales[[#This Row],[product_id]],products[product_id]:products[product_type],2,)</f>
        <v>Jacket</v>
      </c>
      <c r="F1842">
        <v>98</v>
      </c>
      <c r="G1842">
        <v>3</v>
      </c>
      <c r="H1842" s="2">
        <v>294</v>
      </c>
    </row>
    <row r="1843" spans="1:8" x14ac:dyDescent="0.25">
      <c r="A1843" s="2">
        <v>1841</v>
      </c>
      <c r="B1843" s="2">
        <v>371</v>
      </c>
      <c r="C1843" s="5">
        <f>VLOOKUP(sales[[#This Row],[order_id]],orders[order_id]:orders[order_date],5,)</f>
        <v>44437</v>
      </c>
      <c r="D1843" s="2">
        <v>1013</v>
      </c>
      <c r="E1843" s="2" t="str">
        <f>VLOOKUP(sales[[#This Row],[product_id]],products[product_id]:products[product_type],2,)</f>
        <v>Trousers</v>
      </c>
      <c r="F1843">
        <v>106</v>
      </c>
      <c r="G1843">
        <v>1</v>
      </c>
      <c r="H1843" s="2">
        <v>106</v>
      </c>
    </row>
    <row r="1844" spans="1:8" x14ac:dyDescent="0.25">
      <c r="A1844" s="2">
        <v>1842</v>
      </c>
      <c r="B1844" s="2">
        <v>372</v>
      </c>
      <c r="C1844" s="5">
        <f>VLOOKUP(sales[[#This Row],[order_id]],orders[order_id]:orders[order_date],5,)</f>
        <v>44269</v>
      </c>
      <c r="D1844" s="2">
        <v>626</v>
      </c>
      <c r="E1844" s="2" t="str">
        <f>VLOOKUP(sales[[#This Row],[product_id]],products[product_id]:products[product_type],2,)</f>
        <v>Jacket</v>
      </c>
      <c r="F1844">
        <v>112</v>
      </c>
      <c r="G1844">
        <v>1</v>
      </c>
      <c r="H1844" s="2">
        <v>112</v>
      </c>
    </row>
    <row r="1845" spans="1:8" x14ac:dyDescent="0.25">
      <c r="A1845" s="2">
        <v>1843</v>
      </c>
      <c r="B1845" s="2">
        <v>372</v>
      </c>
      <c r="C1845" s="5">
        <f>VLOOKUP(sales[[#This Row],[order_id]],orders[order_id]:orders[order_date],5,)</f>
        <v>44269</v>
      </c>
      <c r="D1845" s="2">
        <v>947</v>
      </c>
      <c r="E1845" s="2" t="str">
        <f>VLOOKUP(sales[[#This Row],[product_id]],products[product_id]:products[product_type],2,)</f>
        <v>Trousers</v>
      </c>
      <c r="F1845">
        <v>97</v>
      </c>
      <c r="G1845">
        <v>2</v>
      </c>
      <c r="H1845" s="2">
        <v>194</v>
      </c>
    </row>
    <row r="1846" spans="1:8" x14ac:dyDescent="0.25">
      <c r="A1846" s="2">
        <v>1844</v>
      </c>
      <c r="B1846" s="2">
        <v>372</v>
      </c>
      <c r="C1846" s="5">
        <f>VLOOKUP(sales[[#This Row],[order_id]],orders[order_id]:orders[order_date],5,)</f>
        <v>44269</v>
      </c>
      <c r="D1846" s="2">
        <v>79</v>
      </c>
      <c r="E1846" s="2" t="str">
        <f>VLOOKUP(sales[[#This Row],[product_id]],products[product_id]:products[product_type],2,)</f>
        <v>Shirt</v>
      </c>
      <c r="F1846">
        <v>118</v>
      </c>
      <c r="G1846">
        <v>1</v>
      </c>
      <c r="H1846" s="2">
        <v>118</v>
      </c>
    </row>
    <row r="1847" spans="1:8" x14ac:dyDescent="0.25">
      <c r="A1847" s="2">
        <v>1845</v>
      </c>
      <c r="B1847" s="2">
        <v>372</v>
      </c>
      <c r="C1847" s="5">
        <f>VLOOKUP(sales[[#This Row],[order_id]],orders[order_id]:orders[order_date],5,)</f>
        <v>44269</v>
      </c>
      <c r="D1847" s="2">
        <v>813</v>
      </c>
      <c r="E1847" s="2" t="str">
        <f>VLOOKUP(sales[[#This Row],[product_id]],products[product_id]:products[product_type],2,)</f>
        <v>Jacket</v>
      </c>
      <c r="F1847">
        <v>117</v>
      </c>
      <c r="G1847">
        <v>1</v>
      </c>
      <c r="H1847" s="2">
        <v>117</v>
      </c>
    </row>
    <row r="1848" spans="1:8" x14ac:dyDescent="0.25">
      <c r="A1848" s="2">
        <v>1846</v>
      </c>
      <c r="B1848" s="2">
        <v>372</v>
      </c>
      <c r="C1848" s="5">
        <f>VLOOKUP(sales[[#This Row],[order_id]],orders[order_id]:orders[order_date],5,)</f>
        <v>44269</v>
      </c>
      <c r="D1848" s="2">
        <v>1126</v>
      </c>
      <c r="E1848" s="2" t="str">
        <f>VLOOKUP(sales[[#This Row],[product_id]],products[product_id]:products[product_type],2,)</f>
        <v>Trousers</v>
      </c>
      <c r="F1848">
        <v>102</v>
      </c>
      <c r="G1848">
        <v>3</v>
      </c>
      <c r="H1848" s="2">
        <v>306</v>
      </c>
    </row>
    <row r="1849" spans="1:8" x14ac:dyDescent="0.25">
      <c r="A1849" s="2">
        <v>1847</v>
      </c>
      <c r="B1849" s="2">
        <v>372</v>
      </c>
      <c r="C1849" s="5">
        <f>VLOOKUP(sales[[#This Row],[order_id]],orders[order_id]:orders[order_date],5,)</f>
        <v>44269</v>
      </c>
      <c r="D1849" s="2">
        <v>275</v>
      </c>
      <c r="E1849" s="2" t="str">
        <f>VLOOKUP(sales[[#This Row],[product_id]],products[product_id]:products[product_type],2,)</f>
        <v>Shirt</v>
      </c>
      <c r="F1849">
        <v>95</v>
      </c>
      <c r="G1849">
        <v>1</v>
      </c>
      <c r="H1849" s="2">
        <v>95</v>
      </c>
    </row>
    <row r="1850" spans="1:8" x14ac:dyDescent="0.25">
      <c r="A1850" s="2">
        <v>1848</v>
      </c>
      <c r="B1850" s="2">
        <v>373</v>
      </c>
      <c r="C1850" s="5">
        <f>VLOOKUP(sales[[#This Row],[order_id]],orders[order_id]:orders[order_date],5,)</f>
        <v>44268</v>
      </c>
      <c r="D1850" s="2">
        <v>86</v>
      </c>
      <c r="E1850" s="2" t="str">
        <f>VLOOKUP(sales[[#This Row],[product_id]],products[product_id]:products[product_type],2,)</f>
        <v>Shirt</v>
      </c>
      <c r="F1850">
        <v>118</v>
      </c>
      <c r="G1850">
        <v>1</v>
      </c>
      <c r="H1850" s="2">
        <v>118</v>
      </c>
    </row>
    <row r="1851" spans="1:8" x14ac:dyDescent="0.25">
      <c r="A1851" s="2">
        <v>1849</v>
      </c>
      <c r="B1851" s="2">
        <v>373</v>
      </c>
      <c r="C1851" s="5">
        <f>VLOOKUP(sales[[#This Row],[order_id]],orders[order_id]:orders[order_date],5,)</f>
        <v>44268</v>
      </c>
      <c r="D1851" s="2">
        <v>36</v>
      </c>
      <c r="E1851" s="2" t="str">
        <f>VLOOKUP(sales[[#This Row],[product_id]],products[product_id]:products[product_type],2,)</f>
        <v>Shirt</v>
      </c>
      <c r="F1851">
        <v>104</v>
      </c>
      <c r="G1851">
        <v>3</v>
      </c>
      <c r="H1851" s="2">
        <v>312</v>
      </c>
    </row>
    <row r="1852" spans="1:8" x14ac:dyDescent="0.25">
      <c r="A1852" s="2">
        <v>1850</v>
      </c>
      <c r="B1852" s="2">
        <v>373</v>
      </c>
      <c r="C1852" s="5">
        <f>VLOOKUP(sales[[#This Row],[order_id]],orders[order_id]:orders[order_date],5,)</f>
        <v>44268</v>
      </c>
      <c r="D1852" s="2">
        <v>1232</v>
      </c>
      <c r="E1852" s="2" t="str">
        <f>VLOOKUP(sales[[#This Row],[product_id]],products[product_id]:products[product_type],2,)</f>
        <v>Trousers</v>
      </c>
      <c r="F1852">
        <v>112</v>
      </c>
      <c r="G1852">
        <v>2</v>
      </c>
      <c r="H1852" s="2">
        <v>224</v>
      </c>
    </row>
    <row r="1853" spans="1:8" x14ac:dyDescent="0.25">
      <c r="A1853" s="2">
        <v>1851</v>
      </c>
      <c r="B1853" s="2">
        <v>373</v>
      </c>
      <c r="C1853" s="5">
        <f>VLOOKUP(sales[[#This Row],[order_id]],orders[order_id]:orders[order_date],5,)</f>
        <v>44268</v>
      </c>
      <c r="D1853" s="2">
        <v>1116</v>
      </c>
      <c r="E1853" s="2" t="str">
        <f>VLOOKUP(sales[[#This Row],[product_id]],products[product_id]:products[product_type],2,)</f>
        <v>Trousers</v>
      </c>
      <c r="F1853">
        <v>115</v>
      </c>
      <c r="G1853">
        <v>2</v>
      </c>
      <c r="H1853" s="2">
        <v>230</v>
      </c>
    </row>
    <row r="1854" spans="1:8" x14ac:dyDescent="0.25">
      <c r="A1854" s="2">
        <v>1852</v>
      </c>
      <c r="B1854" s="2">
        <v>373</v>
      </c>
      <c r="C1854" s="5">
        <f>VLOOKUP(sales[[#This Row],[order_id]],orders[order_id]:orders[order_date],5,)</f>
        <v>44268</v>
      </c>
      <c r="D1854" s="2">
        <v>213</v>
      </c>
      <c r="E1854" s="2" t="str">
        <f>VLOOKUP(sales[[#This Row],[product_id]],products[product_id]:products[product_type],2,)</f>
        <v>Shirt</v>
      </c>
      <c r="F1854">
        <v>106</v>
      </c>
      <c r="G1854">
        <v>1</v>
      </c>
      <c r="H1854" s="2">
        <v>106</v>
      </c>
    </row>
    <row r="1855" spans="1:8" x14ac:dyDescent="0.25">
      <c r="A1855" s="2">
        <v>1853</v>
      </c>
      <c r="B1855" s="2">
        <v>373</v>
      </c>
      <c r="C1855" s="5">
        <f>VLOOKUP(sales[[#This Row],[order_id]],orders[order_id]:orders[order_date],5,)</f>
        <v>44268</v>
      </c>
      <c r="D1855" s="2">
        <v>370</v>
      </c>
      <c r="E1855" s="2" t="str">
        <f>VLOOKUP(sales[[#This Row],[product_id]],products[product_id]:products[product_type],2,)</f>
        <v>Shirt</v>
      </c>
      <c r="F1855">
        <v>94</v>
      </c>
      <c r="G1855">
        <v>1</v>
      </c>
      <c r="H1855" s="2">
        <v>94</v>
      </c>
    </row>
    <row r="1856" spans="1:8" x14ac:dyDescent="0.25">
      <c r="A1856" s="2">
        <v>1854</v>
      </c>
      <c r="B1856" s="2">
        <v>373</v>
      </c>
      <c r="C1856" s="5">
        <f>VLOOKUP(sales[[#This Row],[order_id]],orders[order_id]:orders[order_date],5,)</f>
        <v>44268</v>
      </c>
      <c r="D1856" s="2">
        <v>830</v>
      </c>
      <c r="E1856" s="2" t="str">
        <f>VLOOKUP(sales[[#This Row],[product_id]],products[product_id]:products[product_type],2,)</f>
        <v>Jacket</v>
      </c>
      <c r="F1856">
        <v>117</v>
      </c>
      <c r="G1856">
        <v>3</v>
      </c>
      <c r="H1856" s="2">
        <v>351</v>
      </c>
    </row>
    <row r="1857" spans="1:8" x14ac:dyDescent="0.25">
      <c r="A1857" s="2">
        <v>1855</v>
      </c>
      <c r="B1857" s="2">
        <v>374</v>
      </c>
      <c r="C1857" s="5">
        <f>VLOOKUP(sales[[#This Row],[order_id]],orders[order_id]:orders[order_date],5,)</f>
        <v>44352</v>
      </c>
      <c r="D1857" s="2">
        <v>557</v>
      </c>
      <c r="E1857" s="2" t="str">
        <f>VLOOKUP(sales[[#This Row],[product_id]],products[product_id]:products[product_type],2,)</f>
        <v>Jacket</v>
      </c>
      <c r="F1857">
        <v>98</v>
      </c>
      <c r="G1857">
        <v>2</v>
      </c>
      <c r="H1857" s="2">
        <v>196</v>
      </c>
    </row>
    <row r="1858" spans="1:8" x14ac:dyDescent="0.25">
      <c r="A1858" s="2">
        <v>1856</v>
      </c>
      <c r="B1858" s="2">
        <v>374</v>
      </c>
      <c r="C1858" s="5">
        <f>VLOOKUP(sales[[#This Row],[order_id]],orders[order_id]:orders[order_date],5,)</f>
        <v>44352</v>
      </c>
      <c r="D1858" s="2">
        <v>86</v>
      </c>
      <c r="E1858" s="2" t="str">
        <f>VLOOKUP(sales[[#This Row],[product_id]],products[product_id]:products[product_type],2,)</f>
        <v>Shirt</v>
      </c>
      <c r="F1858">
        <v>118</v>
      </c>
      <c r="G1858">
        <v>2</v>
      </c>
      <c r="H1858" s="2">
        <v>236</v>
      </c>
    </row>
    <row r="1859" spans="1:8" x14ac:dyDescent="0.25">
      <c r="A1859" s="2">
        <v>1857</v>
      </c>
      <c r="B1859" s="2">
        <v>374</v>
      </c>
      <c r="C1859" s="5">
        <f>VLOOKUP(sales[[#This Row],[order_id]],orders[order_id]:orders[order_date],5,)</f>
        <v>44352</v>
      </c>
      <c r="D1859" s="2">
        <v>182</v>
      </c>
      <c r="E1859" s="2" t="str">
        <f>VLOOKUP(sales[[#This Row],[product_id]],products[product_id]:products[product_type],2,)</f>
        <v>Shirt</v>
      </c>
      <c r="F1859">
        <v>98</v>
      </c>
      <c r="G1859">
        <v>3</v>
      </c>
      <c r="H1859" s="2">
        <v>294</v>
      </c>
    </row>
    <row r="1860" spans="1:8" x14ac:dyDescent="0.25">
      <c r="A1860" s="2">
        <v>1858</v>
      </c>
      <c r="B1860" s="2">
        <v>374</v>
      </c>
      <c r="C1860" s="5">
        <f>VLOOKUP(sales[[#This Row],[order_id]],orders[order_id]:orders[order_date],5,)</f>
        <v>44352</v>
      </c>
      <c r="D1860" s="2">
        <v>1182</v>
      </c>
      <c r="E1860" s="2" t="str">
        <f>VLOOKUP(sales[[#This Row],[product_id]],products[product_id]:products[product_type],2,)</f>
        <v>Trousers</v>
      </c>
      <c r="F1860">
        <v>99</v>
      </c>
      <c r="G1860">
        <v>3</v>
      </c>
      <c r="H1860" s="2">
        <v>297</v>
      </c>
    </row>
    <row r="1861" spans="1:8" x14ac:dyDescent="0.25">
      <c r="A1861" s="2">
        <v>1859</v>
      </c>
      <c r="B1861" s="2">
        <v>374</v>
      </c>
      <c r="C1861" s="5">
        <f>VLOOKUP(sales[[#This Row],[order_id]],orders[order_id]:orders[order_date],5,)</f>
        <v>44352</v>
      </c>
      <c r="D1861" s="2">
        <v>316</v>
      </c>
      <c r="E1861" s="2" t="str">
        <f>VLOOKUP(sales[[#This Row],[product_id]],products[product_id]:products[product_type],2,)</f>
        <v>Shirt</v>
      </c>
      <c r="F1861">
        <v>109</v>
      </c>
      <c r="G1861">
        <v>3</v>
      </c>
      <c r="H1861" s="2">
        <v>327</v>
      </c>
    </row>
    <row r="1862" spans="1:8" x14ac:dyDescent="0.25">
      <c r="A1862" s="2">
        <v>1860</v>
      </c>
      <c r="B1862" s="2">
        <v>374</v>
      </c>
      <c r="C1862" s="5">
        <f>VLOOKUP(sales[[#This Row],[order_id]],orders[order_id]:orders[order_date],5,)</f>
        <v>44352</v>
      </c>
      <c r="D1862" s="2">
        <v>266</v>
      </c>
      <c r="E1862" s="2" t="str">
        <f>VLOOKUP(sales[[#This Row],[product_id]],products[product_id]:products[product_type],2,)</f>
        <v>Shirt</v>
      </c>
      <c r="F1862">
        <v>95</v>
      </c>
      <c r="G1862">
        <v>3</v>
      </c>
      <c r="H1862" s="2">
        <v>285</v>
      </c>
    </row>
    <row r="1863" spans="1:8" x14ac:dyDescent="0.25">
      <c r="A1863" s="2">
        <v>1861</v>
      </c>
      <c r="B1863" s="2">
        <v>374</v>
      </c>
      <c r="C1863" s="5">
        <f>VLOOKUP(sales[[#This Row],[order_id]],orders[order_id]:orders[order_date],5,)</f>
        <v>44352</v>
      </c>
      <c r="D1863" s="2">
        <v>1230</v>
      </c>
      <c r="E1863" s="2" t="str">
        <f>VLOOKUP(sales[[#This Row],[product_id]],products[product_id]:products[product_type],2,)</f>
        <v>Trousers</v>
      </c>
      <c r="F1863">
        <v>112</v>
      </c>
      <c r="G1863">
        <v>1</v>
      </c>
      <c r="H1863" s="2">
        <v>112</v>
      </c>
    </row>
    <row r="1864" spans="1:8" x14ac:dyDescent="0.25">
      <c r="A1864" s="2">
        <v>1862</v>
      </c>
      <c r="B1864" s="2">
        <v>375</v>
      </c>
      <c r="C1864" s="5">
        <f>VLOOKUP(sales[[#This Row],[order_id]],orders[order_id]:orders[order_date],5,)</f>
        <v>44216</v>
      </c>
      <c r="D1864" s="2">
        <v>778</v>
      </c>
      <c r="E1864" s="2" t="str">
        <f>VLOOKUP(sales[[#This Row],[product_id]],products[product_id]:products[product_type],2,)</f>
        <v>Jacket</v>
      </c>
      <c r="F1864">
        <v>91</v>
      </c>
      <c r="G1864">
        <v>1</v>
      </c>
      <c r="H1864" s="2">
        <v>91</v>
      </c>
    </row>
    <row r="1865" spans="1:8" x14ac:dyDescent="0.25">
      <c r="A1865" s="2">
        <v>1863</v>
      </c>
      <c r="B1865" s="2">
        <v>375</v>
      </c>
      <c r="C1865" s="5">
        <f>VLOOKUP(sales[[#This Row],[order_id]],orders[order_id]:orders[order_date],5,)</f>
        <v>44216</v>
      </c>
      <c r="D1865" s="2">
        <v>1122</v>
      </c>
      <c r="E1865" s="2" t="str">
        <f>VLOOKUP(sales[[#This Row],[product_id]],products[product_id]:products[product_type],2,)</f>
        <v>Trousers</v>
      </c>
      <c r="F1865">
        <v>102</v>
      </c>
      <c r="G1865">
        <v>2</v>
      </c>
      <c r="H1865" s="2">
        <v>204</v>
      </c>
    </row>
    <row r="1866" spans="1:8" x14ac:dyDescent="0.25">
      <c r="A1866" s="2">
        <v>1864</v>
      </c>
      <c r="B1866" s="2">
        <v>375</v>
      </c>
      <c r="C1866" s="5">
        <f>VLOOKUP(sales[[#This Row],[order_id]],orders[order_id]:orders[order_date],5,)</f>
        <v>44216</v>
      </c>
      <c r="D1866" s="2">
        <v>654</v>
      </c>
      <c r="E1866" s="2" t="str">
        <f>VLOOKUP(sales[[#This Row],[product_id]],products[product_id]:products[product_type],2,)</f>
        <v>Jacket</v>
      </c>
      <c r="F1866">
        <v>93</v>
      </c>
      <c r="G1866">
        <v>3</v>
      </c>
      <c r="H1866" s="2">
        <v>279</v>
      </c>
    </row>
    <row r="1867" spans="1:8" x14ac:dyDescent="0.25">
      <c r="A1867" s="2">
        <v>1865</v>
      </c>
      <c r="B1867" s="2">
        <v>376</v>
      </c>
      <c r="C1867" s="5">
        <f>VLOOKUP(sales[[#This Row],[order_id]],orders[order_id]:orders[order_date],5,)</f>
        <v>44381</v>
      </c>
      <c r="D1867" s="2">
        <v>217</v>
      </c>
      <c r="E1867" s="2" t="str">
        <f>VLOOKUP(sales[[#This Row],[product_id]],products[product_id]:products[product_type],2,)</f>
        <v>Shirt</v>
      </c>
      <c r="F1867">
        <v>106</v>
      </c>
      <c r="G1867">
        <v>1</v>
      </c>
      <c r="H1867" s="2">
        <v>106</v>
      </c>
    </row>
    <row r="1868" spans="1:8" x14ac:dyDescent="0.25">
      <c r="A1868" s="2">
        <v>1866</v>
      </c>
      <c r="B1868" s="2">
        <v>376</v>
      </c>
      <c r="C1868" s="5">
        <f>VLOOKUP(sales[[#This Row],[order_id]],orders[order_id]:orders[order_date],5,)</f>
        <v>44381</v>
      </c>
      <c r="D1868" s="2">
        <v>1039</v>
      </c>
      <c r="E1868" s="2" t="str">
        <f>VLOOKUP(sales[[#This Row],[product_id]],products[product_id]:products[product_type],2,)</f>
        <v>Trousers</v>
      </c>
      <c r="F1868">
        <v>90</v>
      </c>
      <c r="G1868">
        <v>3</v>
      </c>
      <c r="H1868" s="2">
        <v>270</v>
      </c>
    </row>
    <row r="1869" spans="1:8" x14ac:dyDescent="0.25">
      <c r="A1869" s="2">
        <v>1867</v>
      </c>
      <c r="B1869" s="2">
        <v>376</v>
      </c>
      <c r="C1869" s="5">
        <f>VLOOKUP(sales[[#This Row],[order_id]],orders[order_id]:orders[order_date],5,)</f>
        <v>44381</v>
      </c>
      <c r="D1869" s="2">
        <v>268</v>
      </c>
      <c r="E1869" s="2" t="str">
        <f>VLOOKUP(sales[[#This Row],[product_id]],products[product_id]:products[product_type],2,)</f>
        <v>Shirt</v>
      </c>
      <c r="F1869">
        <v>95</v>
      </c>
      <c r="G1869">
        <v>3</v>
      </c>
      <c r="H1869" s="2">
        <v>285</v>
      </c>
    </row>
    <row r="1870" spans="1:8" x14ac:dyDescent="0.25">
      <c r="A1870" s="2">
        <v>1868</v>
      </c>
      <c r="B1870" s="2">
        <v>376</v>
      </c>
      <c r="C1870" s="5">
        <f>VLOOKUP(sales[[#This Row],[order_id]],orders[order_id]:orders[order_date],5,)</f>
        <v>44381</v>
      </c>
      <c r="D1870" s="2">
        <v>966</v>
      </c>
      <c r="E1870" s="2" t="str">
        <f>VLOOKUP(sales[[#This Row],[product_id]],products[product_id]:products[product_type],2,)</f>
        <v>Trousers</v>
      </c>
      <c r="F1870">
        <v>97</v>
      </c>
      <c r="G1870">
        <v>1</v>
      </c>
      <c r="H1870" s="2">
        <v>97</v>
      </c>
    </row>
    <row r="1871" spans="1:8" x14ac:dyDescent="0.25">
      <c r="A1871" s="2">
        <v>1869</v>
      </c>
      <c r="B1871" s="2">
        <v>376</v>
      </c>
      <c r="C1871" s="5">
        <f>VLOOKUP(sales[[#This Row],[order_id]],orders[order_id]:orders[order_date],5,)</f>
        <v>44381</v>
      </c>
      <c r="D1871" s="2">
        <v>206</v>
      </c>
      <c r="E1871" s="2" t="str">
        <f>VLOOKUP(sales[[#This Row],[product_id]],products[product_id]:products[product_type],2,)</f>
        <v>Shirt</v>
      </c>
      <c r="F1871">
        <v>98</v>
      </c>
      <c r="G1871">
        <v>1</v>
      </c>
      <c r="H1871" s="2">
        <v>98</v>
      </c>
    </row>
    <row r="1872" spans="1:8" x14ac:dyDescent="0.25">
      <c r="A1872" s="2">
        <v>1870</v>
      </c>
      <c r="B1872" s="2">
        <v>376</v>
      </c>
      <c r="C1872" s="5">
        <f>VLOOKUP(sales[[#This Row],[order_id]],orders[order_id]:orders[order_date],5,)</f>
        <v>44381</v>
      </c>
      <c r="D1872" s="2">
        <v>973</v>
      </c>
      <c r="E1872" s="2" t="str">
        <f>VLOOKUP(sales[[#This Row],[product_id]],products[product_id]:products[product_type],2,)</f>
        <v>Trousers</v>
      </c>
      <c r="F1872">
        <v>97</v>
      </c>
      <c r="G1872">
        <v>1</v>
      </c>
      <c r="H1872" s="2">
        <v>97</v>
      </c>
    </row>
    <row r="1873" spans="1:8" x14ac:dyDescent="0.25">
      <c r="A1873" s="2">
        <v>1871</v>
      </c>
      <c r="B1873" s="2">
        <v>376</v>
      </c>
      <c r="C1873" s="5">
        <f>VLOOKUP(sales[[#This Row],[order_id]],orders[order_id]:orders[order_date],5,)</f>
        <v>44381</v>
      </c>
      <c r="D1873" s="2">
        <v>587</v>
      </c>
      <c r="E1873" s="2" t="str">
        <f>VLOOKUP(sales[[#This Row],[product_id]],products[product_id]:products[product_type],2,)</f>
        <v>Jacket</v>
      </c>
      <c r="F1873">
        <v>100</v>
      </c>
      <c r="G1873">
        <v>2</v>
      </c>
      <c r="H1873" s="2">
        <v>200</v>
      </c>
    </row>
    <row r="1874" spans="1:8" x14ac:dyDescent="0.25">
      <c r="A1874" s="2">
        <v>1872</v>
      </c>
      <c r="B1874" s="2">
        <v>376</v>
      </c>
      <c r="C1874" s="5">
        <f>VLOOKUP(sales[[#This Row],[order_id]],orders[order_id]:orders[order_date],5,)</f>
        <v>44381</v>
      </c>
      <c r="D1874" s="2">
        <v>110</v>
      </c>
      <c r="E1874" s="2" t="str">
        <f>VLOOKUP(sales[[#This Row],[product_id]],products[product_id]:products[product_type],2,)</f>
        <v>Shirt</v>
      </c>
      <c r="F1874">
        <v>92</v>
      </c>
      <c r="G1874">
        <v>2</v>
      </c>
      <c r="H1874" s="2">
        <v>184</v>
      </c>
    </row>
    <row r="1875" spans="1:8" x14ac:dyDescent="0.25">
      <c r="A1875" s="2">
        <v>1873</v>
      </c>
      <c r="B1875" s="2">
        <v>377</v>
      </c>
      <c r="C1875" s="5">
        <f>VLOOKUP(sales[[#This Row],[order_id]],orders[order_id]:orders[order_date],5,)</f>
        <v>44335</v>
      </c>
      <c r="D1875" s="2">
        <v>1145</v>
      </c>
      <c r="E1875" s="2" t="str">
        <f>VLOOKUP(sales[[#This Row],[product_id]],products[product_id]:products[product_type],2,)</f>
        <v>Trousers</v>
      </c>
      <c r="F1875">
        <v>102</v>
      </c>
      <c r="G1875">
        <v>1</v>
      </c>
      <c r="H1875" s="2">
        <v>102</v>
      </c>
    </row>
    <row r="1876" spans="1:8" x14ac:dyDescent="0.25">
      <c r="A1876" s="2">
        <v>1874</v>
      </c>
      <c r="B1876" s="2">
        <v>377</v>
      </c>
      <c r="C1876" s="5">
        <f>VLOOKUP(sales[[#This Row],[order_id]],orders[order_id]:orders[order_date],5,)</f>
        <v>44335</v>
      </c>
      <c r="D1876" s="2">
        <v>1006</v>
      </c>
      <c r="E1876" s="2" t="str">
        <f>VLOOKUP(sales[[#This Row],[product_id]],products[product_id]:products[product_type],2,)</f>
        <v>Trousers</v>
      </c>
      <c r="F1876">
        <v>106</v>
      </c>
      <c r="G1876">
        <v>3</v>
      </c>
      <c r="H1876" s="2">
        <v>318</v>
      </c>
    </row>
    <row r="1877" spans="1:8" x14ac:dyDescent="0.25">
      <c r="A1877" s="2">
        <v>1875</v>
      </c>
      <c r="B1877" s="2">
        <v>377</v>
      </c>
      <c r="C1877" s="5">
        <f>VLOOKUP(sales[[#This Row],[order_id]],orders[order_id]:orders[order_date],5,)</f>
        <v>44335</v>
      </c>
      <c r="D1877" s="2">
        <v>197</v>
      </c>
      <c r="E1877" s="2" t="str">
        <f>VLOOKUP(sales[[#This Row],[product_id]],products[product_id]:products[product_type],2,)</f>
        <v>Shirt</v>
      </c>
      <c r="F1877">
        <v>98</v>
      </c>
      <c r="G1877">
        <v>2</v>
      </c>
      <c r="H1877" s="2">
        <v>196</v>
      </c>
    </row>
    <row r="1878" spans="1:8" x14ac:dyDescent="0.25">
      <c r="A1878" s="2">
        <v>1876</v>
      </c>
      <c r="B1878" s="2">
        <v>377</v>
      </c>
      <c r="C1878" s="5">
        <f>VLOOKUP(sales[[#This Row],[order_id]],orders[order_id]:orders[order_date],5,)</f>
        <v>44335</v>
      </c>
      <c r="D1878" s="2">
        <v>235</v>
      </c>
      <c r="E1878" s="2" t="str">
        <f>VLOOKUP(sales[[#This Row],[product_id]],products[product_id]:products[product_type],2,)</f>
        <v>Shirt</v>
      </c>
      <c r="F1878">
        <v>106</v>
      </c>
      <c r="G1878">
        <v>3</v>
      </c>
      <c r="H1878" s="2">
        <v>318</v>
      </c>
    </row>
    <row r="1879" spans="1:8" x14ac:dyDescent="0.25">
      <c r="A1879" s="2">
        <v>1877</v>
      </c>
      <c r="B1879" s="2">
        <v>377</v>
      </c>
      <c r="C1879" s="5">
        <f>VLOOKUP(sales[[#This Row],[order_id]],orders[order_id]:orders[order_date],5,)</f>
        <v>44335</v>
      </c>
      <c r="D1879" s="2">
        <v>968</v>
      </c>
      <c r="E1879" s="2" t="str">
        <f>VLOOKUP(sales[[#This Row],[product_id]],products[product_id]:products[product_type],2,)</f>
        <v>Trousers</v>
      </c>
      <c r="F1879">
        <v>97</v>
      </c>
      <c r="G1879">
        <v>1</v>
      </c>
      <c r="H1879" s="2">
        <v>97</v>
      </c>
    </row>
    <row r="1880" spans="1:8" x14ac:dyDescent="0.25">
      <c r="A1880" s="2">
        <v>1878</v>
      </c>
      <c r="B1880" s="2">
        <v>377</v>
      </c>
      <c r="C1880" s="5">
        <f>VLOOKUP(sales[[#This Row],[order_id]],orders[order_id]:orders[order_date],5,)</f>
        <v>44335</v>
      </c>
      <c r="D1880" s="2">
        <v>851</v>
      </c>
      <c r="E1880" s="2" t="str">
        <f>VLOOKUP(sales[[#This Row],[product_id]],products[product_id]:products[product_type],2,)</f>
        <v>Trousers</v>
      </c>
      <c r="F1880">
        <v>113</v>
      </c>
      <c r="G1880">
        <v>2</v>
      </c>
      <c r="H1880" s="2">
        <v>226</v>
      </c>
    </row>
    <row r="1881" spans="1:8" x14ac:dyDescent="0.25">
      <c r="A1881" s="2">
        <v>1879</v>
      </c>
      <c r="B1881" s="2">
        <v>377</v>
      </c>
      <c r="C1881" s="5">
        <f>VLOOKUP(sales[[#This Row],[order_id]],orders[order_id]:orders[order_date],5,)</f>
        <v>44335</v>
      </c>
      <c r="D1881" s="2">
        <v>628</v>
      </c>
      <c r="E1881" s="2" t="str">
        <f>VLOOKUP(sales[[#This Row],[product_id]],products[product_id]:products[product_type],2,)</f>
        <v>Jacket</v>
      </c>
      <c r="F1881">
        <v>112</v>
      </c>
      <c r="G1881">
        <v>1</v>
      </c>
      <c r="H1881" s="2">
        <v>112</v>
      </c>
    </row>
    <row r="1882" spans="1:8" x14ac:dyDescent="0.25">
      <c r="A1882" s="2">
        <v>1880</v>
      </c>
      <c r="B1882" s="2">
        <v>377</v>
      </c>
      <c r="C1882" s="5">
        <f>VLOOKUP(sales[[#This Row],[order_id]],orders[order_id]:orders[order_date],5,)</f>
        <v>44335</v>
      </c>
      <c r="D1882" s="2">
        <v>126</v>
      </c>
      <c r="E1882" s="2" t="str">
        <f>VLOOKUP(sales[[#This Row],[product_id]],products[product_id]:products[product_type],2,)</f>
        <v>Shirt</v>
      </c>
      <c r="F1882">
        <v>92</v>
      </c>
      <c r="G1882">
        <v>1</v>
      </c>
      <c r="H1882" s="2">
        <v>92</v>
      </c>
    </row>
    <row r="1883" spans="1:8" x14ac:dyDescent="0.25">
      <c r="A1883" s="2">
        <v>1881</v>
      </c>
      <c r="B1883" s="2">
        <v>378</v>
      </c>
      <c r="C1883" s="5">
        <f>VLOOKUP(sales[[#This Row],[order_id]],orders[order_id]:orders[order_date],5,)</f>
        <v>44468</v>
      </c>
      <c r="D1883" s="2">
        <v>674</v>
      </c>
      <c r="E1883" s="2" t="str">
        <f>VLOOKUP(sales[[#This Row],[product_id]],products[product_id]:products[product_type],2,)</f>
        <v>Jacket</v>
      </c>
      <c r="F1883">
        <v>113</v>
      </c>
      <c r="G1883">
        <v>1</v>
      </c>
      <c r="H1883" s="2">
        <v>113</v>
      </c>
    </row>
    <row r="1884" spans="1:8" x14ac:dyDescent="0.25">
      <c r="A1884" s="2">
        <v>1882</v>
      </c>
      <c r="B1884" s="2">
        <v>378</v>
      </c>
      <c r="C1884" s="5">
        <f>VLOOKUP(sales[[#This Row],[order_id]],orders[order_id]:orders[order_date],5,)</f>
        <v>44468</v>
      </c>
      <c r="D1884" s="2">
        <v>1253</v>
      </c>
      <c r="E1884" s="2" t="str">
        <f>VLOOKUP(sales[[#This Row],[product_id]],products[product_id]:products[product_type],2,)</f>
        <v>Trousers</v>
      </c>
      <c r="F1884">
        <v>112</v>
      </c>
      <c r="G1884">
        <v>2</v>
      </c>
      <c r="H1884" s="2">
        <v>224</v>
      </c>
    </row>
    <row r="1885" spans="1:8" x14ac:dyDescent="0.25">
      <c r="A1885" s="2">
        <v>1883</v>
      </c>
      <c r="B1885" s="2">
        <v>378</v>
      </c>
      <c r="C1885" s="5">
        <f>VLOOKUP(sales[[#This Row],[order_id]],orders[order_id]:orders[order_date],5,)</f>
        <v>44468</v>
      </c>
      <c r="D1885" s="2">
        <v>715</v>
      </c>
      <c r="E1885" s="2" t="str">
        <f>VLOOKUP(sales[[#This Row],[product_id]],products[product_id]:products[product_type],2,)</f>
        <v>Jacket</v>
      </c>
      <c r="F1885">
        <v>119</v>
      </c>
      <c r="G1885">
        <v>2</v>
      </c>
      <c r="H1885" s="2">
        <v>238</v>
      </c>
    </row>
    <row r="1886" spans="1:8" x14ac:dyDescent="0.25">
      <c r="A1886" s="2">
        <v>1884</v>
      </c>
      <c r="B1886" s="2">
        <v>379</v>
      </c>
      <c r="C1886" s="5">
        <f>VLOOKUP(sales[[#This Row],[order_id]],orders[order_id]:orders[order_date],5,)</f>
        <v>44240</v>
      </c>
      <c r="D1886" s="2">
        <v>111</v>
      </c>
      <c r="E1886" s="2" t="str">
        <f>VLOOKUP(sales[[#This Row],[product_id]],products[product_id]:products[product_type],2,)</f>
        <v>Shirt</v>
      </c>
      <c r="F1886">
        <v>92</v>
      </c>
      <c r="G1886">
        <v>1</v>
      </c>
      <c r="H1886" s="2">
        <v>92</v>
      </c>
    </row>
    <row r="1887" spans="1:8" x14ac:dyDescent="0.25">
      <c r="A1887" s="2">
        <v>1885</v>
      </c>
      <c r="B1887" s="2">
        <v>379</v>
      </c>
      <c r="C1887" s="5">
        <f>VLOOKUP(sales[[#This Row],[order_id]],orders[order_id]:orders[order_date],5,)</f>
        <v>44240</v>
      </c>
      <c r="D1887" s="2">
        <v>1016</v>
      </c>
      <c r="E1887" s="2" t="str">
        <f>VLOOKUP(sales[[#This Row],[product_id]],products[product_id]:products[product_type],2,)</f>
        <v>Trousers</v>
      </c>
      <c r="F1887">
        <v>90</v>
      </c>
      <c r="G1887">
        <v>1</v>
      </c>
      <c r="H1887" s="2">
        <v>90</v>
      </c>
    </row>
    <row r="1888" spans="1:8" x14ac:dyDescent="0.25">
      <c r="A1888" s="2">
        <v>1886</v>
      </c>
      <c r="B1888" s="2">
        <v>379</v>
      </c>
      <c r="C1888" s="5">
        <f>VLOOKUP(sales[[#This Row],[order_id]],orders[order_id]:orders[order_date],5,)</f>
        <v>44240</v>
      </c>
      <c r="D1888" s="2">
        <v>530</v>
      </c>
      <c r="E1888" s="2" t="str">
        <f>VLOOKUP(sales[[#This Row],[product_id]],products[product_id]:products[product_type],2,)</f>
        <v>Jacket</v>
      </c>
      <c r="F1888">
        <v>98</v>
      </c>
      <c r="G1888">
        <v>1</v>
      </c>
      <c r="H1888" s="2">
        <v>98</v>
      </c>
    </row>
    <row r="1889" spans="1:8" x14ac:dyDescent="0.25">
      <c r="A1889" s="2">
        <v>1887</v>
      </c>
      <c r="B1889" s="2">
        <v>379</v>
      </c>
      <c r="C1889" s="5">
        <f>VLOOKUP(sales[[#This Row],[order_id]],orders[order_id]:orders[order_date],5,)</f>
        <v>44240</v>
      </c>
      <c r="D1889" s="2">
        <v>581</v>
      </c>
      <c r="E1889" s="2" t="str">
        <f>VLOOKUP(sales[[#This Row],[product_id]],products[product_id]:products[product_type],2,)</f>
        <v>Jacket</v>
      </c>
      <c r="F1889">
        <v>100</v>
      </c>
      <c r="G1889">
        <v>3</v>
      </c>
      <c r="H1889" s="2">
        <v>300</v>
      </c>
    </row>
    <row r="1890" spans="1:8" x14ac:dyDescent="0.25">
      <c r="A1890" s="2">
        <v>1888</v>
      </c>
      <c r="B1890" s="2">
        <v>379</v>
      </c>
      <c r="C1890" s="5">
        <f>VLOOKUP(sales[[#This Row],[order_id]],orders[order_id]:orders[order_date],5,)</f>
        <v>44240</v>
      </c>
      <c r="D1890" s="2">
        <v>983</v>
      </c>
      <c r="E1890" s="2" t="str">
        <f>VLOOKUP(sales[[#This Row],[product_id]],products[product_id]:products[product_type],2,)</f>
        <v>Trousers</v>
      </c>
      <c r="F1890">
        <v>106</v>
      </c>
      <c r="G1890">
        <v>1</v>
      </c>
      <c r="H1890" s="2">
        <v>106</v>
      </c>
    </row>
    <row r="1891" spans="1:8" x14ac:dyDescent="0.25">
      <c r="A1891" s="2">
        <v>1889</v>
      </c>
      <c r="B1891" s="2">
        <v>379</v>
      </c>
      <c r="C1891" s="5">
        <f>VLOOKUP(sales[[#This Row],[order_id]],orders[order_id]:orders[order_date],5,)</f>
        <v>44240</v>
      </c>
      <c r="D1891" s="2">
        <v>533</v>
      </c>
      <c r="E1891" s="2" t="str">
        <f>VLOOKUP(sales[[#This Row],[product_id]],products[product_id]:products[product_type],2,)</f>
        <v>Jacket</v>
      </c>
      <c r="F1891">
        <v>98</v>
      </c>
      <c r="G1891">
        <v>1</v>
      </c>
      <c r="H1891" s="2">
        <v>98</v>
      </c>
    </row>
    <row r="1892" spans="1:8" x14ac:dyDescent="0.25">
      <c r="A1892" s="2">
        <v>1890</v>
      </c>
      <c r="B1892" s="2">
        <v>379</v>
      </c>
      <c r="C1892" s="5">
        <f>VLOOKUP(sales[[#This Row],[order_id]],orders[order_id]:orders[order_date],5,)</f>
        <v>44240</v>
      </c>
      <c r="D1892" s="2">
        <v>82</v>
      </c>
      <c r="E1892" s="2" t="str">
        <f>VLOOKUP(sales[[#This Row],[product_id]],products[product_id]:products[product_type],2,)</f>
        <v>Shirt</v>
      </c>
      <c r="F1892">
        <v>118</v>
      </c>
      <c r="G1892">
        <v>1</v>
      </c>
      <c r="H1892" s="2">
        <v>118</v>
      </c>
    </row>
    <row r="1893" spans="1:8" x14ac:dyDescent="0.25">
      <c r="A1893" s="2">
        <v>1891</v>
      </c>
      <c r="B1893" s="2">
        <v>379</v>
      </c>
      <c r="C1893" s="5">
        <f>VLOOKUP(sales[[#This Row],[order_id]],orders[order_id]:orders[order_date],5,)</f>
        <v>44240</v>
      </c>
      <c r="D1893" s="2">
        <v>221</v>
      </c>
      <c r="E1893" s="2" t="str">
        <f>VLOOKUP(sales[[#This Row],[product_id]],products[product_id]:products[product_type],2,)</f>
        <v>Shirt</v>
      </c>
      <c r="F1893">
        <v>106</v>
      </c>
      <c r="G1893">
        <v>2</v>
      </c>
      <c r="H1893" s="2">
        <v>212</v>
      </c>
    </row>
    <row r="1894" spans="1:8" x14ac:dyDescent="0.25">
      <c r="A1894" s="2">
        <v>1892</v>
      </c>
      <c r="B1894" s="2">
        <v>380</v>
      </c>
      <c r="C1894" s="5">
        <f>VLOOKUP(sales[[#This Row],[order_id]],orders[order_id]:orders[order_date],5,)</f>
        <v>44277</v>
      </c>
      <c r="D1894" s="2">
        <v>87</v>
      </c>
      <c r="E1894" s="2" t="str">
        <f>VLOOKUP(sales[[#This Row],[product_id]],products[product_id]:products[product_type],2,)</f>
        <v>Shirt</v>
      </c>
      <c r="F1894">
        <v>118</v>
      </c>
      <c r="G1894">
        <v>1</v>
      </c>
      <c r="H1894" s="2">
        <v>118</v>
      </c>
    </row>
    <row r="1895" spans="1:8" x14ac:dyDescent="0.25">
      <c r="A1895" s="2">
        <v>1893</v>
      </c>
      <c r="B1895" s="2">
        <v>380</v>
      </c>
      <c r="C1895" s="5">
        <f>VLOOKUP(sales[[#This Row],[order_id]],orders[order_id]:orders[order_date],5,)</f>
        <v>44277</v>
      </c>
      <c r="D1895" s="2">
        <v>393</v>
      </c>
      <c r="E1895" s="2" t="str">
        <f>VLOOKUP(sales[[#This Row],[product_id]],products[product_id]:products[product_type],2,)</f>
        <v>Shirt</v>
      </c>
      <c r="F1895">
        <v>119</v>
      </c>
      <c r="G1895">
        <v>3</v>
      </c>
      <c r="H1895" s="2">
        <v>357</v>
      </c>
    </row>
    <row r="1896" spans="1:8" x14ac:dyDescent="0.25">
      <c r="A1896" s="2">
        <v>1894</v>
      </c>
      <c r="B1896" s="2">
        <v>380</v>
      </c>
      <c r="C1896" s="5">
        <f>VLOOKUP(sales[[#This Row],[order_id]],orders[order_id]:orders[order_date],5,)</f>
        <v>44277</v>
      </c>
      <c r="D1896" s="2">
        <v>49</v>
      </c>
      <c r="E1896" s="2" t="str">
        <f>VLOOKUP(sales[[#This Row],[product_id]],products[product_id]:products[product_type],2,)</f>
        <v>Shirt</v>
      </c>
      <c r="F1896">
        <v>104</v>
      </c>
      <c r="G1896">
        <v>2</v>
      </c>
      <c r="H1896" s="2">
        <v>208</v>
      </c>
    </row>
    <row r="1897" spans="1:8" x14ac:dyDescent="0.25">
      <c r="A1897" s="2">
        <v>1895</v>
      </c>
      <c r="B1897" s="2">
        <v>380</v>
      </c>
      <c r="C1897" s="5">
        <f>VLOOKUP(sales[[#This Row],[order_id]],orders[order_id]:orders[order_date],5,)</f>
        <v>44277</v>
      </c>
      <c r="D1897" s="2">
        <v>182</v>
      </c>
      <c r="E1897" s="2" t="str">
        <f>VLOOKUP(sales[[#This Row],[product_id]],products[product_id]:products[product_type],2,)</f>
        <v>Shirt</v>
      </c>
      <c r="F1897">
        <v>98</v>
      </c>
      <c r="G1897">
        <v>3</v>
      </c>
      <c r="H1897" s="2">
        <v>294</v>
      </c>
    </row>
    <row r="1898" spans="1:8" x14ac:dyDescent="0.25">
      <c r="A1898" s="2">
        <v>1896</v>
      </c>
      <c r="B1898" s="2">
        <v>380</v>
      </c>
      <c r="C1898" s="5">
        <f>VLOOKUP(sales[[#This Row],[order_id]],orders[order_id]:orders[order_date],5,)</f>
        <v>44277</v>
      </c>
      <c r="D1898" s="2">
        <v>1256</v>
      </c>
      <c r="E1898" s="2" t="str">
        <f>VLOOKUP(sales[[#This Row],[product_id]],products[product_id]:products[product_type],2,)</f>
        <v>Trousers</v>
      </c>
      <c r="F1898">
        <v>112</v>
      </c>
      <c r="G1898">
        <v>2</v>
      </c>
      <c r="H1898" s="2">
        <v>224</v>
      </c>
    </row>
    <row r="1899" spans="1:8" x14ac:dyDescent="0.25">
      <c r="A1899" s="2">
        <v>1897</v>
      </c>
      <c r="B1899" s="2">
        <v>380</v>
      </c>
      <c r="C1899" s="5">
        <f>VLOOKUP(sales[[#This Row],[order_id]],orders[order_id]:orders[order_date],5,)</f>
        <v>44277</v>
      </c>
      <c r="D1899" s="2">
        <v>522</v>
      </c>
      <c r="E1899" s="2" t="str">
        <f>VLOOKUP(sales[[#This Row],[product_id]],products[product_id]:products[product_type],2,)</f>
        <v>Jacket</v>
      </c>
      <c r="F1899">
        <v>102</v>
      </c>
      <c r="G1899">
        <v>1</v>
      </c>
      <c r="H1899" s="2">
        <v>102</v>
      </c>
    </row>
    <row r="1900" spans="1:8" x14ac:dyDescent="0.25">
      <c r="A1900" s="2">
        <v>1898</v>
      </c>
      <c r="B1900" s="2">
        <v>380</v>
      </c>
      <c r="C1900" s="5">
        <f>VLOOKUP(sales[[#This Row],[order_id]],orders[order_id]:orders[order_date],5,)</f>
        <v>44277</v>
      </c>
      <c r="D1900" s="2">
        <v>616</v>
      </c>
      <c r="E1900" s="2" t="str">
        <f>VLOOKUP(sales[[#This Row],[product_id]],products[product_id]:products[product_type],2,)</f>
        <v>Jacket</v>
      </c>
      <c r="F1900">
        <v>112</v>
      </c>
      <c r="G1900">
        <v>2</v>
      </c>
      <c r="H1900" s="2">
        <v>224</v>
      </c>
    </row>
    <row r="1901" spans="1:8" x14ac:dyDescent="0.25">
      <c r="A1901" s="2">
        <v>1899</v>
      </c>
      <c r="B1901" s="2">
        <v>381</v>
      </c>
      <c r="C1901" s="5">
        <f>VLOOKUP(sales[[#This Row],[order_id]],orders[order_id]:orders[order_date],5,)</f>
        <v>44297</v>
      </c>
      <c r="D1901" s="2">
        <v>842</v>
      </c>
      <c r="E1901" s="2" t="str">
        <f>VLOOKUP(sales[[#This Row],[product_id]],products[product_id]:products[product_type],2,)</f>
        <v>Trousers</v>
      </c>
      <c r="F1901">
        <v>113</v>
      </c>
      <c r="G1901">
        <v>3</v>
      </c>
      <c r="H1901" s="2">
        <v>339</v>
      </c>
    </row>
    <row r="1902" spans="1:8" x14ac:dyDescent="0.25">
      <c r="A1902" s="2">
        <v>1900</v>
      </c>
      <c r="B1902" s="2">
        <v>381</v>
      </c>
      <c r="C1902" s="5">
        <f>VLOOKUP(sales[[#This Row],[order_id]],orders[order_id]:orders[order_date],5,)</f>
        <v>44297</v>
      </c>
      <c r="D1902" s="2">
        <v>440</v>
      </c>
      <c r="E1902" s="2" t="str">
        <f>VLOOKUP(sales[[#This Row],[product_id]],products[product_id]:products[product_type],2,)</f>
        <v>Jacket</v>
      </c>
      <c r="F1902">
        <v>107</v>
      </c>
      <c r="G1902">
        <v>3</v>
      </c>
      <c r="H1902" s="2">
        <v>321</v>
      </c>
    </row>
    <row r="1903" spans="1:8" x14ac:dyDescent="0.25">
      <c r="A1903" s="2">
        <v>1901</v>
      </c>
      <c r="B1903" s="2">
        <v>381</v>
      </c>
      <c r="C1903" s="5">
        <f>VLOOKUP(sales[[#This Row],[order_id]],orders[order_id]:orders[order_date],5,)</f>
        <v>44297</v>
      </c>
      <c r="D1903" s="2">
        <v>472</v>
      </c>
      <c r="E1903" s="2" t="str">
        <f>VLOOKUP(sales[[#This Row],[product_id]],products[product_id]:products[product_type],2,)</f>
        <v>Jacket</v>
      </c>
      <c r="F1903">
        <v>118</v>
      </c>
      <c r="G1903">
        <v>3</v>
      </c>
      <c r="H1903" s="2">
        <v>354</v>
      </c>
    </row>
    <row r="1904" spans="1:8" x14ac:dyDescent="0.25">
      <c r="A1904" s="2">
        <v>1902</v>
      </c>
      <c r="B1904" s="2">
        <v>381</v>
      </c>
      <c r="C1904" s="5">
        <f>VLOOKUP(sales[[#This Row],[order_id]],orders[order_id]:orders[order_date],5,)</f>
        <v>44297</v>
      </c>
      <c r="D1904" s="2">
        <v>1218</v>
      </c>
      <c r="E1904" s="2" t="str">
        <f>VLOOKUP(sales[[#This Row],[product_id]],products[product_id]:products[product_type],2,)</f>
        <v>Trousers</v>
      </c>
      <c r="F1904">
        <v>105</v>
      </c>
      <c r="G1904">
        <v>3</v>
      </c>
      <c r="H1904" s="2">
        <f>sales[[#This Row],[price_per_unit]]*sales[[#This Row],[quantity]]</f>
        <v>315</v>
      </c>
    </row>
    <row r="1905" spans="1:8" x14ac:dyDescent="0.25">
      <c r="A1905" s="2">
        <v>1903</v>
      </c>
      <c r="B1905" s="2">
        <v>381</v>
      </c>
      <c r="C1905" s="5">
        <f>VLOOKUP(sales[[#This Row],[order_id]],orders[order_id]:orders[order_date],5,)</f>
        <v>44297</v>
      </c>
      <c r="D1905" s="2">
        <v>703</v>
      </c>
      <c r="E1905" s="2" t="str">
        <f>VLOOKUP(sales[[#This Row],[product_id]],products[product_id]:products[product_type],2,)</f>
        <v>Jacket</v>
      </c>
      <c r="F1905">
        <v>119</v>
      </c>
      <c r="G1905">
        <v>3</v>
      </c>
      <c r="H1905" s="2">
        <v>357</v>
      </c>
    </row>
    <row r="1906" spans="1:8" x14ac:dyDescent="0.25">
      <c r="A1906" s="2">
        <v>1904</v>
      </c>
      <c r="B1906" s="2">
        <v>381</v>
      </c>
      <c r="C1906" s="5">
        <f>VLOOKUP(sales[[#This Row],[order_id]],orders[order_id]:orders[order_date],5,)</f>
        <v>44297</v>
      </c>
      <c r="D1906" s="2">
        <v>1079</v>
      </c>
      <c r="E1906" s="2" t="str">
        <f>VLOOKUP(sales[[#This Row],[product_id]],products[product_id]:products[product_type],2,)</f>
        <v>Trousers</v>
      </c>
      <c r="F1906">
        <v>93</v>
      </c>
      <c r="G1906">
        <v>2</v>
      </c>
      <c r="H1906" s="2">
        <v>186</v>
      </c>
    </row>
    <row r="1907" spans="1:8" x14ac:dyDescent="0.25">
      <c r="A1907" s="2">
        <v>1905</v>
      </c>
      <c r="B1907" s="2">
        <v>381</v>
      </c>
      <c r="C1907" s="5">
        <f>VLOOKUP(sales[[#This Row],[order_id]],orders[order_id]:orders[order_date],5,)</f>
        <v>44297</v>
      </c>
      <c r="D1907" s="2">
        <v>1114</v>
      </c>
      <c r="E1907" s="2" t="str">
        <f>VLOOKUP(sales[[#This Row],[product_id]],products[product_id]:products[product_type],2,)</f>
        <v>Trousers</v>
      </c>
      <c r="F1907">
        <v>115</v>
      </c>
      <c r="G1907">
        <v>3</v>
      </c>
      <c r="H1907" s="2">
        <v>345</v>
      </c>
    </row>
    <row r="1908" spans="1:8" x14ac:dyDescent="0.25">
      <c r="A1908" s="2">
        <v>1906</v>
      </c>
      <c r="B1908" s="2">
        <v>382</v>
      </c>
      <c r="C1908" s="5">
        <f>VLOOKUP(sales[[#This Row],[order_id]],orders[order_id]:orders[order_date],5,)</f>
        <v>44320</v>
      </c>
      <c r="D1908" s="2">
        <v>971</v>
      </c>
      <c r="E1908" s="2" t="str">
        <f>VLOOKUP(sales[[#This Row],[product_id]],products[product_id]:products[product_type],2,)</f>
        <v>Trousers</v>
      </c>
      <c r="F1908">
        <v>97</v>
      </c>
      <c r="G1908">
        <v>2</v>
      </c>
      <c r="H1908" s="2">
        <v>194</v>
      </c>
    </row>
    <row r="1909" spans="1:8" x14ac:dyDescent="0.25">
      <c r="A1909" s="2">
        <v>1907</v>
      </c>
      <c r="B1909" s="2">
        <v>382</v>
      </c>
      <c r="C1909" s="5">
        <f>VLOOKUP(sales[[#This Row],[order_id]],orders[order_id]:orders[order_date],5,)</f>
        <v>44320</v>
      </c>
      <c r="D1909" s="2">
        <v>650</v>
      </c>
      <c r="E1909" s="2" t="str">
        <f>VLOOKUP(sales[[#This Row],[product_id]],products[product_id]:products[product_type],2,)</f>
        <v>Jacket</v>
      </c>
      <c r="F1909">
        <v>93</v>
      </c>
      <c r="G1909">
        <v>3</v>
      </c>
      <c r="H1909" s="2">
        <v>279</v>
      </c>
    </row>
    <row r="1910" spans="1:8" x14ac:dyDescent="0.25">
      <c r="A1910" s="2">
        <v>1908</v>
      </c>
      <c r="B1910" s="2">
        <v>382</v>
      </c>
      <c r="C1910" s="5">
        <f>VLOOKUP(sales[[#This Row],[order_id]],orders[order_id]:orders[order_date],5,)</f>
        <v>44320</v>
      </c>
      <c r="D1910" s="2">
        <v>1022</v>
      </c>
      <c r="E1910" s="2" t="str">
        <f>VLOOKUP(sales[[#This Row],[product_id]],products[product_id]:products[product_type],2,)</f>
        <v>Trousers</v>
      </c>
      <c r="F1910">
        <v>90</v>
      </c>
      <c r="G1910">
        <v>1</v>
      </c>
      <c r="H1910" s="2">
        <v>90</v>
      </c>
    </row>
    <row r="1911" spans="1:8" x14ac:dyDescent="0.25">
      <c r="A1911" s="2">
        <v>1909</v>
      </c>
      <c r="B1911" s="2">
        <v>382</v>
      </c>
      <c r="C1911" s="5">
        <f>VLOOKUP(sales[[#This Row],[order_id]],orders[order_id]:orders[order_date],5,)</f>
        <v>44320</v>
      </c>
      <c r="D1911" s="2">
        <v>894</v>
      </c>
      <c r="E1911" s="2" t="str">
        <f>VLOOKUP(sales[[#This Row],[product_id]],products[product_id]:products[product_type],2,)</f>
        <v>Trousers</v>
      </c>
      <c r="F1911">
        <v>94</v>
      </c>
      <c r="G1911">
        <v>1</v>
      </c>
      <c r="H1911" s="2">
        <v>94</v>
      </c>
    </row>
    <row r="1912" spans="1:8" x14ac:dyDescent="0.25">
      <c r="A1912" s="2">
        <v>1910</v>
      </c>
      <c r="B1912" s="2">
        <v>383</v>
      </c>
      <c r="C1912" s="5">
        <f>VLOOKUP(sales[[#This Row],[order_id]],orders[order_id]:orders[order_date],5,)</f>
        <v>44447</v>
      </c>
      <c r="D1912" s="2">
        <v>565</v>
      </c>
      <c r="E1912" s="2" t="str">
        <f>VLOOKUP(sales[[#This Row],[product_id]],products[product_id]:products[product_type],2,)</f>
        <v>Jacket</v>
      </c>
      <c r="F1912">
        <v>100</v>
      </c>
      <c r="G1912">
        <v>3</v>
      </c>
      <c r="H1912" s="2">
        <v>300</v>
      </c>
    </row>
    <row r="1913" spans="1:8" x14ac:dyDescent="0.25">
      <c r="A1913" s="2">
        <v>1911</v>
      </c>
      <c r="B1913" s="2">
        <v>383</v>
      </c>
      <c r="C1913" s="5">
        <f>VLOOKUP(sales[[#This Row],[order_id]],orders[order_id]:orders[order_date],5,)</f>
        <v>44447</v>
      </c>
      <c r="D1913" s="2">
        <v>1233</v>
      </c>
      <c r="E1913" s="2" t="str">
        <f>VLOOKUP(sales[[#This Row],[product_id]],products[product_id]:products[product_type],2,)</f>
        <v>Trousers</v>
      </c>
      <c r="F1913">
        <v>112</v>
      </c>
      <c r="G1913">
        <v>1</v>
      </c>
      <c r="H1913" s="2">
        <v>112</v>
      </c>
    </row>
    <row r="1914" spans="1:8" x14ac:dyDescent="0.25">
      <c r="A1914" s="2">
        <v>1912</v>
      </c>
      <c r="B1914" s="2">
        <v>383</v>
      </c>
      <c r="C1914" s="5">
        <f>VLOOKUP(sales[[#This Row],[order_id]],orders[order_id]:orders[order_date],5,)</f>
        <v>44447</v>
      </c>
      <c r="D1914" s="2">
        <v>504</v>
      </c>
      <c r="E1914" s="2" t="str">
        <f>VLOOKUP(sales[[#This Row],[product_id]],products[product_id]:products[product_type],2,)</f>
        <v>Jacket</v>
      </c>
      <c r="F1914">
        <v>102</v>
      </c>
      <c r="G1914">
        <v>2</v>
      </c>
      <c r="H1914" s="2">
        <v>204</v>
      </c>
    </row>
    <row r="1915" spans="1:8" x14ac:dyDescent="0.25">
      <c r="A1915" s="2">
        <v>1913</v>
      </c>
      <c r="B1915" s="2">
        <v>383</v>
      </c>
      <c r="C1915" s="5">
        <f>VLOOKUP(sales[[#This Row],[order_id]],orders[order_id]:orders[order_date],5,)</f>
        <v>44447</v>
      </c>
      <c r="D1915" s="2">
        <v>882</v>
      </c>
      <c r="E1915" s="2" t="str">
        <f>VLOOKUP(sales[[#This Row],[product_id]],products[product_id]:products[product_type],2,)</f>
        <v>Trousers</v>
      </c>
      <c r="F1915">
        <v>94</v>
      </c>
      <c r="G1915">
        <v>1</v>
      </c>
      <c r="H1915" s="2">
        <v>94</v>
      </c>
    </row>
    <row r="1916" spans="1:8" x14ac:dyDescent="0.25">
      <c r="A1916" s="2">
        <v>1914</v>
      </c>
      <c r="B1916" s="2">
        <v>383</v>
      </c>
      <c r="C1916" s="5">
        <f>VLOOKUP(sales[[#This Row],[order_id]],orders[order_id]:orders[order_date],5,)</f>
        <v>44447</v>
      </c>
      <c r="D1916" s="2">
        <v>968</v>
      </c>
      <c r="E1916" s="2" t="str">
        <f>VLOOKUP(sales[[#This Row],[product_id]],products[product_id]:products[product_type],2,)</f>
        <v>Trousers</v>
      </c>
      <c r="F1916">
        <v>97</v>
      </c>
      <c r="G1916">
        <v>1</v>
      </c>
      <c r="H1916" s="2">
        <v>97</v>
      </c>
    </row>
    <row r="1917" spans="1:8" x14ac:dyDescent="0.25">
      <c r="A1917" s="2">
        <v>1915</v>
      </c>
      <c r="B1917" s="2">
        <v>383</v>
      </c>
      <c r="C1917" s="5">
        <f>VLOOKUP(sales[[#This Row],[order_id]],orders[order_id]:orders[order_date],5,)</f>
        <v>44447</v>
      </c>
      <c r="D1917" s="2">
        <v>805</v>
      </c>
      <c r="E1917" s="2" t="str">
        <f>VLOOKUP(sales[[#This Row],[product_id]],products[product_id]:products[product_type],2,)</f>
        <v>Jacket</v>
      </c>
      <c r="F1917">
        <v>117</v>
      </c>
      <c r="G1917">
        <v>1</v>
      </c>
      <c r="H1917" s="2">
        <v>117</v>
      </c>
    </row>
    <row r="1918" spans="1:8" x14ac:dyDescent="0.25">
      <c r="A1918" s="2">
        <v>1916</v>
      </c>
      <c r="B1918" s="2">
        <v>384</v>
      </c>
      <c r="C1918" s="5">
        <f>VLOOKUP(sales[[#This Row],[order_id]],orders[order_id]:orders[order_date],5,)</f>
        <v>44343</v>
      </c>
      <c r="D1918" s="2">
        <v>303</v>
      </c>
      <c r="E1918" s="2" t="str">
        <f>VLOOKUP(sales[[#This Row],[product_id]],products[product_id]:products[product_type],2,)</f>
        <v>Shirt</v>
      </c>
      <c r="F1918">
        <v>105</v>
      </c>
      <c r="G1918">
        <v>2</v>
      </c>
      <c r="H1918" s="2">
        <v>210</v>
      </c>
    </row>
    <row r="1919" spans="1:8" x14ac:dyDescent="0.25">
      <c r="A1919" s="2">
        <v>1917</v>
      </c>
      <c r="B1919" s="2">
        <v>384</v>
      </c>
      <c r="C1919" s="5">
        <f>VLOOKUP(sales[[#This Row],[order_id]],orders[order_id]:orders[order_date],5,)</f>
        <v>44343</v>
      </c>
      <c r="D1919" s="2">
        <v>810</v>
      </c>
      <c r="E1919" s="2" t="str">
        <f>VLOOKUP(sales[[#This Row],[product_id]],products[product_id]:products[product_type],2,)</f>
        <v>Jacket</v>
      </c>
      <c r="F1919">
        <v>117</v>
      </c>
      <c r="G1919">
        <v>2</v>
      </c>
      <c r="H1919" s="2">
        <v>234</v>
      </c>
    </row>
    <row r="1920" spans="1:8" x14ac:dyDescent="0.25">
      <c r="A1920" s="2">
        <v>1918</v>
      </c>
      <c r="B1920" s="2">
        <v>384</v>
      </c>
      <c r="C1920" s="5">
        <f>VLOOKUP(sales[[#This Row],[order_id]],orders[order_id]:orders[order_date],5,)</f>
        <v>44343</v>
      </c>
      <c r="D1920" s="2">
        <v>569</v>
      </c>
      <c r="E1920" s="2" t="str">
        <f>VLOOKUP(sales[[#This Row],[product_id]],products[product_id]:products[product_type],2,)</f>
        <v>Jacket</v>
      </c>
      <c r="F1920">
        <v>100</v>
      </c>
      <c r="G1920">
        <v>2</v>
      </c>
      <c r="H1920" s="2">
        <v>200</v>
      </c>
    </row>
    <row r="1921" spans="1:8" x14ac:dyDescent="0.25">
      <c r="A1921" s="2">
        <v>1919</v>
      </c>
      <c r="B1921" s="2">
        <v>385</v>
      </c>
      <c r="C1921" s="5">
        <f>VLOOKUP(sales[[#This Row],[order_id]],orders[order_id]:orders[order_date],5,)</f>
        <v>44416</v>
      </c>
      <c r="D1921" s="2">
        <v>278</v>
      </c>
      <c r="E1921" s="2" t="str">
        <f>VLOOKUP(sales[[#This Row],[product_id]],products[product_id]:products[product_type],2,)</f>
        <v>Shirt</v>
      </c>
      <c r="F1921">
        <v>95</v>
      </c>
      <c r="G1921">
        <v>2</v>
      </c>
      <c r="H1921" s="2">
        <v>190</v>
      </c>
    </row>
    <row r="1922" spans="1:8" x14ac:dyDescent="0.25">
      <c r="A1922" s="2">
        <v>1920</v>
      </c>
      <c r="B1922" s="2">
        <v>385</v>
      </c>
      <c r="C1922" s="5">
        <f>VLOOKUP(sales[[#This Row],[order_id]],orders[order_id]:orders[order_date],5,)</f>
        <v>44416</v>
      </c>
      <c r="D1922" s="2">
        <v>440</v>
      </c>
      <c r="E1922" s="2" t="str">
        <f>VLOOKUP(sales[[#This Row],[product_id]],products[product_id]:products[product_type],2,)</f>
        <v>Jacket</v>
      </c>
      <c r="F1922">
        <v>107</v>
      </c>
      <c r="G1922">
        <v>2</v>
      </c>
      <c r="H1922" s="2">
        <v>214</v>
      </c>
    </row>
    <row r="1923" spans="1:8" x14ac:dyDescent="0.25">
      <c r="A1923" s="2">
        <v>1921</v>
      </c>
      <c r="B1923" s="2">
        <v>385</v>
      </c>
      <c r="C1923" s="5">
        <f>VLOOKUP(sales[[#This Row],[order_id]],orders[order_id]:orders[order_date],5,)</f>
        <v>44416</v>
      </c>
      <c r="D1923" s="2">
        <v>678</v>
      </c>
      <c r="E1923" s="2" t="str">
        <f>VLOOKUP(sales[[#This Row],[product_id]],products[product_id]:products[product_type],2,)</f>
        <v>Jacket</v>
      </c>
      <c r="F1923">
        <v>113</v>
      </c>
      <c r="G1923">
        <v>1</v>
      </c>
      <c r="H1923" s="2">
        <v>113</v>
      </c>
    </row>
    <row r="1924" spans="1:8" x14ac:dyDescent="0.25">
      <c r="A1924" s="2">
        <v>1922</v>
      </c>
      <c r="B1924" s="2">
        <v>385</v>
      </c>
      <c r="C1924" s="5">
        <f>VLOOKUP(sales[[#This Row],[order_id]],orders[order_id]:orders[order_date],5,)</f>
        <v>44416</v>
      </c>
      <c r="D1924" s="2">
        <v>1172</v>
      </c>
      <c r="E1924" s="2" t="str">
        <f>VLOOKUP(sales[[#This Row],[product_id]],products[product_id]:products[product_type],2,)</f>
        <v>Trousers</v>
      </c>
      <c r="F1924">
        <v>99</v>
      </c>
      <c r="G1924">
        <v>1</v>
      </c>
      <c r="H1924" s="2">
        <v>99</v>
      </c>
    </row>
    <row r="1925" spans="1:8" x14ac:dyDescent="0.25">
      <c r="A1925" s="2">
        <v>1923</v>
      </c>
      <c r="B1925" s="2">
        <v>386</v>
      </c>
      <c r="C1925" s="5">
        <f>VLOOKUP(sales[[#This Row],[order_id]],orders[order_id]:orders[order_date],5,)</f>
        <v>44241</v>
      </c>
      <c r="D1925" s="2">
        <v>1064</v>
      </c>
      <c r="E1925" s="2" t="str">
        <f>VLOOKUP(sales[[#This Row],[product_id]],products[product_id]:products[product_type],2,)</f>
        <v>Trousers</v>
      </c>
      <c r="F1925">
        <v>93</v>
      </c>
      <c r="G1925">
        <v>3</v>
      </c>
      <c r="H1925" s="2">
        <v>279</v>
      </c>
    </row>
    <row r="1926" spans="1:8" x14ac:dyDescent="0.25">
      <c r="A1926" s="2">
        <v>1924</v>
      </c>
      <c r="B1926" s="2">
        <v>386</v>
      </c>
      <c r="C1926" s="5">
        <f>VLOOKUP(sales[[#This Row],[order_id]],orders[order_id]:orders[order_date],5,)</f>
        <v>44241</v>
      </c>
      <c r="D1926" s="2">
        <v>971</v>
      </c>
      <c r="E1926" s="2" t="str">
        <f>VLOOKUP(sales[[#This Row],[product_id]],products[product_id]:products[product_type],2,)</f>
        <v>Trousers</v>
      </c>
      <c r="F1926">
        <v>97</v>
      </c>
      <c r="G1926">
        <v>2</v>
      </c>
      <c r="H1926" s="2">
        <v>194</v>
      </c>
    </row>
    <row r="1927" spans="1:8" x14ac:dyDescent="0.25">
      <c r="A1927" s="2">
        <v>1925</v>
      </c>
      <c r="B1927" s="2">
        <v>386</v>
      </c>
      <c r="C1927" s="5">
        <f>VLOOKUP(sales[[#This Row],[order_id]],orders[order_id]:orders[order_date],5,)</f>
        <v>44241</v>
      </c>
      <c r="D1927" s="2">
        <v>744</v>
      </c>
      <c r="E1927" s="2" t="str">
        <f>VLOOKUP(sales[[#This Row],[product_id]],products[product_id]:products[product_type],2,)</f>
        <v>Jacket</v>
      </c>
      <c r="F1927">
        <v>109</v>
      </c>
      <c r="G1927">
        <v>2</v>
      </c>
      <c r="H1927" s="2">
        <v>218</v>
      </c>
    </row>
    <row r="1928" spans="1:8" x14ac:dyDescent="0.25">
      <c r="A1928" s="2">
        <v>1926</v>
      </c>
      <c r="B1928" s="2">
        <v>387</v>
      </c>
      <c r="C1928" s="5">
        <f>VLOOKUP(sales[[#This Row],[order_id]],orders[order_id]:orders[order_date],5,)</f>
        <v>44358</v>
      </c>
      <c r="D1928" s="2">
        <v>376</v>
      </c>
      <c r="E1928" s="2" t="str">
        <f>VLOOKUP(sales[[#This Row],[product_id]],products[product_id]:products[product_type],2,)</f>
        <v>Shirt</v>
      </c>
      <c r="F1928">
        <v>94</v>
      </c>
      <c r="G1928">
        <v>3</v>
      </c>
      <c r="H1928" s="2">
        <v>282</v>
      </c>
    </row>
    <row r="1929" spans="1:8" x14ac:dyDescent="0.25">
      <c r="A1929" s="2">
        <v>1927</v>
      </c>
      <c r="B1929" s="2">
        <v>387</v>
      </c>
      <c r="C1929" s="5">
        <f>VLOOKUP(sales[[#This Row],[order_id]],orders[order_id]:orders[order_date],5,)</f>
        <v>44358</v>
      </c>
      <c r="D1929" s="2">
        <v>969</v>
      </c>
      <c r="E1929" s="2" t="str">
        <f>VLOOKUP(sales[[#This Row],[product_id]],products[product_id]:products[product_type],2,)</f>
        <v>Trousers</v>
      </c>
      <c r="F1929">
        <v>97</v>
      </c>
      <c r="G1929">
        <v>3</v>
      </c>
      <c r="H1929" s="2">
        <v>291</v>
      </c>
    </row>
    <row r="1930" spans="1:8" x14ac:dyDescent="0.25">
      <c r="A1930" s="2">
        <v>1928</v>
      </c>
      <c r="B1930" s="2">
        <v>387</v>
      </c>
      <c r="C1930" s="5">
        <f>VLOOKUP(sales[[#This Row],[order_id]],orders[order_id]:orders[order_date],5,)</f>
        <v>44358</v>
      </c>
      <c r="D1930" s="2">
        <v>415</v>
      </c>
      <c r="E1930" s="2" t="str">
        <f>VLOOKUP(sales[[#This Row],[product_id]],products[product_id]:products[product_type],2,)</f>
        <v>Shirt</v>
      </c>
      <c r="F1930">
        <v>119</v>
      </c>
      <c r="G1930">
        <v>1</v>
      </c>
      <c r="H1930" s="2">
        <v>119</v>
      </c>
    </row>
    <row r="1931" spans="1:8" x14ac:dyDescent="0.25">
      <c r="A1931" s="2">
        <v>1929</v>
      </c>
      <c r="B1931" s="2">
        <v>387</v>
      </c>
      <c r="C1931" s="5">
        <f>VLOOKUP(sales[[#This Row],[order_id]],orders[order_id]:orders[order_date],5,)</f>
        <v>44358</v>
      </c>
      <c r="D1931" s="2">
        <v>256</v>
      </c>
      <c r="E1931" s="2" t="str">
        <f>VLOOKUP(sales[[#This Row],[product_id]],products[product_id]:products[product_type],2,)</f>
        <v>Shirt</v>
      </c>
      <c r="F1931">
        <v>95</v>
      </c>
      <c r="G1931">
        <v>1</v>
      </c>
      <c r="H1931" s="2">
        <v>95</v>
      </c>
    </row>
    <row r="1932" spans="1:8" x14ac:dyDescent="0.25">
      <c r="A1932" s="2">
        <v>1930</v>
      </c>
      <c r="B1932" s="2">
        <v>387</v>
      </c>
      <c r="C1932" s="5">
        <f>VLOOKUP(sales[[#This Row],[order_id]],orders[order_id]:orders[order_date],5,)</f>
        <v>44358</v>
      </c>
      <c r="D1932" s="2">
        <v>82</v>
      </c>
      <c r="E1932" s="2" t="str">
        <f>VLOOKUP(sales[[#This Row],[product_id]],products[product_id]:products[product_type],2,)</f>
        <v>Shirt</v>
      </c>
      <c r="F1932">
        <v>118</v>
      </c>
      <c r="G1932">
        <v>1</v>
      </c>
      <c r="H1932" s="2">
        <v>118</v>
      </c>
    </row>
    <row r="1933" spans="1:8" x14ac:dyDescent="0.25">
      <c r="A1933" s="2">
        <v>1931</v>
      </c>
      <c r="B1933" s="2">
        <v>387</v>
      </c>
      <c r="C1933" s="5">
        <f>VLOOKUP(sales[[#This Row],[order_id]],orders[order_id]:orders[order_date],5,)</f>
        <v>44358</v>
      </c>
      <c r="D1933" s="2">
        <v>283</v>
      </c>
      <c r="E1933" s="2" t="str">
        <f>VLOOKUP(sales[[#This Row],[product_id]],products[product_id]:products[product_type],2,)</f>
        <v>Shirt</v>
      </c>
      <c r="F1933">
        <v>105</v>
      </c>
      <c r="G1933">
        <v>2</v>
      </c>
      <c r="H1933" s="2">
        <v>210</v>
      </c>
    </row>
    <row r="1934" spans="1:8" x14ac:dyDescent="0.25">
      <c r="A1934" s="2">
        <v>1932</v>
      </c>
      <c r="B1934" s="2">
        <v>388</v>
      </c>
      <c r="C1934" s="5">
        <f>VLOOKUP(sales[[#This Row],[order_id]],orders[order_id]:orders[order_date],5,)</f>
        <v>44239</v>
      </c>
      <c r="D1934" s="2">
        <v>45</v>
      </c>
      <c r="E1934" s="2" t="str">
        <f>VLOOKUP(sales[[#This Row],[product_id]],products[product_id]:products[product_type],2,)</f>
        <v>Shirt</v>
      </c>
      <c r="F1934">
        <v>104</v>
      </c>
      <c r="G1934">
        <v>2</v>
      </c>
      <c r="H1934" s="2">
        <v>208</v>
      </c>
    </row>
    <row r="1935" spans="1:8" x14ac:dyDescent="0.25">
      <c r="A1935" s="2">
        <v>1933</v>
      </c>
      <c r="B1935" s="2">
        <v>388</v>
      </c>
      <c r="C1935" s="5">
        <f>VLOOKUP(sales[[#This Row],[order_id]],orders[order_id]:orders[order_date],5,)</f>
        <v>44239</v>
      </c>
      <c r="D1935" s="2">
        <v>15</v>
      </c>
      <c r="E1935" s="2" t="str">
        <f>VLOOKUP(sales[[#This Row],[product_id]],products[product_id]:products[product_type],2,)</f>
        <v>Shirt</v>
      </c>
      <c r="F1935">
        <v>96</v>
      </c>
      <c r="G1935">
        <v>2</v>
      </c>
      <c r="H1935" s="2">
        <v>192</v>
      </c>
    </row>
    <row r="1936" spans="1:8" x14ac:dyDescent="0.25">
      <c r="A1936" s="2">
        <v>1934</v>
      </c>
      <c r="B1936" s="2">
        <v>388</v>
      </c>
      <c r="C1936" s="5">
        <f>VLOOKUP(sales[[#This Row],[order_id]],orders[order_id]:orders[order_date],5,)</f>
        <v>44239</v>
      </c>
      <c r="D1936" s="2">
        <v>670</v>
      </c>
      <c r="E1936" s="2" t="str">
        <f>VLOOKUP(sales[[#This Row],[product_id]],products[product_id]:products[product_type],2,)</f>
        <v>Jacket</v>
      </c>
      <c r="F1936">
        <v>113</v>
      </c>
      <c r="G1936">
        <v>2</v>
      </c>
      <c r="H1936" s="2">
        <v>226</v>
      </c>
    </row>
    <row r="1937" spans="1:8" x14ac:dyDescent="0.25">
      <c r="A1937" s="2">
        <v>1935</v>
      </c>
      <c r="B1937" s="2">
        <v>388</v>
      </c>
      <c r="C1937" s="5">
        <f>VLOOKUP(sales[[#This Row],[order_id]],orders[order_id]:orders[order_date],5,)</f>
        <v>44239</v>
      </c>
      <c r="D1937" s="2">
        <v>579</v>
      </c>
      <c r="E1937" s="2" t="str">
        <f>VLOOKUP(sales[[#This Row],[product_id]],products[product_id]:products[product_type],2,)</f>
        <v>Jacket</v>
      </c>
      <c r="F1937">
        <v>100</v>
      </c>
      <c r="G1937">
        <v>1</v>
      </c>
      <c r="H1937" s="2">
        <v>100</v>
      </c>
    </row>
    <row r="1938" spans="1:8" x14ac:dyDescent="0.25">
      <c r="A1938" s="2">
        <v>1936</v>
      </c>
      <c r="B1938" s="2">
        <v>389</v>
      </c>
      <c r="C1938" s="5">
        <f>VLOOKUP(sales[[#This Row],[order_id]],orders[order_id]:orders[order_date],5,)</f>
        <v>44306</v>
      </c>
      <c r="D1938" s="2">
        <v>632</v>
      </c>
      <c r="E1938" s="2" t="str">
        <f>VLOOKUP(sales[[#This Row],[product_id]],products[product_id]:products[product_type],2,)</f>
        <v>Jacket</v>
      </c>
      <c r="F1938">
        <v>93</v>
      </c>
      <c r="G1938">
        <v>3</v>
      </c>
      <c r="H1938" s="2">
        <v>279</v>
      </c>
    </row>
    <row r="1939" spans="1:8" x14ac:dyDescent="0.25">
      <c r="A1939" s="2">
        <v>1937</v>
      </c>
      <c r="B1939" s="2">
        <v>389</v>
      </c>
      <c r="C1939" s="5">
        <f>VLOOKUP(sales[[#This Row],[order_id]],orders[order_id]:orders[order_date],5,)</f>
        <v>44306</v>
      </c>
      <c r="D1939" s="2">
        <v>582</v>
      </c>
      <c r="E1939" s="2" t="str">
        <f>VLOOKUP(sales[[#This Row],[product_id]],products[product_id]:products[product_type],2,)</f>
        <v>Jacket</v>
      </c>
      <c r="F1939">
        <v>100</v>
      </c>
      <c r="G1939">
        <v>3</v>
      </c>
      <c r="H1939" s="2">
        <v>300</v>
      </c>
    </row>
    <row r="1940" spans="1:8" x14ac:dyDescent="0.25">
      <c r="A1940" s="2">
        <v>1938</v>
      </c>
      <c r="B1940" s="2">
        <v>389</v>
      </c>
      <c r="C1940" s="5">
        <f>VLOOKUP(sales[[#This Row],[order_id]],orders[order_id]:orders[order_date],5,)</f>
        <v>44306</v>
      </c>
      <c r="D1940" s="2">
        <v>165</v>
      </c>
      <c r="E1940" s="2" t="str">
        <f>VLOOKUP(sales[[#This Row],[product_id]],products[product_id]:products[product_type],2,)</f>
        <v>Shirt</v>
      </c>
      <c r="F1940">
        <v>91</v>
      </c>
      <c r="G1940">
        <v>1</v>
      </c>
      <c r="H1940" s="2">
        <v>91</v>
      </c>
    </row>
    <row r="1941" spans="1:8" x14ac:dyDescent="0.25">
      <c r="A1941" s="2">
        <v>1939</v>
      </c>
      <c r="B1941" s="2">
        <v>389</v>
      </c>
      <c r="C1941" s="5">
        <f>VLOOKUP(sales[[#This Row],[order_id]],orders[order_id]:orders[order_date],5,)</f>
        <v>44306</v>
      </c>
      <c r="D1941" s="2">
        <v>440</v>
      </c>
      <c r="E1941" s="2" t="str">
        <f>VLOOKUP(sales[[#This Row],[product_id]],products[product_id]:products[product_type],2,)</f>
        <v>Jacket</v>
      </c>
      <c r="F1941">
        <v>107</v>
      </c>
      <c r="G1941">
        <v>2</v>
      </c>
      <c r="H1941" s="2">
        <v>214</v>
      </c>
    </row>
    <row r="1942" spans="1:8" x14ac:dyDescent="0.25">
      <c r="A1942" s="2">
        <v>1940</v>
      </c>
      <c r="B1942" s="2">
        <v>389</v>
      </c>
      <c r="C1942" s="5">
        <f>VLOOKUP(sales[[#This Row],[order_id]],orders[order_id]:orders[order_date],5,)</f>
        <v>44306</v>
      </c>
      <c r="D1942" s="2">
        <v>929</v>
      </c>
      <c r="E1942" s="2" t="str">
        <f>VLOOKUP(sales[[#This Row],[product_id]],products[product_id]:products[product_type],2,)</f>
        <v>Trousers</v>
      </c>
      <c r="F1942">
        <v>96</v>
      </c>
      <c r="G1942">
        <v>3</v>
      </c>
      <c r="H1942" s="2">
        <v>288</v>
      </c>
    </row>
    <row r="1943" spans="1:8" x14ac:dyDescent="0.25">
      <c r="A1943" s="2">
        <v>1941</v>
      </c>
      <c r="B1943" s="2">
        <v>389</v>
      </c>
      <c r="C1943" s="5">
        <f>VLOOKUP(sales[[#This Row],[order_id]],orders[order_id]:orders[order_date],5,)</f>
        <v>44306</v>
      </c>
      <c r="D1943" s="2">
        <v>1071</v>
      </c>
      <c r="E1943" s="2" t="str">
        <f>VLOOKUP(sales[[#This Row],[product_id]],products[product_id]:products[product_type],2,)</f>
        <v>Trousers</v>
      </c>
      <c r="F1943">
        <v>93</v>
      </c>
      <c r="G1943">
        <v>2</v>
      </c>
      <c r="H1943" s="2">
        <v>186</v>
      </c>
    </row>
    <row r="1944" spans="1:8" x14ac:dyDescent="0.25">
      <c r="A1944" s="2">
        <v>1942</v>
      </c>
      <c r="B1944" s="2">
        <v>390</v>
      </c>
      <c r="C1944" s="5">
        <f>VLOOKUP(sales[[#This Row],[order_id]],orders[order_id]:orders[order_date],5,)</f>
        <v>44216</v>
      </c>
      <c r="D1944" s="2">
        <v>1101</v>
      </c>
      <c r="E1944" s="2" t="str">
        <f>VLOOKUP(sales[[#This Row],[product_id]],products[product_id]:products[product_type],2,)</f>
        <v>Trousers</v>
      </c>
      <c r="F1944">
        <v>115</v>
      </c>
      <c r="G1944">
        <v>3</v>
      </c>
      <c r="H1944" s="2">
        <v>345</v>
      </c>
    </row>
    <row r="1945" spans="1:8" x14ac:dyDescent="0.25">
      <c r="A1945" s="2">
        <v>1943</v>
      </c>
      <c r="B1945" s="2">
        <v>390</v>
      </c>
      <c r="C1945" s="5">
        <f>VLOOKUP(sales[[#This Row],[order_id]],orders[order_id]:orders[order_date],5,)</f>
        <v>44216</v>
      </c>
      <c r="D1945" s="2">
        <v>405</v>
      </c>
      <c r="E1945" s="2" t="str">
        <f>VLOOKUP(sales[[#This Row],[product_id]],products[product_id]:products[product_type],2,)</f>
        <v>Shirt</v>
      </c>
      <c r="F1945">
        <v>119</v>
      </c>
      <c r="G1945">
        <v>3</v>
      </c>
      <c r="H1945" s="2">
        <v>357</v>
      </c>
    </row>
    <row r="1946" spans="1:8" x14ac:dyDescent="0.25">
      <c r="A1946" s="2">
        <v>1944</v>
      </c>
      <c r="B1946" s="2">
        <v>390</v>
      </c>
      <c r="C1946" s="5">
        <f>VLOOKUP(sales[[#This Row],[order_id]],orders[order_id]:orders[order_date],5,)</f>
        <v>44216</v>
      </c>
      <c r="D1946" s="2">
        <v>685</v>
      </c>
      <c r="E1946" s="2" t="str">
        <f>VLOOKUP(sales[[#This Row],[product_id]],products[product_id]:products[product_type],2,)</f>
        <v>Jacket</v>
      </c>
      <c r="F1946">
        <v>113</v>
      </c>
      <c r="G1946">
        <v>2</v>
      </c>
      <c r="H1946" s="2">
        <v>226</v>
      </c>
    </row>
    <row r="1947" spans="1:8" x14ac:dyDescent="0.25">
      <c r="A1947" s="2">
        <v>1945</v>
      </c>
      <c r="B1947" s="2">
        <v>391</v>
      </c>
      <c r="C1947" s="5">
        <f>VLOOKUP(sales[[#This Row],[order_id]],orders[order_id]:orders[order_date],5,)</f>
        <v>44332</v>
      </c>
      <c r="D1947" s="2">
        <v>850</v>
      </c>
      <c r="E1947" s="2" t="str">
        <f>VLOOKUP(sales[[#This Row],[product_id]],products[product_id]:products[product_type],2,)</f>
        <v>Trousers</v>
      </c>
      <c r="F1947">
        <v>113</v>
      </c>
      <c r="G1947">
        <v>2</v>
      </c>
      <c r="H1947" s="2">
        <v>226</v>
      </c>
    </row>
    <row r="1948" spans="1:8" x14ac:dyDescent="0.25">
      <c r="A1948" s="2">
        <v>1946</v>
      </c>
      <c r="B1948" s="2">
        <v>391</v>
      </c>
      <c r="C1948" s="5">
        <f>VLOOKUP(sales[[#This Row],[order_id]],orders[order_id]:orders[order_date],5,)</f>
        <v>44332</v>
      </c>
      <c r="D1948" s="2">
        <v>607</v>
      </c>
      <c r="E1948" s="2" t="str">
        <f>VLOOKUP(sales[[#This Row],[product_id]],products[product_id]:products[product_type],2,)</f>
        <v>Jacket</v>
      </c>
      <c r="F1948">
        <v>112</v>
      </c>
      <c r="G1948">
        <v>1</v>
      </c>
      <c r="H1948" s="2">
        <v>112</v>
      </c>
    </row>
    <row r="1949" spans="1:8" x14ac:dyDescent="0.25">
      <c r="A1949" s="2">
        <v>1947</v>
      </c>
      <c r="B1949" s="2">
        <v>391</v>
      </c>
      <c r="C1949" s="5">
        <f>VLOOKUP(sales[[#This Row],[order_id]],orders[order_id]:orders[order_date],5,)</f>
        <v>44332</v>
      </c>
      <c r="D1949" s="2">
        <v>872</v>
      </c>
      <c r="E1949" s="2" t="str">
        <f>VLOOKUP(sales[[#This Row],[product_id]],products[product_id]:products[product_type],2,)</f>
        <v>Trousers</v>
      </c>
      <c r="F1949">
        <v>113</v>
      </c>
      <c r="G1949">
        <v>2</v>
      </c>
      <c r="H1949" s="2">
        <v>226</v>
      </c>
    </row>
    <row r="1950" spans="1:8" x14ac:dyDescent="0.25">
      <c r="A1950" s="2">
        <v>1948</v>
      </c>
      <c r="B1950" s="2">
        <v>391</v>
      </c>
      <c r="C1950" s="5">
        <f>VLOOKUP(sales[[#This Row],[order_id]],orders[order_id]:orders[order_date],5,)</f>
        <v>44332</v>
      </c>
      <c r="D1950" s="2">
        <v>1155</v>
      </c>
      <c r="E1950" s="2" t="str">
        <f>VLOOKUP(sales[[#This Row],[product_id]],products[product_id]:products[product_type],2,)</f>
        <v>Trousers</v>
      </c>
      <c r="F1950">
        <v>99</v>
      </c>
      <c r="G1950">
        <v>1</v>
      </c>
      <c r="H1950" s="2">
        <v>99</v>
      </c>
    </row>
    <row r="1951" spans="1:8" x14ac:dyDescent="0.25">
      <c r="A1951" s="2">
        <v>1949</v>
      </c>
      <c r="B1951" s="2">
        <v>391</v>
      </c>
      <c r="C1951" s="5">
        <f>VLOOKUP(sales[[#This Row],[order_id]],orders[order_id]:orders[order_date],5,)</f>
        <v>44332</v>
      </c>
      <c r="D1951" s="2">
        <v>1114</v>
      </c>
      <c r="E1951" s="2" t="str">
        <f>VLOOKUP(sales[[#This Row],[product_id]],products[product_id]:products[product_type],2,)</f>
        <v>Trousers</v>
      </c>
      <c r="F1951">
        <v>115</v>
      </c>
      <c r="G1951">
        <v>3</v>
      </c>
      <c r="H1951" s="2">
        <v>345</v>
      </c>
    </row>
    <row r="1952" spans="1:8" x14ac:dyDescent="0.25">
      <c r="A1952" s="2">
        <v>1950</v>
      </c>
      <c r="B1952" s="2">
        <v>391</v>
      </c>
      <c r="C1952" s="5">
        <f>VLOOKUP(sales[[#This Row],[order_id]],orders[order_id]:orders[order_date],5,)</f>
        <v>44332</v>
      </c>
      <c r="D1952" s="2">
        <v>431</v>
      </c>
      <c r="E1952" s="2" t="str">
        <f>VLOOKUP(sales[[#This Row],[product_id]],products[product_id]:products[product_type],2,)</f>
        <v>Jacket</v>
      </c>
      <c r="F1952">
        <v>107</v>
      </c>
      <c r="G1952">
        <v>3</v>
      </c>
      <c r="H1952" s="2">
        <v>321</v>
      </c>
    </row>
    <row r="1953" spans="1:8" x14ac:dyDescent="0.25">
      <c r="A1953" s="2">
        <v>1951</v>
      </c>
      <c r="B1953" s="2">
        <v>391</v>
      </c>
      <c r="C1953" s="5">
        <f>VLOOKUP(sales[[#This Row],[order_id]],orders[order_id]:orders[order_date],5,)</f>
        <v>44332</v>
      </c>
      <c r="D1953" s="2">
        <v>734</v>
      </c>
      <c r="E1953" s="2" t="str">
        <f>VLOOKUP(sales[[#This Row],[product_id]],products[product_id]:products[product_type],2,)</f>
        <v>Jacket</v>
      </c>
      <c r="F1953">
        <v>119</v>
      </c>
      <c r="G1953">
        <v>2</v>
      </c>
      <c r="H1953" s="2">
        <v>238</v>
      </c>
    </row>
    <row r="1954" spans="1:8" x14ac:dyDescent="0.25">
      <c r="A1954" s="2">
        <v>1952</v>
      </c>
      <c r="B1954" s="2">
        <v>392</v>
      </c>
      <c r="C1954" s="5">
        <f>VLOOKUP(sales[[#This Row],[order_id]],orders[order_id]:orders[order_date],5,)</f>
        <v>44208</v>
      </c>
      <c r="D1954" s="2">
        <v>1181</v>
      </c>
      <c r="E1954" s="2" t="str">
        <f>VLOOKUP(sales[[#This Row],[product_id]],products[product_id]:products[product_type],2,)</f>
        <v>Trousers</v>
      </c>
      <c r="F1954">
        <v>99</v>
      </c>
      <c r="G1954">
        <v>3</v>
      </c>
      <c r="H1954" s="2">
        <v>297</v>
      </c>
    </row>
    <row r="1955" spans="1:8" x14ac:dyDescent="0.25">
      <c r="A1955" s="2">
        <v>1953</v>
      </c>
      <c r="B1955" s="2">
        <v>392</v>
      </c>
      <c r="C1955" s="5">
        <f>VLOOKUP(sales[[#This Row],[order_id]],orders[order_id]:orders[order_date],5,)</f>
        <v>44208</v>
      </c>
      <c r="D1955" s="2">
        <v>79</v>
      </c>
      <c r="E1955" s="2" t="str">
        <f>VLOOKUP(sales[[#This Row],[product_id]],products[product_id]:products[product_type],2,)</f>
        <v>Shirt</v>
      </c>
      <c r="F1955">
        <v>118</v>
      </c>
      <c r="G1955">
        <v>1</v>
      </c>
      <c r="H1955" s="2">
        <v>118</v>
      </c>
    </row>
    <row r="1956" spans="1:8" x14ac:dyDescent="0.25">
      <c r="A1956" s="2">
        <v>1954</v>
      </c>
      <c r="B1956" s="2">
        <v>392</v>
      </c>
      <c r="C1956" s="5">
        <f>VLOOKUP(sales[[#This Row],[order_id]],orders[order_id]:orders[order_date],5,)</f>
        <v>44208</v>
      </c>
      <c r="D1956" s="2">
        <v>1156</v>
      </c>
      <c r="E1956" s="2" t="str">
        <f>VLOOKUP(sales[[#This Row],[product_id]],products[product_id]:products[product_type],2,)</f>
        <v>Trousers</v>
      </c>
      <c r="F1956">
        <v>99</v>
      </c>
      <c r="G1956">
        <v>2</v>
      </c>
      <c r="H1956" s="2">
        <v>198</v>
      </c>
    </row>
    <row r="1957" spans="1:8" x14ac:dyDescent="0.25">
      <c r="A1957" s="2">
        <v>1955</v>
      </c>
      <c r="B1957" s="2">
        <v>392</v>
      </c>
      <c r="C1957" s="5">
        <f>VLOOKUP(sales[[#This Row],[order_id]],orders[order_id]:orders[order_date],5,)</f>
        <v>44208</v>
      </c>
      <c r="D1957" s="2">
        <v>1056</v>
      </c>
      <c r="E1957" s="2" t="str">
        <f>VLOOKUP(sales[[#This Row],[product_id]],products[product_id]:products[product_type],2,)</f>
        <v>Trousers</v>
      </c>
      <c r="F1957">
        <v>93</v>
      </c>
      <c r="G1957">
        <v>1</v>
      </c>
      <c r="H1957" s="2">
        <v>93</v>
      </c>
    </row>
    <row r="1958" spans="1:8" x14ac:dyDescent="0.25">
      <c r="A1958" s="2">
        <v>1956</v>
      </c>
      <c r="B1958" s="2">
        <v>393</v>
      </c>
      <c r="C1958" s="5">
        <f>VLOOKUP(sales[[#This Row],[order_id]],orders[order_id]:orders[order_date],5,)</f>
        <v>44322</v>
      </c>
      <c r="D1958" s="2">
        <v>396</v>
      </c>
      <c r="E1958" s="2" t="str">
        <f>VLOOKUP(sales[[#This Row],[product_id]],products[product_id]:products[product_type],2,)</f>
        <v>Shirt</v>
      </c>
      <c r="F1958">
        <v>119</v>
      </c>
      <c r="G1958">
        <v>2</v>
      </c>
      <c r="H1958" s="2">
        <v>238</v>
      </c>
    </row>
    <row r="1959" spans="1:8" x14ac:dyDescent="0.25">
      <c r="A1959" s="2">
        <v>1957</v>
      </c>
      <c r="B1959" s="2">
        <v>393</v>
      </c>
      <c r="C1959" s="5">
        <f>VLOOKUP(sales[[#This Row],[order_id]],orders[order_id]:orders[order_date],5,)</f>
        <v>44322</v>
      </c>
      <c r="D1959" s="2">
        <v>1143</v>
      </c>
      <c r="E1959" s="2" t="str">
        <f>VLOOKUP(sales[[#This Row],[product_id]],products[product_id]:products[product_type],2,)</f>
        <v>Trousers</v>
      </c>
      <c r="F1959">
        <v>102</v>
      </c>
      <c r="G1959">
        <v>3</v>
      </c>
      <c r="H1959" s="2">
        <v>306</v>
      </c>
    </row>
    <row r="1960" spans="1:8" x14ac:dyDescent="0.25">
      <c r="A1960" s="2">
        <v>1958</v>
      </c>
      <c r="B1960" s="2">
        <v>393</v>
      </c>
      <c r="C1960" s="5">
        <f>VLOOKUP(sales[[#This Row],[order_id]],orders[order_id]:orders[order_date],5,)</f>
        <v>44322</v>
      </c>
      <c r="D1960" s="2">
        <v>103</v>
      </c>
      <c r="E1960" s="2" t="str">
        <f>VLOOKUP(sales[[#This Row],[product_id]],products[product_id]:products[product_type],2,)</f>
        <v>Shirt</v>
      </c>
      <c r="F1960">
        <v>118</v>
      </c>
      <c r="G1960">
        <v>2</v>
      </c>
      <c r="H1960" s="2">
        <v>236</v>
      </c>
    </row>
    <row r="1961" spans="1:8" x14ac:dyDescent="0.25">
      <c r="A1961" s="2">
        <v>1959</v>
      </c>
      <c r="B1961" s="2">
        <v>393</v>
      </c>
      <c r="C1961" s="5">
        <f>VLOOKUP(sales[[#This Row],[order_id]],orders[order_id]:orders[order_date],5,)</f>
        <v>44322</v>
      </c>
      <c r="D1961" s="2">
        <v>1207</v>
      </c>
      <c r="E1961" s="2" t="str">
        <f>VLOOKUP(sales[[#This Row],[product_id]],products[product_id]:products[product_type],2,)</f>
        <v>Trousers</v>
      </c>
      <c r="F1961">
        <v>105</v>
      </c>
      <c r="G1961">
        <v>3</v>
      </c>
      <c r="H1961" s="2">
        <v>315</v>
      </c>
    </row>
    <row r="1962" spans="1:8" x14ac:dyDescent="0.25">
      <c r="A1962" s="2">
        <v>1960</v>
      </c>
      <c r="B1962" s="2">
        <v>393</v>
      </c>
      <c r="C1962" s="5">
        <f>VLOOKUP(sales[[#This Row],[order_id]],orders[order_id]:orders[order_date],5,)</f>
        <v>44322</v>
      </c>
      <c r="D1962" s="2">
        <v>649</v>
      </c>
      <c r="E1962" s="2" t="str">
        <f>VLOOKUP(sales[[#This Row],[product_id]],products[product_id]:products[product_type],2,)</f>
        <v>Jacket</v>
      </c>
      <c r="F1962">
        <v>93</v>
      </c>
      <c r="G1962">
        <v>2</v>
      </c>
      <c r="H1962" s="2">
        <v>186</v>
      </c>
    </row>
    <row r="1963" spans="1:8" x14ac:dyDescent="0.25">
      <c r="A1963" s="2">
        <v>1961</v>
      </c>
      <c r="B1963" s="2">
        <v>394</v>
      </c>
      <c r="C1963" s="5">
        <f>VLOOKUP(sales[[#This Row],[order_id]],orders[order_id]:orders[order_date],5,)</f>
        <v>44445</v>
      </c>
      <c r="D1963" s="2">
        <v>557</v>
      </c>
      <c r="E1963" s="2" t="str">
        <f>VLOOKUP(sales[[#This Row],[product_id]],products[product_id]:products[product_type],2,)</f>
        <v>Jacket</v>
      </c>
      <c r="F1963">
        <v>98</v>
      </c>
      <c r="G1963">
        <v>1</v>
      </c>
      <c r="H1963" s="2">
        <v>98</v>
      </c>
    </row>
    <row r="1964" spans="1:8" x14ac:dyDescent="0.25">
      <c r="A1964" s="2">
        <v>1962</v>
      </c>
      <c r="B1964" s="2">
        <v>394</v>
      </c>
      <c r="C1964" s="5">
        <f>VLOOKUP(sales[[#This Row],[order_id]],orders[order_id]:orders[order_date],5,)</f>
        <v>44445</v>
      </c>
      <c r="D1964" s="2">
        <v>567</v>
      </c>
      <c r="E1964" s="2" t="str">
        <f>VLOOKUP(sales[[#This Row],[product_id]],products[product_id]:products[product_type],2,)</f>
        <v>Jacket</v>
      </c>
      <c r="F1964">
        <v>100</v>
      </c>
      <c r="G1964">
        <v>3</v>
      </c>
      <c r="H1964" s="2">
        <v>300</v>
      </c>
    </row>
    <row r="1965" spans="1:8" x14ac:dyDescent="0.25">
      <c r="A1965" s="2">
        <v>1963</v>
      </c>
      <c r="B1965" s="2">
        <v>394</v>
      </c>
      <c r="C1965" s="5">
        <f>VLOOKUP(sales[[#This Row],[order_id]],orders[order_id]:orders[order_date],5,)</f>
        <v>44445</v>
      </c>
      <c r="D1965" s="2">
        <v>179</v>
      </c>
      <c r="E1965" s="2" t="str">
        <f>VLOOKUP(sales[[#This Row],[product_id]],products[product_id]:products[product_type],2,)</f>
        <v>Shirt</v>
      </c>
      <c r="F1965">
        <v>98</v>
      </c>
      <c r="G1965">
        <v>1</v>
      </c>
      <c r="H1965" s="2">
        <v>98</v>
      </c>
    </row>
    <row r="1966" spans="1:8" x14ac:dyDescent="0.25">
      <c r="A1966" s="2">
        <v>1964</v>
      </c>
      <c r="B1966" s="2">
        <v>394</v>
      </c>
      <c r="C1966" s="5">
        <f>VLOOKUP(sales[[#This Row],[order_id]],orders[order_id]:orders[order_date],5,)</f>
        <v>44445</v>
      </c>
      <c r="D1966" s="2">
        <v>933</v>
      </c>
      <c r="E1966" s="2" t="str">
        <f>VLOOKUP(sales[[#This Row],[product_id]],products[product_id]:products[product_type],2,)</f>
        <v>Trousers</v>
      </c>
      <c r="F1966">
        <v>96</v>
      </c>
      <c r="G1966">
        <v>3</v>
      </c>
      <c r="H1966" s="2">
        <v>288</v>
      </c>
    </row>
    <row r="1967" spans="1:8" x14ac:dyDescent="0.25">
      <c r="A1967" s="2">
        <v>1965</v>
      </c>
      <c r="B1967" s="2">
        <v>394</v>
      </c>
      <c r="C1967" s="5">
        <f>VLOOKUP(sales[[#This Row],[order_id]],orders[order_id]:orders[order_date],5,)</f>
        <v>44445</v>
      </c>
      <c r="D1967" s="2">
        <v>537</v>
      </c>
      <c r="E1967" s="2" t="str">
        <f>VLOOKUP(sales[[#This Row],[product_id]],products[product_id]:products[product_type],2,)</f>
        <v>Jacket</v>
      </c>
      <c r="F1967">
        <v>98</v>
      </c>
      <c r="G1967">
        <v>3</v>
      </c>
      <c r="H1967" s="2">
        <v>294</v>
      </c>
    </row>
    <row r="1968" spans="1:8" x14ac:dyDescent="0.25">
      <c r="A1968" s="2">
        <v>1966</v>
      </c>
      <c r="B1968" s="2">
        <v>394</v>
      </c>
      <c r="C1968" s="5">
        <f>VLOOKUP(sales[[#This Row],[order_id]],orders[order_id]:orders[order_date],5,)</f>
        <v>44445</v>
      </c>
      <c r="D1968" s="2">
        <v>1004</v>
      </c>
      <c r="E1968" s="2" t="str">
        <f>VLOOKUP(sales[[#This Row],[product_id]],products[product_id]:products[product_type],2,)</f>
        <v>Trousers</v>
      </c>
      <c r="F1968">
        <v>106</v>
      </c>
      <c r="G1968">
        <v>3</v>
      </c>
      <c r="H1968" s="2">
        <v>318</v>
      </c>
    </row>
    <row r="1969" spans="1:8" x14ac:dyDescent="0.25">
      <c r="A1969" s="2">
        <v>1967</v>
      </c>
      <c r="B1969" s="2">
        <v>394</v>
      </c>
      <c r="C1969" s="5">
        <f>VLOOKUP(sales[[#This Row],[order_id]],orders[order_id]:orders[order_date],5,)</f>
        <v>44445</v>
      </c>
      <c r="D1969" s="2">
        <v>226</v>
      </c>
      <c r="E1969" s="2" t="str">
        <f>VLOOKUP(sales[[#This Row],[product_id]],products[product_id]:products[product_type],2,)</f>
        <v>Shirt</v>
      </c>
      <c r="F1969">
        <v>106</v>
      </c>
      <c r="G1969">
        <v>3</v>
      </c>
      <c r="H1969" s="2">
        <v>318</v>
      </c>
    </row>
    <row r="1970" spans="1:8" x14ac:dyDescent="0.25">
      <c r="A1970" s="2">
        <v>1968</v>
      </c>
      <c r="B1970" s="2">
        <v>395</v>
      </c>
      <c r="C1970" s="5">
        <f>VLOOKUP(sales[[#This Row],[order_id]],orders[order_id]:orders[order_date],5,)</f>
        <v>44281</v>
      </c>
      <c r="D1970" s="2">
        <v>1180</v>
      </c>
      <c r="E1970" s="2" t="str">
        <f>VLOOKUP(sales[[#This Row],[product_id]],products[product_id]:products[product_type],2,)</f>
        <v>Trousers</v>
      </c>
      <c r="F1970">
        <v>99</v>
      </c>
      <c r="G1970">
        <v>2</v>
      </c>
      <c r="H1970" s="2">
        <v>198</v>
      </c>
    </row>
    <row r="1971" spans="1:8" x14ac:dyDescent="0.25">
      <c r="A1971" s="2">
        <v>1969</v>
      </c>
      <c r="B1971" s="2">
        <v>395</v>
      </c>
      <c r="C1971" s="5">
        <f>VLOOKUP(sales[[#This Row],[order_id]],orders[order_id]:orders[order_date],5,)</f>
        <v>44281</v>
      </c>
      <c r="D1971" s="2">
        <v>1249</v>
      </c>
      <c r="E1971" s="2" t="str">
        <f>VLOOKUP(sales[[#This Row],[product_id]],products[product_id]:products[product_type],2,)</f>
        <v>Trousers</v>
      </c>
      <c r="F1971">
        <v>112</v>
      </c>
      <c r="G1971">
        <v>3</v>
      </c>
      <c r="H1971" s="2">
        <v>336</v>
      </c>
    </row>
    <row r="1972" spans="1:8" x14ac:dyDescent="0.25">
      <c r="A1972" s="2">
        <v>1970</v>
      </c>
      <c r="B1972" s="2">
        <v>395</v>
      </c>
      <c r="C1972" s="5">
        <f>VLOOKUP(sales[[#This Row],[order_id]],orders[order_id]:orders[order_date],5,)</f>
        <v>44281</v>
      </c>
      <c r="D1972" s="2">
        <v>270</v>
      </c>
      <c r="E1972" s="2" t="str">
        <f>VLOOKUP(sales[[#This Row],[product_id]],products[product_id]:products[product_type],2,)</f>
        <v>Shirt</v>
      </c>
      <c r="F1972">
        <v>95</v>
      </c>
      <c r="G1972">
        <v>2</v>
      </c>
      <c r="H1972" s="2">
        <v>190</v>
      </c>
    </row>
    <row r="1973" spans="1:8" x14ac:dyDescent="0.25">
      <c r="A1973" s="2">
        <v>1971</v>
      </c>
      <c r="B1973" s="2">
        <v>395</v>
      </c>
      <c r="C1973" s="5">
        <f>VLOOKUP(sales[[#This Row],[order_id]],orders[order_id]:orders[order_date],5,)</f>
        <v>44281</v>
      </c>
      <c r="D1973" s="2">
        <v>124</v>
      </c>
      <c r="E1973" s="2" t="str">
        <f>VLOOKUP(sales[[#This Row],[product_id]],products[product_id]:products[product_type],2,)</f>
        <v>Shirt</v>
      </c>
      <c r="F1973">
        <v>92</v>
      </c>
      <c r="G1973">
        <v>1</v>
      </c>
      <c r="H1973" s="2">
        <v>92</v>
      </c>
    </row>
    <row r="1974" spans="1:8" x14ac:dyDescent="0.25">
      <c r="A1974" s="2">
        <v>1972</v>
      </c>
      <c r="B1974" s="2">
        <v>395</v>
      </c>
      <c r="C1974" s="5">
        <f>VLOOKUP(sales[[#This Row],[order_id]],orders[order_id]:orders[order_date],5,)</f>
        <v>44281</v>
      </c>
      <c r="D1974" s="2">
        <v>587</v>
      </c>
      <c r="E1974" s="2" t="str">
        <f>VLOOKUP(sales[[#This Row],[product_id]],products[product_id]:products[product_type],2,)</f>
        <v>Jacket</v>
      </c>
      <c r="F1974">
        <v>100</v>
      </c>
      <c r="G1974">
        <v>2</v>
      </c>
      <c r="H1974" s="2">
        <v>200</v>
      </c>
    </row>
    <row r="1975" spans="1:8" x14ac:dyDescent="0.25">
      <c r="A1975" s="2">
        <v>1973</v>
      </c>
      <c r="B1975" s="2">
        <v>396</v>
      </c>
      <c r="C1975" s="5">
        <f>VLOOKUP(sales[[#This Row],[order_id]],orders[order_id]:orders[order_date],5,)</f>
        <v>44253</v>
      </c>
      <c r="D1975" s="2">
        <v>106</v>
      </c>
      <c r="E1975" s="2" t="str">
        <f>VLOOKUP(sales[[#This Row],[product_id]],products[product_id]:products[product_type],2,)</f>
        <v>Shirt</v>
      </c>
      <c r="F1975">
        <v>92</v>
      </c>
      <c r="G1975">
        <v>3</v>
      </c>
      <c r="H1975" s="2">
        <v>276</v>
      </c>
    </row>
    <row r="1976" spans="1:8" x14ac:dyDescent="0.25">
      <c r="A1976" s="2">
        <v>1974</v>
      </c>
      <c r="B1976" s="2">
        <v>396</v>
      </c>
      <c r="C1976" s="5">
        <f>VLOOKUP(sales[[#This Row],[order_id]],orders[order_id]:orders[order_date],5,)</f>
        <v>44253</v>
      </c>
      <c r="D1976" s="2">
        <v>739</v>
      </c>
      <c r="E1976" s="2" t="str">
        <f>VLOOKUP(sales[[#This Row],[product_id]],products[product_id]:products[product_type],2,)</f>
        <v>Jacket</v>
      </c>
      <c r="F1976">
        <v>109</v>
      </c>
      <c r="G1976">
        <v>2</v>
      </c>
      <c r="H1976" s="2">
        <v>218</v>
      </c>
    </row>
    <row r="1977" spans="1:8" x14ac:dyDescent="0.25">
      <c r="A1977" s="2">
        <v>1975</v>
      </c>
      <c r="B1977" s="2">
        <v>396</v>
      </c>
      <c r="C1977" s="5">
        <f>VLOOKUP(sales[[#This Row],[order_id]],orders[order_id]:orders[order_date],5,)</f>
        <v>44253</v>
      </c>
      <c r="D1977" s="2">
        <v>920</v>
      </c>
      <c r="E1977" s="2" t="str">
        <f>VLOOKUP(sales[[#This Row],[product_id]],products[product_id]:products[product_type],2,)</f>
        <v>Trousers</v>
      </c>
      <c r="F1977">
        <v>96</v>
      </c>
      <c r="G1977">
        <v>1</v>
      </c>
      <c r="H1977" s="2">
        <v>96</v>
      </c>
    </row>
    <row r="1978" spans="1:8" x14ac:dyDescent="0.25">
      <c r="A1978" s="2">
        <v>1976</v>
      </c>
      <c r="B1978" s="2">
        <v>396</v>
      </c>
      <c r="C1978" s="5">
        <f>VLOOKUP(sales[[#This Row],[order_id]],orders[order_id]:orders[order_date],5,)</f>
        <v>44253</v>
      </c>
      <c r="D1978" s="2">
        <v>1209</v>
      </c>
      <c r="E1978" s="2" t="str">
        <f>VLOOKUP(sales[[#This Row],[product_id]],products[product_id]:products[product_type],2,)</f>
        <v>Trousers</v>
      </c>
      <c r="F1978">
        <v>105</v>
      </c>
      <c r="G1978">
        <v>2</v>
      </c>
      <c r="H1978" s="2">
        <v>210</v>
      </c>
    </row>
    <row r="1979" spans="1:8" x14ac:dyDescent="0.25">
      <c r="A1979" s="2">
        <v>1977</v>
      </c>
      <c r="B1979" s="2">
        <v>397</v>
      </c>
      <c r="C1979" s="5">
        <f>VLOOKUP(sales[[#This Row],[order_id]],orders[order_id]:orders[order_date],5,)</f>
        <v>44230</v>
      </c>
      <c r="D1979" s="2">
        <v>1181</v>
      </c>
      <c r="E1979" s="2" t="str">
        <f>VLOOKUP(sales[[#This Row],[product_id]],products[product_id]:products[product_type],2,)</f>
        <v>Trousers</v>
      </c>
      <c r="F1979">
        <v>99</v>
      </c>
      <c r="G1979">
        <v>2</v>
      </c>
      <c r="H1979" s="2">
        <v>198</v>
      </c>
    </row>
    <row r="1980" spans="1:8" x14ac:dyDescent="0.25">
      <c r="A1980" s="2">
        <v>1978</v>
      </c>
      <c r="B1980" s="2">
        <v>397</v>
      </c>
      <c r="C1980" s="5">
        <f>VLOOKUP(sales[[#This Row],[order_id]],orders[order_id]:orders[order_date],5,)</f>
        <v>44230</v>
      </c>
      <c r="D1980" s="2">
        <v>1080</v>
      </c>
      <c r="E1980" s="2" t="str">
        <f>VLOOKUP(sales[[#This Row],[product_id]],products[product_id]:products[product_type],2,)</f>
        <v>Trousers</v>
      </c>
      <c r="F1980">
        <v>93</v>
      </c>
      <c r="G1980">
        <v>2</v>
      </c>
      <c r="H1980" s="2">
        <v>186</v>
      </c>
    </row>
    <row r="1981" spans="1:8" x14ac:dyDescent="0.25">
      <c r="A1981" s="2">
        <v>1979</v>
      </c>
      <c r="B1981" s="2">
        <v>397</v>
      </c>
      <c r="C1981" s="5">
        <f>VLOOKUP(sales[[#This Row],[order_id]],orders[order_id]:orders[order_date],5,)</f>
        <v>44230</v>
      </c>
      <c r="D1981" s="2">
        <v>963</v>
      </c>
      <c r="E1981" s="2" t="str">
        <f>VLOOKUP(sales[[#This Row],[product_id]],products[product_id]:products[product_type],2,)</f>
        <v>Trousers</v>
      </c>
      <c r="F1981">
        <v>97</v>
      </c>
      <c r="G1981">
        <v>3</v>
      </c>
      <c r="H1981" s="2">
        <v>291</v>
      </c>
    </row>
    <row r="1982" spans="1:8" x14ac:dyDescent="0.25">
      <c r="A1982" s="2">
        <v>1980</v>
      </c>
      <c r="B1982" s="2">
        <v>398</v>
      </c>
      <c r="C1982" s="5">
        <f>VLOOKUP(sales[[#This Row],[order_id]],orders[order_id]:orders[order_date],5,)</f>
        <v>44467</v>
      </c>
      <c r="D1982" s="2">
        <v>503</v>
      </c>
      <c r="E1982" s="2" t="str">
        <f>VLOOKUP(sales[[#This Row],[product_id]],products[product_id]:products[product_type],2,)</f>
        <v>Jacket</v>
      </c>
      <c r="F1982">
        <v>102</v>
      </c>
      <c r="G1982">
        <v>1</v>
      </c>
      <c r="H1982" s="2">
        <v>102</v>
      </c>
    </row>
    <row r="1983" spans="1:8" x14ac:dyDescent="0.25">
      <c r="A1983" s="2">
        <v>1981</v>
      </c>
      <c r="B1983" s="2">
        <v>398</v>
      </c>
      <c r="C1983" s="5">
        <f>VLOOKUP(sales[[#This Row],[order_id]],orders[order_id]:orders[order_date],5,)</f>
        <v>44467</v>
      </c>
      <c r="D1983" s="2">
        <v>472</v>
      </c>
      <c r="E1983" s="2" t="str">
        <f>VLOOKUP(sales[[#This Row],[product_id]],products[product_id]:products[product_type],2,)</f>
        <v>Jacket</v>
      </c>
      <c r="F1983">
        <v>118</v>
      </c>
      <c r="G1983">
        <v>1</v>
      </c>
      <c r="H1983" s="2">
        <v>118</v>
      </c>
    </row>
    <row r="1984" spans="1:8" x14ac:dyDescent="0.25">
      <c r="A1984" s="2">
        <v>1982</v>
      </c>
      <c r="B1984" s="2">
        <v>398</v>
      </c>
      <c r="C1984" s="5">
        <f>VLOOKUP(sales[[#This Row],[order_id]],orders[order_id]:orders[order_date],5,)</f>
        <v>44467</v>
      </c>
      <c r="D1984" s="2">
        <v>611</v>
      </c>
      <c r="E1984" s="2" t="str">
        <f>VLOOKUP(sales[[#This Row],[product_id]],products[product_id]:products[product_type],2,)</f>
        <v>Jacket</v>
      </c>
      <c r="F1984">
        <v>112</v>
      </c>
      <c r="G1984">
        <v>1</v>
      </c>
      <c r="H1984" s="2">
        <v>112</v>
      </c>
    </row>
    <row r="1985" spans="1:8" x14ac:dyDescent="0.25">
      <c r="A1985" s="2">
        <v>1983</v>
      </c>
      <c r="B1985" s="2">
        <v>399</v>
      </c>
      <c r="C1985" s="5">
        <f>VLOOKUP(sales[[#This Row],[order_id]],orders[order_id]:orders[order_date],5,)</f>
        <v>44490</v>
      </c>
      <c r="D1985" s="2">
        <v>305</v>
      </c>
      <c r="E1985" s="2" t="str">
        <f>VLOOKUP(sales[[#This Row],[product_id]],products[product_id]:products[product_type],2,)</f>
        <v>Shirt</v>
      </c>
      <c r="F1985">
        <v>105</v>
      </c>
      <c r="G1985">
        <v>3</v>
      </c>
      <c r="H1985" s="2">
        <v>315</v>
      </c>
    </row>
    <row r="1986" spans="1:8" x14ac:dyDescent="0.25">
      <c r="A1986" s="2">
        <v>1984</v>
      </c>
      <c r="B1986" s="2">
        <v>399</v>
      </c>
      <c r="C1986" s="5">
        <f>VLOOKUP(sales[[#This Row],[order_id]],orders[order_id]:orders[order_date],5,)</f>
        <v>44490</v>
      </c>
      <c r="D1986" s="2">
        <v>593</v>
      </c>
      <c r="E1986" s="2" t="str">
        <f>VLOOKUP(sales[[#This Row],[product_id]],products[product_id]:products[product_type],2,)</f>
        <v>Jacket</v>
      </c>
      <c r="F1986">
        <v>100</v>
      </c>
      <c r="G1986">
        <v>1</v>
      </c>
      <c r="H1986" s="2">
        <v>100</v>
      </c>
    </row>
    <row r="1987" spans="1:8" x14ac:dyDescent="0.25">
      <c r="A1987" s="2">
        <v>1985</v>
      </c>
      <c r="B1987" s="2">
        <v>399</v>
      </c>
      <c r="C1987" s="5">
        <f>VLOOKUP(sales[[#This Row],[order_id]],orders[order_id]:orders[order_date],5,)</f>
        <v>44490</v>
      </c>
      <c r="D1987" s="2">
        <v>865</v>
      </c>
      <c r="E1987" s="2" t="str">
        <f>VLOOKUP(sales[[#This Row],[product_id]],products[product_id]:products[product_type],2,)</f>
        <v>Trousers</v>
      </c>
      <c r="F1987">
        <v>113</v>
      </c>
      <c r="G1987">
        <v>2</v>
      </c>
      <c r="H1987" s="2">
        <v>226</v>
      </c>
    </row>
    <row r="1988" spans="1:8" x14ac:dyDescent="0.25">
      <c r="A1988" s="2">
        <v>1986</v>
      </c>
      <c r="B1988" s="2">
        <v>399</v>
      </c>
      <c r="C1988" s="5">
        <f>VLOOKUP(sales[[#This Row],[order_id]],orders[order_id]:orders[order_date],5,)</f>
        <v>44490</v>
      </c>
      <c r="D1988" s="2">
        <v>965</v>
      </c>
      <c r="E1988" s="2" t="str">
        <f>VLOOKUP(sales[[#This Row],[product_id]],products[product_id]:products[product_type],2,)</f>
        <v>Trousers</v>
      </c>
      <c r="F1988">
        <v>97</v>
      </c>
      <c r="G1988">
        <v>1</v>
      </c>
      <c r="H1988" s="2">
        <v>97</v>
      </c>
    </row>
    <row r="1989" spans="1:8" x14ac:dyDescent="0.25">
      <c r="A1989" s="2">
        <v>1987</v>
      </c>
      <c r="B1989" s="2">
        <v>399</v>
      </c>
      <c r="C1989" s="5">
        <f>VLOOKUP(sales[[#This Row],[order_id]],orders[order_id]:orders[order_date],5,)</f>
        <v>44490</v>
      </c>
      <c r="D1989" s="2">
        <v>1239</v>
      </c>
      <c r="E1989" s="2" t="str">
        <f>VLOOKUP(sales[[#This Row],[product_id]],products[product_id]:products[product_type],2,)</f>
        <v>Trousers</v>
      </c>
      <c r="F1989">
        <v>112</v>
      </c>
      <c r="G1989">
        <v>3</v>
      </c>
      <c r="H1989" s="2">
        <v>336</v>
      </c>
    </row>
    <row r="1990" spans="1:8" x14ac:dyDescent="0.25">
      <c r="A1990" s="2">
        <v>1988</v>
      </c>
      <c r="B1990" s="2">
        <v>400</v>
      </c>
      <c r="C1990" s="5">
        <f>VLOOKUP(sales[[#This Row],[order_id]],orders[order_id]:orders[order_date],5,)</f>
        <v>44379</v>
      </c>
      <c r="D1990" s="2">
        <v>57</v>
      </c>
      <c r="E1990" s="2" t="str">
        <f>VLOOKUP(sales[[#This Row],[product_id]],products[product_id]:products[product_type],2,)</f>
        <v>Shirt</v>
      </c>
      <c r="F1990">
        <v>104</v>
      </c>
      <c r="G1990">
        <v>3</v>
      </c>
      <c r="H1990" s="2">
        <v>312</v>
      </c>
    </row>
    <row r="1991" spans="1:8" x14ac:dyDescent="0.25">
      <c r="A1991" s="2">
        <v>1989</v>
      </c>
      <c r="B1991" s="2">
        <v>400</v>
      </c>
      <c r="C1991" s="5">
        <f>VLOOKUP(sales[[#This Row],[order_id]],orders[order_id]:orders[order_date],5,)</f>
        <v>44379</v>
      </c>
      <c r="D1991" s="2">
        <v>1037</v>
      </c>
      <c r="E1991" s="2" t="str">
        <f>VLOOKUP(sales[[#This Row],[product_id]],products[product_id]:products[product_type],2,)</f>
        <v>Trousers</v>
      </c>
      <c r="F1991">
        <v>90</v>
      </c>
      <c r="G1991">
        <v>2</v>
      </c>
      <c r="H1991" s="2">
        <v>180</v>
      </c>
    </row>
    <row r="1992" spans="1:8" x14ac:dyDescent="0.25">
      <c r="A1992" s="2">
        <v>1990</v>
      </c>
      <c r="B1992" s="2">
        <v>400</v>
      </c>
      <c r="C1992" s="5">
        <f>VLOOKUP(sales[[#This Row],[order_id]],orders[order_id]:orders[order_date],5,)</f>
        <v>44379</v>
      </c>
      <c r="D1992" s="2">
        <v>41</v>
      </c>
      <c r="E1992" s="2" t="str">
        <f>VLOOKUP(sales[[#This Row],[product_id]],products[product_id]:products[product_type],2,)</f>
        <v>Shirt</v>
      </c>
      <c r="F1992">
        <v>104</v>
      </c>
      <c r="G1992">
        <v>2</v>
      </c>
      <c r="H1992" s="2">
        <v>208</v>
      </c>
    </row>
    <row r="1993" spans="1:8" x14ac:dyDescent="0.25">
      <c r="A1993" s="2">
        <v>1991</v>
      </c>
      <c r="B1993" s="2">
        <v>400</v>
      </c>
      <c r="C1993" s="5">
        <f>VLOOKUP(sales[[#This Row],[order_id]],orders[order_id]:orders[order_date],5,)</f>
        <v>44379</v>
      </c>
      <c r="D1993" s="2">
        <v>1165</v>
      </c>
      <c r="E1993" s="2" t="str">
        <f>VLOOKUP(sales[[#This Row],[product_id]],products[product_id]:products[product_type],2,)</f>
        <v>Trousers</v>
      </c>
      <c r="F1993">
        <v>99</v>
      </c>
      <c r="G1993">
        <v>3</v>
      </c>
      <c r="H1993" s="2">
        <v>297</v>
      </c>
    </row>
    <row r="1994" spans="1:8" x14ac:dyDescent="0.25">
      <c r="A1994" s="2">
        <v>1992</v>
      </c>
      <c r="B1994" s="2">
        <v>400</v>
      </c>
      <c r="C1994" s="5">
        <f>VLOOKUP(sales[[#This Row],[order_id]],orders[order_id]:orders[order_date],5,)</f>
        <v>44379</v>
      </c>
      <c r="D1994" s="2">
        <v>236</v>
      </c>
      <c r="E1994" s="2" t="str">
        <f>VLOOKUP(sales[[#This Row],[product_id]],products[product_id]:products[product_type],2,)</f>
        <v>Shirt</v>
      </c>
      <c r="F1994">
        <v>106</v>
      </c>
      <c r="G1994">
        <v>1</v>
      </c>
      <c r="H1994" s="2">
        <v>106</v>
      </c>
    </row>
    <row r="1995" spans="1:8" x14ac:dyDescent="0.25">
      <c r="A1995" s="2">
        <v>1993</v>
      </c>
      <c r="B1995" s="2">
        <v>400</v>
      </c>
      <c r="C1995" s="5">
        <f>VLOOKUP(sales[[#This Row],[order_id]],orders[order_id]:orders[order_date],5,)</f>
        <v>44379</v>
      </c>
      <c r="D1995" s="2">
        <v>515</v>
      </c>
      <c r="E1995" s="2" t="str">
        <f>VLOOKUP(sales[[#This Row],[product_id]],products[product_id]:products[product_type],2,)</f>
        <v>Jacket</v>
      </c>
      <c r="F1995">
        <v>102</v>
      </c>
      <c r="G1995">
        <v>1</v>
      </c>
      <c r="H1995" s="2">
        <v>102</v>
      </c>
    </row>
    <row r="1996" spans="1:8" x14ac:dyDescent="0.25">
      <c r="A1996" s="2">
        <v>1994</v>
      </c>
      <c r="B1996" s="2">
        <v>400</v>
      </c>
      <c r="C1996" s="5">
        <f>VLOOKUP(sales[[#This Row],[order_id]],orders[order_id]:orders[order_date],5,)</f>
        <v>44379</v>
      </c>
      <c r="D1996" s="2">
        <v>187</v>
      </c>
      <c r="E1996" s="2" t="str">
        <f>VLOOKUP(sales[[#This Row],[product_id]],products[product_id]:products[product_type],2,)</f>
        <v>Shirt</v>
      </c>
      <c r="F1996">
        <v>98</v>
      </c>
      <c r="G1996">
        <v>1</v>
      </c>
      <c r="H1996" s="2">
        <v>98</v>
      </c>
    </row>
    <row r="1997" spans="1:8" x14ac:dyDescent="0.25">
      <c r="A1997" s="2">
        <v>1995</v>
      </c>
      <c r="B1997" s="2">
        <v>401</v>
      </c>
      <c r="C1997" s="5">
        <f>VLOOKUP(sales[[#This Row],[order_id]],orders[order_id]:orders[order_date],5,)</f>
        <v>44422</v>
      </c>
      <c r="D1997" s="2">
        <v>266</v>
      </c>
      <c r="E1997" s="2" t="str">
        <f>VLOOKUP(sales[[#This Row],[product_id]],products[product_id]:products[product_type],2,)</f>
        <v>Shirt</v>
      </c>
      <c r="F1997">
        <v>95</v>
      </c>
      <c r="G1997">
        <v>1</v>
      </c>
      <c r="H1997" s="2">
        <v>95</v>
      </c>
    </row>
    <row r="1998" spans="1:8" x14ac:dyDescent="0.25">
      <c r="A1998" s="2">
        <v>1996</v>
      </c>
      <c r="B1998" s="2">
        <v>401</v>
      </c>
      <c r="C1998" s="5">
        <f>VLOOKUP(sales[[#This Row],[order_id]],orders[order_id]:orders[order_date],5,)</f>
        <v>44422</v>
      </c>
      <c r="D1998" s="2">
        <v>791</v>
      </c>
      <c r="E1998" s="2" t="str">
        <f>VLOOKUP(sales[[#This Row],[product_id]],products[product_id]:products[product_type],2,)</f>
        <v>Jacket</v>
      </c>
      <c r="F1998">
        <v>91</v>
      </c>
      <c r="G1998">
        <v>2</v>
      </c>
      <c r="H1998" s="2">
        <v>182</v>
      </c>
    </row>
    <row r="1999" spans="1:8" x14ac:dyDescent="0.25">
      <c r="A1999" s="2">
        <v>1997</v>
      </c>
      <c r="B1999" s="2">
        <v>401</v>
      </c>
      <c r="C1999" s="5">
        <f>VLOOKUP(sales[[#This Row],[order_id]],orders[order_id]:orders[order_date],5,)</f>
        <v>44422</v>
      </c>
      <c r="D1999" s="2">
        <v>392</v>
      </c>
      <c r="E1999" s="2" t="str">
        <f>VLOOKUP(sales[[#This Row],[product_id]],products[product_id]:products[product_type],2,)</f>
        <v>Shirt</v>
      </c>
      <c r="F1999">
        <v>119</v>
      </c>
      <c r="G1999">
        <v>1</v>
      </c>
      <c r="H1999" s="2">
        <v>119</v>
      </c>
    </row>
    <row r="2000" spans="1:8" x14ac:dyDescent="0.25">
      <c r="A2000" s="2">
        <v>1998</v>
      </c>
      <c r="B2000" s="2">
        <v>401</v>
      </c>
      <c r="C2000" s="5">
        <f>VLOOKUP(sales[[#This Row],[order_id]],orders[order_id]:orders[order_date],5,)</f>
        <v>44422</v>
      </c>
      <c r="D2000" s="2">
        <v>137</v>
      </c>
      <c r="E2000" s="2" t="str">
        <f>VLOOKUP(sales[[#This Row],[product_id]],products[product_id]:products[product_type],2,)</f>
        <v>Shirt</v>
      </c>
      <c r="F2000">
        <v>92</v>
      </c>
      <c r="G2000">
        <v>1</v>
      </c>
      <c r="H2000" s="2">
        <v>92</v>
      </c>
    </row>
    <row r="2001" spans="1:8" x14ac:dyDescent="0.25">
      <c r="A2001" s="2">
        <v>1999</v>
      </c>
      <c r="B2001" s="2">
        <v>401</v>
      </c>
      <c r="C2001" s="5">
        <f>VLOOKUP(sales[[#This Row],[order_id]],orders[order_id]:orders[order_date],5,)</f>
        <v>44422</v>
      </c>
      <c r="D2001" s="2">
        <v>92</v>
      </c>
      <c r="E2001" s="2" t="str">
        <f>VLOOKUP(sales[[#This Row],[product_id]],products[product_id]:products[product_type],2,)</f>
        <v>Shirt</v>
      </c>
      <c r="F2001">
        <v>118</v>
      </c>
      <c r="G2001">
        <v>2</v>
      </c>
      <c r="H2001" s="2">
        <v>236</v>
      </c>
    </row>
    <row r="2002" spans="1:8" x14ac:dyDescent="0.25">
      <c r="A2002" s="2">
        <v>2000</v>
      </c>
      <c r="B2002" s="2">
        <v>401</v>
      </c>
      <c r="C2002" s="5">
        <f>VLOOKUP(sales[[#This Row],[order_id]],orders[order_id]:orders[order_date],5,)</f>
        <v>44422</v>
      </c>
      <c r="D2002" s="2">
        <v>647</v>
      </c>
      <c r="E2002" s="2" t="str">
        <f>VLOOKUP(sales[[#This Row],[product_id]],products[product_id]:products[product_type],2,)</f>
        <v>Jacket</v>
      </c>
      <c r="F2002">
        <v>93</v>
      </c>
      <c r="G2002">
        <v>2</v>
      </c>
      <c r="H2002" s="2">
        <v>186</v>
      </c>
    </row>
    <row r="2003" spans="1:8" x14ac:dyDescent="0.25">
      <c r="A2003" s="2">
        <v>2001</v>
      </c>
      <c r="B2003" s="2">
        <v>401</v>
      </c>
      <c r="C2003" s="5">
        <f>VLOOKUP(sales[[#This Row],[order_id]],orders[order_id]:orders[order_date],5,)</f>
        <v>44422</v>
      </c>
      <c r="D2003" s="2">
        <v>422</v>
      </c>
      <c r="E2003" s="2" t="str">
        <f>VLOOKUP(sales[[#This Row],[product_id]],products[product_id]:products[product_type],2,)</f>
        <v>Jacket</v>
      </c>
      <c r="F2003">
        <v>107</v>
      </c>
      <c r="G2003">
        <v>3</v>
      </c>
      <c r="H2003" s="2">
        <v>321</v>
      </c>
    </row>
    <row r="2004" spans="1:8" x14ac:dyDescent="0.25">
      <c r="A2004" s="2">
        <v>2002</v>
      </c>
      <c r="B2004" s="2">
        <v>402</v>
      </c>
      <c r="C2004" s="5">
        <f>VLOOKUP(sales[[#This Row],[order_id]],orders[order_id]:orders[order_date],5,)</f>
        <v>44264</v>
      </c>
      <c r="D2004" s="2">
        <v>577</v>
      </c>
      <c r="E2004" s="2" t="str">
        <f>VLOOKUP(sales[[#This Row],[product_id]],products[product_id]:products[product_type],2,)</f>
        <v>Jacket</v>
      </c>
      <c r="F2004">
        <v>100</v>
      </c>
      <c r="G2004">
        <v>2</v>
      </c>
      <c r="H2004" s="2">
        <v>200</v>
      </c>
    </row>
    <row r="2005" spans="1:8" x14ac:dyDescent="0.25">
      <c r="A2005" s="2">
        <v>2003</v>
      </c>
      <c r="B2005" s="2">
        <v>403</v>
      </c>
      <c r="C2005" s="5">
        <f>VLOOKUP(sales[[#This Row],[order_id]],orders[order_id]:orders[order_date],5,)</f>
        <v>44455</v>
      </c>
      <c r="D2005" s="2">
        <v>807</v>
      </c>
      <c r="E2005" s="2" t="str">
        <f>VLOOKUP(sales[[#This Row],[product_id]],products[product_id]:products[product_type],2,)</f>
        <v>Jacket</v>
      </c>
      <c r="F2005">
        <v>117</v>
      </c>
      <c r="G2005">
        <v>1</v>
      </c>
      <c r="H2005" s="2">
        <v>117</v>
      </c>
    </row>
    <row r="2006" spans="1:8" x14ac:dyDescent="0.25">
      <c r="A2006" s="2">
        <v>2004</v>
      </c>
      <c r="B2006" s="2">
        <v>403</v>
      </c>
      <c r="C2006" s="5">
        <f>VLOOKUP(sales[[#This Row],[order_id]],orders[order_id]:orders[order_date],5,)</f>
        <v>44455</v>
      </c>
      <c r="D2006" s="2">
        <v>405</v>
      </c>
      <c r="E2006" s="2" t="str">
        <f>VLOOKUP(sales[[#This Row],[product_id]],products[product_id]:products[product_type],2,)</f>
        <v>Shirt</v>
      </c>
      <c r="F2006">
        <v>119</v>
      </c>
      <c r="G2006">
        <v>3</v>
      </c>
      <c r="H2006" s="2">
        <v>357</v>
      </c>
    </row>
    <row r="2007" spans="1:8" x14ac:dyDescent="0.25">
      <c r="A2007" s="2">
        <v>2005</v>
      </c>
      <c r="B2007" s="2">
        <v>403</v>
      </c>
      <c r="C2007" s="5">
        <f>VLOOKUP(sales[[#This Row],[order_id]],orders[order_id]:orders[order_date],5,)</f>
        <v>44455</v>
      </c>
      <c r="D2007" s="2">
        <v>80</v>
      </c>
      <c r="E2007" s="2" t="str">
        <f>VLOOKUP(sales[[#This Row],[product_id]],products[product_id]:products[product_type],2,)</f>
        <v>Shirt</v>
      </c>
      <c r="F2007">
        <v>118</v>
      </c>
      <c r="G2007">
        <v>2</v>
      </c>
      <c r="H2007" s="2">
        <v>236</v>
      </c>
    </row>
    <row r="2008" spans="1:8" x14ac:dyDescent="0.25">
      <c r="A2008" s="2">
        <v>2006</v>
      </c>
      <c r="B2008" s="2">
        <v>403</v>
      </c>
      <c r="C2008" s="5">
        <f>VLOOKUP(sales[[#This Row],[order_id]],orders[order_id]:orders[order_date],5,)</f>
        <v>44455</v>
      </c>
      <c r="D2008" s="2">
        <v>810</v>
      </c>
      <c r="E2008" s="2" t="str">
        <f>VLOOKUP(sales[[#This Row],[product_id]],products[product_id]:products[product_type],2,)</f>
        <v>Jacket</v>
      </c>
      <c r="F2008">
        <v>117</v>
      </c>
      <c r="G2008">
        <v>3</v>
      </c>
      <c r="H2008" s="2">
        <v>351</v>
      </c>
    </row>
    <row r="2009" spans="1:8" x14ac:dyDescent="0.25">
      <c r="A2009" s="2">
        <v>2007</v>
      </c>
      <c r="B2009" s="2">
        <v>404</v>
      </c>
      <c r="C2009" s="5">
        <f>VLOOKUP(sales[[#This Row],[order_id]],orders[order_id]:orders[order_date],5,)</f>
        <v>44258</v>
      </c>
      <c r="D2009" s="2">
        <v>1153</v>
      </c>
      <c r="E2009" s="2" t="str">
        <f>VLOOKUP(sales[[#This Row],[product_id]],products[product_id]:products[product_type],2,)</f>
        <v>Trousers</v>
      </c>
      <c r="F2009">
        <v>102</v>
      </c>
      <c r="G2009">
        <v>1</v>
      </c>
      <c r="H2009" s="2">
        <v>102</v>
      </c>
    </row>
    <row r="2010" spans="1:8" x14ac:dyDescent="0.25">
      <c r="A2010" s="2">
        <v>2008</v>
      </c>
      <c r="B2010" s="2">
        <v>404</v>
      </c>
      <c r="C2010" s="5">
        <f>VLOOKUP(sales[[#This Row],[order_id]],orders[order_id]:orders[order_date],5,)</f>
        <v>44258</v>
      </c>
      <c r="D2010" s="2">
        <v>4</v>
      </c>
      <c r="E2010" s="2" t="str">
        <f>VLOOKUP(sales[[#This Row],[product_id]],products[product_id]:products[product_type],2,)</f>
        <v>Shirt</v>
      </c>
      <c r="F2010">
        <v>96</v>
      </c>
      <c r="G2010">
        <v>1</v>
      </c>
      <c r="H2010" s="2">
        <v>96</v>
      </c>
    </row>
    <row r="2011" spans="1:8" x14ac:dyDescent="0.25">
      <c r="A2011" s="2">
        <v>2009</v>
      </c>
      <c r="B2011" s="2">
        <v>405</v>
      </c>
      <c r="C2011" s="5">
        <f>VLOOKUP(sales[[#This Row],[order_id]],orders[order_id]:orders[order_date],5,)</f>
        <v>44417</v>
      </c>
      <c r="D2011" s="2">
        <v>317</v>
      </c>
      <c r="E2011" s="2" t="str">
        <f>VLOOKUP(sales[[#This Row],[product_id]],products[product_id]:products[product_type],2,)</f>
        <v>Shirt</v>
      </c>
      <c r="F2011">
        <v>109</v>
      </c>
      <c r="G2011">
        <v>3</v>
      </c>
      <c r="H2011" s="2">
        <v>327</v>
      </c>
    </row>
    <row r="2012" spans="1:8" x14ac:dyDescent="0.25">
      <c r="A2012" s="2">
        <v>2010</v>
      </c>
      <c r="B2012" s="2">
        <v>405</v>
      </c>
      <c r="C2012" s="5">
        <f>VLOOKUP(sales[[#This Row],[order_id]],orders[order_id]:orders[order_date],5,)</f>
        <v>44417</v>
      </c>
      <c r="D2012" s="2">
        <v>66</v>
      </c>
      <c r="E2012" s="2" t="str">
        <f>VLOOKUP(sales[[#This Row],[product_id]],products[product_id]:products[product_type],2,)</f>
        <v>Shirt</v>
      </c>
      <c r="F2012">
        <v>104</v>
      </c>
      <c r="G2012">
        <v>3</v>
      </c>
      <c r="H2012" s="2">
        <v>312</v>
      </c>
    </row>
    <row r="2013" spans="1:8" x14ac:dyDescent="0.25">
      <c r="A2013" s="2">
        <v>2011</v>
      </c>
      <c r="B2013" s="2">
        <v>405</v>
      </c>
      <c r="C2013" s="5">
        <f>VLOOKUP(sales[[#This Row],[order_id]],orders[order_id]:orders[order_date],5,)</f>
        <v>44417</v>
      </c>
      <c r="D2013" s="2">
        <v>932</v>
      </c>
      <c r="E2013" s="2" t="str">
        <f>VLOOKUP(sales[[#This Row],[product_id]],products[product_id]:products[product_type],2,)</f>
        <v>Trousers</v>
      </c>
      <c r="F2013">
        <v>96</v>
      </c>
      <c r="G2013">
        <v>2</v>
      </c>
      <c r="H2013" s="2">
        <v>192</v>
      </c>
    </row>
    <row r="2014" spans="1:8" x14ac:dyDescent="0.25">
      <c r="A2014" s="2">
        <v>2012</v>
      </c>
      <c r="B2014" s="2">
        <v>406</v>
      </c>
      <c r="C2014" s="5">
        <f>VLOOKUP(sales[[#This Row],[order_id]],orders[order_id]:orders[order_date],5,)</f>
        <v>44402</v>
      </c>
      <c r="D2014" s="2">
        <v>838</v>
      </c>
      <c r="E2014" s="2" t="str">
        <f>VLOOKUP(sales[[#This Row],[product_id]],products[product_id]:products[product_type],2,)</f>
        <v>Jacket</v>
      </c>
      <c r="F2014">
        <v>117</v>
      </c>
      <c r="G2014">
        <v>3</v>
      </c>
      <c r="H2014" s="2">
        <v>351</v>
      </c>
    </row>
    <row r="2015" spans="1:8" x14ac:dyDescent="0.25">
      <c r="A2015" s="2">
        <v>2013</v>
      </c>
      <c r="B2015" s="2">
        <v>406</v>
      </c>
      <c r="C2015" s="5">
        <f>VLOOKUP(sales[[#This Row],[order_id]],orders[order_id]:orders[order_date],5,)</f>
        <v>44402</v>
      </c>
      <c r="D2015" s="2">
        <v>1258</v>
      </c>
      <c r="E2015" s="2" t="str">
        <f>VLOOKUP(sales[[#This Row],[product_id]],products[product_id]:products[product_type],2,)</f>
        <v>Trousers</v>
      </c>
      <c r="F2015">
        <v>112</v>
      </c>
      <c r="G2015">
        <v>3</v>
      </c>
      <c r="H2015" s="2">
        <v>336</v>
      </c>
    </row>
    <row r="2016" spans="1:8" x14ac:dyDescent="0.25">
      <c r="A2016" s="2">
        <v>2014</v>
      </c>
      <c r="B2016" s="2">
        <v>406</v>
      </c>
      <c r="C2016" s="5">
        <f>VLOOKUP(sales[[#This Row],[order_id]],orders[order_id]:orders[order_date],5,)</f>
        <v>44402</v>
      </c>
      <c r="D2016" s="2">
        <v>26</v>
      </c>
      <c r="E2016" s="2" t="str">
        <f>VLOOKUP(sales[[#This Row],[product_id]],products[product_id]:products[product_type],2,)</f>
        <v>Shirt</v>
      </c>
      <c r="F2016">
        <v>96</v>
      </c>
      <c r="G2016">
        <v>1</v>
      </c>
      <c r="H2016" s="2">
        <v>96</v>
      </c>
    </row>
    <row r="2017" spans="1:8" x14ac:dyDescent="0.25">
      <c r="A2017" s="2">
        <v>2015</v>
      </c>
      <c r="B2017" s="2">
        <v>406</v>
      </c>
      <c r="C2017" s="5">
        <f>VLOOKUP(sales[[#This Row],[order_id]],orders[order_id]:orders[order_date],5,)</f>
        <v>44402</v>
      </c>
      <c r="D2017" s="2">
        <v>121</v>
      </c>
      <c r="E2017" s="2" t="str">
        <f>VLOOKUP(sales[[#This Row],[product_id]],products[product_id]:products[product_type],2,)</f>
        <v>Shirt</v>
      </c>
      <c r="F2017">
        <v>92</v>
      </c>
      <c r="G2017">
        <v>1</v>
      </c>
      <c r="H2017" s="2">
        <v>92</v>
      </c>
    </row>
    <row r="2018" spans="1:8" x14ac:dyDescent="0.25">
      <c r="A2018" s="2">
        <v>2016</v>
      </c>
      <c r="B2018" s="2">
        <v>406</v>
      </c>
      <c r="C2018" s="5">
        <f>VLOOKUP(sales[[#This Row],[order_id]],orders[order_id]:orders[order_date],5,)</f>
        <v>44402</v>
      </c>
      <c r="D2018" s="2">
        <v>92</v>
      </c>
      <c r="E2018" s="2" t="str">
        <f>VLOOKUP(sales[[#This Row],[product_id]],products[product_id]:products[product_type],2,)</f>
        <v>Shirt</v>
      </c>
      <c r="F2018">
        <v>118</v>
      </c>
      <c r="G2018">
        <v>3</v>
      </c>
      <c r="H2018" s="2">
        <v>354</v>
      </c>
    </row>
    <row r="2019" spans="1:8" x14ac:dyDescent="0.25">
      <c r="A2019" s="2">
        <v>2017</v>
      </c>
      <c r="B2019" s="2">
        <v>406</v>
      </c>
      <c r="C2019" s="5">
        <f>VLOOKUP(sales[[#This Row],[order_id]],orders[order_id]:orders[order_date],5,)</f>
        <v>44402</v>
      </c>
      <c r="D2019" s="2">
        <v>1184</v>
      </c>
      <c r="E2019" s="2" t="str">
        <f>VLOOKUP(sales[[#This Row],[product_id]],products[product_id]:products[product_type],2,)</f>
        <v>Trousers</v>
      </c>
      <c r="F2019">
        <v>99</v>
      </c>
      <c r="G2019">
        <v>2</v>
      </c>
      <c r="H2019" s="2">
        <v>198</v>
      </c>
    </row>
    <row r="2020" spans="1:8" x14ac:dyDescent="0.25">
      <c r="A2020" s="2">
        <v>2018</v>
      </c>
      <c r="B2020" s="2">
        <v>407</v>
      </c>
      <c r="C2020" s="5">
        <f>VLOOKUP(sales[[#This Row],[order_id]],orders[order_id]:orders[order_date],5,)</f>
        <v>44205</v>
      </c>
      <c r="D2020" s="2">
        <v>307</v>
      </c>
      <c r="E2020" s="2" t="str">
        <f>VLOOKUP(sales[[#This Row],[product_id]],products[product_id]:products[product_type],2,)</f>
        <v>Shirt</v>
      </c>
      <c r="F2020">
        <v>105</v>
      </c>
      <c r="G2020">
        <v>2</v>
      </c>
      <c r="H2020" s="2">
        <v>210</v>
      </c>
    </row>
    <row r="2021" spans="1:8" x14ac:dyDescent="0.25">
      <c r="A2021" s="2">
        <v>2019</v>
      </c>
      <c r="B2021" s="2">
        <v>407</v>
      </c>
      <c r="C2021" s="5">
        <f>VLOOKUP(sales[[#This Row],[order_id]],orders[order_id]:orders[order_date],5,)</f>
        <v>44205</v>
      </c>
      <c r="D2021" s="2">
        <v>602</v>
      </c>
      <c r="E2021" s="2" t="str">
        <f>VLOOKUP(sales[[#This Row],[product_id]],products[product_id]:products[product_type],2,)</f>
        <v>Jacket</v>
      </c>
      <c r="F2021">
        <v>112</v>
      </c>
      <c r="G2021">
        <v>1</v>
      </c>
      <c r="H2021" s="2">
        <v>112</v>
      </c>
    </row>
    <row r="2022" spans="1:8" x14ac:dyDescent="0.25">
      <c r="A2022" s="2">
        <v>2020</v>
      </c>
      <c r="B2022" s="2">
        <v>407</v>
      </c>
      <c r="C2022" s="5">
        <f>VLOOKUP(sales[[#This Row],[order_id]],orders[order_id]:orders[order_date],5,)</f>
        <v>44205</v>
      </c>
      <c r="D2022" s="2">
        <v>795</v>
      </c>
      <c r="E2022" s="2" t="str">
        <f>VLOOKUP(sales[[#This Row],[product_id]],products[product_id]:products[product_type],2,)</f>
        <v>Jacket</v>
      </c>
      <c r="F2022">
        <v>91</v>
      </c>
      <c r="G2022">
        <v>3</v>
      </c>
      <c r="H2022" s="2">
        <v>273</v>
      </c>
    </row>
    <row r="2023" spans="1:8" x14ac:dyDescent="0.25">
      <c r="A2023" s="2">
        <v>2021</v>
      </c>
      <c r="B2023" s="2">
        <v>408</v>
      </c>
      <c r="C2023" s="5">
        <f>VLOOKUP(sales[[#This Row],[order_id]],orders[order_id]:orders[order_date],5,)</f>
        <v>44226</v>
      </c>
      <c r="D2023" s="2">
        <v>949</v>
      </c>
      <c r="E2023" s="2" t="str">
        <f>VLOOKUP(sales[[#This Row],[product_id]],products[product_id]:products[product_type],2,)</f>
        <v>Trousers</v>
      </c>
      <c r="F2023">
        <v>97</v>
      </c>
      <c r="G2023">
        <v>3</v>
      </c>
      <c r="H2023" s="2">
        <v>291</v>
      </c>
    </row>
    <row r="2024" spans="1:8" x14ac:dyDescent="0.25">
      <c r="A2024" s="2">
        <v>2022</v>
      </c>
      <c r="B2024" s="2">
        <v>408</v>
      </c>
      <c r="C2024" s="5">
        <f>VLOOKUP(sales[[#This Row],[order_id]],orders[order_id]:orders[order_date],5,)</f>
        <v>44226</v>
      </c>
      <c r="D2024" s="2">
        <v>1201</v>
      </c>
      <c r="E2024" s="2" t="str">
        <f>VLOOKUP(sales[[#This Row],[product_id]],products[product_id]:products[product_type],2,)</f>
        <v>Trousers</v>
      </c>
      <c r="F2024">
        <v>105</v>
      </c>
      <c r="G2024">
        <v>1</v>
      </c>
      <c r="H2024" s="2">
        <v>105</v>
      </c>
    </row>
    <row r="2025" spans="1:8" x14ac:dyDescent="0.25">
      <c r="A2025" s="2">
        <v>2023</v>
      </c>
      <c r="B2025" s="2">
        <v>408</v>
      </c>
      <c r="C2025" s="5">
        <f>VLOOKUP(sales[[#This Row],[order_id]],orders[order_id]:orders[order_date],5,)</f>
        <v>44226</v>
      </c>
      <c r="D2025" s="2">
        <v>378</v>
      </c>
      <c r="E2025" s="2" t="str">
        <f>VLOOKUP(sales[[#This Row],[product_id]],products[product_id]:products[product_type],2,)</f>
        <v>Shirt</v>
      </c>
      <c r="F2025">
        <v>94</v>
      </c>
      <c r="G2025">
        <v>3</v>
      </c>
      <c r="H2025" s="2">
        <v>282</v>
      </c>
    </row>
    <row r="2026" spans="1:8" x14ac:dyDescent="0.25">
      <c r="A2026" s="2">
        <v>2024</v>
      </c>
      <c r="B2026" s="2">
        <v>408</v>
      </c>
      <c r="C2026" s="5">
        <f>VLOOKUP(sales[[#This Row],[order_id]],orders[order_id]:orders[order_date],5,)</f>
        <v>44226</v>
      </c>
      <c r="D2026" s="2">
        <v>994</v>
      </c>
      <c r="E2026" s="2" t="str">
        <f>VLOOKUP(sales[[#This Row],[product_id]],products[product_id]:products[product_type],2,)</f>
        <v>Trousers</v>
      </c>
      <c r="F2026">
        <v>106</v>
      </c>
      <c r="G2026">
        <v>1</v>
      </c>
      <c r="H2026" s="2">
        <v>106</v>
      </c>
    </row>
    <row r="2027" spans="1:8" x14ac:dyDescent="0.25">
      <c r="A2027" s="2">
        <v>2025</v>
      </c>
      <c r="B2027" s="2">
        <v>408</v>
      </c>
      <c r="C2027" s="5">
        <f>VLOOKUP(sales[[#This Row],[order_id]],orders[order_id]:orders[order_date],5,)</f>
        <v>44226</v>
      </c>
      <c r="D2027" s="2">
        <v>611</v>
      </c>
      <c r="E2027" s="2" t="str">
        <f>VLOOKUP(sales[[#This Row],[product_id]],products[product_id]:products[product_type],2,)</f>
        <v>Jacket</v>
      </c>
      <c r="F2027">
        <v>112</v>
      </c>
      <c r="G2027">
        <v>3</v>
      </c>
      <c r="H2027" s="2">
        <f>sales[[#This Row],[price_per_unit]]*sales[[#This Row],[quantity]]</f>
        <v>336</v>
      </c>
    </row>
    <row r="2028" spans="1:8" x14ac:dyDescent="0.25">
      <c r="A2028" s="2">
        <v>2026</v>
      </c>
      <c r="B2028" s="2">
        <v>408</v>
      </c>
      <c r="C2028" s="5">
        <f>VLOOKUP(sales[[#This Row],[order_id]],orders[order_id]:orders[order_date],5,)</f>
        <v>44226</v>
      </c>
      <c r="D2028" s="2">
        <v>399</v>
      </c>
      <c r="E2028" s="2" t="str">
        <f>VLOOKUP(sales[[#This Row],[product_id]],products[product_id]:products[product_type],2,)</f>
        <v>Shirt</v>
      </c>
      <c r="F2028">
        <v>119</v>
      </c>
      <c r="G2028">
        <v>2</v>
      </c>
      <c r="H2028" s="2">
        <v>238</v>
      </c>
    </row>
    <row r="2029" spans="1:8" x14ac:dyDescent="0.25">
      <c r="A2029" s="2">
        <v>2027</v>
      </c>
      <c r="B2029" s="2">
        <v>408</v>
      </c>
      <c r="C2029" s="5">
        <f>VLOOKUP(sales[[#This Row],[order_id]],orders[order_id]:orders[order_date],5,)</f>
        <v>44226</v>
      </c>
      <c r="D2029" s="2">
        <v>757</v>
      </c>
      <c r="E2029" s="2" t="str">
        <f>VLOOKUP(sales[[#This Row],[product_id]],products[product_id]:products[product_type],2,)</f>
        <v>Jacket</v>
      </c>
      <c r="F2029">
        <v>109</v>
      </c>
      <c r="G2029">
        <v>1</v>
      </c>
      <c r="H2029" s="2">
        <v>109</v>
      </c>
    </row>
    <row r="2030" spans="1:8" x14ac:dyDescent="0.25">
      <c r="A2030" s="2">
        <v>2028</v>
      </c>
      <c r="B2030" s="2">
        <v>408</v>
      </c>
      <c r="C2030" s="5">
        <f>VLOOKUP(sales[[#This Row],[order_id]],orders[order_id]:orders[order_date],5,)</f>
        <v>44226</v>
      </c>
      <c r="D2030" s="2">
        <v>1245</v>
      </c>
      <c r="E2030" s="2" t="str">
        <f>VLOOKUP(sales[[#This Row],[product_id]],products[product_id]:products[product_type],2,)</f>
        <v>Trousers</v>
      </c>
      <c r="F2030">
        <v>112</v>
      </c>
      <c r="G2030">
        <v>3</v>
      </c>
      <c r="H2030" s="2">
        <v>336</v>
      </c>
    </row>
    <row r="2031" spans="1:8" x14ac:dyDescent="0.25">
      <c r="A2031" s="2">
        <v>2029</v>
      </c>
      <c r="B2031" s="2">
        <v>409</v>
      </c>
      <c r="C2031" s="5">
        <f>VLOOKUP(sales[[#This Row],[order_id]],orders[order_id]:orders[order_date],5,)</f>
        <v>44319</v>
      </c>
      <c r="D2031" s="2">
        <v>772</v>
      </c>
      <c r="E2031" s="2" t="str">
        <f>VLOOKUP(sales[[#This Row],[product_id]],products[product_id]:products[product_type],2,)</f>
        <v>Jacket</v>
      </c>
      <c r="F2031">
        <v>91</v>
      </c>
      <c r="G2031">
        <v>2</v>
      </c>
      <c r="H2031" s="2">
        <v>182</v>
      </c>
    </row>
    <row r="2032" spans="1:8" x14ac:dyDescent="0.25">
      <c r="A2032" s="2">
        <v>2030</v>
      </c>
      <c r="B2032" s="2">
        <v>409</v>
      </c>
      <c r="C2032" s="5">
        <f>VLOOKUP(sales[[#This Row],[order_id]],orders[order_id]:orders[order_date],5,)</f>
        <v>44319</v>
      </c>
      <c r="D2032" s="2">
        <v>579</v>
      </c>
      <c r="E2032" s="2" t="str">
        <f>VLOOKUP(sales[[#This Row],[product_id]],products[product_id]:products[product_type],2,)</f>
        <v>Jacket</v>
      </c>
      <c r="F2032">
        <v>100</v>
      </c>
      <c r="G2032">
        <v>3</v>
      </c>
      <c r="H2032" s="2">
        <v>300</v>
      </c>
    </row>
    <row r="2033" spans="1:8" x14ac:dyDescent="0.25">
      <c r="A2033" s="2">
        <v>2031</v>
      </c>
      <c r="B2033" s="2">
        <v>409</v>
      </c>
      <c r="C2033" s="5">
        <f>VLOOKUP(sales[[#This Row],[order_id]],orders[order_id]:orders[order_date],5,)</f>
        <v>44319</v>
      </c>
      <c r="D2033" s="2">
        <v>1141</v>
      </c>
      <c r="E2033" s="2" t="str">
        <f>VLOOKUP(sales[[#This Row],[product_id]],products[product_id]:products[product_type],2,)</f>
        <v>Trousers</v>
      </c>
      <c r="F2033">
        <v>102</v>
      </c>
      <c r="G2033">
        <v>2</v>
      </c>
      <c r="H2033" s="2">
        <v>204</v>
      </c>
    </row>
    <row r="2034" spans="1:8" x14ac:dyDescent="0.25">
      <c r="A2034" s="2">
        <v>2032</v>
      </c>
      <c r="B2034" s="2">
        <v>409</v>
      </c>
      <c r="C2034" s="5">
        <f>VLOOKUP(sales[[#This Row],[order_id]],orders[order_id]:orders[order_date],5,)</f>
        <v>44319</v>
      </c>
      <c r="D2034" s="2">
        <v>279</v>
      </c>
      <c r="E2034" s="2" t="str">
        <f>VLOOKUP(sales[[#This Row],[product_id]],products[product_id]:products[product_type],2,)</f>
        <v>Shirt</v>
      </c>
      <c r="F2034">
        <v>95</v>
      </c>
      <c r="G2034">
        <v>3</v>
      </c>
      <c r="H2034" s="2">
        <v>285</v>
      </c>
    </row>
    <row r="2035" spans="1:8" x14ac:dyDescent="0.25">
      <c r="A2035" s="2">
        <v>2033</v>
      </c>
      <c r="B2035" s="2">
        <v>409</v>
      </c>
      <c r="C2035" s="5">
        <f>VLOOKUP(sales[[#This Row],[order_id]],orders[order_id]:orders[order_date],5,)</f>
        <v>44319</v>
      </c>
      <c r="D2035" s="2">
        <v>1230</v>
      </c>
      <c r="E2035" s="2" t="str">
        <f>VLOOKUP(sales[[#This Row],[product_id]],products[product_id]:products[product_type],2,)</f>
        <v>Trousers</v>
      </c>
      <c r="F2035">
        <v>112</v>
      </c>
      <c r="G2035">
        <v>3</v>
      </c>
      <c r="H2035" s="2">
        <v>336</v>
      </c>
    </row>
    <row r="2036" spans="1:8" x14ac:dyDescent="0.25">
      <c r="A2036" s="2">
        <v>2034</v>
      </c>
      <c r="B2036" s="2">
        <v>410</v>
      </c>
      <c r="C2036" s="5">
        <f>VLOOKUP(sales[[#This Row],[order_id]],orders[order_id]:orders[order_date],5,)</f>
        <v>44412</v>
      </c>
      <c r="D2036" s="2">
        <v>660</v>
      </c>
      <c r="E2036" s="2" t="str">
        <f>VLOOKUP(sales[[#This Row],[product_id]],products[product_id]:products[product_type],2,)</f>
        <v>Jacket</v>
      </c>
      <c r="F2036">
        <v>93</v>
      </c>
      <c r="G2036">
        <v>1</v>
      </c>
      <c r="H2036" s="2">
        <v>93</v>
      </c>
    </row>
    <row r="2037" spans="1:8" x14ac:dyDescent="0.25">
      <c r="A2037" s="2">
        <v>2035</v>
      </c>
      <c r="B2037" s="2">
        <v>410</v>
      </c>
      <c r="C2037" s="5">
        <f>VLOOKUP(sales[[#This Row],[order_id]],orders[order_id]:orders[order_date],5,)</f>
        <v>44412</v>
      </c>
      <c r="D2037" s="2">
        <v>1049</v>
      </c>
      <c r="E2037" s="2" t="str">
        <f>VLOOKUP(sales[[#This Row],[product_id]],products[product_id]:products[product_type],2,)</f>
        <v>Trousers</v>
      </c>
      <c r="F2037">
        <v>90</v>
      </c>
      <c r="G2037">
        <v>1</v>
      </c>
      <c r="H2037" s="2">
        <v>90</v>
      </c>
    </row>
    <row r="2038" spans="1:8" x14ac:dyDescent="0.25">
      <c r="A2038" s="2">
        <v>2036</v>
      </c>
      <c r="B2038" s="2">
        <v>411</v>
      </c>
      <c r="C2038" s="5">
        <f>VLOOKUP(sales[[#This Row],[order_id]],orders[order_id]:orders[order_date],5,)</f>
        <v>44272</v>
      </c>
      <c r="D2038" s="2">
        <v>564</v>
      </c>
      <c r="E2038" s="2" t="str">
        <f>VLOOKUP(sales[[#This Row],[product_id]],products[product_id]:products[product_type],2,)</f>
        <v>Jacket</v>
      </c>
      <c r="F2038">
        <v>100</v>
      </c>
      <c r="G2038">
        <v>3</v>
      </c>
      <c r="H2038" s="2">
        <v>300</v>
      </c>
    </row>
    <row r="2039" spans="1:8" x14ac:dyDescent="0.25">
      <c r="A2039" s="2">
        <v>2037</v>
      </c>
      <c r="B2039" s="2">
        <v>411</v>
      </c>
      <c r="C2039" s="5">
        <f>VLOOKUP(sales[[#This Row],[order_id]],orders[order_id]:orders[order_date],5,)</f>
        <v>44272</v>
      </c>
      <c r="D2039" s="2">
        <v>826</v>
      </c>
      <c r="E2039" s="2" t="str">
        <f>VLOOKUP(sales[[#This Row],[product_id]],products[product_id]:products[product_type],2,)</f>
        <v>Jacket</v>
      </c>
      <c r="F2039">
        <v>117</v>
      </c>
      <c r="G2039">
        <v>1</v>
      </c>
      <c r="H2039" s="2">
        <v>117</v>
      </c>
    </row>
    <row r="2040" spans="1:8" x14ac:dyDescent="0.25">
      <c r="A2040" s="2">
        <v>2038</v>
      </c>
      <c r="B2040" s="2">
        <v>411</v>
      </c>
      <c r="C2040" s="5">
        <f>VLOOKUP(sales[[#This Row],[order_id]],orders[order_id]:orders[order_date],5,)</f>
        <v>44272</v>
      </c>
      <c r="D2040" s="2">
        <v>508</v>
      </c>
      <c r="E2040" s="2" t="str">
        <f>VLOOKUP(sales[[#This Row],[product_id]],products[product_id]:products[product_type],2,)</f>
        <v>Jacket</v>
      </c>
      <c r="F2040">
        <v>102</v>
      </c>
      <c r="G2040">
        <v>1</v>
      </c>
      <c r="H2040" s="2">
        <v>102</v>
      </c>
    </row>
    <row r="2041" spans="1:8" x14ac:dyDescent="0.25">
      <c r="A2041" s="2">
        <v>2039</v>
      </c>
      <c r="B2041" s="2">
        <v>411</v>
      </c>
      <c r="C2041" s="5">
        <f>VLOOKUP(sales[[#This Row],[order_id]],orders[order_id]:orders[order_date],5,)</f>
        <v>44272</v>
      </c>
      <c r="D2041" s="2">
        <v>860</v>
      </c>
      <c r="E2041" s="2" t="str">
        <f>VLOOKUP(sales[[#This Row],[product_id]],products[product_id]:products[product_type],2,)</f>
        <v>Trousers</v>
      </c>
      <c r="F2041">
        <v>113</v>
      </c>
      <c r="G2041">
        <v>2</v>
      </c>
      <c r="H2041" s="2">
        <v>226</v>
      </c>
    </row>
    <row r="2042" spans="1:8" x14ac:dyDescent="0.25">
      <c r="A2042" s="2">
        <v>2040</v>
      </c>
      <c r="B2042" s="2">
        <v>411</v>
      </c>
      <c r="C2042" s="5">
        <f>VLOOKUP(sales[[#This Row],[order_id]],orders[order_id]:orders[order_date],5,)</f>
        <v>44272</v>
      </c>
      <c r="D2042" s="2">
        <v>410</v>
      </c>
      <c r="E2042" s="2" t="str">
        <f>VLOOKUP(sales[[#This Row],[product_id]],products[product_id]:products[product_type],2,)</f>
        <v>Shirt</v>
      </c>
      <c r="F2042">
        <v>119</v>
      </c>
      <c r="G2042">
        <v>1</v>
      </c>
      <c r="H2042" s="2">
        <v>119</v>
      </c>
    </row>
    <row r="2043" spans="1:8" x14ac:dyDescent="0.25">
      <c r="A2043" s="2">
        <v>2041</v>
      </c>
      <c r="B2043" s="2">
        <v>411</v>
      </c>
      <c r="C2043" s="5">
        <f>VLOOKUP(sales[[#This Row],[order_id]],orders[order_id]:orders[order_date],5,)</f>
        <v>44272</v>
      </c>
      <c r="D2043" s="2">
        <v>451</v>
      </c>
      <c r="E2043" s="2" t="str">
        <f>VLOOKUP(sales[[#This Row],[product_id]],products[product_id]:products[product_type],2,)</f>
        <v>Jacket</v>
      </c>
      <c r="F2043">
        <v>107</v>
      </c>
      <c r="G2043">
        <v>2</v>
      </c>
      <c r="H2043" s="2">
        <v>214</v>
      </c>
    </row>
    <row r="2044" spans="1:8" x14ac:dyDescent="0.25">
      <c r="A2044" s="2">
        <v>2042</v>
      </c>
      <c r="B2044" s="2">
        <v>412</v>
      </c>
      <c r="C2044" s="5">
        <f>VLOOKUP(sales[[#This Row],[order_id]],orders[order_id]:orders[order_date],5,)</f>
        <v>44462</v>
      </c>
      <c r="D2044" s="2">
        <v>1034</v>
      </c>
      <c r="E2044" s="2" t="str">
        <f>VLOOKUP(sales[[#This Row],[product_id]],products[product_id]:products[product_type],2,)</f>
        <v>Trousers</v>
      </c>
      <c r="F2044">
        <v>90</v>
      </c>
      <c r="G2044">
        <v>2</v>
      </c>
      <c r="H2044" s="2">
        <v>180</v>
      </c>
    </row>
    <row r="2045" spans="1:8" x14ac:dyDescent="0.25">
      <c r="A2045" s="2">
        <v>2043</v>
      </c>
      <c r="B2045" s="2">
        <v>412</v>
      </c>
      <c r="C2045" s="5">
        <f>VLOOKUP(sales[[#This Row],[order_id]],orders[order_id]:orders[order_date],5,)</f>
        <v>44462</v>
      </c>
      <c r="D2045" s="2">
        <v>314</v>
      </c>
      <c r="E2045" s="2" t="str">
        <f>VLOOKUP(sales[[#This Row],[product_id]],products[product_id]:products[product_type],2,)</f>
        <v>Shirt</v>
      </c>
      <c r="F2045">
        <v>105</v>
      </c>
      <c r="G2045">
        <v>1</v>
      </c>
      <c r="H2045" s="2">
        <v>105</v>
      </c>
    </row>
    <row r="2046" spans="1:8" x14ac:dyDescent="0.25">
      <c r="A2046" s="2">
        <v>2044</v>
      </c>
      <c r="B2046" s="2">
        <v>412</v>
      </c>
      <c r="C2046" s="5">
        <f>VLOOKUP(sales[[#This Row],[order_id]],orders[order_id]:orders[order_date],5,)</f>
        <v>44462</v>
      </c>
      <c r="D2046" s="2">
        <v>232</v>
      </c>
      <c r="E2046" s="2" t="str">
        <f>VLOOKUP(sales[[#This Row],[product_id]],products[product_id]:products[product_type],2,)</f>
        <v>Shirt</v>
      </c>
      <c r="F2046">
        <v>106</v>
      </c>
      <c r="G2046">
        <v>2</v>
      </c>
      <c r="H2046" s="2">
        <v>212</v>
      </c>
    </row>
    <row r="2047" spans="1:8" x14ac:dyDescent="0.25">
      <c r="A2047" s="2">
        <v>2045</v>
      </c>
      <c r="B2047" s="2">
        <v>412</v>
      </c>
      <c r="C2047" s="5">
        <f>VLOOKUP(sales[[#This Row],[order_id]],orders[order_id]:orders[order_date],5,)</f>
        <v>44462</v>
      </c>
      <c r="D2047" s="2">
        <v>721</v>
      </c>
      <c r="E2047" s="2" t="str">
        <f>VLOOKUP(sales[[#This Row],[product_id]],products[product_id]:products[product_type],2,)</f>
        <v>Jacket</v>
      </c>
      <c r="F2047">
        <v>119</v>
      </c>
      <c r="G2047">
        <v>1</v>
      </c>
      <c r="H2047" s="2">
        <v>119</v>
      </c>
    </row>
    <row r="2048" spans="1:8" x14ac:dyDescent="0.25">
      <c r="A2048" s="2">
        <v>2046</v>
      </c>
      <c r="B2048" s="2">
        <v>413</v>
      </c>
      <c r="C2048" s="5">
        <f>VLOOKUP(sales[[#This Row],[order_id]],orders[order_id]:orders[order_date],5,)</f>
        <v>44486</v>
      </c>
      <c r="D2048" s="2">
        <v>1204</v>
      </c>
      <c r="E2048" s="2" t="str">
        <f>VLOOKUP(sales[[#This Row],[product_id]],products[product_id]:products[product_type],2,)</f>
        <v>Trousers</v>
      </c>
      <c r="F2048">
        <v>105</v>
      </c>
      <c r="G2048">
        <v>2</v>
      </c>
      <c r="H2048" s="2">
        <v>210</v>
      </c>
    </row>
    <row r="2049" spans="1:8" x14ac:dyDescent="0.25">
      <c r="A2049" s="2">
        <v>2047</v>
      </c>
      <c r="B2049" s="2">
        <v>413</v>
      </c>
      <c r="C2049" s="5">
        <f>VLOOKUP(sales[[#This Row],[order_id]],orders[order_id]:orders[order_date],5,)</f>
        <v>44486</v>
      </c>
      <c r="D2049" s="2">
        <v>527</v>
      </c>
      <c r="E2049" s="2" t="str">
        <f>VLOOKUP(sales[[#This Row],[product_id]],products[product_id]:products[product_type],2,)</f>
        <v>Jacket</v>
      </c>
      <c r="F2049">
        <v>98</v>
      </c>
      <c r="G2049">
        <v>2</v>
      </c>
      <c r="H2049" s="2">
        <v>196</v>
      </c>
    </row>
    <row r="2050" spans="1:8" x14ac:dyDescent="0.25">
      <c r="A2050" s="2">
        <v>2048</v>
      </c>
      <c r="B2050" s="2">
        <v>413</v>
      </c>
      <c r="C2050" s="5">
        <f>VLOOKUP(sales[[#This Row],[order_id]],orders[order_id]:orders[order_date],5,)</f>
        <v>44486</v>
      </c>
      <c r="D2050" s="2">
        <v>707</v>
      </c>
      <c r="E2050" s="2" t="str">
        <f>VLOOKUP(sales[[#This Row],[product_id]],products[product_id]:products[product_type],2,)</f>
        <v>Jacket</v>
      </c>
      <c r="F2050">
        <v>119</v>
      </c>
      <c r="G2050">
        <v>3</v>
      </c>
      <c r="H2050" s="2">
        <v>357</v>
      </c>
    </row>
    <row r="2051" spans="1:8" x14ac:dyDescent="0.25">
      <c r="A2051" s="2">
        <v>2049</v>
      </c>
      <c r="B2051" s="2">
        <v>413</v>
      </c>
      <c r="C2051" s="5">
        <f>VLOOKUP(sales[[#This Row],[order_id]],orders[order_id]:orders[order_date],5,)</f>
        <v>44486</v>
      </c>
      <c r="D2051" s="2">
        <v>1234</v>
      </c>
      <c r="E2051" s="2" t="str">
        <f>VLOOKUP(sales[[#This Row],[product_id]],products[product_id]:products[product_type],2,)</f>
        <v>Trousers</v>
      </c>
      <c r="F2051">
        <v>112</v>
      </c>
      <c r="G2051">
        <v>2</v>
      </c>
      <c r="H2051" s="2">
        <v>224</v>
      </c>
    </row>
    <row r="2052" spans="1:8" x14ac:dyDescent="0.25">
      <c r="A2052" s="2">
        <v>2050</v>
      </c>
      <c r="B2052" s="2">
        <v>413</v>
      </c>
      <c r="C2052" s="5">
        <f>VLOOKUP(sales[[#This Row],[order_id]],orders[order_id]:orders[order_date],5,)</f>
        <v>44486</v>
      </c>
      <c r="D2052" s="2">
        <v>124</v>
      </c>
      <c r="E2052" s="2" t="str">
        <f>VLOOKUP(sales[[#This Row],[product_id]],products[product_id]:products[product_type],2,)</f>
        <v>Shirt</v>
      </c>
      <c r="F2052">
        <v>92</v>
      </c>
      <c r="G2052">
        <v>2</v>
      </c>
      <c r="H2052" s="2">
        <v>184</v>
      </c>
    </row>
    <row r="2053" spans="1:8" x14ac:dyDescent="0.25">
      <c r="A2053" s="2">
        <v>2051</v>
      </c>
      <c r="B2053" s="2">
        <v>413</v>
      </c>
      <c r="C2053" s="5">
        <f>VLOOKUP(sales[[#This Row],[order_id]],orders[order_id]:orders[order_date],5,)</f>
        <v>44486</v>
      </c>
      <c r="D2053" s="2">
        <v>306</v>
      </c>
      <c r="E2053" s="2" t="str">
        <f>VLOOKUP(sales[[#This Row],[product_id]],products[product_id]:products[product_type],2,)</f>
        <v>Shirt</v>
      </c>
      <c r="F2053">
        <v>105</v>
      </c>
      <c r="G2053">
        <v>3</v>
      </c>
      <c r="H2053" s="2">
        <v>315</v>
      </c>
    </row>
    <row r="2054" spans="1:8" x14ac:dyDescent="0.25">
      <c r="A2054" s="2">
        <v>2052</v>
      </c>
      <c r="B2054" s="2">
        <v>414</v>
      </c>
      <c r="C2054" s="5">
        <f>VLOOKUP(sales[[#This Row],[order_id]],orders[order_id]:orders[order_date],5,)</f>
        <v>44198</v>
      </c>
      <c r="D2054" s="2">
        <v>233</v>
      </c>
      <c r="E2054" s="2" t="str">
        <f>VLOOKUP(sales[[#This Row],[product_id]],products[product_id]:products[product_type],2,)</f>
        <v>Shirt</v>
      </c>
      <c r="F2054">
        <v>106</v>
      </c>
      <c r="G2054">
        <v>3</v>
      </c>
      <c r="H2054" s="2">
        <v>318</v>
      </c>
    </row>
    <row r="2055" spans="1:8" x14ac:dyDescent="0.25">
      <c r="A2055" s="2">
        <v>2053</v>
      </c>
      <c r="B2055" s="2">
        <v>414</v>
      </c>
      <c r="C2055" s="5">
        <f>VLOOKUP(sales[[#This Row],[order_id]],orders[order_id]:orders[order_date],5,)</f>
        <v>44198</v>
      </c>
      <c r="D2055" s="2">
        <v>932</v>
      </c>
      <c r="E2055" s="2" t="str">
        <f>VLOOKUP(sales[[#This Row],[product_id]],products[product_id]:products[product_type],2,)</f>
        <v>Trousers</v>
      </c>
      <c r="F2055">
        <v>96</v>
      </c>
      <c r="G2055">
        <v>1</v>
      </c>
      <c r="H2055" s="2">
        <v>96</v>
      </c>
    </row>
    <row r="2056" spans="1:8" x14ac:dyDescent="0.25">
      <c r="A2056" s="2">
        <v>2054</v>
      </c>
      <c r="B2056" s="2">
        <v>414</v>
      </c>
      <c r="C2056" s="5">
        <f>VLOOKUP(sales[[#This Row],[order_id]],orders[order_id]:orders[order_date],5,)</f>
        <v>44198</v>
      </c>
      <c r="D2056" s="2">
        <v>625</v>
      </c>
      <c r="E2056" s="2" t="str">
        <f>VLOOKUP(sales[[#This Row],[product_id]],products[product_id]:products[product_type],2,)</f>
        <v>Jacket</v>
      </c>
      <c r="F2056">
        <v>112</v>
      </c>
      <c r="G2056">
        <v>1</v>
      </c>
      <c r="H2056" s="2">
        <v>112</v>
      </c>
    </row>
    <row r="2057" spans="1:8" x14ac:dyDescent="0.25">
      <c r="A2057" s="2">
        <v>2055</v>
      </c>
      <c r="B2057" s="2">
        <v>415</v>
      </c>
      <c r="C2057" s="5">
        <f>VLOOKUP(sales[[#This Row],[order_id]],orders[order_id]:orders[order_date],5,)</f>
        <v>44391</v>
      </c>
      <c r="D2057" s="2">
        <v>190</v>
      </c>
      <c r="E2057" s="2" t="str">
        <f>VLOOKUP(sales[[#This Row],[product_id]],products[product_id]:products[product_type],2,)</f>
        <v>Shirt</v>
      </c>
      <c r="F2057">
        <v>98</v>
      </c>
      <c r="G2057">
        <v>2</v>
      </c>
      <c r="H2057" s="2">
        <v>196</v>
      </c>
    </row>
    <row r="2058" spans="1:8" x14ac:dyDescent="0.25">
      <c r="A2058" s="2">
        <v>2056</v>
      </c>
      <c r="B2058" s="2">
        <v>415</v>
      </c>
      <c r="C2058" s="5">
        <f>VLOOKUP(sales[[#This Row],[order_id]],orders[order_id]:orders[order_date],5,)</f>
        <v>44391</v>
      </c>
      <c r="D2058" s="2">
        <v>494</v>
      </c>
      <c r="E2058" s="2" t="str">
        <f>VLOOKUP(sales[[#This Row],[product_id]],products[product_id]:products[product_type],2,)</f>
        <v>Jacket</v>
      </c>
      <c r="F2058">
        <v>102</v>
      </c>
      <c r="G2058">
        <v>2</v>
      </c>
      <c r="H2058" s="2">
        <v>204</v>
      </c>
    </row>
    <row r="2059" spans="1:8" x14ac:dyDescent="0.25">
      <c r="A2059" s="2">
        <v>2057</v>
      </c>
      <c r="B2059" s="2">
        <v>415</v>
      </c>
      <c r="C2059" s="5">
        <f>VLOOKUP(sales[[#This Row],[order_id]],orders[order_id]:orders[order_date],5,)</f>
        <v>44391</v>
      </c>
      <c r="D2059" s="2">
        <v>833</v>
      </c>
      <c r="E2059" s="2" t="str">
        <f>VLOOKUP(sales[[#This Row],[product_id]],products[product_id]:products[product_type],2,)</f>
        <v>Jacket</v>
      </c>
      <c r="F2059">
        <v>117</v>
      </c>
      <c r="G2059">
        <v>2</v>
      </c>
      <c r="H2059" s="2">
        <v>234</v>
      </c>
    </row>
    <row r="2060" spans="1:8" x14ac:dyDescent="0.25">
      <c r="A2060" s="2">
        <v>2058</v>
      </c>
      <c r="B2060" s="2">
        <v>415</v>
      </c>
      <c r="C2060" s="5">
        <f>VLOOKUP(sales[[#This Row],[order_id]],orders[order_id]:orders[order_date],5,)</f>
        <v>44391</v>
      </c>
      <c r="D2060" s="2">
        <v>487</v>
      </c>
      <c r="E2060" s="2" t="str">
        <f>VLOOKUP(sales[[#This Row],[product_id]],products[product_id]:products[product_type],2,)</f>
        <v>Jacket</v>
      </c>
      <c r="F2060">
        <v>118</v>
      </c>
      <c r="G2060">
        <v>2</v>
      </c>
      <c r="H2060" s="2">
        <v>236</v>
      </c>
    </row>
    <row r="2061" spans="1:8" x14ac:dyDescent="0.25">
      <c r="A2061" s="2">
        <v>2059</v>
      </c>
      <c r="B2061" s="2">
        <v>415</v>
      </c>
      <c r="C2061" s="5">
        <f>VLOOKUP(sales[[#This Row],[order_id]],orders[order_id]:orders[order_date],5,)</f>
        <v>44391</v>
      </c>
      <c r="D2061" s="2">
        <v>260</v>
      </c>
      <c r="E2061" s="2" t="str">
        <f>VLOOKUP(sales[[#This Row],[product_id]],products[product_id]:products[product_type],2,)</f>
        <v>Shirt</v>
      </c>
      <c r="F2061">
        <v>95</v>
      </c>
      <c r="G2061">
        <v>2</v>
      </c>
      <c r="H2061" s="2">
        <v>190</v>
      </c>
    </row>
    <row r="2062" spans="1:8" x14ac:dyDescent="0.25">
      <c r="A2062" s="2">
        <v>2060</v>
      </c>
      <c r="B2062" s="2">
        <v>415</v>
      </c>
      <c r="C2062" s="5">
        <f>VLOOKUP(sales[[#This Row],[order_id]],orders[order_id]:orders[order_date],5,)</f>
        <v>44391</v>
      </c>
      <c r="D2062" s="2">
        <v>946</v>
      </c>
      <c r="E2062" s="2" t="str">
        <f>VLOOKUP(sales[[#This Row],[product_id]],products[product_id]:products[product_type],2,)</f>
        <v>Trousers</v>
      </c>
      <c r="F2062">
        <v>97</v>
      </c>
      <c r="G2062">
        <v>1</v>
      </c>
      <c r="H2062" s="2">
        <v>97</v>
      </c>
    </row>
    <row r="2063" spans="1:8" x14ac:dyDescent="0.25">
      <c r="A2063" s="2">
        <v>2061</v>
      </c>
      <c r="B2063" s="2">
        <v>415</v>
      </c>
      <c r="C2063" s="5">
        <f>VLOOKUP(sales[[#This Row],[order_id]],orders[order_id]:orders[order_date],5,)</f>
        <v>44391</v>
      </c>
      <c r="D2063" s="2">
        <v>983</v>
      </c>
      <c r="E2063" s="2" t="str">
        <f>VLOOKUP(sales[[#This Row],[product_id]],products[product_id]:products[product_type],2,)</f>
        <v>Trousers</v>
      </c>
      <c r="F2063">
        <v>106</v>
      </c>
      <c r="G2063">
        <v>1</v>
      </c>
      <c r="H2063" s="2">
        <v>106</v>
      </c>
    </row>
    <row r="2064" spans="1:8" x14ac:dyDescent="0.25">
      <c r="A2064" s="2">
        <v>2062</v>
      </c>
      <c r="B2064" s="2">
        <v>415</v>
      </c>
      <c r="C2064" s="5">
        <f>VLOOKUP(sales[[#This Row],[order_id]],orders[order_id]:orders[order_date],5,)</f>
        <v>44391</v>
      </c>
      <c r="D2064" s="2">
        <v>1149</v>
      </c>
      <c r="E2064" s="2" t="str">
        <f>VLOOKUP(sales[[#This Row],[product_id]],products[product_id]:products[product_type],2,)</f>
        <v>Trousers</v>
      </c>
      <c r="F2064">
        <v>102</v>
      </c>
      <c r="G2064">
        <v>2</v>
      </c>
      <c r="H2064" s="2">
        <v>204</v>
      </c>
    </row>
    <row r="2065" spans="1:8" x14ac:dyDescent="0.25">
      <c r="A2065" s="2">
        <v>2063</v>
      </c>
      <c r="B2065" s="2">
        <v>416</v>
      </c>
      <c r="C2065" s="5">
        <f>VLOOKUP(sales[[#This Row],[order_id]],orders[order_id]:orders[order_date],5,)</f>
        <v>44477</v>
      </c>
      <c r="D2065" s="2">
        <v>798</v>
      </c>
      <c r="E2065" s="2" t="str">
        <f>VLOOKUP(sales[[#This Row],[product_id]],products[product_id]:products[product_type],2,)</f>
        <v>Jacket</v>
      </c>
      <c r="F2065">
        <v>91</v>
      </c>
      <c r="G2065">
        <v>1</v>
      </c>
      <c r="H2065" s="2">
        <v>91</v>
      </c>
    </row>
    <row r="2066" spans="1:8" x14ac:dyDescent="0.25">
      <c r="A2066" s="2">
        <v>2064</v>
      </c>
      <c r="B2066" s="2">
        <v>416</v>
      </c>
      <c r="C2066" s="5">
        <f>VLOOKUP(sales[[#This Row],[order_id]],orders[order_id]:orders[order_date],5,)</f>
        <v>44477</v>
      </c>
      <c r="D2066" s="2">
        <v>1141</v>
      </c>
      <c r="E2066" s="2" t="str">
        <f>VLOOKUP(sales[[#This Row],[product_id]],products[product_id]:products[product_type],2,)</f>
        <v>Trousers</v>
      </c>
      <c r="F2066">
        <v>102</v>
      </c>
      <c r="G2066">
        <v>3</v>
      </c>
      <c r="H2066" s="2">
        <v>306</v>
      </c>
    </row>
    <row r="2067" spans="1:8" x14ac:dyDescent="0.25">
      <c r="A2067" s="2">
        <v>2065</v>
      </c>
      <c r="B2067" s="2">
        <v>416</v>
      </c>
      <c r="C2067" s="5">
        <f>VLOOKUP(sales[[#This Row],[order_id]],orders[order_id]:orders[order_date],5,)</f>
        <v>44477</v>
      </c>
      <c r="D2067" s="2">
        <v>270</v>
      </c>
      <c r="E2067" s="2" t="str">
        <f>VLOOKUP(sales[[#This Row],[product_id]],products[product_id]:products[product_type],2,)</f>
        <v>Shirt</v>
      </c>
      <c r="F2067">
        <v>95</v>
      </c>
      <c r="G2067">
        <v>1</v>
      </c>
      <c r="H2067" s="2">
        <v>95</v>
      </c>
    </row>
    <row r="2068" spans="1:8" x14ac:dyDescent="0.25">
      <c r="A2068" s="2">
        <v>2066</v>
      </c>
      <c r="B2068" s="2">
        <v>416</v>
      </c>
      <c r="C2068" s="5">
        <f>VLOOKUP(sales[[#This Row],[order_id]],orders[order_id]:orders[order_date],5,)</f>
        <v>44477</v>
      </c>
      <c r="D2068" s="2">
        <v>217</v>
      </c>
      <c r="E2068" s="2" t="str">
        <f>VLOOKUP(sales[[#This Row],[product_id]],products[product_id]:products[product_type],2,)</f>
        <v>Shirt</v>
      </c>
      <c r="F2068">
        <v>106</v>
      </c>
      <c r="G2068">
        <v>3</v>
      </c>
      <c r="H2068" s="2">
        <v>318</v>
      </c>
    </row>
    <row r="2069" spans="1:8" x14ac:dyDescent="0.25">
      <c r="A2069" s="2">
        <v>2067</v>
      </c>
      <c r="B2069" s="2">
        <v>416</v>
      </c>
      <c r="C2069" s="5">
        <f>VLOOKUP(sales[[#This Row],[order_id]],orders[order_id]:orders[order_date],5,)</f>
        <v>44477</v>
      </c>
      <c r="D2069" s="2">
        <v>1027</v>
      </c>
      <c r="E2069" s="2" t="str">
        <f>VLOOKUP(sales[[#This Row],[product_id]],products[product_id]:products[product_type],2,)</f>
        <v>Trousers</v>
      </c>
      <c r="F2069">
        <v>90</v>
      </c>
      <c r="G2069">
        <v>3</v>
      </c>
      <c r="H2069" s="2">
        <v>270</v>
      </c>
    </row>
    <row r="2070" spans="1:8" x14ac:dyDescent="0.25">
      <c r="A2070" s="2">
        <v>2068</v>
      </c>
      <c r="B2070" s="2">
        <v>416</v>
      </c>
      <c r="C2070" s="5">
        <f>VLOOKUP(sales[[#This Row],[order_id]],orders[order_id]:orders[order_date],5,)</f>
        <v>44477</v>
      </c>
      <c r="D2070" s="2">
        <v>33</v>
      </c>
      <c r="E2070" s="2" t="str">
        <f>VLOOKUP(sales[[#This Row],[product_id]],products[product_id]:products[product_type],2,)</f>
        <v>Shirt</v>
      </c>
      <c r="F2070">
        <v>96</v>
      </c>
      <c r="G2070">
        <v>1</v>
      </c>
      <c r="H2070" s="2">
        <v>96</v>
      </c>
    </row>
    <row r="2071" spans="1:8" x14ac:dyDescent="0.25">
      <c r="A2071" s="2">
        <v>2069</v>
      </c>
      <c r="B2071" s="2">
        <v>416</v>
      </c>
      <c r="C2071" s="5">
        <f>VLOOKUP(sales[[#This Row],[order_id]],orders[order_id]:orders[order_date],5,)</f>
        <v>44477</v>
      </c>
      <c r="D2071" s="2">
        <v>182</v>
      </c>
      <c r="E2071" s="2" t="str">
        <f>VLOOKUP(sales[[#This Row],[product_id]],products[product_id]:products[product_type],2,)</f>
        <v>Shirt</v>
      </c>
      <c r="F2071">
        <v>98</v>
      </c>
      <c r="G2071">
        <v>3</v>
      </c>
      <c r="H2071" s="2">
        <v>294</v>
      </c>
    </row>
    <row r="2072" spans="1:8" x14ac:dyDescent="0.25">
      <c r="A2072" s="2">
        <v>2070</v>
      </c>
      <c r="B2072" s="2">
        <v>417</v>
      </c>
      <c r="C2072" s="5">
        <f>VLOOKUP(sales[[#This Row],[order_id]],orders[order_id]:orders[order_date],5,)</f>
        <v>44453</v>
      </c>
      <c r="D2072" s="2">
        <v>173</v>
      </c>
      <c r="E2072" s="2" t="str">
        <f>VLOOKUP(sales[[#This Row],[product_id]],products[product_id]:products[product_type],2,)</f>
        <v>Shirt</v>
      </c>
      <c r="F2072">
        <v>91</v>
      </c>
      <c r="G2072">
        <v>3</v>
      </c>
      <c r="H2072" s="2">
        <v>273</v>
      </c>
    </row>
    <row r="2073" spans="1:8" x14ac:dyDescent="0.25">
      <c r="A2073" s="2">
        <v>2071</v>
      </c>
      <c r="B2073" s="2">
        <v>417</v>
      </c>
      <c r="C2073" s="5">
        <f>VLOOKUP(sales[[#This Row],[order_id]],orders[order_id]:orders[order_date],5,)</f>
        <v>44453</v>
      </c>
      <c r="D2073" s="2">
        <v>560</v>
      </c>
      <c r="E2073" s="2" t="str">
        <f>VLOOKUP(sales[[#This Row],[product_id]],products[product_id]:products[product_type],2,)</f>
        <v>Jacket</v>
      </c>
      <c r="F2073">
        <v>100</v>
      </c>
      <c r="G2073">
        <v>2</v>
      </c>
      <c r="H2073" s="2">
        <v>200</v>
      </c>
    </row>
    <row r="2074" spans="1:8" x14ac:dyDescent="0.25">
      <c r="A2074" s="2">
        <v>2072</v>
      </c>
      <c r="B2074" s="2">
        <v>417</v>
      </c>
      <c r="C2074" s="5">
        <f>VLOOKUP(sales[[#This Row],[order_id]],orders[order_id]:orders[order_date],5,)</f>
        <v>44453</v>
      </c>
      <c r="D2074" s="2">
        <v>963</v>
      </c>
      <c r="E2074" s="2" t="str">
        <f>VLOOKUP(sales[[#This Row],[product_id]],products[product_id]:products[product_type],2,)</f>
        <v>Trousers</v>
      </c>
      <c r="F2074">
        <v>97</v>
      </c>
      <c r="G2074">
        <v>1</v>
      </c>
      <c r="H2074" s="2">
        <v>97</v>
      </c>
    </row>
    <row r="2075" spans="1:8" x14ac:dyDescent="0.25">
      <c r="A2075" s="2">
        <v>2073</v>
      </c>
      <c r="B2075" s="2">
        <v>417</v>
      </c>
      <c r="C2075" s="5">
        <f>VLOOKUP(sales[[#This Row],[order_id]],orders[order_id]:orders[order_date],5,)</f>
        <v>44453</v>
      </c>
      <c r="D2075" s="2">
        <v>986</v>
      </c>
      <c r="E2075" s="2" t="str">
        <f>VLOOKUP(sales[[#This Row],[product_id]],products[product_id]:products[product_type],2,)</f>
        <v>Trousers</v>
      </c>
      <c r="F2075">
        <v>106</v>
      </c>
      <c r="G2075">
        <v>2</v>
      </c>
      <c r="H2075" s="2">
        <v>212</v>
      </c>
    </row>
    <row r="2076" spans="1:8" x14ac:dyDescent="0.25">
      <c r="A2076" s="2">
        <v>2074</v>
      </c>
      <c r="B2076" s="2">
        <v>417</v>
      </c>
      <c r="C2076" s="5">
        <f>VLOOKUP(sales[[#This Row],[order_id]],orders[order_id]:orders[order_date],5,)</f>
        <v>44453</v>
      </c>
      <c r="D2076" s="2">
        <v>1022</v>
      </c>
      <c r="E2076" s="2" t="str">
        <f>VLOOKUP(sales[[#This Row],[product_id]],products[product_id]:products[product_type],2,)</f>
        <v>Trousers</v>
      </c>
      <c r="F2076">
        <v>90</v>
      </c>
      <c r="G2076">
        <v>3</v>
      </c>
      <c r="H2076" s="2">
        <v>270</v>
      </c>
    </row>
    <row r="2077" spans="1:8" x14ac:dyDescent="0.25">
      <c r="A2077" s="2">
        <v>2075</v>
      </c>
      <c r="B2077" s="2">
        <v>417</v>
      </c>
      <c r="C2077" s="5">
        <f>VLOOKUP(sales[[#This Row],[order_id]],orders[order_id]:orders[order_date],5,)</f>
        <v>44453</v>
      </c>
      <c r="D2077" s="2">
        <v>1214</v>
      </c>
      <c r="E2077" s="2" t="str">
        <f>VLOOKUP(sales[[#This Row],[product_id]],products[product_id]:products[product_type],2,)</f>
        <v>Trousers</v>
      </c>
      <c r="F2077">
        <v>105</v>
      </c>
      <c r="G2077">
        <v>1</v>
      </c>
      <c r="H2077" s="2">
        <v>105</v>
      </c>
    </row>
    <row r="2078" spans="1:8" x14ac:dyDescent="0.25">
      <c r="A2078" s="2">
        <v>2076</v>
      </c>
      <c r="B2078" s="2">
        <v>418</v>
      </c>
      <c r="C2078" s="5">
        <f>VLOOKUP(sales[[#This Row],[order_id]],orders[order_id]:orders[order_date],5,)</f>
        <v>44432</v>
      </c>
      <c r="D2078" s="2">
        <v>1102</v>
      </c>
      <c r="E2078" s="2" t="str">
        <f>VLOOKUP(sales[[#This Row],[product_id]],products[product_id]:products[product_type],2,)</f>
        <v>Trousers</v>
      </c>
      <c r="F2078">
        <v>115</v>
      </c>
      <c r="G2078">
        <v>1</v>
      </c>
      <c r="H2078" s="2">
        <v>115</v>
      </c>
    </row>
    <row r="2079" spans="1:8" x14ac:dyDescent="0.25">
      <c r="A2079" s="2">
        <v>2077</v>
      </c>
      <c r="B2079" s="2">
        <v>418</v>
      </c>
      <c r="C2079" s="5">
        <f>VLOOKUP(sales[[#This Row],[order_id]],orders[order_id]:orders[order_date],5,)</f>
        <v>44432</v>
      </c>
      <c r="D2079" s="2">
        <v>970</v>
      </c>
      <c r="E2079" s="2" t="str">
        <f>VLOOKUP(sales[[#This Row],[product_id]],products[product_id]:products[product_type],2,)</f>
        <v>Trousers</v>
      </c>
      <c r="F2079">
        <v>97</v>
      </c>
      <c r="G2079">
        <v>3</v>
      </c>
      <c r="H2079" s="2">
        <v>291</v>
      </c>
    </row>
    <row r="2080" spans="1:8" x14ac:dyDescent="0.25">
      <c r="A2080" s="2">
        <v>2078</v>
      </c>
      <c r="B2080" s="2">
        <v>418</v>
      </c>
      <c r="C2080" s="5">
        <f>VLOOKUP(sales[[#This Row],[order_id]],orders[order_id]:orders[order_date],5,)</f>
        <v>44432</v>
      </c>
      <c r="D2080" s="2">
        <v>118</v>
      </c>
      <c r="E2080" s="2" t="str">
        <f>VLOOKUP(sales[[#This Row],[product_id]],products[product_id]:products[product_type],2,)</f>
        <v>Shirt</v>
      </c>
      <c r="F2080">
        <v>92</v>
      </c>
      <c r="G2080">
        <v>1</v>
      </c>
      <c r="H2080" s="2">
        <v>92</v>
      </c>
    </row>
    <row r="2081" spans="1:8" x14ac:dyDescent="0.25">
      <c r="A2081" s="2">
        <v>2079</v>
      </c>
      <c r="B2081" s="2">
        <v>418</v>
      </c>
      <c r="C2081" s="5">
        <f>VLOOKUP(sales[[#This Row],[order_id]],orders[order_id]:orders[order_date],5,)</f>
        <v>44432</v>
      </c>
      <c r="D2081" s="2">
        <v>436</v>
      </c>
      <c r="E2081" s="2" t="str">
        <f>VLOOKUP(sales[[#This Row],[product_id]],products[product_id]:products[product_type],2,)</f>
        <v>Jacket</v>
      </c>
      <c r="F2081">
        <v>107</v>
      </c>
      <c r="G2081">
        <v>1</v>
      </c>
      <c r="H2081" s="2">
        <v>107</v>
      </c>
    </row>
    <row r="2082" spans="1:8" x14ac:dyDescent="0.25">
      <c r="A2082" s="2">
        <v>2080</v>
      </c>
      <c r="B2082" s="2">
        <v>418</v>
      </c>
      <c r="C2082" s="5">
        <f>VLOOKUP(sales[[#This Row],[order_id]],orders[order_id]:orders[order_date],5,)</f>
        <v>44432</v>
      </c>
      <c r="D2082" s="2">
        <v>964</v>
      </c>
      <c r="E2082" s="2" t="str">
        <f>VLOOKUP(sales[[#This Row],[product_id]],products[product_id]:products[product_type],2,)</f>
        <v>Trousers</v>
      </c>
      <c r="F2082">
        <v>97</v>
      </c>
      <c r="G2082">
        <v>3</v>
      </c>
      <c r="H2082" s="2">
        <v>291</v>
      </c>
    </row>
    <row r="2083" spans="1:8" x14ac:dyDescent="0.25">
      <c r="A2083" s="2">
        <v>2081</v>
      </c>
      <c r="B2083" s="2">
        <v>419</v>
      </c>
      <c r="C2083" s="5">
        <f>VLOOKUP(sales[[#This Row],[order_id]],orders[order_id]:orders[order_date],5,)</f>
        <v>44489</v>
      </c>
      <c r="D2083" s="2">
        <v>989</v>
      </c>
      <c r="E2083" s="2" t="str">
        <f>VLOOKUP(sales[[#This Row],[product_id]],products[product_id]:products[product_type],2,)</f>
        <v>Trousers</v>
      </c>
      <c r="F2083">
        <v>106</v>
      </c>
      <c r="G2083">
        <v>3</v>
      </c>
      <c r="H2083" s="2">
        <v>318</v>
      </c>
    </row>
    <row r="2084" spans="1:8" x14ac:dyDescent="0.25">
      <c r="A2084" s="2">
        <v>2082</v>
      </c>
      <c r="B2084" s="2">
        <v>419</v>
      </c>
      <c r="C2084" s="5">
        <f>VLOOKUP(sales[[#This Row],[order_id]],orders[order_id]:orders[order_date],5,)</f>
        <v>44489</v>
      </c>
      <c r="D2084" s="2">
        <v>1135</v>
      </c>
      <c r="E2084" s="2" t="str">
        <f>VLOOKUP(sales[[#This Row],[product_id]],products[product_id]:products[product_type],2,)</f>
        <v>Trousers</v>
      </c>
      <c r="F2084">
        <v>102</v>
      </c>
      <c r="G2084">
        <v>2</v>
      </c>
      <c r="H2084" s="2">
        <v>204</v>
      </c>
    </row>
    <row r="2085" spans="1:8" x14ac:dyDescent="0.25">
      <c r="A2085" s="2">
        <v>2083</v>
      </c>
      <c r="B2085" s="2">
        <v>419</v>
      </c>
      <c r="C2085" s="5">
        <f>VLOOKUP(sales[[#This Row],[order_id]],orders[order_id]:orders[order_date],5,)</f>
        <v>44489</v>
      </c>
      <c r="D2085" s="2">
        <v>669</v>
      </c>
      <c r="E2085" s="2" t="str">
        <f>VLOOKUP(sales[[#This Row],[product_id]],products[product_id]:products[product_type],2,)</f>
        <v>Jacket</v>
      </c>
      <c r="F2085">
        <v>113</v>
      </c>
      <c r="G2085">
        <v>2</v>
      </c>
      <c r="H2085" s="2">
        <v>226</v>
      </c>
    </row>
    <row r="2086" spans="1:8" x14ac:dyDescent="0.25">
      <c r="A2086" s="2">
        <v>2084</v>
      </c>
      <c r="B2086" s="2">
        <v>419</v>
      </c>
      <c r="C2086" s="5">
        <f>VLOOKUP(sales[[#This Row],[order_id]],orders[order_id]:orders[order_date],5,)</f>
        <v>44489</v>
      </c>
      <c r="D2086" s="2">
        <v>691</v>
      </c>
      <c r="E2086" s="2" t="str">
        <f>VLOOKUP(sales[[#This Row],[product_id]],products[product_id]:products[product_type],2,)</f>
        <v>Jacket</v>
      </c>
      <c r="F2086">
        <v>113</v>
      </c>
      <c r="G2086">
        <v>3</v>
      </c>
      <c r="H2086" s="2">
        <v>339</v>
      </c>
    </row>
    <row r="2087" spans="1:8" x14ac:dyDescent="0.25">
      <c r="A2087" s="2">
        <v>2085</v>
      </c>
      <c r="B2087" s="2">
        <v>419</v>
      </c>
      <c r="C2087" s="5">
        <f>VLOOKUP(sales[[#This Row],[order_id]],orders[order_id]:orders[order_date],5,)</f>
        <v>44489</v>
      </c>
      <c r="D2087" s="2">
        <v>581</v>
      </c>
      <c r="E2087" s="2" t="str">
        <f>VLOOKUP(sales[[#This Row],[product_id]],products[product_id]:products[product_type],2,)</f>
        <v>Jacket</v>
      </c>
      <c r="F2087">
        <v>100</v>
      </c>
      <c r="G2087">
        <v>2</v>
      </c>
      <c r="H2087" s="2">
        <v>200</v>
      </c>
    </row>
    <row r="2088" spans="1:8" x14ac:dyDescent="0.25">
      <c r="A2088" s="2">
        <v>2086</v>
      </c>
      <c r="B2088" s="2">
        <v>419</v>
      </c>
      <c r="C2088" s="5">
        <f>VLOOKUP(sales[[#This Row],[order_id]],orders[order_id]:orders[order_date],5,)</f>
        <v>44489</v>
      </c>
      <c r="D2088" s="2">
        <v>34</v>
      </c>
      <c r="E2088" s="2" t="str">
        <f>VLOOKUP(sales[[#This Row],[product_id]],products[product_id]:products[product_type],2,)</f>
        <v>Shirt</v>
      </c>
      <c r="F2088">
        <v>96</v>
      </c>
      <c r="G2088">
        <v>2</v>
      </c>
      <c r="H2088" s="2">
        <v>192</v>
      </c>
    </row>
    <row r="2089" spans="1:8" x14ac:dyDescent="0.25">
      <c r="A2089" s="2">
        <v>2087</v>
      </c>
      <c r="B2089" s="2">
        <v>420</v>
      </c>
      <c r="C2089" s="5">
        <f>VLOOKUP(sales[[#This Row],[order_id]],orders[order_id]:orders[order_date],5,)</f>
        <v>44249</v>
      </c>
      <c r="D2089" s="2">
        <v>441</v>
      </c>
      <c r="E2089" s="2" t="str">
        <f>VLOOKUP(sales[[#This Row],[product_id]],products[product_id]:products[product_type],2,)</f>
        <v>Jacket</v>
      </c>
      <c r="F2089">
        <v>107</v>
      </c>
      <c r="G2089">
        <v>1</v>
      </c>
      <c r="H2089" s="2">
        <v>107</v>
      </c>
    </row>
    <row r="2090" spans="1:8" x14ac:dyDescent="0.25">
      <c r="A2090" s="2">
        <v>2088</v>
      </c>
      <c r="B2090" s="2">
        <v>420</v>
      </c>
      <c r="C2090" s="5">
        <f>VLOOKUP(sales[[#This Row],[order_id]],orders[order_id]:orders[order_date],5,)</f>
        <v>44249</v>
      </c>
      <c r="D2090" s="2">
        <v>109</v>
      </c>
      <c r="E2090" s="2" t="str">
        <f>VLOOKUP(sales[[#This Row],[product_id]],products[product_id]:products[product_type],2,)</f>
        <v>Shirt</v>
      </c>
      <c r="F2090">
        <v>92</v>
      </c>
      <c r="G2090">
        <v>3</v>
      </c>
      <c r="H2090" s="2">
        <v>276</v>
      </c>
    </row>
    <row r="2091" spans="1:8" x14ac:dyDescent="0.25">
      <c r="A2091" s="2">
        <v>2089</v>
      </c>
      <c r="B2091" s="2">
        <v>420</v>
      </c>
      <c r="C2091" s="5">
        <f>VLOOKUP(sales[[#This Row],[order_id]],orders[order_id]:orders[order_date],5,)</f>
        <v>44249</v>
      </c>
      <c r="D2091" s="2">
        <v>253</v>
      </c>
      <c r="E2091" s="2" t="str">
        <f>VLOOKUP(sales[[#This Row],[product_id]],products[product_id]:products[product_type],2,)</f>
        <v>Shirt</v>
      </c>
      <c r="F2091">
        <v>95</v>
      </c>
      <c r="G2091">
        <v>2</v>
      </c>
      <c r="H2091" s="2">
        <v>190</v>
      </c>
    </row>
    <row r="2092" spans="1:8" x14ac:dyDescent="0.25">
      <c r="A2092" s="2">
        <v>2090</v>
      </c>
      <c r="B2092" s="2">
        <v>420</v>
      </c>
      <c r="C2092" s="5">
        <f>VLOOKUP(sales[[#This Row],[order_id]],orders[order_id]:orders[order_date],5,)</f>
        <v>44249</v>
      </c>
      <c r="D2092" s="2">
        <v>960</v>
      </c>
      <c r="E2092" s="2" t="str">
        <f>VLOOKUP(sales[[#This Row],[product_id]],products[product_id]:products[product_type],2,)</f>
        <v>Trousers</v>
      </c>
      <c r="F2092">
        <v>97</v>
      </c>
      <c r="G2092">
        <v>3</v>
      </c>
      <c r="H2092" s="2">
        <v>291</v>
      </c>
    </row>
    <row r="2093" spans="1:8" x14ac:dyDescent="0.25">
      <c r="A2093" s="2">
        <v>2091</v>
      </c>
      <c r="B2093" s="2">
        <v>420</v>
      </c>
      <c r="C2093" s="5">
        <f>VLOOKUP(sales[[#This Row],[order_id]],orders[order_id]:orders[order_date],5,)</f>
        <v>44249</v>
      </c>
      <c r="D2093" s="2">
        <v>579</v>
      </c>
      <c r="E2093" s="2" t="str">
        <f>VLOOKUP(sales[[#This Row],[product_id]],products[product_id]:products[product_type],2,)</f>
        <v>Jacket</v>
      </c>
      <c r="F2093">
        <v>100</v>
      </c>
      <c r="G2093">
        <v>3</v>
      </c>
      <c r="H2093" s="2">
        <v>300</v>
      </c>
    </row>
    <row r="2094" spans="1:8" x14ac:dyDescent="0.25">
      <c r="A2094" s="2">
        <v>2092</v>
      </c>
      <c r="B2094" s="2">
        <v>421</v>
      </c>
      <c r="C2094" s="5">
        <f>VLOOKUP(sales[[#This Row],[order_id]],orders[order_id]:orders[order_date],5,)</f>
        <v>44467</v>
      </c>
      <c r="D2094" s="2">
        <v>767</v>
      </c>
      <c r="E2094" s="2" t="str">
        <f>VLOOKUP(sales[[#This Row],[product_id]],products[product_id]:products[product_type],2,)</f>
        <v>Jacket</v>
      </c>
      <c r="F2094">
        <v>109</v>
      </c>
      <c r="G2094">
        <v>2</v>
      </c>
      <c r="H2094" s="2">
        <v>218</v>
      </c>
    </row>
    <row r="2095" spans="1:8" x14ac:dyDescent="0.25">
      <c r="A2095" s="2">
        <v>2093</v>
      </c>
      <c r="B2095" s="2">
        <v>421</v>
      </c>
      <c r="C2095" s="5">
        <f>VLOOKUP(sales[[#This Row],[order_id]],orders[order_id]:orders[order_date],5,)</f>
        <v>44467</v>
      </c>
      <c r="D2095" s="2">
        <v>755</v>
      </c>
      <c r="E2095" s="2" t="str">
        <f>VLOOKUP(sales[[#This Row],[product_id]],products[product_id]:products[product_type],2,)</f>
        <v>Jacket</v>
      </c>
      <c r="F2095">
        <v>109</v>
      </c>
      <c r="G2095">
        <v>3</v>
      </c>
      <c r="H2095" s="2">
        <v>327</v>
      </c>
    </row>
    <row r="2096" spans="1:8" x14ac:dyDescent="0.25">
      <c r="A2096" s="2">
        <v>2094</v>
      </c>
      <c r="B2096" s="2">
        <v>421</v>
      </c>
      <c r="C2096" s="5">
        <f>VLOOKUP(sales[[#This Row],[order_id]],orders[order_id]:orders[order_date],5,)</f>
        <v>44467</v>
      </c>
      <c r="D2096" s="2">
        <v>146</v>
      </c>
      <c r="E2096" s="2" t="str">
        <f>VLOOKUP(sales[[#This Row],[product_id]],products[product_id]:products[product_type],2,)</f>
        <v>Shirt</v>
      </c>
      <c r="F2096">
        <v>91</v>
      </c>
      <c r="G2096">
        <v>3</v>
      </c>
      <c r="H2096" s="2">
        <v>273</v>
      </c>
    </row>
    <row r="2097" spans="1:8" x14ac:dyDescent="0.25">
      <c r="A2097" s="2">
        <v>2095</v>
      </c>
      <c r="B2097" s="2">
        <v>421</v>
      </c>
      <c r="C2097" s="5">
        <f>VLOOKUP(sales[[#This Row],[order_id]],orders[order_id]:orders[order_date],5,)</f>
        <v>44467</v>
      </c>
      <c r="D2097" s="2">
        <v>572</v>
      </c>
      <c r="E2097" s="2" t="str">
        <f>VLOOKUP(sales[[#This Row],[product_id]],products[product_id]:products[product_type],2,)</f>
        <v>Jacket</v>
      </c>
      <c r="F2097">
        <v>100</v>
      </c>
      <c r="G2097">
        <v>3</v>
      </c>
      <c r="H2097" s="2">
        <v>300</v>
      </c>
    </row>
    <row r="2098" spans="1:8" x14ac:dyDescent="0.25">
      <c r="A2098" s="2">
        <v>2096</v>
      </c>
      <c r="B2098" s="2">
        <v>421</v>
      </c>
      <c r="C2098" s="5">
        <f>VLOOKUP(sales[[#This Row],[order_id]],orders[order_id]:orders[order_date],5,)</f>
        <v>44467</v>
      </c>
      <c r="D2098" s="2">
        <v>634</v>
      </c>
      <c r="E2098" s="2" t="str">
        <f>VLOOKUP(sales[[#This Row],[product_id]],products[product_id]:products[product_type],2,)</f>
        <v>Jacket</v>
      </c>
      <c r="F2098">
        <v>93</v>
      </c>
      <c r="G2098">
        <v>2</v>
      </c>
      <c r="H2098" s="2">
        <v>186</v>
      </c>
    </row>
    <row r="2099" spans="1:8" x14ac:dyDescent="0.25">
      <c r="A2099" s="2">
        <v>2097</v>
      </c>
      <c r="B2099" s="2">
        <v>421</v>
      </c>
      <c r="C2099" s="5">
        <f>VLOOKUP(sales[[#This Row],[order_id]],orders[order_id]:orders[order_date],5,)</f>
        <v>44467</v>
      </c>
      <c r="D2099" s="2">
        <v>723</v>
      </c>
      <c r="E2099" s="2" t="str">
        <f>VLOOKUP(sales[[#This Row],[product_id]],products[product_id]:products[product_type],2,)</f>
        <v>Jacket</v>
      </c>
      <c r="F2099">
        <v>119</v>
      </c>
      <c r="G2099">
        <v>1</v>
      </c>
      <c r="H2099" s="2">
        <v>119</v>
      </c>
    </row>
    <row r="2100" spans="1:8" x14ac:dyDescent="0.25">
      <c r="A2100" s="2">
        <v>2098</v>
      </c>
      <c r="B2100" s="2">
        <v>422</v>
      </c>
      <c r="C2100" s="5">
        <f>VLOOKUP(sales[[#This Row],[order_id]],orders[order_id]:orders[order_date],5,)</f>
        <v>44271</v>
      </c>
      <c r="D2100" s="2">
        <v>859</v>
      </c>
      <c r="E2100" s="2" t="str">
        <f>VLOOKUP(sales[[#This Row],[product_id]],products[product_id]:products[product_type],2,)</f>
        <v>Trousers</v>
      </c>
      <c r="F2100">
        <v>113</v>
      </c>
      <c r="G2100">
        <v>3</v>
      </c>
      <c r="H2100" s="2">
        <v>339</v>
      </c>
    </row>
    <row r="2101" spans="1:8" x14ac:dyDescent="0.25">
      <c r="A2101" s="2">
        <v>2099</v>
      </c>
      <c r="B2101" s="2">
        <v>422</v>
      </c>
      <c r="C2101" s="5">
        <f>VLOOKUP(sales[[#This Row],[order_id]],orders[order_id]:orders[order_date],5,)</f>
        <v>44271</v>
      </c>
      <c r="D2101" s="2">
        <v>1214</v>
      </c>
      <c r="E2101" s="2" t="str">
        <f>VLOOKUP(sales[[#This Row],[product_id]],products[product_id]:products[product_type],2,)</f>
        <v>Trousers</v>
      </c>
      <c r="F2101">
        <v>105</v>
      </c>
      <c r="G2101">
        <v>1</v>
      </c>
      <c r="H2101" s="2">
        <v>105</v>
      </c>
    </row>
    <row r="2102" spans="1:8" x14ac:dyDescent="0.25">
      <c r="A2102" s="2">
        <v>2100</v>
      </c>
      <c r="B2102" s="2">
        <v>422</v>
      </c>
      <c r="C2102" s="5">
        <f>VLOOKUP(sales[[#This Row],[order_id]],orders[order_id]:orders[order_date],5,)</f>
        <v>44271</v>
      </c>
      <c r="D2102" s="2">
        <v>762</v>
      </c>
      <c r="E2102" s="2" t="str">
        <f>VLOOKUP(sales[[#This Row],[product_id]],products[product_id]:products[product_type],2,)</f>
        <v>Jacket</v>
      </c>
      <c r="F2102">
        <v>109</v>
      </c>
      <c r="G2102">
        <v>2</v>
      </c>
      <c r="H2102" s="2">
        <v>218</v>
      </c>
    </row>
    <row r="2103" spans="1:8" x14ac:dyDescent="0.25">
      <c r="A2103" s="2">
        <v>2101</v>
      </c>
      <c r="B2103" s="2">
        <v>422</v>
      </c>
      <c r="C2103" s="5">
        <f>VLOOKUP(sales[[#This Row],[order_id]],orders[order_id]:orders[order_date],5,)</f>
        <v>44271</v>
      </c>
      <c r="D2103" s="2">
        <v>1004</v>
      </c>
      <c r="E2103" s="2" t="str">
        <f>VLOOKUP(sales[[#This Row],[product_id]],products[product_id]:products[product_type],2,)</f>
        <v>Trousers</v>
      </c>
      <c r="F2103">
        <v>106</v>
      </c>
      <c r="G2103">
        <v>1</v>
      </c>
      <c r="H2103" s="2">
        <v>106</v>
      </c>
    </row>
    <row r="2104" spans="1:8" x14ac:dyDescent="0.25">
      <c r="A2104" s="2">
        <v>2102</v>
      </c>
      <c r="B2104" s="2">
        <v>422</v>
      </c>
      <c r="C2104" s="5">
        <f>VLOOKUP(sales[[#This Row],[order_id]],orders[order_id]:orders[order_date],5,)</f>
        <v>44271</v>
      </c>
      <c r="D2104" s="2">
        <v>1156</v>
      </c>
      <c r="E2104" s="2" t="str">
        <f>VLOOKUP(sales[[#This Row],[product_id]],products[product_id]:products[product_type],2,)</f>
        <v>Trousers</v>
      </c>
      <c r="F2104">
        <v>99</v>
      </c>
      <c r="G2104">
        <v>2</v>
      </c>
      <c r="H2104" s="2">
        <v>198</v>
      </c>
    </row>
    <row r="2105" spans="1:8" x14ac:dyDescent="0.25">
      <c r="A2105" s="2">
        <v>2103</v>
      </c>
      <c r="B2105" s="2">
        <v>423</v>
      </c>
      <c r="C2105" s="5">
        <f>VLOOKUP(sales[[#This Row],[order_id]],orders[order_id]:orders[order_date],5,)</f>
        <v>44359</v>
      </c>
      <c r="D2105" s="2">
        <v>306</v>
      </c>
      <c r="E2105" s="2" t="str">
        <f>VLOOKUP(sales[[#This Row],[product_id]],products[product_id]:products[product_type],2,)</f>
        <v>Shirt</v>
      </c>
      <c r="F2105">
        <v>105</v>
      </c>
      <c r="G2105">
        <v>3</v>
      </c>
      <c r="H2105" s="2">
        <v>315</v>
      </c>
    </row>
    <row r="2106" spans="1:8" x14ac:dyDescent="0.25">
      <c r="A2106" s="2">
        <v>2104</v>
      </c>
      <c r="B2106" s="2">
        <v>423</v>
      </c>
      <c r="C2106" s="5">
        <f>VLOOKUP(sales[[#This Row],[order_id]],orders[order_id]:orders[order_date],5,)</f>
        <v>44359</v>
      </c>
      <c r="D2106" s="2">
        <v>1182</v>
      </c>
      <c r="E2106" s="2" t="str">
        <f>VLOOKUP(sales[[#This Row],[product_id]],products[product_id]:products[product_type],2,)</f>
        <v>Trousers</v>
      </c>
      <c r="F2106">
        <v>99</v>
      </c>
      <c r="G2106">
        <v>2</v>
      </c>
      <c r="H2106" s="2">
        <v>198</v>
      </c>
    </row>
    <row r="2107" spans="1:8" x14ac:dyDescent="0.25">
      <c r="A2107" s="2">
        <v>2105</v>
      </c>
      <c r="B2107" s="2">
        <v>423</v>
      </c>
      <c r="C2107" s="5">
        <f>VLOOKUP(sales[[#This Row],[order_id]],orders[order_id]:orders[order_date],5,)</f>
        <v>44359</v>
      </c>
      <c r="D2107" s="2">
        <v>205</v>
      </c>
      <c r="E2107" s="2" t="str">
        <f>VLOOKUP(sales[[#This Row],[product_id]],products[product_id]:products[product_type],2,)</f>
        <v>Shirt</v>
      </c>
      <c r="F2107">
        <v>98</v>
      </c>
      <c r="G2107">
        <v>3</v>
      </c>
      <c r="H2107" s="2">
        <v>294</v>
      </c>
    </row>
    <row r="2108" spans="1:8" x14ac:dyDescent="0.25">
      <c r="A2108" s="2">
        <v>2106</v>
      </c>
      <c r="B2108" s="2">
        <v>423</v>
      </c>
      <c r="C2108" s="5">
        <f>VLOOKUP(sales[[#This Row],[order_id]],orders[order_id]:orders[order_date],5,)</f>
        <v>44359</v>
      </c>
      <c r="D2108" s="2">
        <v>38</v>
      </c>
      <c r="E2108" s="2" t="str">
        <f>VLOOKUP(sales[[#This Row],[product_id]],products[product_id]:products[product_type],2,)</f>
        <v>Shirt</v>
      </c>
      <c r="F2108">
        <v>104</v>
      </c>
      <c r="G2108">
        <v>2</v>
      </c>
      <c r="H2108" s="2">
        <v>208</v>
      </c>
    </row>
    <row r="2109" spans="1:8" x14ac:dyDescent="0.25">
      <c r="A2109" s="2">
        <v>2107</v>
      </c>
      <c r="B2109" s="2">
        <v>423</v>
      </c>
      <c r="C2109" s="5">
        <f>VLOOKUP(sales[[#This Row],[order_id]],orders[order_id]:orders[order_date],5,)</f>
        <v>44359</v>
      </c>
      <c r="D2109" s="2">
        <v>773</v>
      </c>
      <c r="E2109" s="2" t="str">
        <f>VLOOKUP(sales[[#This Row],[product_id]],products[product_id]:products[product_type],2,)</f>
        <v>Jacket</v>
      </c>
      <c r="F2109">
        <v>91</v>
      </c>
      <c r="G2109">
        <v>2</v>
      </c>
      <c r="H2109" s="2">
        <v>182</v>
      </c>
    </row>
    <row r="2110" spans="1:8" x14ac:dyDescent="0.25">
      <c r="A2110" s="2">
        <v>2108</v>
      </c>
      <c r="B2110" s="2">
        <v>423</v>
      </c>
      <c r="C2110" s="5">
        <f>VLOOKUP(sales[[#This Row],[order_id]],orders[order_id]:orders[order_date],5,)</f>
        <v>44359</v>
      </c>
      <c r="D2110" s="2">
        <v>544</v>
      </c>
      <c r="E2110" s="2" t="str">
        <f>VLOOKUP(sales[[#This Row],[product_id]],products[product_id]:products[product_type],2,)</f>
        <v>Jacket</v>
      </c>
      <c r="F2110">
        <v>98</v>
      </c>
      <c r="G2110">
        <v>2</v>
      </c>
      <c r="H2110" s="2">
        <v>196</v>
      </c>
    </row>
    <row r="2111" spans="1:8" x14ac:dyDescent="0.25">
      <c r="A2111" s="2">
        <v>2109</v>
      </c>
      <c r="B2111" s="2">
        <v>424</v>
      </c>
      <c r="C2111" s="5">
        <f>VLOOKUP(sales[[#This Row],[order_id]],orders[order_id]:orders[order_date],5,)</f>
        <v>44268</v>
      </c>
      <c r="D2111" s="2">
        <v>407</v>
      </c>
      <c r="E2111" s="2" t="str">
        <f>VLOOKUP(sales[[#This Row],[product_id]],products[product_id]:products[product_type],2,)</f>
        <v>Shirt</v>
      </c>
      <c r="F2111">
        <v>119</v>
      </c>
      <c r="G2111">
        <v>1</v>
      </c>
      <c r="H2111" s="2">
        <v>119</v>
      </c>
    </row>
    <row r="2112" spans="1:8" x14ac:dyDescent="0.25">
      <c r="A2112" s="2">
        <v>2110</v>
      </c>
      <c r="B2112" s="2">
        <v>424</v>
      </c>
      <c r="C2112" s="5">
        <f>VLOOKUP(sales[[#This Row],[order_id]],orders[order_id]:orders[order_date],5,)</f>
        <v>44268</v>
      </c>
      <c r="D2112" s="2">
        <v>759</v>
      </c>
      <c r="E2112" s="2" t="str">
        <f>VLOOKUP(sales[[#This Row],[product_id]],products[product_id]:products[product_type],2,)</f>
        <v>Jacket</v>
      </c>
      <c r="F2112">
        <v>109</v>
      </c>
      <c r="G2112">
        <v>1</v>
      </c>
      <c r="H2112" s="2">
        <v>109</v>
      </c>
    </row>
    <row r="2113" spans="1:8" x14ac:dyDescent="0.25">
      <c r="A2113" s="2">
        <v>2111</v>
      </c>
      <c r="B2113" s="2">
        <v>424</v>
      </c>
      <c r="C2113" s="5">
        <f>VLOOKUP(sales[[#This Row],[order_id]],orders[order_id]:orders[order_date],5,)</f>
        <v>44268</v>
      </c>
      <c r="D2113" s="2">
        <v>1078</v>
      </c>
      <c r="E2113" s="2" t="str">
        <f>VLOOKUP(sales[[#This Row],[product_id]],products[product_id]:products[product_type],2,)</f>
        <v>Trousers</v>
      </c>
      <c r="F2113">
        <v>93</v>
      </c>
      <c r="G2113">
        <v>2</v>
      </c>
      <c r="H2113" s="2">
        <v>186</v>
      </c>
    </row>
    <row r="2114" spans="1:8" x14ac:dyDescent="0.25">
      <c r="A2114" s="2">
        <v>2112</v>
      </c>
      <c r="B2114" s="2">
        <v>424</v>
      </c>
      <c r="C2114" s="5">
        <f>VLOOKUP(sales[[#This Row],[order_id]],orders[order_id]:orders[order_date],5,)</f>
        <v>44268</v>
      </c>
      <c r="D2114" s="2">
        <v>182</v>
      </c>
      <c r="E2114" s="2" t="str">
        <f>VLOOKUP(sales[[#This Row],[product_id]],products[product_id]:products[product_type],2,)</f>
        <v>Shirt</v>
      </c>
      <c r="F2114">
        <v>98</v>
      </c>
      <c r="G2114">
        <v>1</v>
      </c>
      <c r="H2114" s="2">
        <v>98</v>
      </c>
    </row>
    <row r="2115" spans="1:8" x14ac:dyDescent="0.25">
      <c r="A2115" s="2">
        <v>2113</v>
      </c>
      <c r="B2115" s="2">
        <v>424</v>
      </c>
      <c r="C2115" s="5">
        <f>VLOOKUP(sales[[#This Row],[order_id]],orders[order_id]:orders[order_date],5,)</f>
        <v>44268</v>
      </c>
      <c r="D2115" s="2">
        <v>833</v>
      </c>
      <c r="E2115" s="2" t="str">
        <f>VLOOKUP(sales[[#This Row],[product_id]],products[product_id]:products[product_type],2,)</f>
        <v>Jacket</v>
      </c>
      <c r="F2115">
        <v>117</v>
      </c>
      <c r="G2115">
        <v>1</v>
      </c>
      <c r="H2115" s="2">
        <v>117</v>
      </c>
    </row>
    <row r="2116" spans="1:8" x14ac:dyDescent="0.25">
      <c r="A2116" s="2">
        <v>2114</v>
      </c>
      <c r="B2116" s="2">
        <v>424</v>
      </c>
      <c r="C2116" s="5">
        <f>VLOOKUP(sales[[#This Row],[order_id]],orders[order_id]:orders[order_date],5,)</f>
        <v>44268</v>
      </c>
      <c r="D2116" s="2">
        <v>420</v>
      </c>
      <c r="E2116" s="2" t="str">
        <f>VLOOKUP(sales[[#This Row],[product_id]],products[product_id]:products[product_type],2,)</f>
        <v>Jacket</v>
      </c>
      <c r="F2116">
        <v>107</v>
      </c>
      <c r="G2116">
        <v>3</v>
      </c>
      <c r="H2116" s="2">
        <v>321</v>
      </c>
    </row>
    <row r="2117" spans="1:8" x14ac:dyDescent="0.25">
      <c r="A2117" s="2">
        <v>2115</v>
      </c>
      <c r="B2117" s="2">
        <v>424</v>
      </c>
      <c r="C2117" s="5">
        <f>VLOOKUP(sales[[#This Row],[order_id]],orders[order_id]:orders[order_date],5,)</f>
        <v>44268</v>
      </c>
      <c r="D2117" s="2">
        <v>1040</v>
      </c>
      <c r="E2117" s="2" t="str">
        <f>VLOOKUP(sales[[#This Row],[product_id]],products[product_id]:products[product_type],2,)</f>
        <v>Trousers</v>
      </c>
      <c r="F2117">
        <v>90</v>
      </c>
      <c r="G2117">
        <v>2</v>
      </c>
      <c r="H2117" s="2">
        <v>180</v>
      </c>
    </row>
    <row r="2118" spans="1:8" x14ac:dyDescent="0.25">
      <c r="A2118" s="2">
        <v>2116</v>
      </c>
      <c r="B2118" s="2">
        <v>424</v>
      </c>
      <c r="C2118" s="5">
        <f>VLOOKUP(sales[[#This Row],[order_id]],orders[order_id]:orders[order_date],5,)</f>
        <v>44268</v>
      </c>
      <c r="D2118" s="2">
        <v>454</v>
      </c>
      <c r="E2118" s="2" t="str">
        <f>VLOOKUP(sales[[#This Row],[product_id]],products[product_id]:products[product_type],2,)</f>
        <v>Jacket</v>
      </c>
      <c r="F2118">
        <v>107</v>
      </c>
      <c r="G2118">
        <v>1</v>
      </c>
      <c r="H2118" s="2">
        <v>107</v>
      </c>
    </row>
    <row r="2119" spans="1:8" x14ac:dyDescent="0.25">
      <c r="A2119" s="2">
        <v>2117</v>
      </c>
      <c r="B2119" s="2">
        <v>425</v>
      </c>
      <c r="C2119" s="5">
        <f>VLOOKUP(sales[[#This Row],[order_id]],orders[order_id]:orders[order_date],5,)</f>
        <v>44248</v>
      </c>
      <c r="D2119" s="2">
        <v>926</v>
      </c>
      <c r="E2119" s="2" t="str">
        <f>VLOOKUP(sales[[#This Row],[product_id]],products[product_id]:products[product_type],2,)</f>
        <v>Trousers</v>
      </c>
      <c r="F2119">
        <v>96</v>
      </c>
      <c r="G2119">
        <v>1</v>
      </c>
      <c r="H2119" s="2">
        <v>96</v>
      </c>
    </row>
    <row r="2120" spans="1:8" x14ac:dyDescent="0.25">
      <c r="A2120" s="2">
        <v>2118</v>
      </c>
      <c r="B2120" s="2">
        <v>425</v>
      </c>
      <c r="C2120" s="5">
        <f>VLOOKUP(sales[[#This Row],[order_id]],orders[order_id]:orders[order_date],5,)</f>
        <v>44248</v>
      </c>
      <c r="D2120" s="2">
        <v>313</v>
      </c>
      <c r="E2120" s="2" t="str">
        <f>VLOOKUP(sales[[#This Row],[product_id]],products[product_id]:products[product_type],2,)</f>
        <v>Shirt</v>
      </c>
      <c r="F2120">
        <v>105</v>
      </c>
      <c r="G2120">
        <v>3</v>
      </c>
      <c r="H2120" s="2">
        <v>315</v>
      </c>
    </row>
    <row r="2121" spans="1:8" x14ac:dyDescent="0.25">
      <c r="A2121" s="2">
        <v>2119</v>
      </c>
      <c r="B2121" s="2">
        <v>425</v>
      </c>
      <c r="C2121" s="5">
        <f>VLOOKUP(sales[[#This Row],[order_id]],orders[order_id]:orders[order_date],5,)</f>
        <v>44248</v>
      </c>
      <c r="D2121" s="2">
        <v>363</v>
      </c>
      <c r="E2121" s="2" t="str">
        <f>VLOOKUP(sales[[#This Row],[product_id]],products[product_id]:products[product_type],2,)</f>
        <v>Shirt</v>
      </c>
      <c r="F2121">
        <v>94</v>
      </c>
      <c r="G2121">
        <v>3</v>
      </c>
      <c r="H2121" s="2">
        <v>282</v>
      </c>
    </row>
    <row r="2122" spans="1:8" x14ac:dyDescent="0.25">
      <c r="A2122" s="2">
        <v>2120</v>
      </c>
      <c r="B2122" s="2">
        <v>425</v>
      </c>
      <c r="C2122" s="5">
        <f>VLOOKUP(sales[[#This Row],[order_id]],orders[order_id]:orders[order_date],5,)</f>
        <v>44248</v>
      </c>
      <c r="D2122" s="2">
        <v>785</v>
      </c>
      <c r="E2122" s="2" t="str">
        <f>VLOOKUP(sales[[#This Row],[product_id]],products[product_id]:products[product_type],2,)</f>
        <v>Jacket</v>
      </c>
      <c r="F2122">
        <v>91</v>
      </c>
      <c r="G2122">
        <v>2</v>
      </c>
      <c r="H2122" s="2">
        <v>182</v>
      </c>
    </row>
    <row r="2123" spans="1:8" x14ac:dyDescent="0.25">
      <c r="A2123" s="2">
        <v>2121</v>
      </c>
      <c r="B2123" s="2">
        <v>425</v>
      </c>
      <c r="C2123" s="5">
        <f>VLOOKUP(sales[[#This Row],[order_id]],orders[order_id]:orders[order_date],5,)</f>
        <v>44248</v>
      </c>
      <c r="D2123" s="2">
        <v>1074</v>
      </c>
      <c r="E2123" s="2" t="str">
        <f>VLOOKUP(sales[[#This Row],[product_id]],products[product_id]:products[product_type],2,)</f>
        <v>Trousers</v>
      </c>
      <c r="F2123">
        <v>93</v>
      </c>
      <c r="G2123">
        <v>3</v>
      </c>
      <c r="H2123" s="2">
        <v>279</v>
      </c>
    </row>
    <row r="2124" spans="1:8" x14ac:dyDescent="0.25">
      <c r="A2124" s="2">
        <v>2122</v>
      </c>
      <c r="B2124" s="2">
        <v>426</v>
      </c>
      <c r="C2124" s="5">
        <f>VLOOKUP(sales[[#This Row],[order_id]],orders[order_id]:orders[order_date],5,)</f>
        <v>44465</v>
      </c>
      <c r="D2124" s="2">
        <v>1031</v>
      </c>
      <c r="E2124" s="2" t="str">
        <f>VLOOKUP(sales[[#This Row],[product_id]],products[product_id]:products[product_type],2,)</f>
        <v>Trousers</v>
      </c>
      <c r="F2124">
        <v>90</v>
      </c>
      <c r="G2124">
        <v>2</v>
      </c>
      <c r="H2124" s="2">
        <v>180</v>
      </c>
    </row>
    <row r="2125" spans="1:8" x14ac:dyDescent="0.25">
      <c r="A2125" s="2">
        <v>2123</v>
      </c>
      <c r="B2125" s="2">
        <v>427</v>
      </c>
      <c r="C2125" s="5">
        <f>VLOOKUP(sales[[#This Row],[order_id]],orders[order_id]:orders[order_date],5,)</f>
        <v>44223</v>
      </c>
      <c r="D2125" s="2">
        <v>266</v>
      </c>
      <c r="E2125" s="2" t="str">
        <f>VLOOKUP(sales[[#This Row],[product_id]],products[product_id]:products[product_type],2,)</f>
        <v>Shirt</v>
      </c>
      <c r="F2125">
        <v>95</v>
      </c>
      <c r="G2125">
        <v>2</v>
      </c>
      <c r="H2125" s="2">
        <v>190</v>
      </c>
    </row>
    <row r="2126" spans="1:8" x14ac:dyDescent="0.25">
      <c r="A2126" s="2">
        <v>2124</v>
      </c>
      <c r="B2126" s="2">
        <v>427</v>
      </c>
      <c r="C2126" s="5">
        <f>VLOOKUP(sales[[#This Row],[order_id]],orders[order_id]:orders[order_date],5,)</f>
        <v>44223</v>
      </c>
      <c r="D2126" s="2">
        <v>1231</v>
      </c>
      <c r="E2126" s="2" t="str">
        <f>VLOOKUP(sales[[#This Row],[product_id]],products[product_id]:products[product_type],2,)</f>
        <v>Trousers</v>
      </c>
      <c r="F2126">
        <v>112</v>
      </c>
      <c r="G2126">
        <v>3</v>
      </c>
      <c r="H2126" s="2">
        <v>336</v>
      </c>
    </row>
    <row r="2127" spans="1:8" x14ac:dyDescent="0.25">
      <c r="A2127" s="2">
        <v>2125</v>
      </c>
      <c r="B2127" s="2">
        <v>427</v>
      </c>
      <c r="C2127" s="5">
        <f>VLOOKUP(sales[[#This Row],[order_id]],orders[order_id]:orders[order_date],5,)</f>
        <v>44223</v>
      </c>
      <c r="D2127" s="2">
        <v>752</v>
      </c>
      <c r="E2127" s="2" t="str">
        <f>VLOOKUP(sales[[#This Row],[product_id]],products[product_id]:products[product_type],2,)</f>
        <v>Jacket</v>
      </c>
      <c r="F2127">
        <v>109</v>
      </c>
      <c r="G2127">
        <v>3</v>
      </c>
      <c r="H2127" s="2">
        <v>327</v>
      </c>
    </row>
    <row r="2128" spans="1:8" x14ac:dyDescent="0.25">
      <c r="A2128" s="2">
        <v>2126</v>
      </c>
      <c r="B2128" s="2">
        <v>427</v>
      </c>
      <c r="C2128" s="5">
        <f>VLOOKUP(sales[[#This Row],[order_id]],orders[order_id]:orders[order_date],5,)</f>
        <v>44223</v>
      </c>
      <c r="D2128" s="2">
        <v>969</v>
      </c>
      <c r="E2128" s="2" t="str">
        <f>VLOOKUP(sales[[#This Row],[product_id]],products[product_id]:products[product_type],2,)</f>
        <v>Trousers</v>
      </c>
      <c r="F2128">
        <v>97</v>
      </c>
      <c r="G2128">
        <v>3</v>
      </c>
      <c r="H2128" s="2">
        <v>291</v>
      </c>
    </row>
    <row r="2129" spans="1:8" x14ac:dyDescent="0.25">
      <c r="A2129" s="2">
        <v>2127</v>
      </c>
      <c r="B2129" s="2">
        <v>427</v>
      </c>
      <c r="C2129" s="5">
        <f>VLOOKUP(sales[[#This Row],[order_id]],orders[order_id]:orders[order_date],5,)</f>
        <v>44223</v>
      </c>
      <c r="D2129" s="2">
        <v>766</v>
      </c>
      <c r="E2129" s="2" t="str">
        <f>VLOOKUP(sales[[#This Row],[product_id]],products[product_id]:products[product_type],2,)</f>
        <v>Jacket</v>
      </c>
      <c r="F2129">
        <v>109</v>
      </c>
      <c r="G2129">
        <v>1</v>
      </c>
      <c r="H2129" s="2">
        <v>109</v>
      </c>
    </row>
    <row r="2130" spans="1:8" x14ac:dyDescent="0.25">
      <c r="A2130" s="2">
        <v>2128</v>
      </c>
      <c r="B2130" s="2">
        <v>427</v>
      </c>
      <c r="C2130" s="5">
        <f>VLOOKUP(sales[[#This Row],[order_id]],orders[order_id]:orders[order_date],5,)</f>
        <v>44223</v>
      </c>
      <c r="D2130" s="2">
        <v>586</v>
      </c>
      <c r="E2130" s="2" t="str">
        <f>VLOOKUP(sales[[#This Row],[product_id]],products[product_id]:products[product_type],2,)</f>
        <v>Jacket</v>
      </c>
      <c r="F2130">
        <v>100</v>
      </c>
      <c r="G2130">
        <v>2</v>
      </c>
      <c r="H2130" s="2">
        <v>200</v>
      </c>
    </row>
    <row r="2131" spans="1:8" x14ac:dyDescent="0.25">
      <c r="A2131" s="2">
        <v>2129</v>
      </c>
      <c r="B2131" s="2">
        <v>427</v>
      </c>
      <c r="C2131" s="5">
        <f>VLOOKUP(sales[[#This Row],[order_id]],orders[order_id]:orders[order_date],5,)</f>
        <v>44223</v>
      </c>
      <c r="D2131" s="2">
        <v>27</v>
      </c>
      <c r="E2131" s="2" t="str">
        <f>VLOOKUP(sales[[#This Row],[product_id]],products[product_id]:products[product_type],2,)</f>
        <v>Shirt</v>
      </c>
      <c r="F2131">
        <v>96</v>
      </c>
      <c r="G2131">
        <v>3</v>
      </c>
      <c r="H2131" s="2">
        <v>288</v>
      </c>
    </row>
    <row r="2132" spans="1:8" x14ac:dyDescent="0.25">
      <c r="A2132" s="2">
        <v>2130</v>
      </c>
      <c r="B2132" s="2">
        <v>427</v>
      </c>
      <c r="C2132" s="5">
        <f>VLOOKUP(sales[[#This Row],[order_id]],orders[order_id]:orders[order_date],5,)</f>
        <v>44223</v>
      </c>
      <c r="D2132" s="2">
        <v>90</v>
      </c>
      <c r="E2132" s="2" t="str">
        <f>VLOOKUP(sales[[#This Row],[product_id]],products[product_id]:products[product_type],2,)</f>
        <v>Shirt</v>
      </c>
      <c r="F2132">
        <v>118</v>
      </c>
      <c r="G2132">
        <v>3</v>
      </c>
      <c r="H2132" s="2">
        <v>354</v>
      </c>
    </row>
    <row r="2133" spans="1:8" x14ac:dyDescent="0.25">
      <c r="A2133" s="2">
        <v>2131</v>
      </c>
      <c r="B2133" s="2">
        <v>427</v>
      </c>
      <c r="C2133" s="5">
        <f>VLOOKUP(sales[[#This Row],[order_id]],orders[order_id]:orders[order_date],5,)</f>
        <v>44223</v>
      </c>
      <c r="D2133" s="2">
        <v>710</v>
      </c>
      <c r="E2133" s="2" t="str">
        <f>VLOOKUP(sales[[#This Row],[product_id]],products[product_id]:products[product_type],2,)</f>
        <v>Jacket</v>
      </c>
      <c r="F2133">
        <v>119</v>
      </c>
      <c r="G2133">
        <v>2</v>
      </c>
      <c r="H2133" s="2">
        <v>238</v>
      </c>
    </row>
    <row r="2134" spans="1:8" x14ac:dyDescent="0.25">
      <c r="A2134" s="2">
        <v>2132</v>
      </c>
      <c r="B2134" s="2">
        <v>428</v>
      </c>
      <c r="C2134" s="5">
        <f>VLOOKUP(sales[[#This Row],[order_id]],orders[order_id]:orders[order_date],5,)</f>
        <v>44251</v>
      </c>
      <c r="D2134" s="2">
        <v>689</v>
      </c>
      <c r="E2134" s="2" t="str">
        <f>VLOOKUP(sales[[#This Row],[product_id]],products[product_id]:products[product_type],2,)</f>
        <v>Jacket</v>
      </c>
      <c r="F2134">
        <v>113</v>
      </c>
      <c r="G2134">
        <v>2</v>
      </c>
      <c r="H2134" s="2">
        <v>226</v>
      </c>
    </row>
    <row r="2135" spans="1:8" x14ac:dyDescent="0.25">
      <c r="A2135" s="2">
        <v>2133</v>
      </c>
      <c r="B2135" s="2">
        <v>428</v>
      </c>
      <c r="C2135" s="5">
        <f>VLOOKUP(sales[[#This Row],[order_id]],orders[order_id]:orders[order_date],5,)</f>
        <v>44251</v>
      </c>
      <c r="D2135" s="2">
        <v>910</v>
      </c>
      <c r="E2135" s="2" t="str">
        <f>VLOOKUP(sales[[#This Row],[product_id]],products[product_id]:products[product_type],2,)</f>
        <v>Trousers</v>
      </c>
      <c r="F2135">
        <v>96</v>
      </c>
      <c r="G2135">
        <v>1</v>
      </c>
      <c r="H2135" s="2">
        <v>96</v>
      </c>
    </row>
    <row r="2136" spans="1:8" x14ac:dyDescent="0.25">
      <c r="A2136" s="2">
        <v>2134</v>
      </c>
      <c r="B2136" s="2">
        <v>428</v>
      </c>
      <c r="C2136" s="5">
        <f>VLOOKUP(sales[[#This Row],[order_id]],orders[order_id]:orders[order_date],5,)</f>
        <v>44251</v>
      </c>
      <c r="D2136" s="2">
        <v>328</v>
      </c>
      <c r="E2136" s="2" t="str">
        <f>VLOOKUP(sales[[#This Row],[product_id]],products[product_id]:products[product_type],2,)</f>
        <v>Shirt</v>
      </c>
      <c r="F2136">
        <v>109</v>
      </c>
      <c r="G2136">
        <v>2</v>
      </c>
      <c r="H2136" s="2">
        <v>218</v>
      </c>
    </row>
    <row r="2137" spans="1:8" x14ac:dyDescent="0.25">
      <c r="A2137" s="2">
        <v>2135</v>
      </c>
      <c r="B2137" s="2">
        <v>429</v>
      </c>
      <c r="C2137" s="5">
        <f>VLOOKUP(sales[[#This Row],[order_id]],orders[order_id]:orders[order_date],5,)</f>
        <v>44235</v>
      </c>
      <c r="D2137" s="2">
        <v>397</v>
      </c>
      <c r="E2137" s="2" t="str">
        <f>VLOOKUP(sales[[#This Row],[product_id]],products[product_id]:products[product_type],2,)</f>
        <v>Shirt</v>
      </c>
      <c r="F2137">
        <v>119</v>
      </c>
      <c r="G2137">
        <v>2</v>
      </c>
      <c r="H2137" s="2">
        <v>238</v>
      </c>
    </row>
    <row r="2138" spans="1:8" x14ac:dyDescent="0.25">
      <c r="A2138" s="2">
        <v>2136</v>
      </c>
      <c r="B2138" s="2">
        <v>429</v>
      </c>
      <c r="C2138" s="5">
        <f>VLOOKUP(sales[[#This Row],[order_id]],orders[order_id]:orders[order_date],5,)</f>
        <v>44235</v>
      </c>
      <c r="D2138" s="2">
        <v>270</v>
      </c>
      <c r="E2138" s="2" t="str">
        <f>VLOOKUP(sales[[#This Row],[product_id]],products[product_id]:products[product_type],2,)</f>
        <v>Shirt</v>
      </c>
      <c r="F2138">
        <v>95</v>
      </c>
      <c r="G2138">
        <v>2</v>
      </c>
      <c r="H2138" s="2">
        <v>190</v>
      </c>
    </row>
    <row r="2139" spans="1:8" x14ac:dyDescent="0.25">
      <c r="A2139" s="2">
        <v>2137</v>
      </c>
      <c r="B2139" s="2">
        <v>430</v>
      </c>
      <c r="C2139" s="5">
        <f>VLOOKUP(sales[[#This Row],[order_id]],orders[order_id]:orders[order_date],5,)</f>
        <v>44235</v>
      </c>
      <c r="D2139" s="2">
        <v>989</v>
      </c>
      <c r="E2139" s="2" t="str">
        <f>VLOOKUP(sales[[#This Row],[product_id]],products[product_id]:products[product_type],2,)</f>
        <v>Trousers</v>
      </c>
      <c r="F2139">
        <v>106</v>
      </c>
      <c r="G2139">
        <v>1</v>
      </c>
      <c r="H2139" s="2">
        <v>106</v>
      </c>
    </row>
    <row r="2140" spans="1:8" x14ac:dyDescent="0.25">
      <c r="A2140" s="2">
        <v>2138</v>
      </c>
      <c r="B2140" s="2">
        <v>430</v>
      </c>
      <c r="C2140" s="5">
        <f>VLOOKUP(sales[[#This Row],[order_id]],orders[order_id]:orders[order_date],5,)</f>
        <v>44235</v>
      </c>
      <c r="D2140" s="2">
        <v>777</v>
      </c>
      <c r="E2140" s="2" t="str">
        <f>VLOOKUP(sales[[#This Row],[product_id]],products[product_id]:products[product_type],2,)</f>
        <v>Jacket</v>
      </c>
      <c r="F2140">
        <v>91</v>
      </c>
      <c r="G2140">
        <v>1</v>
      </c>
      <c r="H2140" s="2">
        <v>91</v>
      </c>
    </row>
    <row r="2141" spans="1:8" x14ac:dyDescent="0.25">
      <c r="A2141" s="2">
        <v>2139</v>
      </c>
      <c r="B2141" s="2">
        <v>430</v>
      </c>
      <c r="C2141" s="5">
        <f>VLOOKUP(sales[[#This Row],[order_id]],orders[order_id]:orders[order_date],5,)</f>
        <v>44235</v>
      </c>
      <c r="D2141" s="2">
        <v>1090</v>
      </c>
      <c r="E2141" s="2" t="str">
        <f>VLOOKUP(sales[[#This Row],[product_id]],products[product_id]:products[product_type],2,)</f>
        <v>Trousers</v>
      </c>
      <c r="F2141">
        <v>115</v>
      </c>
      <c r="G2141">
        <v>2</v>
      </c>
      <c r="H2141" s="2">
        <v>230</v>
      </c>
    </row>
    <row r="2142" spans="1:8" x14ac:dyDescent="0.25">
      <c r="A2142" s="2">
        <v>2140</v>
      </c>
      <c r="B2142" s="2">
        <v>431</v>
      </c>
      <c r="C2142" s="5">
        <f>VLOOKUP(sales[[#This Row],[order_id]],orders[order_id]:orders[order_date],5,)</f>
        <v>44311</v>
      </c>
      <c r="D2142" s="2">
        <v>570</v>
      </c>
      <c r="E2142" s="2" t="str">
        <f>VLOOKUP(sales[[#This Row],[product_id]],products[product_id]:products[product_type],2,)</f>
        <v>Jacket</v>
      </c>
      <c r="F2142">
        <v>100</v>
      </c>
      <c r="G2142">
        <v>1</v>
      </c>
      <c r="H2142" s="2">
        <v>100</v>
      </c>
    </row>
    <row r="2143" spans="1:8" x14ac:dyDescent="0.25">
      <c r="A2143" s="2">
        <v>2141</v>
      </c>
      <c r="B2143" s="2">
        <v>431</v>
      </c>
      <c r="C2143" s="5">
        <f>VLOOKUP(sales[[#This Row],[order_id]],orders[order_id]:orders[order_date],5,)</f>
        <v>44311</v>
      </c>
      <c r="D2143" s="2">
        <v>1212</v>
      </c>
      <c r="E2143" s="2" t="str">
        <f>VLOOKUP(sales[[#This Row],[product_id]],products[product_id]:products[product_type],2,)</f>
        <v>Trousers</v>
      </c>
      <c r="F2143">
        <v>105</v>
      </c>
      <c r="G2143">
        <v>1</v>
      </c>
      <c r="H2143" s="2">
        <v>105</v>
      </c>
    </row>
    <row r="2144" spans="1:8" x14ac:dyDescent="0.25">
      <c r="A2144" s="2">
        <v>2142</v>
      </c>
      <c r="B2144" s="2">
        <v>431</v>
      </c>
      <c r="C2144" s="5">
        <f>VLOOKUP(sales[[#This Row],[order_id]],orders[order_id]:orders[order_date],5,)</f>
        <v>44311</v>
      </c>
      <c r="D2144" s="2">
        <v>69</v>
      </c>
      <c r="E2144" s="2" t="str">
        <f>VLOOKUP(sales[[#This Row],[product_id]],products[product_id]:products[product_type],2,)</f>
        <v>Shirt</v>
      </c>
      <c r="F2144">
        <v>104</v>
      </c>
      <c r="G2144">
        <v>2</v>
      </c>
      <c r="H2144" s="2">
        <v>208</v>
      </c>
    </row>
    <row r="2145" spans="1:8" x14ac:dyDescent="0.25">
      <c r="A2145" s="2">
        <v>2143</v>
      </c>
      <c r="B2145" s="2">
        <v>431</v>
      </c>
      <c r="C2145" s="5">
        <f>VLOOKUP(sales[[#This Row],[order_id]],orders[order_id]:orders[order_date],5,)</f>
        <v>44311</v>
      </c>
      <c r="D2145" s="2">
        <v>165</v>
      </c>
      <c r="E2145" s="2" t="str">
        <f>VLOOKUP(sales[[#This Row],[product_id]],products[product_id]:products[product_type],2,)</f>
        <v>Shirt</v>
      </c>
      <c r="F2145">
        <v>91</v>
      </c>
      <c r="G2145">
        <v>2</v>
      </c>
      <c r="H2145" s="2">
        <v>182</v>
      </c>
    </row>
    <row r="2146" spans="1:8" x14ac:dyDescent="0.25">
      <c r="A2146" s="2">
        <v>2144</v>
      </c>
      <c r="B2146" s="2">
        <v>431</v>
      </c>
      <c r="C2146" s="5">
        <f>VLOOKUP(sales[[#This Row],[order_id]],orders[order_id]:orders[order_date],5,)</f>
        <v>44311</v>
      </c>
      <c r="D2146" s="2">
        <v>325</v>
      </c>
      <c r="E2146" s="2" t="str">
        <f>VLOOKUP(sales[[#This Row],[product_id]],products[product_id]:products[product_type],2,)</f>
        <v>Shirt</v>
      </c>
      <c r="F2146">
        <v>109</v>
      </c>
      <c r="G2146">
        <v>1</v>
      </c>
      <c r="H2146" s="2">
        <v>109</v>
      </c>
    </row>
    <row r="2147" spans="1:8" x14ac:dyDescent="0.25">
      <c r="A2147" s="2">
        <v>2145</v>
      </c>
      <c r="B2147" s="2">
        <v>432</v>
      </c>
      <c r="C2147" s="5">
        <f>VLOOKUP(sales[[#This Row],[order_id]],orders[order_id]:orders[order_date],5,)</f>
        <v>44489</v>
      </c>
      <c r="D2147" s="2">
        <v>191</v>
      </c>
      <c r="E2147" s="2" t="str">
        <f>VLOOKUP(sales[[#This Row],[product_id]],products[product_id]:products[product_type],2,)</f>
        <v>Shirt</v>
      </c>
      <c r="F2147">
        <v>98</v>
      </c>
      <c r="G2147">
        <v>3</v>
      </c>
      <c r="H2147" s="2">
        <v>294</v>
      </c>
    </row>
    <row r="2148" spans="1:8" x14ac:dyDescent="0.25">
      <c r="A2148" s="2">
        <v>2146</v>
      </c>
      <c r="B2148" s="2">
        <v>432</v>
      </c>
      <c r="C2148" s="5">
        <f>VLOOKUP(sales[[#This Row],[order_id]],orders[order_id]:orders[order_date],5,)</f>
        <v>44489</v>
      </c>
      <c r="D2148" s="2">
        <v>652</v>
      </c>
      <c r="E2148" s="2" t="str">
        <f>VLOOKUP(sales[[#This Row],[product_id]],products[product_id]:products[product_type],2,)</f>
        <v>Jacket</v>
      </c>
      <c r="F2148">
        <v>93</v>
      </c>
      <c r="G2148">
        <v>1</v>
      </c>
      <c r="H2148" s="2">
        <v>93</v>
      </c>
    </row>
    <row r="2149" spans="1:8" x14ac:dyDescent="0.25">
      <c r="A2149" s="2">
        <v>2147</v>
      </c>
      <c r="B2149" s="2">
        <v>432</v>
      </c>
      <c r="C2149" s="5">
        <f>VLOOKUP(sales[[#This Row],[order_id]],orders[order_id]:orders[order_date],5,)</f>
        <v>44489</v>
      </c>
      <c r="D2149" s="2">
        <v>769</v>
      </c>
      <c r="E2149" s="2" t="str">
        <f>VLOOKUP(sales[[#This Row],[product_id]],products[product_id]:products[product_type],2,)</f>
        <v>Jacket</v>
      </c>
      <c r="F2149">
        <v>109</v>
      </c>
      <c r="G2149">
        <v>2</v>
      </c>
      <c r="H2149" s="2">
        <v>218</v>
      </c>
    </row>
    <row r="2150" spans="1:8" x14ac:dyDescent="0.25">
      <c r="A2150" s="2">
        <v>2148</v>
      </c>
      <c r="B2150" s="2">
        <v>432</v>
      </c>
      <c r="C2150" s="5">
        <f>VLOOKUP(sales[[#This Row],[order_id]],orders[order_id]:orders[order_date],5,)</f>
        <v>44489</v>
      </c>
      <c r="D2150" s="2">
        <v>6</v>
      </c>
      <c r="E2150" s="2" t="str">
        <f>VLOOKUP(sales[[#This Row],[product_id]],products[product_id]:products[product_type],2,)</f>
        <v>Shirt</v>
      </c>
      <c r="F2150">
        <v>96</v>
      </c>
      <c r="G2150">
        <v>1</v>
      </c>
      <c r="H2150" s="2">
        <v>96</v>
      </c>
    </row>
    <row r="2151" spans="1:8" x14ac:dyDescent="0.25">
      <c r="A2151" s="2">
        <v>2149</v>
      </c>
      <c r="B2151" s="2">
        <v>433</v>
      </c>
      <c r="C2151" s="5">
        <f>VLOOKUP(sales[[#This Row],[order_id]],orders[order_id]:orders[order_date],5,)</f>
        <v>44426</v>
      </c>
      <c r="D2151" s="2">
        <v>841</v>
      </c>
      <c r="E2151" s="2" t="str">
        <f>VLOOKUP(sales[[#This Row],[product_id]],products[product_id]:products[product_type],2,)</f>
        <v>Trousers</v>
      </c>
      <c r="F2151">
        <v>113</v>
      </c>
      <c r="G2151">
        <v>1</v>
      </c>
      <c r="H2151" s="2">
        <v>113</v>
      </c>
    </row>
    <row r="2152" spans="1:8" x14ac:dyDescent="0.25">
      <c r="A2152" s="2">
        <v>2150</v>
      </c>
      <c r="B2152" s="2">
        <v>433</v>
      </c>
      <c r="C2152" s="5">
        <f>VLOOKUP(sales[[#This Row],[order_id]],orders[order_id]:orders[order_date],5,)</f>
        <v>44426</v>
      </c>
      <c r="D2152" s="2">
        <v>858</v>
      </c>
      <c r="E2152" s="2" t="str">
        <f>VLOOKUP(sales[[#This Row],[product_id]],products[product_id]:products[product_type],2,)</f>
        <v>Trousers</v>
      </c>
      <c r="F2152">
        <v>113</v>
      </c>
      <c r="G2152">
        <v>3</v>
      </c>
      <c r="H2152" s="2">
        <v>339</v>
      </c>
    </row>
    <row r="2153" spans="1:8" x14ac:dyDescent="0.25">
      <c r="A2153" s="2">
        <v>2151</v>
      </c>
      <c r="B2153" s="2">
        <v>434</v>
      </c>
      <c r="C2153" s="5">
        <f>VLOOKUP(sales[[#This Row],[order_id]],orders[order_id]:orders[order_date],5,)</f>
        <v>44327</v>
      </c>
      <c r="D2153" s="2">
        <v>272</v>
      </c>
      <c r="E2153" s="2" t="str">
        <f>VLOOKUP(sales[[#This Row],[product_id]],products[product_id]:products[product_type],2,)</f>
        <v>Shirt</v>
      </c>
      <c r="F2153">
        <v>95</v>
      </c>
      <c r="G2153">
        <v>3</v>
      </c>
      <c r="H2153" s="2">
        <v>285</v>
      </c>
    </row>
    <row r="2154" spans="1:8" x14ac:dyDescent="0.25">
      <c r="A2154" s="2">
        <v>2152</v>
      </c>
      <c r="B2154" s="2">
        <v>434</v>
      </c>
      <c r="C2154" s="5">
        <f>VLOOKUP(sales[[#This Row],[order_id]],orders[order_id]:orders[order_date],5,)</f>
        <v>44327</v>
      </c>
      <c r="D2154" s="2">
        <v>190</v>
      </c>
      <c r="E2154" s="2" t="str">
        <f>VLOOKUP(sales[[#This Row],[product_id]],products[product_id]:products[product_type],2,)</f>
        <v>Shirt</v>
      </c>
      <c r="F2154">
        <v>98</v>
      </c>
      <c r="G2154">
        <v>1</v>
      </c>
      <c r="H2154" s="2">
        <v>98</v>
      </c>
    </row>
    <row r="2155" spans="1:8" x14ac:dyDescent="0.25">
      <c r="A2155" s="2">
        <v>2153</v>
      </c>
      <c r="B2155" s="2">
        <v>434</v>
      </c>
      <c r="C2155" s="5">
        <f>VLOOKUP(sales[[#This Row],[order_id]],orders[order_id]:orders[order_date],5,)</f>
        <v>44327</v>
      </c>
      <c r="D2155" s="2">
        <v>465</v>
      </c>
      <c r="E2155" s="2" t="str">
        <f>VLOOKUP(sales[[#This Row],[product_id]],products[product_id]:products[product_type],2,)</f>
        <v>Jacket</v>
      </c>
      <c r="F2155">
        <v>118</v>
      </c>
      <c r="G2155">
        <v>2</v>
      </c>
      <c r="H2155" s="2">
        <v>236</v>
      </c>
    </row>
    <row r="2156" spans="1:8" x14ac:dyDescent="0.25">
      <c r="A2156" s="2">
        <v>2154</v>
      </c>
      <c r="B2156" s="2">
        <v>434</v>
      </c>
      <c r="C2156" s="5">
        <f>VLOOKUP(sales[[#This Row],[order_id]],orders[order_id]:orders[order_date],5,)</f>
        <v>44327</v>
      </c>
      <c r="D2156" s="2">
        <v>128</v>
      </c>
      <c r="E2156" s="2" t="str">
        <f>VLOOKUP(sales[[#This Row],[product_id]],products[product_id]:products[product_type],2,)</f>
        <v>Shirt</v>
      </c>
      <c r="F2156">
        <v>92</v>
      </c>
      <c r="G2156">
        <v>2</v>
      </c>
      <c r="H2156" s="2">
        <v>184</v>
      </c>
    </row>
    <row r="2157" spans="1:8" x14ac:dyDescent="0.25">
      <c r="A2157" s="2">
        <v>2155</v>
      </c>
      <c r="B2157" s="2">
        <v>434</v>
      </c>
      <c r="C2157" s="5">
        <f>VLOOKUP(sales[[#This Row],[order_id]],orders[order_id]:orders[order_date],5,)</f>
        <v>44327</v>
      </c>
      <c r="D2157" s="2">
        <v>278</v>
      </c>
      <c r="E2157" s="2" t="str">
        <f>VLOOKUP(sales[[#This Row],[product_id]],products[product_id]:products[product_type],2,)</f>
        <v>Shirt</v>
      </c>
      <c r="F2157">
        <v>95</v>
      </c>
      <c r="G2157">
        <v>1</v>
      </c>
      <c r="H2157" s="2">
        <v>95</v>
      </c>
    </row>
    <row r="2158" spans="1:8" x14ac:dyDescent="0.25">
      <c r="A2158" s="2">
        <v>2156</v>
      </c>
      <c r="B2158" s="2">
        <v>434</v>
      </c>
      <c r="C2158" s="5">
        <f>VLOOKUP(sales[[#This Row],[order_id]],orders[order_id]:orders[order_date],5,)</f>
        <v>44327</v>
      </c>
      <c r="D2158" s="2">
        <v>310</v>
      </c>
      <c r="E2158" s="2" t="str">
        <f>VLOOKUP(sales[[#This Row],[product_id]],products[product_id]:products[product_type],2,)</f>
        <v>Shirt</v>
      </c>
      <c r="F2158">
        <v>105</v>
      </c>
      <c r="G2158">
        <v>3</v>
      </c>
      <c r="H2158" s="2">
        <v>315</v>
      </c>
    </row>
    <row r="2159" spans="1:8" x14ac:dyDescent="0.25">
      <c r="A2159" s="2">
        <v>2157</v>
      </c>
      <c r="B2159" s="2">
        <v>434</v>
      </c>
      <c r="C2159" s="5">
        <f>VLOOKUP(sales[[#This Row],[order_id]],orders[order_id]:orders[order_date],5,)</f>
        <v>44327</v>
      </c>
      <c r="D2159" s="2">
        <v>172</v>
      </c>
      <c r="E2159" s="2" t="str">
        <f>VLOOKUP(sales[[#This Row],[product_id]],products[product_id]:products[product_type],2,)</f>
        <v>Shirt</v>
      </c>
      <c r="F2159">
        <v>91</v>
      </c>
      <c r="G2159">
        <v>3</v>
      </c>
      <c r="H2159" s="2">
        <v>273</v>
      </c>
    </row>
    <row r="2160" spans="1:8" x14ac:dyDescent="0.25">
      <c r="A2160" s="2">
        <v>2158</v>
      </c>
      <c r="B2160" s="2">
        <v>434</v>
      </c>
      <c r="C2160" s="5">
        <f>VLOOKUP(sales[[#This Row],[order_id]],orders[order_id]:orders[order_date],5,)</f>
        <v>44327</v>
      </c>
      <c r="D2160" s="2">
        <v>803</v>
      </c>
      <c r="E2160" s="2" t="str">
        <f>VLOOKUP(sales[[#This Row],[product_id]],products[product_id]:products[product_type],2,)</f>
        <v>Jacket</v>
      </c>
      <c r="F2160">
        <v>91</v>
      </c>
      <c r="G2160">
        <v>3</v>
      </c>
      <c r="H2160" s="2">
        <v>273</v>
      </c>
    </row>
    <row r="2161" spans="1:8" x14ac:dyDescent="0.25">
      <c r="A2161" s="2">
        <v>2159</v>
      </c>
      <c r="B2161" s="2">
        <v>435</v>
      </c>
      <c r="C2161" s="5">
        <f>VLOOKUP(sales[[#This Row],[order_id]],orders[order_id]:orders[order_date],5,)</f>
        <v>44244</v>
      </c>
      <c r="D2161" s="2">
        <v>678</v>
      </c>
      <c r="E2161" s="2" t="str">
        <f>VLOOKUP(sales[[#This Row],[product_id]],products[product_id]:products[product_type],2,)</f>
        <v>Jacket</v>
      </c>
      <c r="F2161">
        <v>113</v>
      </c>
      <c r="G2161">
        <v>3</v>
      </c>
      <c r="H2161" s="2">
        <v>339</v>
      </c>
    </row>
    <row r="2162" spans="1:8" x14ac:dyDescent="0.25">
      <c r="A2162" s="2">
        <v>2160</v>
      </c>
      <c r="B2162" s="2">
        <v>435</v>
      </c>
      <c r="C2162" s="5">
        <f>VLOOKUP(sales[[#This Row],[order_id]],orders[order_id]:orders[order_date],5,)</f>
        <v>44244</v>
      </c>
      <c r="D2162" s="2">
        <v>269</v>
      </c>
      <c r="E2162" s="2" t="str">
        <f>VLOOKUP(sales[[#This Row],[product_id]],products[product_id]:products[product_type],2,)</f>
        <v>Shirt</v>
      </c>
      <c r="F2162">
        <v>95</v>
      </c>
      <c r="G2162">
        <v>3</v>
      </c>
      <c r="H2162" s="2">
        <v>285</v>
      </c>
    </row>
    <row r="2163" spans="1:8" x14ac:dyDescent="0.25">
      <c r="A2163" s="2">
        <v>2161</v>
      </c>
      <c r="B2163" s="2">
        <v>435</v>
      </c>
      <c r="C2163" s="5">
        <f>VLOOKUP(sales[[#This Row],[order_id]],orders[order_id]:orders[order_date],5,)</f>
        <v>44244</v>
      </c>
      <c r="D2163" s="2">
        <v>889</v>
      </c>
      <c r="E2163" s="2" t="str">
        <f>VLOOKUP(sales[[#This Row],[product_id]],products[product_id]:products[product_type],2,)</f>
        <v>Trousers</v>
      </c>
      <c r="F2163">
        <v>94</v>
      </c>
      <c r="G2163">
        <v>2</v>
      </c>
      <c r="H2163" s="2">
        <v>188</v>
      </c>
    </row>
    <row r="2164" spans="1:8" x14ac:dyDescent="0.25">
      <c r="A2164" s="2">
        <v>2162</v>
      </c>
      <c r="B2164" s="2">
        <v>435</v>
      </c>
      <c r="C2164" s="5">
        <f>VLOOKUP(sales[[#This Row],[order_id]],orders[order_id]:orders[order_date],5,)</f>
        <v>44244</v>
      </c>
      <c r="D2164" s="2">
        <v>77</v>
      </c>
      <c r="E2164" s="2" t="str">
        <f>VLOOKUP(sales[[#This Row],[product_id]],products[product_id]:products[product_type],2,)</f>
        <v>Shirt</v>
      </c>
      <c r="F2164">
        <v>118</v>
      </c>
      <c r="G2164">
        <v>2</v>
      </c>
      <c r="H2164" s="2">
        <v>236</v>
      </c>
    </row>
    <row r="2165" spans="1:8" x14ac:dyDescent="0.25">
      <c r="A2165" s="2">
        <v>2163</v>
      </c>
      <c r="B2165" s="2">
        <v>435</v>
      </c>
      <c r="C2165" s="5">
        <f>VLOOKUP(sales[[#This Row],[order_id]],orders[order_id]:orders[order_date],5,)</f>
        <v>44244</v>
      </c>
      <c r="D2165" s="2">
        <v>754</v>
      </c>
      <c r="E2165" s="2" t="str">
        <f>VLOOKUP(sales[[#This Row],[product_id]],products[product_id]:products[product_type],2,)</f>
        <v>Jacket</v>
      </c>
      <c r="F2165">
        <v>109</v>
      </c>
      <c r="G2165">
        <v>2</v>
      </c>
      <c r="H2165" s="2">
        <v>218</v>
      </c>
    </row>
    <row r="2166" spans="1:8" x14ac:dyDescent="0.25">
      <c r="A2166" s="2">
        <v>2164</v>
      </c>
      <c r="B2166" s="2">
        <v>436</v>
      </c>
      <c r="C2166" s="5">
        <f>VLOOKUP(sales[[#This Row],[order_id]],orders[order_id]:orders[order_date],5,)</f>
        <v>44425</v>
      </c>
      <c r="D2166" s="2">
        <v>583</v>
      </c>
      <c r="E2166" s="2" t="str">
        <f>VLOOKUP(sales[[#This Row],[product_id]],products[product_id]:products[product_type],2,)</f>
        <v>Jacket</v>
      </c>
      <c r="F2166">
        <v>100</v>
      </c>
      <c r="G2166">
        <v>3</v>
      </c>
      <c r="H2166" s="2">
        <f>sales[[#This Row],[price_per_unit]]*sales[[#This Row],[quantity]]</f>
        <v>300</v>
      </c>
    </row>
    <row r="2167" spans="1:8" x14ac:dyDescent="0.25">
      <c r="A2167" s="2">
        <v>2165</v>
      </c>
      <c r="B2167" s="2">
        <v>436</v>
      </c>
      <c r="C2167" s="5">
        <f>VLOOKUP(sales[[#This Row],[order_id]],orders[order_id]:orders[order_date],5,)</f>
        <v>44425</v>
      </c>
      <c r="D2167" s="2">
        <v>579</v>
      </c>
      <c r="E2167" s="2" t="str">
        <f>VLOOKUP(sales[[#This Row],[product_id]],products[product_id]:products[product_type],2,)</f>
        <v>Jacket</v>
      </c>
      <c r="F2167">
        <v>100</v>
      </c>
      <c r="G2167">
        <v>1</v>
      </c>
      <c r="H2167" s="2">
        <v>100</v>
      </c>
    </row>
    <row r="2168" spans="1:8" x14ac:dyDescent="0.25">
      <c r="A2168" s="2">
        <v>2166</v>
      </c>
      <c r="B2168" s="2">
        <v>437</v>
      </c>
      <c r="C2168" s="5">
        <f>VLOOKUP(sales[[#This Row],[order_id]],orders[order_id]:orders[order_date],5,)</f>
        <v>44433</v>
      </c>
      <c r="D2168" s="2">
        <v>243</v>
      </c>
      <c r="E2168" s="2" t="str">
        <f>VLOOKUP(sales[[#This Row],[product_id]],products[product_id]:products[product_type],2,)</f>
        <v>Shirt</v>
      </c>
      <c r="F2168">
        <v>106</v>
      </c>
      <c r="G2168">
        <v>2</v>
      </c>
      <c r="H2168" s="2">
        <v>212</v>
      </c>
    </row>
    <row r="2169" spans="1:8" x14ac:dyDescent="0.25">
      <c r="A2169" s="2">
        <v>2167</v>
      </c>
      <c r="B2169" s="2">
        <v>437</v>
      </c>
      <c r="C2169" s="5">
        <f>VLOOKUP(sales[[#This Row],[order_id]],orders[order_id]:orders[order_date],5,)</f>
        <v>44433</v>
      </c>
      <c r="D2169" s="2">
        <v>363</v>
      </c>
      <c r="E2169" s="2" t="str">
        <f>VLOOKUP(sales[[#This Row],[product_id]],products[product_id]:products[product_type],2,)</f>
        <v>Shirt</v>
      </c>
      <c r="F2169">
        <v>94</v>
      </c>
      <c r="G2169">
        <v>1</v>
      </c>
      <c r="H2169" s="2">
        <v>94</v>
      </c>
    </row>
    <row r="2170" spans="1:8" x14ac:dyDescent="0.25">
      <c r="A2170" s="2">
        <v>2168</v>
      </c>
      <c r="B2170" s="2">
        <v>437</v>
      </c>
      <c r="C2170" s="5">
        <f>VLOOKUP(sales[[#This Row],[order_id]],orders[order_id]:orders[order_date],5,)</f>
        <v>44433</v>
      </c>
      <c r="D2170" s="2">
        <v>43</v>
      </c>
      <c r="E2170" s="2" t="str">
        <f>VLOOKUP(sales[[#This Row],[product_id]],products[product_id]:products[product_type],2,)</f>
        <v>Shirt</v>
      </c>
      <c r="F2170">
        <v>104</v>
      </c>
      <c r="G2170">
        <v>3</v>
      </c>
      <c r="H2170" s="2">
        <v>312</v>
      </c>
    </row>
    <row r="2171" spans="1:8" x14ac:dyDescent="0.25">
      <c r="A2171" s="2">
        <v>2169</v>
      </c>
      <c r="B2171" s="2">
        <v>437</v>
      </c>
      <c r="C2171" s="5">
        <f>VLOOKUP(sales[[#This Row],[order_id]],orders[order_id]:orders[order_date],5,)</f>
        <v>44433</v>
      </c>
      <c r="D2171" s="2">
        <v>308</v>
      </c>
      <c r="E2171" s="2" t="str">
        <f>VLOOKUP(sales[[#This Row],[product_id]],products[product_id]:products[product_type],2,)</f>
        <v>Shirt</v>
      </c>
      <c r="F2171">
        <v>105</v>
      </c>
      <c r="G2171">
        <v>3</v>
      </c>
      <c r="H2171" s="2">
        <v>315</v>
      </c>
    </row>
    <row r="2172" spans="1:8" x14ac:dyDescent="0.25">
      <c r="A2172" s="2">
        <v>2170</v>
      </c>
      <c r="B2172" s="2">
        <v>437</v>
      </c>
      <c r="C2172" s="5">
        <f>VLOOKUP(sales[[#This Row],[order_id]],orders[order_id]:orders[order_date],5,)</f>
        <v>44433</v>
      </c>
      <c r="D2172" s="2">
        <v>523</v>
      </c>
      <c r="E2172" s="2" t="str">
        <f>VLOOKUP(sales[[#This Row],[product_id]],products[product_id]:products[product_type],2,)</f>
        <v>Jacket</v>
      </c>
      <c r="F2172">
        <v>102</v>
      </c>
      <c r="G2172">
        <v>1</v>
      </c>
      <c r="H2172" s="2">
        <v>102</v>
      </c>
    </row>
    <row r="2173" spans="1:8" x14ac:dyDescent="0.25">
      <c r="A2173" s="2">
        <v>2171</v>
      </c>
      <c r="B2173" s="2">
        <v>437</v>
      </c>
      <c r="C2173" s="5">
        <f>VLOOKUP(sales[[#This Row],[order_id]],orders[order_id]:orders[order_date],5,)</f>
        <v>44433</v>
      </c>
      <c r="D2173" s="2">
        <v>1176</v>
      </c>
      <c r="E2173" s="2" t="str">
        <f>VLOOKUP(sales[[#This Row],[product_id]],products[product_id]:products[product_type],2,)</f>
        <v>Trousers</v>
      </c>
      <c r="F2173">
        <v>99</v>
      </c>
      <c r="G2173">
        <v>3</v>
      </c>
      <c r="H2173" s="2">
        <v>297</v>
      </c>
    </row>
    <row r="2174" spans="1:8" x14ac:dyDescent="0.25">
      <c r="A2174" s="2">
        <v>2172</v>
      </c>
      <c r="B2174" s="2">
        <v>438</v>
      </c>
      <c r="C2174" s="5">
        <f>VLOOKUP(sales[[#This Row],[order_id]],orders[order_id]:orders[order_date],5,)</f>
        <v>44338</v>
      </c>
      <c r="D2174" s="2">
        <v>884</v>
      </c>
      <c r="E2174" s="2" t="str">
        <f>VLOOKUP(sales[[#This Row],[product_id]],products[product_id]:products[product_type],2,)</f>
        <v>Trousers</v>
      </c>
      <c r="F2174">
        <v>94</v>
      </c>
      <c r="G2174">
        <v>2</v>
      </c>
      <c r="H2174" s="2">
        <v>188</v>
      </c>
    </row>
    <row r="2175" spans="1:8" x14ac:dyDescent="0.25">
      <c r="A2175" s="2">
        <v>2173</v>
      </c>
      <c r="B2175" s="2">
        <v>438</v>
      </c>
      <c r="C2175" s="5">
        <f>VLOOKUP(sales[[#This Row],[order_id]],orders[order_id]:orders[order_date],5,)</f>
        <v>44338</v>
      </c>
      <c r="D2175" s="2">
        <v>856</v>
      </c>
      <c r="E2175" s="2" t="str">
        <f>VLOOKUP(sales[[#This Row],[product_id]],products[product_id]:products[product_type],2,)</f>
        <v>Trousers</v>
      </c>
      <c r="F2175">
        <v>113</v>
      </c>
      <c r="G2175">
        <v>1</v>
      </c>
      <c r="H2175" s="2">
        <v>113</v>
      </c>
    </row>
    <row r="2176" spans="1:8" x14ac:dyDescent="0.25">
      <c r="A2176" s="2">
        <v>2174</v>
      </c>
      <c r="B2176" s="2">
        <v>438</v>
      </c>
      <c r="C2176" s="5">
        <f>VLOOKUP(sales[[#This Row],[order_id]],orders[order_id]:orders[order_date],5,)</f>
        <v>44338</v>
      </c>
      <c r="D2176" s="2">
        <v>491</v>
      </c>
      <c r="E2176" s="2" t="str">
        <f>VLOOKUP(sales[[#This Row],[product_id]],products[product_id]:products[product_type],2,)</f>
        <v>Jacket</v>
      </c>
      <c r="F2176">
        <v>102</v>
      </c>
      <c r="G2176">
        <v>2</v>
      </c>
      <c r="H2176" s="2">
        <v>204</v>
      </c>
    </row>
    <row r="2177" spans="1:8" x14ac:dyDescent="0.25">
      <c r="A2177" s="2">
        <v>2175</v>
      </c>
      <c r="B2177" s="2">
        <v>438</v>
      </c>
      <c r="C2177" s="5">
        <f>VLOOKUP(sales[[#This Row],[order_id]],orders[order_id]:orders[order_date],5,)</f>
        <v>44338</v>
      </c>
      <c r="D2177" s="2">
        <v>214</v>
      </c>
      <c r="E2177" s="2" t="str">
        <f>VLOOKUP(sales[[#This Row],[product_id]],products[product_id]:products[product_type],2,)</f>
        <v>Shirt</v>
      </c>
      <c r="F2177">
        <v>106</v>
      </c>
      <c r="G2177">
        <v>2</v>
      </c>
      <c r="H2177" s="2">
        <v>212</v>
      </c>
    </row>
    <row r="2178" spans="1:8" x14ac:dyDescent="0.25">
      <c r="A2178" s="2">
        <v>2176</v>
      </c>
      <c r="B2178" s="2">
        <v>439</v>
      </c>
      <c r="C2178" s="5">
        <f>VLOOKUP(sales[[#This Row],[order_id]],orders[order_id]:orders[order_date],5,)</f>
        <v>44432</v>
      </c>
      <c r="D2178" s="2">
        <v>1087</v>
      </c>
      <c r="E2178" s="2" t="str">
        <f>VLOOKUP(sales[[#This Row],[product_id]],products[product_id]:products[product_type],2,)</f>
        <v>Trousers</v>
      </c>
      <c r="F2178">
        <v>115</v>
      </c>
      <c r="G2178">
        <v>3</v>
      </c>
      <c r="H2178" s="2">
        <v>345</v>
      </c>
    </row>
    <row r="2179" spans="1:8" x14ac:dyDescent="0.25">
      <c r="A2179" s="2">
        <v>2177</v>
      </c>
      <c r="B2179" s="2">
        <v>439</v>
      </c>
      <c r="C2179" s="5">
        <f>VLOOKUP(sales[[#This Row],[order_id]],orders[order_id]:orders[order_date],5,)</f>
        <v>44432</v>
      </c>
      <c r="D2179" s="2">
        <v>164</v>
      </c>
      <c r="E2179" s="2" t="str">
        <f>VLOOKUP(sales[[#This Row],[product_id]],products[product_id]:products[product_type],2,)</f>
        <v>Shirt</v>
      </c>
      <c r="F2179">
        <v>91</v>
      </c>
      <c r="G2179">
        <v>2</v>
      </c>
      <c r="H2179" s="2">
        <v>182</v>
      </c>
    </row>
    <row r="2180" spans="1:8" x14ac:dyDescent="0.25">
      <c r="A2180" s="2">
        <v>2178</v>
      </c>
      <c r="B2180" s="2">
        <v>439</v>
      </c>
      <c r="C2180" s="5">
        <f>VLOOKUP(sales[[#This Row],[order_id]],orders[order_id]:orders[order_date],5,)</f>
        <v>44432</v>
      </c>
      <c r="D2180" s="2">
        <v>669</v>
      </c>
      <c r="E2180" s="2" t="str">
        <f>VLOOKUP(sales[[#This Row],[product_id]],products[product_id]:products[product_type],2,)</f>
        <v>Jacket</v>
      </c>
      <c r="F2180">
        <v>113</v>
      </c>
      <c r="G2180">
        <v>2</v>
      </c>
      <c r="H2180" s="2">
        <v>226</v>
      </c>
    </row>
    <row r="2181" spans="1:8" x14ac:dyDescent="0.25">
      <c r="A2181" s="2">
        <v>2179</v>
      </c>
      <c r="B2181" s="2">
        <v>439</v>
      </c>
      <c r="C2181" s="5">
        <f>VLOOKUP(sales[[#This Row],[order_id]],orders[order_id]:orders[order_date],5,)</f>
        <v>44432</v>
      </c>
      <c r="D2181" s="2">
        <v>1036</v>
      </c>
      <c r="E2181" s="2" t="str">
        <f>VLOOKUP(sales[[#This Row],[product_id]],products[product_id]:products[product_type],2,)</f>
        <v>Trousers</v>
      </c>
      <c r="F2181">
        <v>90</v>
      </c>
      <c r="G2181">
        <v>3</v>
      </c>
      <c r="H2181" s="2">
        <v>270</v>
      </c>
    </row>
    <row r="2182" spans="1:8" x14ac:dyDescent="0.25">
      <c r="A2182" s="2">
        <v>2180</v>
      </c>
      <c r="B2182" s="2">
        <v>439</v>
      </c>
      <c r="C2182" s="5">
        <f>VLOOKUP(sales[[#This Row],[order_id]],orders[order_id]:orders[order_date],5,)</f>
        <v>44432</v>
      </c>
      <c r="D2182" s="2">
        <v>400</v>
      </c>
      <c r="E2182" s="2" t="str">
        <f>VLOOKUP(sales[[#This Row],[product_id]],products[product_id]:products[product_type],2,)</f>
        <v>Shirt</v>
      </c>
      <c r="F2182">
        <v>119</v>
      </c>
      <c r="G2182">
        <v>1</v>
      </c>
      <c r="H2182" s="2">
        <v>119</v>
      </c>
    </row>
    <row r="2183" spans="1:8" x14ac:dyDescent="0.25">
      <c r="A2183" s="2">
        <v>2181</v>
      </c>
      <c r="B2183" s="2">
        <v>439</v>
      </c>
      <c r="C2183" s="5">
        <f>VLOOKUP(sales[[#This Row],[order_id]],orders[order_id]:orders[order_date],5,)</f>
        <v>44432</v>
      </c>
      <c r="D2183" s="2">
        <v>1025</v>
      </c>
      <c r="E2183" s="2" t="str">
        <f>VLOOKUP(sales[[#This Row],[product_id]],products[product_id]:products[product_type],2,)</f>
        <v>Trousers</v>
      </c>
      <c r="F2183">
        <v>90</v>
      </c>
      <c r="G2183">
        <v>2</v>
      </c>
      <c r="H2183" s="2">
        <v>180</v>
      </c>
    </row>
    <row r="2184" spans="1:8" x14ac:dyDescent="0.25">
      <c r="A2184" s="2">
        <v>2182</v>
      </c>
      <c r="B2184" s="2">
        <v>439</v>
      </c>
      <c r="C2184" s="5">
        <f>VLOOKUP(sales[[#This Row],[order_id]],orders[order_id]:orders[order_date],5,)</f>
        <v>44432</v>
      </c>
      <c r="D2184" s="2">
        <v>137</v>
      </c>
      <c r="E2184" s="2" t="str">
        <f>VLOOKUP(sales[[#This Row],[product_id]],products[product_id]:products[product_type],2,)</f>
        <v>Shirt</v>
      </c>
      <c r="F2184">
        <v>92</v>
      </c>
      <c r="G2184">
        <v>1</v>
      </c>
      <c r="H2184" s="2">
        <v>92</v>
      </c>
    </row>
    <row r="2185" spans="1:8" x14ac:dyDescent="0.25">
      <c r="A2185" s="2">
        <v>2183</v>
      </c>
      <c r="B2185" s="2">
        <v>439</v>
      </c>
      <c r="C2185" s="5">
        <f>VLOOKUP(sales[[#This Row],[order_id]],orders[order_id]:orders[order_date],5,)</f>
        <v>44432</v>
      </c>
      <c r="D2185" s="2">
        <v>942</v>
      </c>
      <c r="E2185" s="2" t="str">
        <f>VLOOKUP(sales[[#This Row],[product_id]],products[product_id]:products[product_type],2,)</f>
        <v>Trousers</v>
      </c>
      <c r="F2185">
        <v>96</v>
      </c>
      <c r="G2185">
        <v>2</v>
      </c>
      <c r="H2185" s="2">
        <v>192</v>
      </c>
    </row>
    <row r="2186" spans="1:8" x14ac:dyDescent="0.25">
      <c r="A2186" s="2">
        <v>2184</v>
      </c>
      <c r="B2186" s="2">
        <v>440</v>
      </c>
      <c r="C2186" s="5">
        <f>VLOOKUP(sales[[#This Row],[order_id]],orders[order_id]:orders[order_date],5,)</f>
        <v>44478</v>
      </c>
      <c r="D2186" s="2">
        <v>1158</v>
      </c>
      <c r="E2186" s="2" t="str">
        <f>VLOOKUP(sales[[#This Row],[product_id]],products[product_id]:products[product_type],2,)</f>
        <v>Trousers</v>
      </c>
      <c r="F2186">
        <v>99</v>
      </c>
      <c r="G2186">
        <v>3</v>
      </c>
      <c r="H2186" s="2">
        <v>297</v>
      </c>
    </row>
    <row r="2187" spans="1:8" x14ac:dyDescent="0.25">
      <c r="A2187" s="2">
        <v>2185</v>
      </c>
      <c r="B2187" s="2">
        <v>440</v>
      </c>
      <c r="C2187" s="5">
        <f>VLOOKUP(sales[[#This Row],[order_id]],orders[order_id]:orders[order_date],5,)</f>
        <v>44478</v>
      </c>
      <c r="D2187" s="2">
        <v>105</v>
      </c>
      <c r="E2187" s="2" t="str">
        <f>VLOOKUP(sales[[#This Row],[product_id]],products[product_id]:products[product_type],2,)</f>
        <v>Shirt</v>
      </c>
      <c r="F2187">
        <v>92</v>
      </c>
      <c r="G2187">
        <v>2</v>
      </c>
      <c r="H2187" s="2">
        <v>184</v>
      </c>
    </row>
    <row r="2188" spans="1:8" x14ac:dyDescent="0.25">
      <c r="A2188" s="2">
        <v>2186</v>
      </c>
      <c r="B2188" s="2">
        <v>440</v>
      </c>
      <c r="C2188" s="5">
        <f>VLOOKUP(sales[[#This Row],[order_id]],orders[order_id]:orders[order_date],5,)</f>
        <v>44478</v>
      </c>
      <c r="D2188" s="2">
        <v>762</v>
      </c>
      <c r="E2188" s="2" t="str">
        <f>VLOOKUP(sales[[#This Row],[product_id]],products[product_id]:products[product_type],2,)</f>
        <v>Jacket</v>
      </c>
      <c r="F2188">
        <v>109</v>
      </c>
      <c r="G2188">
        <v>2</v>
      </c>
      <c r="H2188" s="2">
        <v>218</v>
      </c>
    </row>
    <row r="2189" spans="1:8" x14ac:dyDescent="0.25">
      <c r="A2189" s="2">
        <v>2187</v>
      </c>
      <c r="B2189" s="2">
        <v>440</v>
      </c>
      <c r="C2189" s="5">
        <f>VLOOKUP(sales[[#This Row],[order_id]],orders[order_id]:orders[order_date],5,)</f>
        <v>44478</v>
      </c>
      <c r="D2189" s="2">
        <v>1130</v>
      </c>
      <c r="E2189" s="2" t="str">
        <f>VLOOKUP(sales[[#This Row],[product_id]],products[product_id]:products[product_type],2,)</f>
        <v>Trousers</v>
      </c>
      <c r="F2189">
        <v>102</v>
      </c>
      <c r="G2189">
        <v>1</v>
      </c>
      <c r="H2189" s="2">
        <v>102</v>
      </c>
    </row>
    <row r="2190" spans="1:8" x14ac:dyDescent="0.25">
      <c r="A2190" s="2">
        <v>2188</v>
      </c>
      <c r="B2190" s="2">
        <v>440</v>
      </c>
      <c r="C2190" s="5">
        <f>VLOOKUP(sales[[#This Row],[order_id]],orders[order_id]:orders[order_date],5,)</f>
        <v>44478</v>
      </c>
      <c r="D2190" s="2">
        <v>882</v>
      </c>
      <c r="E2190" s="2" t="str">
        <f>VLOOKUP(sales[[#This Row],[product_id]],products[product_id]:products[product_type],2,)</f>
        <v>Trousers</v>
      </c>
      <c r="F2190">
        <v>94</v>
      </c>
      <c r="G2190">
        <v>1</v>
      </c>
      <c r="H2190" s="2">
        <v>94</v>
      </c>
    </row>
    <row r="2191" spans="1:8" x14ac:dyDescent="0.25">
      <c r="A2191" s="2">
        <v>2189</v>
      </c>
      <c r="B2191" s="2">
        <v>440</v>
      </c>
      <c r="C2191" s="5">
        <f>VLOOKUP(sales[[#This Row],[order_id]],orders[order_id]:orders[order_date],5,)</f>
        <v>44478</v>
      </c>
      <c r="D2191" s="2">
        <v>120</v>
      </c>
      <c r="E2191" s="2" t="str">
        <f>VLOOKUP(sales[[#This Row],[product_id]],products[product_id]:products[product_type],2,)</f>
        <v>Shirt</v>
      </c>
      <c r="F2191">
        <v>92</v>
      </c>
      <c r="G2191">
        <v>3</v>
      </c>
      <c r="H2191" s="2">
        <v>276</v>
      </c>
    </row>
    <row r="2192" spans="1:8" x14ac:dyDescent="0.25">
      <c r="A2192" s="2">
        <v>2190</v>
      </c>
      <c r="B2192" s="2">
        <v>441</v>
      </c>
      <c r="C2192" s="5">
        <f>VLOOKUP(sales[[#This Row],[order_id]],orders[order_id]:orders[order_date],5,)</f>
        <v>44255</v>
      </c>
      <c r="D2192" s="2">
        <v>1155</v>
      </c>
      <c r="E2192" s="2" t="str">
        <f>VLOOKUP(sales[[#This Row],[product_id]],products[product_id]:products[product_type],2,)</f>
        <v>Trousers</v>
      </c>
      <c r="F2192">
        <v>99</v>
      </c>
      <c r="G2192">
        <v>1</v>
      </c>
      <c r="H2192" s="2">
        <v>99</v>
      </c>
    </row>
    <row r="2193" spans="1:8" x14ac:dyDescent="0.25">
      <c r="A2193" s="2">
        <v>2191</v>
      </c>
      <c r="B2193" s="2">
        <v>441</v>
      </c>
      <c r="C2193" s="5">
        <f>VLOOKUP(sales[[#This Row],[order_id]],orders[order_id]:orders[order_date],5,)</f>
        <v>44255</v>
      </c>
      <c r="D2193" s="2">
        <v>974</v>
      </c>
      <c r="E2193" s="2" t="str">
        <f>VLOOKUP(sales[[#This Row],[product_id]],products[product_id]:products[product_type],2,)</f>
        <v>Trousers</v>
      </c>
      <c r="F2193">
        <v>97</v>
      </c>
      <c r="G2193">
        <v>1</v>
      </c>
      <c r="H2193" s="2">
        <v>97</v>
      </c>
    </row>
    <row r="2194" spans="1:8" x14ac:dyDescent="0.25">
      <c r="A2194" s="2">
        <v>2192</v>
      </c>
      <c r="B2194" s="2">
        <v>441</v>
      </c>
      <c r="C2194" s="5">
        <f>VLOOKUP(sales[[#This Row],[order_id]],orders[order_id]:orders[order_date],5,)</f>
        <v>44255</v>
      </c>
      <c r="D2194" s="2">
        <v>611</v>
      </c>
      <c r="E2194" s="2" t="str">
        <f>VLOOKUP(sales[[#This Row],[product_id]],products[product_id]:products[product_type],2,)</f>
        <v>Jacket</v>
      </c>
      <c r="F2194">
        <v>112</v>
      </c>
      <c r="G2194">
        <v>3</v>
      </c>
      <c r="H2194" s="2">
        <v>336</v>
      </c>
    </row>
    <row r="2195" spans="1:8" x14ac:dyDescent="0.25">
      <c r="A2195" s="2">
        <v>2193</v>
      </c>
      <c r="B2195" s="2">
        <v>441</v>
      </c>
      <c r="C2195" s="5">
        <f>VLOOKUP(sales[[#This Row],[order_id]],orders[order_id]:orders[order_date],5,)</f>
        <v>44255</v>
      </c>
      <c r="D2195" s="2">
        <v>642</v>
      </c>
      <c r="E2195" s="2" t="str">
        <f>VLOOKUP(sales[[#This Row],[product_id]],products[product_id]:products[product_type],2,)</f>
        <v>Jacket</v>
      </c>
      <c r="F2195">
        <v>93</v>
      </c>
      <c r="G2195">
        <v>1</v>
      </c>
      <c r="H2195" s="2">
        <v>93</v>
      </c>
    </row>
    <row r="2196" spans="1:8" x14ac:dyDescent="0.25">
      <c r="A2196" s="2">
        <v>2194</v>
      </c>
      <c r="B2196" s="2">
        <v>441</v>
      </c>
      <c r="C2196" s="5">
        <f>VLOOKUP(sales[[#This Row],[order_id]],orders[order_id]:orders[order_date],5,)</f>
        <v>44255</v>
      </c>
      <c r="D2196" s="2">
        <v>756</v>
      </c>
      <c r="E2196" s="2" t="str">
        <f>VLOOKUP(sales[[#This Row],[product_id]],products[product_id]:products[product_type],2,)</f>
        <v>Jacket</v>
      </c>
      <c r="F2196">
        <v>109</v>
      </c>
      <c r="G2196">
        <v>3</v>
      </c>
      <c r="H2196" s="2">
        <v>327</v>
      </c>
    </row>
    <row r="2197" spans="1:8" x14ac:dyDescent="0.25">
      <c r="A2197" s="2">
        <v>2195</v>
      </c>
      <c r="B2197" s="2">
        <v>441</v>
      </c>
      <c r="C2197" s="5">
        <f>VLOOKUP(sales[[#This Row],[order_id]],orders[order_id]:orders[order_date],5,)</f>
        <v>44255</v>
      </c>
      <c r="D2197" s="2">
        <v>447</v>
      </c>
      <c r="E2197" s="2" t="str">
        <f>VLOOKUP(sales[[#This Row],[product_id]],products[product_id]:products[product_type],2,)</f>
        <v>Jacket</v>
      </c>
      <c r="F2197">
        <v>107</v>
      </c>
      <c r="G2197">
        <v>3</v>
      </c>
      <c r="H2197" s="2">
        <v>321</v>
      </c>
    </row>
    <row r="2198" spans="1:8" x14ac:dyDescent="0.25">
      <c r="A2198" s="2">
        <v>2196</v>
      </c>
      <c r="B2198" s="2">
        <v>441</v>
      </c>
      <c r="C2198" s="5">
        <f>VLOOKUP(sales[[#This Row],[order_id]],orders[order_id]:orders[order_date],5,)</f>
        <v>44255</v>
      </c>
      <c r="D2198" s="2">
        <v>199</v>
      </c>
      <c r="E2198" s="2" t="str">
        <f>VLOOKUP(sales[[#This Row],[product_id]],products[product_id]:products[product_type],2,)</f>
        <v>Shirt</v>
      </c>
      <c r="F2198">
        <v>98</v>
      </c>
      <c r="G2198">
        <v>2</v>
      </c>
      <c r="H2198" s="2">
        <v>196</v>
      </c>
    </row>
    <row r="2199" spans="1:8" x14ac:dyDescent="0.25">
      <c r="A2199" s="2">
        <v>2197</v>
      </c>
      <c r="B2199" s="2">
        <v>441</v>
      </c>
      <c r="C2199" s="5">
        <f>VLOOKUP(sales[[#This Row],[order_id]],orders[order_id]:orders[order_date],5,)</f>
        <v>44255</v>
      </c>
      <c r="D2199" s="2">
        <v>169</v>
      </c>
      <c r="E2199" s="2" t="str">
        <f>VLOOKUP(sales[[#This Row],[product_id]],products[product_id]:products[product_type],2,)</f>
        <v>Shirt</v>
      </c>
      <c r="F2199">
        <v>91</v>
      </c>
      <c r="G2199">
        <v>3</v>
      </c>
      <c r="H2199" s="2">
        <v>273</v>
      </c>
    </row>
    <row r="2200" spans="1:8" x14ac:dyDescent="0.25">
      <c r="A2200" s="2">
        <v>2198</v>
      </c>
      <c r="B2200" s="2">
        <v>442</v>
      </c>
      <c r="C2200" s="5">
        <f>VLOOKUP(sales[[#This Row],[order_id]],orders[order_id]:orders[order_date],5,)</f>
        <v>44279</v>
      </c>
      <c r="D2200" s="2">
        <v>1242</v>
      </c>
      <c r="E2200" s="2" t="str">
        <f>VLOOKUP(sales[[#This Row],[product_id]],products[product_id]:products[product_type],2,)</f>
        <v>Trousers</v>
      </c>
      <c r="F2200">
        <v>112</v>
      </c>
      <c r="G2200">
        <v>2</v>
      </c>
      <c r="H2200" s="2">
        <v>224</v>
      </c>
    </row>
    <row r="2201" spans="1:8" x14ac:dyDescent="0.25">
      <c r="A2201" s="2">
        <v>2199</v>
      </c>
      <c r="B2201" s="2">
        <v>442</v>
      </c>
      <c r="C2201" s="5">
        <f>VLOOKUP(sales[[#This Row],[order_id]],orders[order_id]:orders[order_date],5,)</f>
        <v>44279</v>
      </c>
      <c r="D2201" s="2">
        <v>970</v>
      </c>
      <c r="E2201" s="2" t="str">
        <f>VLOOKUP(sales[[#This Row],[product_id]],products[product_id]:products[product_type],2,)</f>
        <v>Trousers</v>
      </c>
      <c r="F2201">
        <v>97</v>
      </c>
      <c r="G2201">
        <v>1</v>
      </c>
      <c r="H2201" s="2">
        <v>97</v>
      </c>
    </row>
    <row r="2202" spans="1:8" x14ac:dyDescent="0.25">
      <c r="A2202" s="2">
        <v>2200</v>
      </c>
      <c r="B2202" s="2">
        <v>442</v>
      </c>
      <c r="C2202" s="5">
        <f>VLOOKUP(sales[[#This Row],[order_id]],orders[order_id]:orders[order_date],5,)</f>
        <v>44279</v>
      </c>
      <c r="D2202" s="2">
        <v>873</v>
      </c>
      <c r="E2202" s="2" t="str">
        <f>VLOOKUP(sales[[#This Row],[product_id]],products[product_id]:products[product_type],2,)</f>
        <v>Trousers</v>
      </c>
      <c r="F2202">
        <v>113</v>
      </c>
      <c r="G2202">
        <v>1</v>
      </c>
      <c r="H2202" s="2">
        <v>113</v>
      </c>
    </row>
    <row r="2203" spans="1:8" x14ac:dyDescent="0.25">
      <c r="A2203" s="2">
        <v>2201</v>
      </c>
      <c r="B2203" s="2">
        <v>443</v>
      </c>
      <c r="C2203" s="5">
        <f>VLOOKUP(sales[[#This Row],[order_id]],orders[order_id]:orders[order_date],5,)</f>
        <v>44264</v>
      </c>
      <c r="D2203" s="2">
        <v>513</v>
      </c>
      <c r="E2203" s="2" t="str">
        <f>VLOOKUP(sales[[#This Row],[product_id]],products[product_id]:products[product_type],2,)</f>
        <v>Jacket</v>
      </c>
      <c r="F2203">
        <v>102</v>
      </c>
      <c r="G2203">
        <v>2</v>
      </c>
      <c r="H2203" s="2">
        <v>204</v>
      </c>
    </row>
    <row r="2204" spans="1:8" x14ac:dyDescent="0.25">
      <c r="A2204" s="2">
        <v>2202</v>
      </c>
      <c r="B2204" s="2">
        <v>443</v>
      </c>
      <c r="C2204" s="5">
        <f>VLOOKUP(sales[[#This Row],[order_id]],orders[order_id]:orders[order_date],5,)</f>
        <v>44264</v>
      </c>
      <c r="D2204" s="2">
        <v>380</v>
      </c>
      <c r="E2204" s="2" t="str">
        <f>VLOOKUP(sales[[#This Row],[product_id]],products[product_id]:products[product_type],2,)</f>
        <v>Shirt</v>
      </c>
      <c r="F2204">
        <v>94</v>
      </c>
      <c r="G2204">
        <v>2</v>
      </c>
      <c r="H2204" s="2">
        <v>188</v>
      </c>
    </row>
    <row r="2205" spans="1:8" x14ac:dyDescent="0.25">
      <c r="A2205" s="2">
        <v>2203</v>
      </c>
      <c r="B2205" s="2">
        <v>443</v>
      </c>
      <c r="C2205" s="5">
        <f>VLOOKUP(sales[[#This Row],[order_id]],orders[order_id]:orders[order_date],5,)</f>
        <v>44264</v>
      </c>
      <c r="D2205" s="2">
        <v>46</v>
      </c>
      <c r="E2205" s="2" t="str">
        <f>VLOOKUP(sales[[#This Row],[product_id]],products[product_id]:products[product_type],2,)</f>
        <v>Shirt</v>
      </c>
      <c r="F2205">
        <v>104</v>
      </c>
      <c r="G2205">
        <v>2</v>
      </c>
      <c r="H2205" s="2">
        <v>208</v>
      </c>
    </row>
    <row r="2206" spans="1:8" x14ac:dyDescent="0.25">
      <c r="A2206" s="2">
        <v>2204</v>
      </c>
      <c r="B2206" s="2">
        <v>444</v>
      </c>
      <c r="C2206" s="5">
        <f>VLOOKUP(sales[[#This Row],[order_id]],orders[order_id]:orders[order_date],5,)</f>
        <v>44262</v>
      </c>
      <c r="D2206" s="2">
        <v>39</v>
      </c>
      <c r="E2206" s="2" t="str">
        <f>VLOOKUP(sales[[#This Row],[product_id]],products[product_id]:products[product_type],2,)</f>
        <v>Shirt</v>
      </c>
      <c r="F2206">
        <v>104</v>
      </c>
      <c r="G2206">
        <v>3</v>
      </c>
      <c r="H2206" s="2">
        <v>312</v>
      </c>
    </row>
    <row r="2207" spans="1:8" x14ac:dyDescent="0.25">
      <c r="A2207" s="2">
        <v>2205</v>
      </c>
      <c r="B2207" s="2">
        <v>444</v>
      </c>
      <c r="C2207" s="5">
        <f>VLOOKUP(sales[[#This Row],[order_id]],orders[order_id]:orders[order_date],5,)</f>
        <v>44262</v>
      </c>
      <c r="D2207" s="2">
        <v>263</v>
      </c>
      <c r="E2207" s="2" t="str">
        <f>VLOOKUP(sales[[#This Row],[product_id]],products[product_id]:products[product_type],2,)</f>
        <v>Shirt</v>
      </c>
      <c r="F2207">
        <v>95</v>
      </c>
      <c r="G2207">
        <v>1</v>
      </c>
      <c r="H2207" s="2">
        <v>95</v>
      </c>
    </row>
    <row r="2208" spans="1:8" x14ac:dyDescent="0.25">
      <c r="A2208" s="2">
        <v>2206</v>
      </c>
      <c r="B2208" s="2">
        <v>444</v>
      </c>
      <c r="C2208" s="5">
        <f>VLOOKUP(sales[[#This Row],[order_id]],orders[order_id]:orders[order_date],5,)</f>
        <v>44262</v>
      </c>
      <c r="D2208" s="2">
        <v>178</v>
      </c>
      <c r="E2208" s="2" t="str">
        <f>VLOOKUP(sales[[#This Row],[product_id]],products[product_id]:products[product_type],2,)</f>
        <v>Shirt</v>
      </c>
      <c r="F2208">
        <v>98</v>
      </c>
      <c r="G2208">
        <v>1</v>
      </c>
      <c r="H2208" s="2">
        <v>98</v>
      </c>
    </row>
    <row r="2209" spans="1:8" x14ac:dyDescent="0.25">
      <c r="A2209" s="2">
        <v>2207</v>
      </c>
      <c r="B2209" s="2">
        <v>445</v>
      </c>
      <c r="C2209" s="5">
        <f>VLOOKUP(sales[[#This Row],[order_id]],orders[order_id]:orders[order_date],5,)</f>
        <v>44384</v>
      </c>
      <c r="D2209" s="2">
        <v>561</v>
      </c>
      <c r="E2209" s="2" t="str">
        <f>VLOOKUP(sales[[#This Row],[product_id]],products[product_id]:products[product_type],2,)</f>
        <v>Jacket</v>
      </c>
      <c r="F2209">
        <v>100</v>
      </c>
      <c r="G2209">
        <v>3</v>
      </c>
      <c r="H2209" s="2">
        <v>300</v>
      </c>
    </row>
    <row r="2210" spans="1:8" x14ac:dyDescent="0.25">
      <c r="A2210" s="2">
        <v>2208</v>
      </c>
      <c r="B2210" s="2">
        <v>445</v>
      </c>
      <c r="C2210" s="5">
        <f>VLOOKUP(sales[[#This Row],[order_id]],orders[order_id]:orders[order_date],5,)</f>
        <v>44384</v>
      </c>
      <c r="D2210" s="2">
        <v>1096</v>
      </c>
      <c r="E2210" s="2" t="str">
        <f>VLOOKUP(sales[[#This Row],[product_id]],products[product_id]:products[product_type],2,)</f>
        <v>Trousers</v>
      </c>
      <c r="F2210">
        <v>115</v>
      </c>
      <c r="G2210">
        <v>2</v>
      </c>
      <c r="H2210" s="2">
        <v>230</v>
      </c>
    </row>
    <row r="2211" spans="1:8" x14ac:dyDescent="0.25">
      <c r="A2211" s="2">
        <v>2209</v>
      </c>
      <c r="B2211" s="2">
        <v>446</v>
      </c>
      <c r="C2211" s="5">
        <f>VLOOKUP(sales[[#This Row],[order_id]],orders[order_id]:orders[order_date],5,)</f>
        <v>44281</v>
      </c>
      <c r="D2211" s="2">
        <v>201</v>
      </c>
      <c r="E2211" s="2" t="str">
        <f>VLOOKUP(sales[[#This Row],[product_id]],products[product_id]:products[product_type],2,)</f>
        <v>Shirt</v>
      </c>
      <c r="F2211">
        <v>98</v>
      </c>
      <c r="G2211">
        <v>3</v>
      </c>
      <c r="H2211" s="2">
        <v>294</v>
      </c>
    </row>
    <row r="2212" spans="1:8" x14ac:dyDescent="0.25">
      <c r="A2212" s="2">
        <v>2210</v>
      </c>
      <c r="B2212" s="2">
        <v>446</v>
      </c>
      <c r="C2212" s="5">
        <f>VLOOKUP(sales[[#This Row],[order_id]],orders[order_id]:orders[order_date],5,)</f>
        <v>44281</v>
      </c>
      <c r="D2212" s="2">
        <v>932</v>
      </c>
      <c r="E2212" s="2" t="str">
        <f>VLOOKUP(sales[[#This Row],[product_id]],products[product_id]:products[product_type],2,)</f>
        <v>Trousers</v>
      </c>
      <c r="F2212">
        <v>96</v>
      </c>
      <c r="G2212">
        <v>3</v>
      </c>
      <c r="H2212" s="2">
        <v>288</v>
      </c>
    </row>
    <row r="2213" spans="1:8" x14ac:dyDescent="0.25">
      <c r="A2213" s="2">
        <v>2211</v>
      </c>
      <c r="B2213" s="2">
        <v>446</v>
      </c>
      <c r="C2213" s="5">
        <f>VLOOKUP(sales[[#This Row],[order_id]],orders[order_id]:orders[order_date],5,)</f>
        <v>44281</v>
      </c>
      <c r="D2213" s="2">
        <v>33</v>
      </c>
      <c r="E2213" s="2" t="str">
        <f>VLOOKUP(sales[[#This Row],[product_id]],products[product_id]:products[product_type],2,)</f>
        <v>Shirt</v>
      </c>
      <c r="F2213">
        <v>96</v>
      </c>
      <c r="G2213">
        <v>2</v>
      </c>
      <c r="H2213" s="2">
        <v>192</v>
      </c>
    </row>
    <row r="2214" spans="1:8" x14ac:dyDescent="0.25">
      <c r="A2214" s="2">
        <v>2212</v>
      </c>
      <c r="B2214" s="2">
        <v>446</v>
      </c>
      <c r="C2214" s="5">
        <f>VLOOKUP(sales[[#This Row],[order_id]],orders[order_id]:orders[order_date],5,)</f>
        <v>44281</v>
      </c>
      <c r="D2214" s="2">
        <v>541</v>
      </c>
      <c r="E2214" s="2" t="str">
        <f>VLOOKUP(sales[[#This Row],[product_id]],products[product_id]:products[product_type],2,)</f>
        <v>Jacket</v>
      </c>
      <c r="F2214">
        <v>98</v>
      </c>
      <c r="G2214">
        <v>3</v>
      </c>
      <c r="H2214" s="2">
        <v>294</v>
      </c>
    </row>
    <row r="2215" spans="1:8" x14ac:dyDescent="0.25">
      <c r="A2215" s="2">
        <v>2213</v>
      </c>
      <c r="B2215" s="2">
        <v>446</v>
      </c>
      <c r="C2215" s="5">
        <f>VLOOKUP(sales[[#This Row],[order_id]],orders[order_id]:orders[order_date],5,)</f>
        <v>44281</v>
      </c>
      <c r="D2215" s="2">
        <v>725</v>
      </c>
      <c r="E2215" s="2" t="str">
        <f>VLOOKUP(sales[[#This Row],[product_id]],products[product_id]:products[product_type],2,)</f>
        <v>Jacket</v>
      </c>
      <c r="F2215">
        <v>119</v>
      </c>
      <c r="G2215">
        <v>1</v>
      </c>
      <c r="H2215" s="2">
        <v>119</v>
      </c>
    </row>
    <row r="2216" spans="1:8" x14ac:dyDescent="0.25">
      <c r="A2216" s="2">
        <v>2214</v>
      </c>
      <c r="B2216" s="2">
        <v>447</v>
      </c>
      <c r="C2216" s="5">
        <f>VLOOKUP(sales[[#This Row],[order_id]],orders[order_id]:orders[order_date],5,)</f>
        <v>44206</v>
      </c>
      <c r="D2216" s="2">
        <v>1095</v>
      </c>
      <c r="E2216" s="2" t="str">
        <f>VLOOKUP(sales[[#This Row],[product_id]],products[product_id]:products[product_type],2,)</f>
        <v>Trousers</v>
      </c>
      <c r="F2216">
        <v>115</v>
      </c>
      <c r="G2216">
        <v>1</v>
      </c>
      <c r="H2216" s="2">
        <v>115</v>
      </c>
    </row>
    <row r="2217" spans="1:8" x14ac:dyDescent="0.25">
      <c r="A2217" s="2">
        <v>2215</v>
      </c>
      <c r="B2217" s="2">
        <v>447</v>
      </c>
      <c r="C2217" s="5">
        <f>VLOOKUP(sales[[#This Row],[order_id]],orders[order_id]:orders[order_date],5,)</f>
        <v>44206</v>
      </c>
      <c r="D2217" s="2">
        <v>1124</v>
      </c>
      <c r="E2217" s="2" t="str">
        <f>VLOOKUP(sales[[#This Row],[product_id]],products[product_id]:products[product_type],2,)</f>
        <v>Trousers</v>
      </c>
      <c r="F2217">
        <v>102</v>
      </c>
      <c r="G2217">
        <v>2</v>
      </c>
      <c r="H2217" s="2">
        <v>204</v>
      </c>
    </row>
    <row r="2218" spans="1:8" x14ac:dyDescent="0.25">
      <c r="A2218" s="2">
        <v>2216</v>
      </c>
      <c r="B2218" s="2">
        <v>447</v>
      </c>
      <c r="C2218" s="5">
        <f>VLOOKUP(sales[[#This Row],[order_id]],orders[order_id]:orders[order_date],5,)</f>
        <v>44206</v>
      </c>
      <c r="D2218" s="2">
        <v>14</v>
      </c>
      <c r="E2218" s="2" t="str">
        <f>VLOOKUP(sales[[#This Row],[product_id]],products[product_id]:products[product_type],2,)</f>
        <v>Shirt</v>
      </c>
      <c r="F2218">
        <v>96</v>
      </c>
      <c r="G2218">
        <v>2</v>
      </c>
      <c r="H2218" s="2">
        <v>192</v>
      </c>
    </row>
    <row r="2219" spans="1:8" x14ac:dyDescent="0.25">
      <c r="A2219" s="2">
        <v>2217</v>
      </c>
      <c r="B2219" s="2">
        <v>447</v>
      </c>
      <c r="C2219" s="5">
        <f>VLOOKUP(sales[[#This Row],[order_id]],orders[order_id]:orders[order_date],5,)</f>
        <v>44206</v>
      </c>
      <c r="D2219" s="2">
        <v>701</v>
      </c>
      <c r="E2219" s="2" t="str">
        <f>VLOOKUP(sales[[#This Row],[product_id]],products[product_id]:products[product_type],2,)</f>
        <v>Jacket</v>
      </c>
      <c r="F2219">
        <v>119</v>
      </c>
      <c r="G2219">
        <v>3</v>
      </c>
      <c r="H2219" s="2">
        <v>357</v>
      </c>
    </row>
    <row r="2220" spans="1:8" x14ac:dyDescent="0.25">
      <c r="A2220" s="2">
        <v>2218</v>
      </c>
      <c r="B2220" s="2">
        <v>447</v>
      </c>
      <c r="C2220" s="5">
        <f>VLOOKUP(sales[[#This Row],[order_id]],orders[order_id]:orders[order_date],5,)</f>
        <v>44206</v>
      </c>
      <c r="D2220" s="2">
        <v>427</v>
      </c>
      <c r="E2220" s="2" t="str">
        <f>VLOOKUP(sales[[#This Row],[product_id]],products[product_id]:products[product_type],2,)</f>
        <v>Jacket</v>
      </c>
      <c r="F2220">
        <v>107</v>
      </c>
      <c r="G2220">
        <v>3</v>
      </c>
      <c r="H2220" s="2">
        <v>321</v>
      </c>
    </row>
    <row r="2221" spans="1:8" x14ac:dyDescent="0.25">
      <c r="A2221" s="2">
        <v>2219</v>
      </c>
      <c r="B2221" s="2">
        <v>447</v>
      </c>
      <c r="C2221" s="5">
        <f>VLOOKUP(sales[[#This Row],[order_id]],orders[order_id]:orders[order_date],5,)</f>
        <v>44206</v>
      </c>
      <c r="D2221" s="2">
        <v>719</v>
      </c>
      <c r="E2221" s="2" t="str">
        <f>VLOOKUP(sales[[#This Row],[product_id]],products[product_id]:products[product_type],2,)</f>
        <v>Jacket</v>
      </c>
      <c r="F2221">
        <v>119</v>
      </c>
      <c r="G2221">
        <v>1</v>
      </c>
      <c r="H2221" s="2">
        <v>119</v>
      </c>
    </row>
    <row r="2222" spans="1:8" x14ac:dyDescent="0.25">
      <c r="A2222" s="2">
        <v>2220</v>
      </c>
      <c r="B2222" s="2">
        <v>448</v>
      </c>
      <c r="C2222" s="5">
        <f>VLOOKUP(sales[[#This Row],[order_id]],orders[order_id]:orders[order_date],5,)</f>
        <v>44428</v>
      </c>
      <c r="D2222" s="2">
        <v>1030</v>
      </c>
      <c r="E2222" s="2" t="str">
        <f>VLOOKUP(sales[[#This Row],[product_id]],products[product_id]:products[product_type],2,)</f>
        <v>Trousers</v>
      </c>
      <c r="F2222">
        <v>90</v>
      </c>
      <c r="G2222">
        <v>2</v>
      </c>
      <c r="H2222" s="2">
        <v>180</v>
      </c>
    </row>
    <row r="2223" spans="1:8" x14ac:dyDescent="0.25">
      <c r="A2223" s="2">
        <v>2221</v>
      </c>
      <c r="B2223" s="2">
        <v>448</v>
      </c>
      <c r="C2223" s="5">
        <f>VLOOKUP(sales[[#This Row],[order_id]],orders[order_id]:orders[order_date],5,)</f>
        <v>44428</v>
      </c>
      <c r="D2223" s="2">
        <v>136</v>
      </c>
      <c r="E2223" s="2" t="str">
        <f>VLOOKUP(sales[[#This Row],[product_id]],products[product_id]:products[product_type],2,)</f>
        <v>Shirt</v>
      </c>
      <c r="F2223">
        <v>92</v>
      </c>
      <c r="G2223">
        <v>2</v>
      </c>
      <c r="H2223" s="2">
        <v>184</v>
      </c>
    </row>
    <row r="2224" spans="1:8" x14ac:dyDescent="0.25">
      <c r="A2224" s="2">
        <v>2222</v>
      </c>
      <c r="B2224" s="2">
        <v>448</v>
      </c>
      <c r="C2224" s="5">
        <f>VLOOKUP(sales[[#This Row],[order_id]],orders[order_id]:orders[order_date],5,)</f>
        <v>44428</v>
      </c>
      <c r="D2224" s="2">
        <v>95</v>
      </c>
      <c r="E2224" s="2" t="str">
        <f>VLOOKUP(sales[[#This Row],[product_id]],products[product_id]:products[product_type],2,)</f>
        <v>Shirt</v>
      </c>
      <c r="F2224">
        <v>118</v>
      </c>
      <c r="G2224">
        <v>2</v>
      </c>
      <c r="H2224" s="2">
        <v>236</v>
      </c>
    </row>
    <row r="2225" spans="1:8" x14ac:dyDescent="0.25">
      <c r="A2225" s="2">
        <v>2223</v>
      </c>
      <c r="B2225" s="2">
        <v>449</v>
      </c>
      <c r="C2225" s="5">
        <f>VLOOKUP(sales[[#This Row],[order_id]],orders[order_id]:orders[order_date],5,)</f>
        <v>44492</v>
      </c>
      <c r="D2225" s="2">
        <v>923</v>
      </c>
      <c r="E2225" s="2" t="str">
        <f>VLOOKUP(sales[[#This Row],[product_id]],products[product_id]:products[product_type],2,)</f>
        <v>Trousers</v>
      </c>
      <c r="F2225">
        <v>96</v>
      </c>
      <c r="G2225">
        <v>3</v>
      </c>
      <c r="H2225" s="2">
        <v>288</v>
      </c>
    </row>
    <row r="2226" spans="1:8" x14ac:dyDescent="0.25">
      <c r="A2226" s="2">
        <v>2224</v>
      </c>
      <c r="B2226" s="2">
        <v>449</v>
      </c>
      <c r="C2226" s="5">
        <f>VLOOKUP(sales[[#This Row],[order_id]],orders[order_id]:orders[order_date],5,)</f>
        <v>44492</v>
      </c>
      <c r="D2226" s="2">
        <v>1094</v>
      </c>
      <c r="E2226" s="2" t="str">
        <f>VLOOKUP(sales[[#This Row],[product_id]],products[product_id]:products[product_type],2,)</f>
        <v>Trousers</v>
      </c>
      <c r="F2226">
        <v>115</v>
      </c>
      <c r="G2226">
        <v>2</v>
      </c>
      <c r="H2226" s="2">
        <v>230</v>
      </c>
    </row>
    <row r="2227" spans="1:8" x14ac:dyDescent="0.25">
      <c r="A2227" s="2">
        <v>2225</v>
      </c>
      <c r="B2227" s="2">
        <v>449</v>
      </c>
      <c r="C2227" s="5">
        <f>VLOOKUP(sales[[#This Row],[order_id]],orders[order_id]:orders[order_date],5,)</f>
        <v>44492</v>
      </c>
      <c r="D2227" s="2">
        <v>425</v>
      </c>
      <c r="E2227" s="2" t="str">
        <f>VLOOKUP(sales[[#This Row],[product_id]],products[product_id]:products[product_type],2,)</f>
        <v>Jacket</v>
      </c>
      <c r="F2227">
        <v>107</v>
      </c>
      <c r="G2227">
        <v>1</v>
      </c>
      <c r="H2227" s="2">
        <v>107</v>
      </c>
    </row>
    <row r="2228" spans="1:8" x14ac:dyDescent="0.25">
      <c r="A2228" s="2">
        <v>2226</v>
      </c>
      <c r="B2228" s="2">
        <v>449</v>
      </c>
      <c r="C2228" s="5">
        <f>VLOOKUP(sales[[#This Row],[order_id]],orders[order_id]:orders[order_date],5,)</f>
        <v>44492</v>
      </c>
      <c r="D2228" s="2">
        <v>1177</v>
      </c>
      <c r="E2228" s="2" t="str">
        <f>VLOOKUP(sales[[#This Row],[product_id]],products[product_id]:products[product_type],2,)</f>
        <v>Trousers</v>
      </c>
      <c r="F2228">
        <v>99</v>
      </c>
      <c r="G2228">
        <v>1</v>
      </c>
      <c r="H2228" s="2">
        <v>99</v>
      </c>
    </row>
    <row r="2229" spans="1:8" x14ac:dyDescent="0.25">
      <c r="A2229" s="2">
        <v>2227</v>
      </c>
      <c r="B2229" s="2">
        <v>450</v>
      </c>
      <c r="C2229" s="5">
        <f>VLOOKUP(sales[[#This Row],[order_id]],orders[order_id]:orders[order_date],5,)</f>
        <v>44316</v>
      </c>
      <c r="D2229" s="2">
        <v>277</v>
      </c>
      <c r="E2229" s="2" t="str">
        <f>VLOOKUP(sales[[#This Row],[product_id]],products[product_id]:products[product_type],2,)</f>
        <v>Shirt</v>
      </c>
      <c r="F2229">
        <v>95</v>
      </c>
      <c r="G2229">
        <v>3</v>
      </c>
      <c r="H2229" s="2">
        <v>285</v>
      </c>
    </row>
    <row r="2230" spans="1:8" x14ac:dyDescent="0.25">
      <c r="A2230" s="2">
        <v>2228</v>
      </c>
      <c r="B2230" s="2">
        <v>450</v>
      </c>
      <c r="C2230" s="5">
        <f>VLOOKUP(sales[[#This Row],[order_id]],orders[order_id]:orders[order_date],5,)</f>
        <v>44316</v>
      </c>
      <c r="D2230" s="2">
        <v>955</v>
      </c>
      <c r="E2230" s="2" t="str">
        <f>VLOOKUP(sales[[#This Row],[product_id]],products[product_id]:products[product_type],2,)</f>
        <v>Trousers</v>
      </c>
      <c r="F2230">
        <v>97</v>
      </c>
      <c r="G2230">
        <v>1</v>
      </c>
      <c r="H2230" s="2">
        <v>97</v>
      </c>
    </row>
    <row r="2231" spans="1:8" x14ac:dyDescent="0.25">
      <c r="A2231" s="2">
        <v>2229</v>
      </c>
      <c r="B2231" s="2">
        <v>450</v>
      </c>
      <c r="C2231" s="5">
        <f>VLOOKUP(sales[[#This Row],[order_id]],orders[order_id]:orders[order_date],5,)</f>
        <v>44316</v>
      </c>
      <c r="D2231" s="2">
        <v>306</v>
      </c>
      <c r="E2231" s="2" t="str">
        <f>VLOOKUP(sales[[#This Row],[product_id]],products[product_id]:products[product_type],2,)</f>
        <v>Shirt</v>
      </c>
      <c r="F2231">
        <v>105</v>
      </c>
      <c r="G2231">
        <v>3</v>
      </c>
      <c r="H2231" s="2">
        <v>315</v>
      </c>
    </row>
    <row r="2232" spans="1:8" x14ac:dyDescent="0.25">
      <c r="A2232" s="2">
        <v>2230</v>
      </c>
      <c r="B2232" s="2">
        <v>450</v>
      </c>
      <c r="C2232" s="5">
        <f>VLOOKUP(sales[[#This Row],[order_id]],orders[order_id]:orders[order_date],5,)</f>
        <v>44316</v>
      </c>
      <c r="D2232" s="2">
        <v>837</v>
      </c>
      <c r="E2232" s="2" t="str">
        <f>VLOOKUP(sales[[#This Row],[product_id]],products[product_id]:products[product_type],2,)</f>
        <v>Jacket</v>
      </c>
      <c r="F2232">
        <v>117</v>
      </c>
      <c r="G2232">
        <v>1</v>
      </c>
      <c r="H2232" s="2">
        <v>117</v>
      </c>
    </row>
    <row r="2233" spans="1:8" x14ac:dyDescent="0.25">
      <c r="A2233" s="2">
        <v>2231</v>
      </c>
      <c r="B2233" s="2">
        <v>450</v>
      </c>
      <c r="C2233" s="5">
        <f>VLOOKUP(sales[[#This Row],[order_id]],orders[order_id]:orders[order_date],5,)</f>
        <v>44316</v>
      </c>
      <c r="D2233" s="2">
        <v>517</v>
      </c>
      <c r="E2233" s="2" t="str">
        <f>VLOOKUP(sales[[#This Row],[product_id]],products[product_id]:products[product_type],2,)</f>
        <v>Jacket</v>
      </c>
      <c r="F2233">
        <v>102</v>
      </c>
      <c r="G2233">
        <v>1</v>
      </c>
      <c r="H2233" s="2">
        <v>102</v>
      </c>
    </row>
    <row r="2234" spans="1:8" x14ac:dyDescent="0.25">
      <c r="A2234" s="2">
        <v>2232</v>
      </c>
      <c r="B2234" s="2">
        <v>450</v>
      </c>
      <c r="C2234" s="5">
        <f>VLOOKUP(sales[[#This Row],[order_id]],orders[order_id]:orders[order_date],5,)</f>
        <v>44316</v>
      </c>
      <c r="D2234" s="2">
        <v>216</v>
      </c>
      <c r="E2234" s="2" t="str">
        <f>VLOOKUP(sales[[#This Row],[product_id]],products[product_id]:products[product_type],2,)</f>
        <v>Shirt</v>
      </c>
      <c r="F2234">
        <v>106</v>
      </c>
      <c r="G2234">
        <v>3</v>
      </c>
      <c r="H2234" s="2">
        <v>318</v>
      </c>
    </row>
    <row r="2235" spans="1:8" x14ac:dyDescent="0.25">
      <c r="A2235" s="2">
        <v>2233</v>
      </c>
      <c r="B2235" s="2">
        <v>451</v>
      </c>
      <c r="C2235" s="5">
        <f>VLOOKUP(sales[[#This Row],[order_id]],orders[order_id]:orders[order_date],5,)</f>
        <v>44433</v>
      </c>
      <c r="D2235" s="2">
        <v>688</v>
      </c>
      <c r="E2235" s="2" t="str">
        <f>VLOOKUP(sales[[#This Row],[product_id]],products[product_id]:products[product_type],2,)</f>
        <v>Jacket</v>
      </c>
      <c r="F2235">
        <v>113</v>
      </c>
      <c r="G2235">
        <v>1</v>
      </c>
      <c r="H2235" s="2">
        <v>113</v>
      </c>
    </row>
    <row r="2236" spans="1:8" x14ac:dyDescent="0.25">
      <c r="A2236" s="2">
        <v>2234</v>
      </c>
      <c r="B2236" s="2">
        <v>451</v>
      </c>
      <c r="C2236" s="5">
        <f>VLOOKUP(sales[[#This Row],[order_id]],orders[order_id]:orders[order_date],5,)</f>
        <v>44433</v>
      </c>
      <c r="D2236" s="2">
        <v>234</v>
      </c>
      <c r="E2236" s="2" t="str">
        <f>VLOOKUP(sales[[#This Row],[product_id]],products[product_id]:products[product_type],2,)</f>
        <v>Shirt</v>
      </c>
      <c r="F2236">
        <v>106</v>
      </c>
      <c r="G2236">
        <v>2</v>
      </c>
      <c r="H2236" s="2">
        <v>212</v>
      </c>
    </row>
    <row r="2237" spans="1:8" x14ac:dyDescent="0.25">
      <c r="A2237" s="2">
        <v>2235</v>
      </c>
      <c r="B2237" s="2">
        <v>451</v>
      </c>
      <c r="C2237" s="5">
        <f>VLOOKUP(sales[[#This Row],[order_id]],orders[order_id]:orders[order_date],5,)</f>
        <v>44433</v>
      </c>
      <c r="D2237" s="2">
        <v>778</v>
      </c>
      <c r="E2237" s="2" t="str">
        <f>VLOOKUP(sales[[#This Row],[product_id]],products[product_id]:products[product_type],2,)</f>
        <v>Jacket</v>
      </c>
      <c r="F2237">
        <v>91</v>
      </c>
      <c r="G2237">
        <v>1</v>
      </c>
      <c r="H2237" s="2">
        <v>91</v>
      </c>
    </row>
    <row r="2238" spans="1:8" x14ac:dyDescent="0.25">
      <c r="A2238" s="2">
        <v>2236</v>
      </c>
      <c r="B2238" s="2">
        <v>451</v>
      </c>
      <c r="C2238" s="5">
        <f>VLOOKUP(sales[[#This Row],[order_id]],orders[order_id]:orders[order_date],5,)</f>
        <v>44433</v>
      </c>
      <c r="D2238" s="2">
        <v>183</v>
      </c>
      <c r="E2238" s="2" t="str">
        <f>VLOOKUP(sales[[#This Row],[product_id]],products[product_id]:products[product_type],2,)</f>
        <v>Shirt</v>
      </c>
      <c r="F2238">
        <v>98</v>
      </c>
      <c r="G2238">
        <v>2</v>
      </c>
      <c r="H2238" s="2">
        <v>196</v>
      </c>
    </row>
    <row r="2239" spans="1:8" x14ac:dyDescent="0.25">
      <c r="A2239" s="2">
        <v>2237</v>
      </c>
      <c r="B2239" s="2">
        <v>452</v>
      </c>
      <c r="C2239" s="5">
        <f>VLOOKUP(sales[[#This Row],[order_id]],orders[order_id]:orders[order_date],5,)</f>
        <v>44478</v>
      </c>
      <c r="D2239" s="2">
        <v>797</v>
      </c>
      <c r="E2239" s="2" t="str">
        <f>VLOOKUP(sales[[#This Row],[product_id]],products[product_id]:products[product_type],2,)</f>
        <v>Jacket</v>
      </c>
      <c r="F2239">
        <v>91</v>
      </c>
      <c r="G2239">
        <v>1</v>
      </c>
      <c r="H2239" s="2">
        <v>91</v>
      </c>
    </row>
    <row r="2240" spans="1:8" x14ac:dyDescent="0.25">
      <c r="A2240" s="2">
        <v>2238</v>
      </c>
      <c r="B2240" s="2">
        <v>452</v>
      </c>
      <c r="C2240" s="5">
        <f>VLOOKUP(sales[[#This Row],[order_id]],orders[order_id]:orders[order_date],5,)</f>
        <v>44478</v>
      </c>
      <c r="D2240" s="2">
        <v>526</v>
      </c>
      <c r="E2240" s="2" t="str">
        <f>VLOOKUP(sales[[#This Row],[product_id]],products[product_id]:products[product_type],2,)</f>
        <v>Jacket</v>
      </c>
      <c r="F2240">
        <v>98</v>
      </c>
      <c r="G2240">
        <v>1</v>
      </c>
      <c r="H2240" s="2">
        <v>98</v>
      </c>
    </row>
    <row r="2241" spans="1:8" x14ac:dyDescent="0.25">
      <c r="A2241" s="2">
        <v>2239</v>
      </c>
      <c r="B2241" s="2">
        <v>453</v>
      </c>
      <c r="C2241" s="5">
        <f>VLOOKUP(sales[[#This Row],[order_id]],orders[order_id]:orders[order_date],5,)</f>
        <v>44421</v>
      </c>
      <c r="D2241" s="2">
        <v>728</v>
      </c>
      <c r="E2241" s="2" t="str">
        <f>VLOOKUP(sales[[#This Row],[product_id]],products[product_id]:products[product_type],2,)</f>
        <v>Jacket</v>
      </c>
      <c r="F2241">
        <v>119</v>
      </c>
      <c r="G2241">
        <v>1</v>
      </c>
      <c r="H2241" s="2">
        <v>119</v>
      </c>
    </row>
    <row r="2242" spans="1:8" x14ac:dyDescent="0.25">
      <c r="A2242" s="2">
        <v>2240</v>
      </c>
      <c r="B2242" s="2">
        <v>453</v>
      </c>
      <c r="C2242" s="5">
        <f>VLOOKUP(sales[[#This Row],[order_id]],orders[order_id]:orders[order_date],5,)</f>
        <v>44421</v>
      </c>
      <c r="D2242" s="2">
        <v>305</v>
      </c>
      <c r="E2242" s="2" t="str">
        <f>VLOOKUP(sales[[#This Row],[product_id]],products[product_id]:products[product_type],2,)</f>
        <v>Shirt</v>
      </c>
      <c r="F2242">
        <v>105</v>
      </c>
      <c r="G2242">
        <v>1</v>
      </c>
      <c r="H2242" s="2">
        <v>105</v>
      </c>
    </row>
    <row r="2243" spans="1:8" x14ac:dyDescent="0.25">
      <c r="A2243" s="2">
        <v>2241</v>
      </c>
      <c r="B2243" s="2">
        <v>454</v>
      </c>
      <c r="C2243" s="5">
        <f>VLOOKUP(sales[[#This Row],[order_id]],orders[order_id]:orders[order_date],5,)</f>
        <v>44284</v>
      </c>
      <c r="D2243" s="2">
        <v>669</v>
      </c>
      <c r="E2243" s="2" t="str">
        <f>VLOOKUP(sales[[#This Row],[product_id]],products[product_id]:products[product_type],2,)</f>
        <v>Jacket</v>
      </c>
      <c r="F2243">
        <v>113</v>
      </c>
      <c r="G2243">
        <v>3</v>
      </c>
      <c r="H2243" s="2">
        <v>339</v>
      </c>
    </row>
    <row r="2244" spans="1:8" x14ac:dyDescent="0.25">
      <c r="A2244" s="2">
        <v>2242</v>
      </c>
      <c r="B2244" s="2">
        <v>454</v>
      </c>
      <c r="C2244" s="5">
        <f>VLOOKUP(sales[[#This Row],[order_id]],orders[order_id]:orders[order_date],5,)</f>
        <v>44284</v>
      </c>
      <c r="D2244" s="2">
        <v>693</v>
      </c>
      <c r="E2244" s="2" t="str">
        <f>VLOOKUP(sales[[#This Row],[product_id]],products[product_id]:products[product_type],2,)</f>
        <v>Jacket</v>
      </c>
      <c r="F2244">
        <v>113</v>
      </c>
      <c r="G2244">
        <v>1</v>
      </c>
      <c r="H2244" s="2">
        <v>113</v>
      </c>
    </row>
    <row r="2245" spans="1:8" x14ac:dyDescent="0.25">
      <c r="A2245" s="2">
        <v>2243</v>
      </c>
      <c r="B2245" s="2">
        <v>454</v>
      </c>
      <c r="C2245" s="5">
        <f>VLOOKUP(sales[[#This Row],[order_id]],orders[order_id]:orders[order_date],5,)</f>
        <v>44284</v>
      </c>
      <c r="D2245" s="2">
        <v>286</v>
      </c>
      <c r="E2245" s="2" t="str">
        <f>VLOOKUP(sales[[#This Row],[product_id]],products[product_id]:products[product_type],2,)</f>
        <v>Shirt</v>
      </c>
      <c r="F2245">
        <v>105</v>
      </c>
      <c r="G2245">
        <v>2</v>
      </c>
      <c r="H2245" s="2">
        <v>210</v>
      </c>
    </row>
    <row r="2246" spans="1:8" x14ac:dyDescent="0.25">
      <c r="A2246" s="2">
        <v>2244</v>
      </c>
      <c r="B2246" s="2">
        <v>454</v>
      </c>
      <c r="C2246" s="5">
        <f>VLOOKUP(sales[[#This Row],[order_id]],orders[order_id]:orders[order_date],5,)</f>
        <v>44284</v>
      </c>
      <c r="D2246" s="2">
        <v>382</v>
      </c>
      <c r="E2246" s="2" t="str">
        <f>VLOOKUP(sales[[#This Row],[product_id]],products[product_id]:products[product_type],2,)</f>
        <v>Shirt</v>
      </c>
      <c r="F2246">
        <v>94</v>
      </c>
      <c r="G2246">
        <v>2</v>
      </c>
      <c r="H2246" s="2">
        <v>188</v>
      </c>
    </row>
    <row r="2247" spans="1:8" x14ac:dyDescent="0.25">
      <c r="A2247" s="2">
        <v>2245</v>
      </c>
      <c r="B2247" s="2">
        <v>455</v>
      </c>
      <c r="C2247" s="5">
        <f>VLOOKUP(sales[[#This Row],[order_id]],orders[order_id]:orders[order_date],5,)</f>
        <v>44290</v>
      </c>
      <c r="D2247" s="2">
        <v>211</v>
      </c>
      <c r="E2247" s="2" t="str">
        <f>VLOOKUP(sales[[#This Row],[product_id]],products[product_id]:products[product_type],2,)</f>
        <v>Shirt</v>
      </c>
      <c r="F2247">
        <v>106</v>
      </c>
      <c r="G2247">
        <v>3</v>
      </c>
      <c r="H2247" s="2">
        <v>318</v>
      </c>
    </row>
    <row r="2248" spans="1:8" x14ac:dyDescent="0.25">
      <c r="A2248" s="2">
        <v>2246</v>
      </c>
      <c r="B2248" s="2">
        <v>455</v>
      </c>
      <c r="C2248" s="5">
        <f>VLOOKUP(sales[[#This Row],[order_id]],orders[order_id]:orders[order_date],5,)</f>
        <v>44290</v>
      </c>
      <c r="D2248" s="2">
        <v>783</v>
      </c>
      <c r="E2248" s="2" t="str">
        <f>VLOOKUP(sales[[#This Row],[product_id]],products[product_id]:products[product_type],2,)</f>
        <v>Jacket</v>
      </c>
      <c r="F2248">
        <v>91</v>
      </c>
      <c r="G2248">
        <v>2</v>
      </c>
      <c r="H2248" s="2">
        <v>182</v>
      </c>
    </row>
    <row r="2249" spans="1:8" x14ac:dyDescent="0.25">
      <c r="A2249" s="2">
        <v>2247</v>
      </c>
      <c r="B2249" s="2">
        <v>456</v>
      </c>
      <c r="C2249" s="5">
        <f>VLOOKUP(sales[[#This Row],[order_id]],orders[order_id]:orders[order_date],5,)</f>
        <v>44375</v>
      </c>
      <c r="D2249" s="2">
        <v>15</v>
      </c>
      <c r="E2249" s="2" t="str">
        <f>VLOOKUP(sales[[#This Row],[product_id]],products[product_id]:products[product_type],2,)</f>
        <v>Shirt</v>
      </c>
      <c r="F2249">
        <v>96</v>
      </c>
      <c r="G2249">
        <v>3</v>
      </c>
      <c r="H2249" s="2">
        <v>288</v>
      </c>
    </row>
    <row r="2250" spans="1:8" x14ac:dyDescent="0.25">
      <c r="A2250" s="2">
        <v>2248</v>
      </c>
      <c r="B2250" s="2">
        <v>456</v>
      </c>
      <c r="C2250" s="5">
        <f>VLOOKUP(sales[[#This Row],[order_id]],orders[order_id]:orders[order_date],5,)</f>
        <v>44375</v>
      </c>
      <c r="D2250" s="2">
        <v>15</v>
      </c>
      <c r="E2250" s="2" t="str">
        <f>VLOOKUP(sales[[#This Row],[product_id]],products[product_id]:products[product_type],2,)</f>
        <v>Shirt</v>
      </c>
      <c r="F2250">
        <v>96</v>
      </c>
      <c r="G2250">
        <v>2</v>
      </c>
      <c r="H2250" s="2">
        <v>192</v>
      </c>
    </row>
    <row r="2251" spans="1:8" x14ac:dyDescent="0.25">
      <c r="A2251" s="2">
        <v>2249</v>
      </c>
      <c r="B2251" s="2">
        <v>457</v>
      </c>
      <c r="C2251" s="5">
        <f>VLOOKUP(sales[[#This Row],[order_id]],orders[order_id]:orders[order_date],5,)</f>
        <v>44259</v>
      </c>
      <c r="D2251" s="2">
        <v>771</v>
      </c>
      <c r="E2251" s="2" t="str">
        <f>VLOOKUP(sales[[#This Row],[product_id]],products[product_id]:products[product_type],2,)</f>
        <v>Jacket</v>
      </c>
      <c r="F2251">
        <v>91</v>
      </c>
      <c r="G2251">
        <v>3</v>
      </c>
      <c r="H2251" s="2">
        <v>273</v>
      </c>
    </row>
    <row r="2252" spans="1:8" x14ac:dyDescent="0.25">
      <c r="A2252" s="2">
        <v>2250</v>
      </c>
      <c r="B2252" s="2">
        <v>457</v>
      </c>
      <c r="C2252" s="5">
        <f>VLOOKUP(sales[[#This Row],[order_id]],orders[order_id]:orders[order_date],5,)</f>
        <v>44259</v>
      </c>
      <c r="D2252" s="2">
        <v>1119</v>
      </c>
      <c r="E2252" s="2" t="str">
        <f>VLOOKUP(sales[[#This Row],[product_id]],products[product_id]:products[product_type],2,)</f>
        <v>Trousers</v>
      </c>
      <c r="F2252">
        <v>115</v>
      </c>
      <c r="G2252">
        <v>3</v>
      </c>
      <c r="H2252" s="2">
        <v>345</v>
      </c>
    </row>
    <row r="2253" spans="1:8" x14ac:dyDescent="0.25">
      <c r="A2253" s="2">
        <v>2251</v>
      </c>
      <c r="B2253" s="2">
        <v>457</v>
      </c>
      <c r="C2253" s="5">
        <f>VLOOKUP(sales[[#This Row],[order_id]],orders[order_id]:orders[order_date],5,)</f>
        <v>44259</v>
      </c>
      <c r="D2253" s="2">
        <v>543</v>
      </c>
      <c r="E2253" s="2" t="str">
        <f>VLOOKUP(sales[[#This Row],[product_id]],products[product_id]:products[product_type],2,)</f>
        <v>Jacket</v>
      </c>
      <c r="F2253">
        <v>98</v>
      </c>
      <c r="G2253">
        <v>3</v>
      </c>
      <c r="H2253" s="2">
        <v>294</v>
      </c>
    </row>
    <row r="2254" spans="1:8" x14ac:dyDescent="0.25">
      <c r="A2254" s="2">
        <v>2252</v>
      </c>
      <c r="B2254" s="2">
        <v>457</v>
      </c>
      <c r="C2254" s="5">
        <f>VLOOKUP(sales[[#This Row],[order_id]],orders[order_id]:orders[order_date],5,)</f>
        <v>44259</v>
      </c>
      <c r="D2254" s="2">
        <v>741</v>
      </c>
      <c r="E2254" s="2" t="str">
        <f>VLOOKUP(sales[[#This Row],[product_id]],products[product_id]:products[product_type],2,)</f>
        <v>Jacket</v>
      </c>
      <c r="F2254">
        <v>109</v>
      </c>
      <c r="G2254">
        <v>1</v>
      </c>
      <c r="H2254" s="2">
        <v>109</v>
      </c>
    </row>
    <row r="2255" spans="1:8" x14ac:dyDescent="0.25">
      <c r="A2255" s="2">
        <v>2253</v>
      </c>
      <c r="B2255" s="2">
        <v>457</v>
      </c>
      <c r="C2255" s="5">
        <f>VLOOKUP(sales[[#This Row],[order_id]],orders[order_id]:orders[order_date],5,)</f>
        <v>44259</v>
      </c>
      <c r="D2255" s="2">
        <v>853</v>
      </c>
      <c r="E2255" s="2" t="str">
        <f>VLOOKUP(sales[[#This Row],[product_id]],products[product_id]:products[product_type],2,)</f>
        <v>Trousers</v>
      </c>
      <c r="F2255">
        <v>113</v>
      </c>
      <c r="G2255">
        <v>3</v>
      </c>
      <c r="H2255" s="2">
        <v>339</v>
      </c>
    </row>
    <row r="2256" spans="1:8" x14ac:dyDescent="0.25">
      <c r="A2256" s="2">
        <v>2254</v>
      </c>
      <c r="B2256" s="2">
        <v>458</v>
      </c>
      <c r="C2256" s="5">
        <f>VLOOKUP(sales[[#This Row],[order_id]],orders[order_id]:orders[order_date],5,)</f>
        <v>44490</v>
      </c>
      <c r="D2256" s="2">
        <v>927</v>
      </c>
      <c r="E2256" s="2" t="str">
        <f>VLOOKUP(sales[[#This Row],[product_id]],products[product_id]:products[product_type],2,)</f>
        <v>Trousers</v>
      </c>
      <c r="F2256">
        <v>96</v>
      </c>
      <c r="G2256">
        <v>3</v>
      </c>
      <c r="H2256" s="2">
        <v>288</v>
      </c>
    </row>
    <row r="2257" spans="1:8" x14ac:dyDescent="0.25">
      <c r="A2257" s="2">
        <v>2255</v>
      </c>
      <c r="B2257" s="2">
        <v>458</v>
      </c>
      <c r="C2257" s="5">
        <f>VLOOKUP(sales[[#This Row],[order_id]],orders[order_id]:orders[order_date],5,)</f>
        <v>44490</v>
      </c>
      <c r="D2257" s="2">
        <v>119</v>
      </c>
      <c r="E2257" s="2" t="str">
        <f>VLOOKUP(sales[[#This Row],[product_id]],products[product_id]:products[product_type],2,)</f>
        <v>Shirt</v>
      </c>
      <c r="F2257">
        <v>92</v>
      </c>
      <c r="G2257">
        <v>3</v>
      </c>
      <c r="H2257" s="2">
        <v>276</v>
      </c>
    </row>
    <row r="2258" spans="1:8" x14ac:dyDescent="0.25">
      <c r="A2258" s="2">
        <v>2256</v>
      </c>
      <c r="B2258" s="2">
        <v>458</v>
      </c>
      <c r="C2258" s="5">
        <f>VLOOKUP(sales[[#This Row],[order_id]],orders[order_id]:orders[order_date],5,)</f>
        <v>44490</v>
      </c>
      <c r="D2258" s="2">
        <v>459</v>
      </c>
      <c r="E2258" s="2" t="str">
        <f>VLOOKUP(sales[[#This Row],[product_id]],products[product_id]:products[product_type],2,)</f>
        <v>Jacket</v>
      </c>
      <c r="F2258">
        <v>118</v>
      </c>
      <c r="G2258">
        <v>3</v>
      </c>
      <c r="H2258" s="2">
        <v>354</v>
      </c>
    </row>
    <row r="2259" spans="1:8" x14ac:dyDescent="0.25">
      <c r="A2259" s="2">
        <v>2257</v>
      </c>
      <c r="B2259" s="2">
        <v>458</v>
      </c>
      <c r="C2259" s="5">
        <f>VLOOKUP(sales[[#This Row],[order_id]],orders[order_id]:orders[order_date],5,)</f>
        <v>44490</v>
      </c>
      <c r="D2259" s="2">
        <v>369</v>
      </c>
      <c r="E2259" s="2" t="str">
        <f>VLOOKUP(sales[[#This Row],[product_id]],products[product_id]:products[product_type],2,)</f>
        <v>Shirt</v>
      </c>
      <c r="F2259">
        <v>94</v>
      </c>
      <c r="G2259">
        <v>2</v>
      </c>
      <c r="H2259" s="2">
        <v>188</v>
      </c>
    </row>
    <row r="2260" spans="1:8" x14ac:dyDescent="0.25">
      <c r="A2260" s="2">
        <v>2258</v>
      </c>
      <c r="B2260" s="2">
        <v>458</v>
      </c>
      <c r="C2260" s="5">
        <f>VLOOKUP(sales[[#This Row],[order_id]],orders[order_id]:orders[order_date],5,)</f>
        <v>44490</v>
      </c>
      <c r="D2260" s="2">
        <v>901</v>
      </c>
      <c r="E2260" s="2" t="str">
        <f>VLOOKUP(sales[[#This Row],[product_id]],products[product_id]:products[product_type],2,)</f>
        <v>Trousers</v>
      </c>
      <c r="F2260">
        <v>94</v>
      </c>
      <c r="G2260">
        <v>1</v>
      </c>
      <c r="H2260" s="2">
        <v>94</v>
      </c>
    </row>
    <row r="2261" spans="1:8" x14ac:dyDescent="0.25">
      <c r="A2261" s="2">
        <v>2259</v>
      </c>
      <c r="B2261" s="2">
        <v>458</v>
      </c>
      <c r="C2261" s="5">
        <f>VLOOKUP(sales[[#This Row],[order_id]],orders[order_id]:orders[order_date],5,)</f>
        <v>44490</v>
      </c>
      <c r="D2261" s="2">
        <v>319</v>
      </c>
      <c r="E2261" s="2" t="str">
        <f>VLOOKUP(sales[[#This Row],[product_id]],products[product_id]:products[product_type],2,)</f>
        <v>Shirt</v>
      </c>
      <c r="F2261">
        <v>109</v>
      </c>
      <c r="G2261">
        <v>3</v>
      </c>
      <c r="H2261" s="2">
        <v>327</v>
      </c>
    </row>
    <row r="2262" spans="1:8" x14ac:dyDescent="0.25">
      <c r="A2262" s="2">
        <v>2260</v>
      </c>
      <c r="B2262" s="2">
        <v>459</v>
      </c>
      <c r="C2262" s="5">
        <f>VLOOKUP(sales[[#This Row],[order_id]],orders[order_id]:orders[order_date],5,)</f>
        <v>44365</v>
      </c>
      <c r="D2262" s="2">
        <v>595</v>
      </c>
      <c r="E2262" s="2" t="str">
        <f>VLOOKUP(sales[[#This Row],[product_id]],products[product_id]:products[product_type],2,)</f>
        <v>Jacket</v>
      </c>
      <c r="F2262">
        <v>112</v>
      </c>
      <c r="G2262">
        <v>2</v>
      </c>
      <c r="H2262" s="2">
        <v>224</v>
      </c>
    </row>
    <row r="2263" spans="1:8" x14ac:dyDescent="0.25">
      <c r="A2263" s="2">
        <v>2261</v>
      </c>
      <c r="B2263" s="2">
        <v>459</v>
      </c>
      <c r="C2263" s="5">
        <f>VLOOKUP(sales[[#This Row],[order_id]],orders[order_id]:orders[order_date],5,)</f>
        <v>44365</v>
      </c>
      <c r="D2263" s="2">
        <v>752</v>
      </c>
      <c r="E2263" s="2" t="str">
        <f>VLOOKUP(sales[[#This Row],[product_id]],products[product_id]:products[product_type],2,)</f>
        <v>Jacket</v>
      </c>
      <c r="F2263">
        <v>109</v>
      </c>
      <c r="G2263">
        <v>2</v>
      </c>
      <c r="H2263" s="2">
        <v>218</v>
      </c>
    </row>
    <row r="2264" spans="1:8" x14ac:dyDescent="0.25">
      <c r="A2264" s="2">
        <v>2262</v>
      </c>
      <c r="B2264" s="2">
        <v>459</v>
      </c>
      <c r="C2264" s="5">
        <f>VLOOKUP(sales[[#This Row],[order_id]],orders[order_id]:orders[order_date],5,)</f>
        <v>44365</v>
      </c>
      <c r="D2264" s="2">
        <v>35</v>
      </c>
      <c r="E2264" s="2" t="str">
        <f>VLOOKUP(sales[[#This Row],[product_id]],products[product_id]:products[product_type],2,)</f>
        <v>Shirt</v>
      </c>
      <c r="F2264">
        <v>104</v>
      </c>
      <c r="G2264">
        <v>1</v>
      </c>
      <c r="H2264" s="2">
        <v>104</v>
      </c>
    </row>
    <row r="2265" spans="1:8" x14ac:dyDescent="0.25">
      <c r="A2265" s="2">
        <v>2263</v>
      </c>
      <c r="B2265" s="2">
        <v>459</v>
      </c>
      <c r="C2265" s="5">
        <f>VLOOKUP(sales[[#This Row],[order_id]],orders[order_id]:orders[order_date],5,)</f>
        <v>44365</v>
      </c>
      <c r="D2265" s="2">
        <v>613</v>
      </c>
      <c r="E2265" s="2" t="str">
        <f>VLOOKUP(sales[[#This Row],[product_id]],products[product_id]:products[product_type],2,)</f>
        <v>Jacket</v>
      </c>
      <c r="F2265">
        <v>112</v>
      </c>
      <c r="G2265">
        <v>2</v>
      </c>
      <c r="H2265" s="2">
        <v>224</v>
      </c>
    </row>
    <row r="2266" spans="1:8" x14ac:dyDescent="0.25">
      <c r="A2266" s="2">
        <v>2264</v>
      </c>
      <c r="B2266" s="2">
        <v>459</v>
      </c>
      <c r="C2266" s="5">
        <f>VLOOKUP(sales[[#This Row],[order_id]],orders[order_id]:orders[order_date],5,)</f>
        <v>44365</v>
      </c>
      <c r="D2266" s="2">
        <v>535</v>
      </c>
      <c r="E2266" s="2" t="str">
        <f>VLOOKUP(sales[[#This Row],[product_id]],products[product_id]:products[product_type],2,)</f>
        <v>Jacket</v>
      </c>
      <c r="F2266">
        <v>98</v>
      </c>
      <c r="G2266">
        <v>1</v>
      </c>
      <c r="H2266" s="2">
        <v>98</v>
      </c>
    </row>
    <row r="2267" spans="1:8" x14ac:dyDescent="0.25">
      <c r="A2267" s="2">
        <v>2265</v>
      </c>
      <c r="B2267" s="2">
        <v>460</v>
      </c>
      <c r="C2267" s="5">
        <f>VLOOKUP(sales[[#This Row],[order_id]],orders[order_id]:orders[order_date],5,)</f>
        <v>44354</v>
      </c>
      <c r="D2267" s="2">
        <v>447</v>
      </c>
      <c r="E2267" s="2" t="str">
        <f>VLOOKUP(sales[[#This Row],[product_id]],products[product_id]:products[product_type],2,)</f>
        <v>Jacket</v>
      </c>
      <c r="F2267">
        <v>107</v>
      </c>
      <c r="G2267">
        <v>2</v>
      </c>
      <c r="H2267" s="2">
        <v>214</v>
      </c>
    </row>
    <row r="2268" spans="1:8" x14ac:dyDescent="0.25">
      <c r="A2268" s="2">
        <v>2266</v>
      </c>
      <c r="B2268" s="2">
        <v>460</v>
      </c>
      <c r="C2268" s="5">
        <f>VLOOKUP(sales[[#This Row],[order_id]],orders[order_id]:orders[order_date],5,)</f>
        <v>44354</v>
      </c>
      <c r="D2268" s="2">
        <v>967</v>
      </c>
      <c r="E2268" s="2" t="str">
        <f>VLOOKUP(sales[[#This Row],[product_id]],products[product_id]:products[product_type],2,)</f>
        <v>Trousers</v>
      </c>
      <c r="F2268">
        <v>97</v>
      </c>
      <c r="G2268">
        <v>1</v>
      </c>
      <c r="H2268" s="2">
        <v>97</v>
      </c>
    </row>
    <row r="2269" spans="1:8" x14ac:dyDescent="0.25">
      <c r="A2269" s="2">
        <v>2267</v>
      </c>
      <c r="B2269" s="2">
        <v>460</v>
      </c>
      <c r="C2269" s="5">
        <f>VLOOKUP(sales[[#This Row],[order_id]],orders[order_id]:orders[order_date],5,)</f>
        <v>44354</v>
      </c>
      <c r="D2269" s="2">
        <v>422</v>
      </c>
      <c r="E2269" s="2" t="str">
        <f>VLOOKUP(sales[[#This Row],[product_id]],products[product_id]:products[product_type],2,)</f>
        <v>Jacket</v>
      </c>
      <c r="F2269">
        <v>107</v>
      </c>
      <c r="G2269">
        <v>2</v>
      </c>
      <c r="H2269" s="2">
        <v>214</v>
      </c>
    </row>
    <row r="2270" spans="1:8" x14ac:dyDescent="0.25">
      <c r="A2270" s="2">
        <v>2268</v>
      </c>
      <c r="B2270" s="2">
        <v>461</v>
      </c>
      <c r="C2270" s="5">
        <f>VLOOKUP(sales[[#This Row],[order_id]],orders[order_id]:orders[order_date],5,)</f>
        <v>44241</v>
      </c>
      <c r="D2270" s="2">
        <v>13</v>
      </c>
      <c r="E2270" s="2" t="str">
        <f>VLOOKUP(sales[[#This Row],[product_id]],products[product_id]:products[product_type],2,)</f>
        <v>Shirt</v>
      </c>
      <c r="F2270">
        <v>96</v>
      </c>
      <c r="G2270">
        <v>1</v>
      </c>
      <c r="H2270" s="2">
        <v>96</v>
      </c>
    </row>
    <row r="2271" spans="1:8" x14ac:dyDescent="0.25">
      <c r="A2271" s="2">
        <v>2269</v>
      </c>
      <c r="B2271" s="2">
        <v>461</v>
      </c>
      <c r="C2271" s="5">
        <f>VLOOKUP(sales[[#This Row],[order_id]],orders[order_id]:orders[order_date],5,)</f>
        <v>44241</v>
      </c>
      <c r="D2271" s="2">
        <v>1072</v>
      </c>
      <c r="E2271" s="2" t="str">
        <f>VLOOKUP(sales[[#This Row],[product_id]],products[product_id]:products[product_type],2,)</f>
        <v>Trousers</v>
      </c>
      <c r="F2271">
        <v>93</v>
      </c>
      <c r="G2271">
        <v>1</v>
      </c>
      <c r="H2271" s="2">
        <v>93</v>
      </c>
    </row>
    <row r="2272" spans="1:8" x14ac:dyDescent="0.25">
      <c r="A2272" s="2">
        <v>2270</v>
      </c>
      <c r="B2272" s="2">
        <v>461</v>
      </c>
      <c r="C2272" s="5">
        <f>VLOOKUP(sales[[#This Row],[order_id]],orders[order_id]:orders[order_date],5,)</f>
        <v>44241</v>
      </c>
      <c r="D2272" s="2">
        <v>835</v>
      </c>
      <c r="E2272" s="2" t="str">
        <f>VLOOKUP(sales[[#This Row],[product_id]],products[product_id]:products[product_type],2,)</f>
        <v>Jacket</v>
      </c>
      <c r="F2272">
        <v>117</v>
      </c>
      <c r="G2272">
        <v>3</v>
      </c>
      <c r="H2272" s="2">
        <v>351</v>
      </c>
    </row>
    <row r="2273" spans="1:8" x14ac:dyDescent="0.25">
      <c r="A2273" s="2">
        <v>2271</v>
      </c>
      <c r="B2273" s="2">
        <v>461</v>
      </c>
      <c r="C2273" s="5">
        <f>VLOOKUP(sales[[#This Row],[order_id]],orders[order_id]:orders[order_date],5,)</f>
        <v>44241</v>
      </c>
      <c r="D2273" s="2">
        <v>688</v>
      </c>
      <c r="E2273" s="2" t="str">
        <f>VLOOKUP(sales[[#This Row],[product_id]],products[product_id]:products[product_type],2,)</f>
        <v>Jacket</v>
      </c>
      <c r="F2273">
        <v>113</v>
      </c>
      <c r="G2273">
        <v>2</v>
      </c>
      <c r="H2273" s="2">
        <v>226</v>
      </c>
    </row>
    <row r="2274" spans="1:8" x14ac:dyDescent="0.25">
      <c r="A2274" s="2">
        <v>2272</v>
      </c>
      <c r="B2274" s="2">
        <v>461</v>
      </c>
      <c r="C2274" s="5">
        <f>VLOOKUP(sales[[#This Row],[order_id]],orders[order_id]:orders[order_date],5,)</f>
        <v>44241</v>
      </c>
      <c r="D2274" s="2">
        <v>1096</v>
      </c>
      <c r="E2274" s="2" t="str">
        <f>VLOOKUP(sales[[#This Row],[product_id]],products[product_id]:products[product_type],2,)</f>
        <v>Trousers</v>
      </c>
      <c r="F2274">
        <v>115</v>
      </c>
      <c r="G2274">
        <v>2</v>
      </c>
      <c r="H2274" s="2">
        <v>230</v>
      </c>
    </row>
    <row r="2275" spans="1:8" x14ac:dyDescent="0.25">
      <c r="A2275" s="2">
        <v>2273</v>
      </c>
      <c r="B2275" s="2">
        <v>461</v>
      </c>
      <c r="C2275" s="5">
        <f>VLOOKUP(sales[[#This Row],[order_id]],orders[order_id]:orders[order_date],5,)</f>
        <v>44241</v>
      </c>
      <c r="D2275" s="2">
        <v>944</v>
      </c>
      <c r="E2275" s="2" t="str">
        <f>VLOOKUP(sales[[#This Row],[product_id]],products[product_id]:products[product_type],2,)</f>
        <v>Trousers</v>
      </c>
      <c r="F2275">
        <v>96</v>
      </c>
      <c r="G2275">
        <v>2</v>
      </c>
      <c r="H2275" s="2">
        <v>192</v>
      </c>
    </row>
    <row r="2276" spans="1:8" x14ac:dyDescent="0.25">
      <c r="A2276" s="2">
        <v>2274</v>
      </c>
      <c r="B2276" s="2">
        <v>462</v>
      </c>
      <c r="C2276" s="5">
        <f>VLOOKUP(sales[[#This Row],[order_id]],orders[order_id]:orders[order_date],5,)</f>
        <v>44227</v>
      </c>
      <c r="D2276" s="2">
        <v>778</v>
      </c>
      <c r="E2276" s="2" t="str">
        <f>VLOOKUP(sales[[#This Row],[product_id]],products[product_id]:products[product_type],2,)</f>
        <v>Jacket</v>
      </c>
      <c r="F2276">
        <v>91</v>
      </c>
      <c r="G2276">
        <v>2</v>
      </c>
      <c r="H2276" s="2">
        <v>182</v>
      </c>
    </row>
    <row r="2277" spans="1:8" x14ac:dyDescent="0.25">
      <c r="A2277" s="2">
        <v>2275</v>
      </c>
      <c r="B2277" s="2">
        <v>462</v>
      </c>
      <c r="C2277" s="5">
        <f>VLOOKUP(sales[[#This Row],[order_id]],orders[order_id]:orders[order_date],5,)</f>
        <v>44227</v>
      </c>
      <c r="D2277" s="2">
        <v>493</v>
      </c>
      <c r="E2277" s="2" t="str">
        <f>VLOOKUP(sales[[#This Row],[product_id]],products[product_id]:products[product_type],2,)</f>
        <v>Jacket</v>
      </c>
      <c r="F2277">
        <v>102</v>
      </c>
      <c r="G2277">
        <v>3</v>
      </c>
      <c r="H2277" s="2">
        <v>306</v>
      </c>
    </row>
    <row r="2278" spans="1:8" x14ac:dyDescent="0.25">
      <c r="A2278" s="2">
        <v>2276</v>
      </c>
      <c r="B2278" s="2">
        <v>462</v>
      </c>
      <c r="C2278" s="5">
        <f>VLOOKUP(sales[[#This Row],[order_id]],orders[order_id]:orders[order_date],5,)</f>
        <v>44227</v>
      </c>
      <c r="D2278" s="2">
        <v>1083</v>
      </c>
      <c r="E2278" s="2" t="str">
        <f>VLOOKUP(sales[[#This Row],[product_id]],products[product_id]:products[product_type],2,)</f>
        <v>Trousers</v>
      </c>
      <c r="F2278">
        <v>93</v>
      </c>
      <c r="G2278">
        <v>3</v>
      </c>
      <c r="H2278" s="2">
        <v>279</v>
      </c>
    </row>
    <row r="2279" spans="1:8" x14ac:dyDescent="0.25">
      <c r="A2279" s="2">
        <v>2277</v>
      </c>
      <c r="B2279" s="2">
        <v>462</v>
      </c>
      <c r="C2279" s="5">
        <f>VLOOKUP(sales[[#This Row],[order_id]],orders[order_id]:orders[order_date],5,)</f>
        <v>44227</v>
      </c>
      <c r="D2279" s="2">
        <v>262</v>
      </c>
      <c r="E2279" s="2" t="str">
        <f>VLOOKUP(sales[[#This Row],[product_id]],products[product_id]:products[product_type],2,)</f>
        <v>Shirt</v>
      </c>
      <c r="F2279">
        <v>95</v>
      </c>
      <c r="G2279">
        <v>3</v>
      </c>
      <c r="H2279" s="2">
        <v>285</v>
      </c>
    </row>
    <row r="2280" spans="1:8" x14ac:dyDescent="0.25">
      <c r="A2280" s="2">
        <v>2278</v>
      </c>
      <c r="B2280" s="2">
        <v>462</v>
      </c>
      <c r="C2280" s="5">
        <f>VLOOKUP(sales[[#This Row],[order_id]],orders[order_id]:orders[order_date],5,)</f>
        <v>44227</v>
      </c>
      <c r="D2280" s="2">
        <v>1203</v>
      </c>
      <c r="E2280" s="2" t="str">
        <f>VLOOKUP(sales[[#This Row],[product_id]],products[product_id]:products[product_type],2,)</f>
        <v>Trousers</v>
      </c>
      <c r="F2280">
        <v>105</v>
      </c>
      <c r="G2280">
        <v>1</v>
      </c>
      <c r="H2280" s="2">
        <v>105</v>
      </c>
    </row>
    <row r="2281" spans="1:8" x14ac:dyDescent="0.25">
      <c r="A2281" s="2">
        <v>2279</v>
      </c>
      <c r="B2281" s="2">
        <v>462</v>
      </c>
      <c r="C2281" s="5">
        <f>VLOOKUP(sales[[#This Row],[order_id]],orders[order_id]:orders[order_date],5,)</f>
        <v>44227</v>
      </c>
      <c r="D2281" s="2">
        <v>205</v>
      </c>
      <c r="E2281" s="2" t="str">
        <f>VLOOKUP(sales[[#This Row],[product_id]],products[product_id]:products[product_type],2,)</f>
        <v>Shirt</v>
      </c>
      <c r="F2281">
        <v>98</v>
      </c>
      <c r="G2281">
        <v>1</v>
      </c>
      <c r="H2281" s="2">
        <v>98</v>
      </c>
    </row>
    <row r="2282" spans="1:8" x14ac:dyDescent="0.25">
      <c r="A2282" s="2">
        <v>2280</v>
      </c>
      <c r="B2282" s="2">
        <v>463</v>
      </c>
      <c r="C2282" s="5">
        <f>VLOOKUP(sales[[#This Row],[order_id]],orders[order_id]:orders[order_date],5,)</f>
        <v>44271</v>
      </c>
      <c r="D2282" s="2">
        <v>92</v>
      </c>
      <c r="E2282" s="2" t="str">
        <f>VLOOKUP(sales[[#This Row],[product_id]],products[product_id]:products[product_type],2,)</f>
        <v>Shirt</v>
      </c>
      <c r="F2282">
        <v>118</v>
      </c>
      <c r="G2282">
        <v>2</v>
      </c>
      <c r="H2282" s="2">
        <v>236</v>
      </c>
    </row>
    <row r="2283" spans="1:8" x14ac:dyDescent="0.25">
      <c r="A2283" s="2">
        <v>2281</v>
      </c>
      <c r="B2283" s="2">
        <v>463</v>
      </c>
      <c r="C2283" s="5">
        <f>VLOOKUP(sales[[#This Row],[order_id]],orders[order_id]:orders[order_date],5,)</f>
        <v>44271</v>
      </c>
      <c r="D2283" s="2">
        <v>986</v>
      </c>
      <c r="E2283" s="2" t="str">
        <f>VLOOKUP(sales[[#This Row],[product_id]],products[product_id]:products[product_type],2,)</f>
        <v>Trousers</v>
      </c>
      <c r="F2283">
        <v>106</v>
      </c>
      <c r="G2283">
        <v>3</v>
      </c>
      <c r="H2283" s="2">
        <v>318</v>
      </c>
    </row>
    <row r="2284" spans="1:8" x14ac:dyDescent="0.25">
      <c r="A2284" s="2">
        <v>2282</v>
      </c>
      <c r="B2284" s="2">
        <v>463</v>
      </c>
      <c r="C2284" s="5">
        <f>VLOOKUP(sales[[#This Row],[order_id]],orders[order_id]:orders[order_date],5,)</f>
        <v>44271</v>
      </c>
      <c r="D2284" s="2">
        <v>729</v>
      </c>
      <c r="E2284" s="2" t="str">
        <f>VLOOKUP(sales[[#This Row],[product_id]],products[product_id]:products[product_type],2,)</f>
        <v>Jacket</v>
      </c>
      <c r="F2284">
        <v>119</v>
      </c>
      <c r="G2284">
        <v>1</v>
      </c>
      <c r="H2284" s="2">
        <v>119</v>
      </c>
    </row>
    <row r="2285" spans="1:8" x14ac:dyDescent="0.25">
      <c r="A2285" s="2">
        <v>2283</v>
      </c>
      <c r="B2285" s="2">
        <v>463</v>
      </c>
      <c r="C2285" s="5">
        <f>VLOOKUP(sales[[#This Row],[order_id]],orders[order_id]:orders[order_date],5,)</f>
        <v>44271</v>
      </c>
      <c r="D2285" s="2">
        <v>456</v>
      </c>
      <c r="E2285" s="2" t="str">
        <f>VLOOKUP(sales[[#This Row],[product_id]],products[product_id]:products[product_type],2,)</f>
        <v>Jacket</v>
      </c>
      <c r="F2285">
        <v>118</v>
      </c>
      <c r="G2285">
        <v>3</v>
      </c>
      <c r="H2285" s="2">
        <v>354</v>
      </c>
    </row>
    <row r="2286" spans="1:8" x14ac:dyDescent="0.25">
      <c r="A2286" s="2">
        <v>2284</v>
      </c>
      <c r="B2286" s="2">
        <v>463</v>
      </c>
      <c r="C2286" s="5">
        <f>VLOOKUP(sales[[#This Row],[order_id]],orders[order_id]:orders[order_date],5,)</f>
        <v>44271</v>
      </c>
      <c r="D2286" s="2">
        <v>864</v>
      </c>
      <c r="E2286" s="2" t="str">
        <f>VLOOKUP(sales[[#This Row],[product_id]],products[product_id]:products[product_type],2,)</f>
        <v>Trousers</v>
      </c>
      <c r="F2286">
        <v>113</v>
      </c>
      <c r="G2286">
        <v>3</v>
      </c>
      <c r="H2286" s="2">
        <v>339</v>
      </c>
    </row>
    <row r="2287" spans="1:8" x14ac:dyDescent="0.25">
      <c r="A2287" s="2">
        <v>2285</v>
      </c>
      <c r="B2287" s="2">
        <v>464</v>
      </c>
      <c r="C2287" s="5">
        <f>VLOOKUP(sales[[#This Row],[order_id]],orders[order_id]:orders[order_date],5,)</f>
        <v>44376</v>
      </c>
      <c r="D2287" s="2">
        <v>1235</v>
      </c>
      <c r="E2287" s="2" t="str">
        <f>VLOOKUP(sales[[#This Row],[product_id]],products[product_id]:products[product_type],2,)</f>
        <v>Trousers</v>
      </c>
      <c r="F2287">
        <v>112</v>
      </c>
      <c r="G2287">
        <v>1</v>
      </c>
      <c r="H2287" s="2">
        <v>112</v>
      </c>
    </row>
    <row r="2288" spans="1:8" x14ac:dyDescent="0.25">
      <c r="A2288" s="2">
        <v>2286</v>
      </c>
      <c r="B2288" s="2">
        <v>464</v>
      </c>
      <c r="C2288" s="5">
        <f>VLOOKUP(sales[[#This Row],[order_id]],orders[order_id]:orders[order_date],5,)</f>
        <v>44376</v>
      </c>
      <c r="D2288" s="2">
        <v>498</v>
      </c>
      <c r="E2288" s="2" t="str">
        <f>VLOOKUP(sales[[#This Row],[product_id]],products[product_id]:products[product_type],2,)</f>
        <v>Jacket</v>
      </c>
      <c r="F2288">
        <v>102</v>
      </c>
      <c r="G2288">
        <v>2</v>
      </c>
      <c r="H2288" s="2">
        <v>204</v>
      </c>
    </row>
    <row r="2289" spans="1:8" x14ac:dyDescent="0.25">
      <c r="A2289" s="2">
        <v>2287</v>
      </c>
      <c r="B2289" s="2">
        <v>464</v>
      </c>
      <c r="C2289" s="5">
        <f>VLOOKUP(sales[[#This Row],[order_id]],orders[order_id]:orders[order_date],5,)</f>
        <v>44376</v>
      </c>
      <c r="D2289" s="2">
        <v>495</v>
      </c>
      <c r="E2289" s="2" t="str">
        <f>VLOOKUP(sales[[#This Row],[product_id]],products[product_id]:products[product_type],2,)</f>
        <v>Jacket</v>
      </c>
      <c r="F2289">
        <v>102</v>
      </c>
      <c r="G2289">
        <v>3</v>
      </c>
      <c r="H2289" s="2">
        <v>306</v>
      </c>
    </row>
    <row r="2290" spans="1:8" x14ac:dyDescent="0.25">
      <c r="A2290" s="2">
        <v>2288</v>
      </c>
      <c r="B2290" s="2">
        <v>464</v>
      </c>
      <c r="C2290" s="5">
        <f>VLOOKUP(sales[[#This Row],[order_id]],orders[order_id]:orders[order_date],5,)</f>
        <v>44376</v>
      </c>
      <c r="D2290" s="2">
        <v>18</v>
      </c>
      <c r="E2290" s="2" t="str">
        <f>VLOOKUP(sales[[#This Row],[product_id]],products[product_id]:products[product_type],2,)</f>
        <v>Shirt</v>
      </c>
      <c r="F2290">
        <v>96</v>
      </c>
      <c r="G2290">
        <v>3</v>
      </c>
      <c r="H2290" s="2">
        <v>288</v>
      </c>
    </row>
    <row r="2291" spans="1:8" x14ac:dyDescent="0.25">
      <c r="A2291" s="2">
        <v>2289</v>
      </c>
      <c r="B2291" s="2">
        <v>464</v>
      </c>
      <c r="C2291" s="5">
        <f>VLOOKUP(sales[[#This Row],[order_id]],orders[order_id]:orders[order_date],5,)</f>
        <v>44376</v>
      </c>
      <c r="D2291" s="2">
        <v>263</v>
      </c>
      <c r="E2291" s="2" t="str">
        <f>VLOOKUP(sales[[#This Row],[product_id]],products[product_id]:products[product_type],2,)</f>
        <v>Shirt</v>
      </c>
      <c r="F2291">
        <v>95</v>
      </c>
      <c r="G2291">
        <v>2</v>
      </c>
      <c r="H2291" s="2">
        <v>190</v>
      </c>
    </row>
    <row r="2292" spans="1:8" x14ac:dyDescent="0.25">
      <c r="A2292" s="2">
        <v>2290</v>
      </c>
      <c r="B2292" s="2">
        <v>464</v>
      </c>
      <c r="C2292" s="5">
        <f>VLOOKUP(sales[[#This Row],[order_id]],orders[order_id]:orders[order_date],5,)</f>
        <v>44376</v>
      </c>
      <c r="D2292" s="2">
        <v>205</v>
      </c>
      <c r="E2292" s="2" t="str">
        <f>VLOOKUP(sales[[#This Row],[product_id]],products[product_id]:products[product_type],2,)</f>
        <v>Shirt</v>
      </c>
      <c r="F2292">
        <v>98</v>
      </c>
      <c r="G2292">
        <v>3</v>
      </c>
      <c r="H2292" s="2">
        <v>294</v>
      </c>
    </row>
    <row r="2293" spans="1:8" x14ac:dyDescent="0.25">
      <c r="A2293" s="2">
        <v>2291</v>
      </c>
      <c r="B2293" s="2">
        <v>464</v>
      </c>
      <c r="C2293" s="5">
        <f>VLOOKUP(sales[[#This Row],[order_id]],orders[order_id]:orders[order_date],5,)</f>
        <v>44376</v>
      </c>
      <c r="D2293" s="2">
        <v>691</v>
      </c>
      <c r="E2293" s="2" t="str">
        <f>VLOOKUP(sales[[#This Row],[product_id]],products[product_id]:products[product_type],2,)</f>
        <v>Jacket</v>
      </c>
      <c r="F2293">
        <v>113</v>
      </c>
      <c r="G2293">
        <v>3</v>
      </c>
      <c r="H2293" s="2">
        <v>339</v>
      </c>
    </row>
    <row r="2294" spans="1:8" x14ac:dyDescent="0.25">
      <c r="A2294" s="2">
        <v>2292</v>
      </c>
      <c r="B2294" s="2">
        <v>465</v>
      </c>
      <c r="C2294" s="5">
        <f>VLOOKUP(sales[[#This Row],[order_id]],orders[order_id]:orders[order_date],5,)</f>
        <v>44337</v>
      </c>
      <c r="D2294" s="2">
        <v>1118</v>
      </c>
      <c r="E2294" s="2" t="str">
        <f>VLOOKUP(sales[[#This Row],[product_id]],products[product_id]:products[product_type],2,)</f>
        <v>Trousers</v>
      </c>
      <c r="F2294">
        <v>115</v>
      </c>
      <c r="G2294">
        <v>3</v>
      </c>
      <c r="H2294" s="2">
        <v>345</v>
      </c>
    </row>
    <row r="2295" spans="1:8" x14ac:dyDescent="0.25">
      <c r="A2295" s="2">
        <v>2293</v>
      </c>
      <c r="B2295" s="2">
        <v>465</v>
      </c>
      <c r="C2295" s="5">
        <f>VLOOKUP(sales[[#This Row],[order_id]],orders[order_id]:orders[order_date],5,)</f>
        <v>44337</v>
      </c>
      <c r="D2295" s="2">
        <v>1259</v>
      </c>
      <c r="E2295" s="2" t="str">
        <f>VLOOKUP(sales[[#This Row],[product_id]],products[product_id]:products[product_type],2,)</f>
        <v>Trousers</v>
      </c>
      <c r="F2295">
        <v>112</v>
      </c>
      <c r="G2295">
        <v>2</v>
      </c>
      <c r="H2295" s="2">
        <v>224</v>
      </c>
    </row>
    <row r="2296" spans="1:8" x14ac:dyDescent="0.25">
      <c r="A2296" s="2">
        <v>2294</v>
      </c>
      <c r="B2296" s="2">
        <v>465</v>
      </c>
      <c r="C2296" s="5">
        <f>VLOOKUP(sales[[#This Row],[order_id]],orders[order_id]:orders[order_date],5,)</f>
        <v>44337</v>
      </c>
      <c r="D2296" s="2">
        <v>811</v>
      </c>
      <c r="E2296" s="2" t="str">
        <f>VLOOKUP(sales[[#This Row],[product_id]],products[product_id]:products[product_type],2,)</f>
        <v>Jacket</v>
      </c>
      <c r="F2296">
        <v>117</v>
      </c>
      <c r="G2296">
        <v>1</v>
      </c>
      <c r="H2296" s="2">
        <v>117</v>
      </c>
    </row>
    <row r="2297" spans="1:8" x14ac:dyDescent="0.25">
      <c r="A2297" s="2">
        <v>2295</v>
      </c>
      <c r="B2297" s="2">
        <v>465</v>
      </c>
      <c r="C2297" s="5">
        <f>VLOOKUP(sales[[#This Row],[order_id]],orders[order_id]:orders[order_date],5,)</f>
        <v>44337</v>
      </c>
      <c r="D2297" s="2">
        <v>408</v>
      </c>
      <c r="E2297" s="2" t="str">
        <f>VLOOKUP(sales[[#This Row],[product_id]],products[product_id]:products[product_type],2,)</f>
        <v>Shirt</v>
      </c>
      <c r="F2297">
        <v>119</v>
      </c>
      <c r="G2297">
        <v>1</v>
      </c>
      <c r="H2297" s="2">
        <v>119</v>
      </c>
    </row>
    <row r="2298" spans="1:8" x14ac:dyDescent="0.25">
      <c r="A2298" s="2">
        <v>2296</v>
      </c>
      <c r="B2298" s="2">
        <v>465</v>
      </c>
      <c r="C2298" s="5">
        <f>VLOOKUP(sales[[#This Row],[order_id]],orders[order_id]:orders[order_date],5,)</f>
        <v>44337</v>
      </c>
      <c r="D2298" s="2">
        <v>1010</v>
      </c>
      <c r="E2298" s="2" t="str">
        <f>VLOOKUP(sales[[#This Row],[product_id]],products[product_id]:products[product_type],2,)</f>
        <v>Trousers</v>
      </c>
      <c r="F2298">
        <v>106</v>
      </c>
      <c r="G2298">
        <v>2</v>
      </c>
      <c r="H2298" s="2">
        <v>212</v>
      </c>
    </row>
    <row r="2299" spans="1:8" x14ac:dyDescent="0.25">
      <c r="A2299" s="2">
        <v>2297</v>
      </c>
      <c r="B2299" s="2">
        <v>466</v>
      </c>
      <c r="C2299" s="5">
        <f>VLOOKUP(sales[[#This Row],[order_id]],orders[order_id]:orders[order_date],5,)</f>
        <v>44357</v>
      </c>
      <c r="D2299" s="2">
        <v>1188</v>
      </c>
      <c r="E2299" s="2" t="str">
        <f>VLOOKUP(sales[[#This Row],[product_id]],products[product_id]:products[product_type],2,)</f>
        <v>Trousers</v>
      </c>
      <c r="F2299">
        <v>99</v>
      </c>
      <c r="G2299">
        <v>1</v>
      </c>
      <c r="H2299" s="2">
        <v>99</v>
      </c>
    </row>
    <row r="2300" spans="1:8" x14ac:dyDescent="0.25">
      <c r="A2300" s="2">
        <v>2298</v>
      </c>
      <c r="B2300" s="2">
        <v>466</v>
      </c>
      <c r="C2300" s="5">
        <f>VLOOKUP(sales[[#This Row],[order_id]],orders[order_id]:orders[order_date],5,)</f>
        <v>44357</v>
      </c>
      <c r="D2300" s="2">
        <v>733</v>
      </c>
      <c r="E2300" s="2" t="str">
        <f>VLOOKUP(sales[[#This Row],[product_id]],products[product_id]:products[product_type],2,)</f>
        <v>Jacket</v>
      </c>
      <c r="F2300">
        <v>119</v>
      </c>
      <c r="G2300">
        <v>3</v>
      </c>
      <c r="H2300" s="2">
        <v>357</v>
      </c>
    </row>
    <row r="2301" spans="1:8" x14ac:dyDescent="0.25">
      <c r="A2301" s="2">
        <v>2299</v>
      </c>
      <c r="B2301" s="2">
        <v>466</v>
      </c>
      <c r="C2301" s="5">
        <f>VLOOKUP(sales[[#This Row],[order_id]],orders[order_id]:orders[order_date],5,)</f>
        <v>44357</v>
      </c>
      <c r="D2301" s="2">
        <v>718</v>
      </c>
      <c r="E2301" s="2" t="str">
        <f>VLOOKUP(sales[[#This Row],[product_id]],products[product_id]:products[product_type],2,)</f>
        <v>Jacket</v>
      </c>
      <c r="F2301">
        <v>119</v>
      </c>
      <c r="G2301">
        <v>1</v>
      </c>
      <c r="H2301" s="2">
        <v>119</v>
      </c>
    </row>
    <row r="2302" spans="1:8" x14ac:dyDescent="0.25">
      <c r="A2302" s="2">
        <v>2300</v>
      </c>
      <c r="B2302" s="2">
        <v>466</v>
      </c>
      <c r="C2302" s="5">
        <f>VLOOKUP(sales[[#This Row],[order_id]],orders[order_id]:orders[order_date],5,)</f>
        <v>44357</v>
      </c>
      <c r="D2302" s="2">
        <v>1157</v>
      </c>
      <c r="E2302" s="2" t="str">
        <f>VLOOKUP(sales[[#This Row],[product_id]],products[product_id]:products[product_type],2,)</f>
        <v>Trousers</v>
      </c>
      <c r="F2302">
        <v>99</v>
      </c>
      <c r="G2302">
        <v>1</v>
      </c>
      <c r="H2302" s="2">
        <v>99</v>
      </c>
    </row>
    <row r="2303" spans="1:8" x14ac:dyDescent="0.25">
      <c r="A2303" s="2">
        <v>2301</v>
      </c>
      <c r="B2303" s="2">
        <v>467</v>
      </c>
      <c r="C2303" s="5">
        <f>VLOOKUP(sales[[#This Row],[order_id]],orders[order_id]:orders[order_date],5,)</f>
        <v>44251</v>
      </c>
      <c r="D2303" s="2">
        <v>356</v>
      </c>
      <c r="E2303" s="2" t="str">
        <f>VLOOKUP(sales[[#This Row],[product_id]],products[product_id]:products[product_type],2,)</f>
        <v>Shirt</v>
      </c>
      <c r="F2303">
        <v>94</v>
      </c>
      <c r="G2303">
        <v>1</v>
      </c>
      <c r="H2303" s="2">
        <v>94</v>
      </c>
    </row>
    <row r="2304" spans="1:8" x14ac:dyDescent="0.25">
      <c r="A2304" s="2">
        <v>2302</v>
      </c>
      <c r="B2304" s="2">
        <v>467</v>
      </c>
      <c r="C2304" s="5">
        <f>VLOOKUP(sales[[#This Row],[order_id]],orders[order_id]:orders[order_date],5,)</f>
        <v>44251</v>
      </c>
      <c r="D2304" s="2">
        <v>1152</v>
      </c>
      <c r="E2304" s="2" t="str">
        <f>VLOOKUP(sales[[#This Row],[product_id]],products[product_id]:products[product_type],2,)</f>
        <v>Trousers</v>
      </c>
      <c r="F2304">
        <v>102</v>
      </c>
      <c r="G2304">
        <v>1</v>
      </c>
      <c r="H2304" s="2">
        <v>102</v>
      </c>
    </row>
    <row r="2305" spans="1:8" x14ac:dyDescent="0.25">
      <c r="A2305" s="2">
        <v>2303</v>
      </c>
      <c r="B2305" s="2">
        <v>467</v>
      </c>
      <c r="C2305" s="5">
        <f>VLOOKUP(sales[[#This Row],[order_id]],orders[order_id]:orders[order_date],5,)</f>
        <v>44251</v>
      </c>
      <c r="D2305" s="2">
        <v>1210</v>
      </c>
      <c r="E2305" s="2" t="str">
        <f>VLOOKUP(sales[[#This Row],[product_id]],products[product_id]:products[product_type],2,)</f>
        <v>Trousers</v>
      </c>
      <c r="F2305">
        <v>105</v>
      </c>
      <c r="G2305">
        <v>3</v>
      </c>
      <c r="H2305" s="2">
        <v>315</v>
      </c>
    </row>
    <row r="2306" spans="1:8" x14ac:dyDescent="0.25">
      <c r="A2306" s="2">
        <v>2304</v>
      </c>
      <c r="B2306" s="2">
        <v>467</v>
      </c>
      <c r="C2306" s="5">
        <f>VLOOKUP(sales[[#This Row],[order_id]],orders[order_id]:orders[order_date],5,)</f>
        <v>44251</v>
      </c>
      <c r="D2306" s="2">
        <v>694</v>
      </c>
      <c r="E2306" s="2" t="str">
        <f>VLOOKUP(sales[[#This Row],[product_id]],products[product_id]:products[product_type],2,)</f>
        <v>Jacket</v>
      </c>
      <c r="F2306">
        <v>113</v>
      </c>
      <c r="G2306">
        <v>1</v>
      </c>
      <c r="H2306" s="2">
        <v>113</v>
      </c>
    </row>
    <row r="2307" spans="1:8" x14ac:dyDescent="0.25">
      <c r="A2307" s="2">
        <v>2305</v>
      </c>
      <c r="B2307" s="2">
        <v>467</v>
      </c>
      <c r="C2307" s="5">
        <f>VLOOKUP(sales[[#This Row],[order_id]],orders[order_id]:orders[order_date],5,)</f>
        <v>44251</v>
      </c>
      <c r="D2307" s="2">
        <v>979</v>
      </c>
      <c r="E2307" s="2" t="str">
        <f>VLOOKUP(sales[[#This Row],[product_id]],products[product_id]:products[product_type],2,)</f>
        <v>Trousers</v>
      </c>
      <c r="F2307">
        <v>97</v>
      </c>
      <c r="G2307">
        <v>1</v>
      </c>
      <c r="H2307" s="2">
        <v>97</v>
      </c>
    </row>
    <row r="2308" spans="1:8" x14ac:dyDescent="0.25">
      <c r="A2308" s="2">
        <v>2306</v>
      </c>
      <c r="B2308" s="2">
        <v>467</v>
      </c>
      <c r="C2308" s="5">
        <f>VLOOKUP(sales[[#This Row],[order_id]],orders[order_id]:orders[order_date],5,)</f>
        <v>44251</v>
      </c>
      <c r="D2308" s="2">
        <v>625</v>
      </c>
      <c r="E2308" s="2" t="str">
        <f>VLOOKUP(sales[[#This Row],[product_id]],products[product_id]:products[product_type],2,)</f>
        <v>Jacket</v>
      </c>
      <c r="F2308">
        <v>112</v>
      </c>
      <c r="G2308">
        <v>3</v>
      </c>
      <c r="H2308" s="2">
        <v>336</v>
      </c>
    </row>
    <row r="2309" spans="1:8" x14ac:dyDescent="0.25">
      <c r="A2309" s="2">
        <v>2307</v>
      </c>
      <c r="B2309" s="2">
        <v>468</v>
      </c>
      <c r="C2309" s="5">
        <f>VLOOKUP(sales[[#This Row],[order_id]],orders[order_id]:orders[order_date],5,)</f>
        <v>44301</v>
      </c>
      <c r="D2309" s="2">
        <v>287</v>
      </c>
      <c r="E2309" s="2" t="str">
        <f>VLOOKUP(sales[[#This Row],[product_id]],products[product_id]:products[product_type],2,)</f>
        <v>Shirt</v>
      </c>
      <c r="F2309">
        <v>105</v>
      </c>
      <c r="G2309">
        <v>1</v>
      </c>
      <c r="H2309" s="2">
        <v>105</v>
      </c>
    </row>
    <row r="2310" spans="1:8" x14ac:dyDescent="0.25">
      <c r="A2310" s="2">
        <v>2308</v>
      </c>
      <c r="B2310" s="2">
        <v>468</v>
      </c>
      <c r="C2310" s="5">
        <f>VLOOKUP(sales[[#This Row],[order_id]],orders[order_id]:orders[order_date],5,)</f>
        <v>44301</v>
      </c>
      <c r="D2310" s="2">
        <v>365</v>
      </c>
      <c r="E2310" s="2" t="str">
        <f>VLOOKUP(sales[[#This Row],[product_id]],products[product_id]:products[product_type],2,)</f>
        <v>Shirt</v>
      </c>
      <c r="F2310">
        <v>94</v>
      </c>
      <c r="G2310">
        <v>1</v>
      </c>
      <c r="H2310" s="2">
        <v>94</v>
      </c>
    </row>
    <row r="2311" spans="1:8" x14ac:dyDescent="0.25">
      <c r="A2311" s="2">
        <v>2309</v>
      </c>
      <c r="B2311" s="2">
        <v>468</v>
      </c>
      <c r="C2311" s="5">
        <f>VLOOKUP(sales[[#This Row],[order_id]],orders[order_id]:orders[order_date],5,)</f>
        <v>44301</v>
      </c>
      <c r="D2311" s="2">
        <v>242</v>
      </c>
      <c r="E2311" s="2" t="str">
        <f>VLOOKUP(sales[[#This Row],[product_id]],products[product_id]:products[product_type],2,)</f>
        <v>Shirt</v>
      </c>
      <c r="F2311">
        <v>106</v>
      </c>
      <c r="G2311">
        <v>2</v>
      </c>
      <c r="H2311" s="2">
        <v>212</v>
      </c>
    </row>
    <row r="2312" spans="1:8" x14ac:dyDescent="0.25">
      <c r="A2312" s="2">
        <v>2310</v>
      </c>
      <c r="B2312" s="2">
        <v>468</v>
      </c>
      <c r="C2312" s="5">
        <f>VLOOKUP(sales[[#This Row],[order_id]],orders[order_id]:orders[order_date],5,)</f>
        <v>44301</v>
      </c>
      <c r="D2312" s="2">
        <v>331</v>
      </c>
      <c r="E2312" s="2" t="str">
        <f>VLOOKUP(sales[[#This Row],[product_id]],products[product_id]:products[product_type],2,)</f>
        <v>Shirt</v>
      </c>
      <c r="F2312">
        <v>109</v>
      </c>
      <c r="G2312">
        <v>3</v>
      </c>
      <c r="H2312" s="2">
        <v>327</v>
      </c>
    </row>
    <row r="2313" spans="1:8" x14ac:dyDescent="0.25">
      <c r="A2313" s="2">
        <v>2311</v>
      </c>
      <c r="B2313" s="2">
        <v>468</v>
      </c>
      <c r="C2313" s="5">
        <f>VLOOKUP(sales[[#This Row],[order_id]],orders[order_id]:orders[order_date],5,)</f>
        <v>44301</v>
      </c>
      <c r="D2313" s="2">
        <v>171</v>
      </c>
      <c r="E2313" s="2" t="str">
        <f>VLOOKUP(sales[[#This Row],[product_id]],products[product_id]:products[product_type],2,)</f>
        <v>Shirt</v>
      </c>
      <c r="F2313">
        <v>91</v>
      </c>
      <c r="G2313">
        <v>1</v>
      </c>
      <c r="H2313" s="2">
        <v>91</v>
      </c>
    </row>
    <row r="2314" spans="1:8" x14ac:dyDescent="0.25">
      <c r="A2314" s="2">
        <v>2312</v>
      </c>
      <c r="B2314" s="2">
        <v>468</v>
      </c>
      <c r="C2314" s="5">
        <f>VLOOKUP(sales[[#This Row],[order_id]],orders[order_id]:orders[order_date],5,)</f>
        <v>44301</v>
      </c>
      <c r="D2314" s="2">
        <v>940</v>
      </c>
      <c r="E2314" s="2" t="str">
        <f>VLOOKUP(sales[[#This Row],[product_id]],products[product_id]:products[product_type],2,)</f>
        <v>Trousers</v>
      </c>
      <c r="F2314">
        <v>96</v>
      </c>
      <c r="G2314">
        <v>1</v>
      </c>
      <c r="H2314" s="2">
        <v>96</v>
      </c>
    </row>
    <row r="2315" spans="1:8" x14ac:dyDescent="0.25">
      <c r="A2315" s="2">
        <v>2313</v>
      </c>
      <c r="B2315" s="2">
        <v>469</v>
      </c>
      <c r="C2315" s="5">
        <f>VLOOKUP(sales[[#This Row],[order_id]],orders[order_id]:orders[order_date],5,)</f>
        <v>44313</v>
      </c>
      <c r="D2315" s="2">
        <v>312</v>
      </c>
      <c r="E2315" s="2" t="str">
        <f>VLOOKUP(sales[[#This Row],[product_id]],products[product_id]:products[product_type],2,)</f>
        <v>Shirt</v>
      </c>
      <c r="F2315">
        <v>105</v>
      </c>
      <c r="G2315">
        <v>2</v>
      </c>
      <c r="H2315" s="2">
        <v>210</v>
      </c>
    </row>
    <row r="2316" spans="1:8" x14ac:dyDescent="0.25">
      <c r="A2316" s="2">
        <v>2314</v>
      </c>
      <c r="B2316" s="2">
        <v>470</v>
      </c>
      <c r="C2316" s="5">
        <f>VLOOKUP(sales[[#This Row],[order_id]],orders[order_id]:orders[order_date],5,)</f>
        <v>44450</v>
      </c>
      <c r="D2316" s="2">
        <v>918</v>
      </c>
      <c r="E2316" s="2" t="str">
        <f>VLOOKUP(sales[[#This Row],[product_id]],products[product_id]:products[product_type],2,)</f>
        <v>Trousers</v>
      </c>
      <c r="F2316">
        <v>96</v>
      </c>
      <c r="G2316">
        <v>3</v>
      </c>
      <c r="H2316" s="2">
        <v>288</v>
      </c>
    </row>
    <row r="2317" spans="1:8" x14ac:dyDescent="0.25">
      <c r="A2317" s="2">
        <v>2315</v>
      </c>
      <c r="B2317" s="2">
        <v>470</v>
      </c>
      <c r="C2317" s="5">
        <f>VLOOKUP(sales[[#This Row],[order_id]],orders[order_id]:orders[order_date],5,)</f>
        <v>44450</v>
      </c>
      <c r="D2317" s="2">
        <v>1095</v>
      </c>
      <c r="E2317" s="2" t="str">
        <f>VLOOKUP(sales[[#This Row],[product_id]],products[product_id]:products[product_type],2,)</f>
        <v>Trousers</v>
      </c>
      <c r="F2317">
        <v>115</v>
      </c>
      <c r="G2317">
        <v>2</v>
      </c>
      <c r="H2317" s="2">
        <v>230</v>
      </c>
    </row>
    <row r="2318" spans="1:8" x14ac:dyDescent="0.25">
      <c r="A2318" s="2">
        <v>2316</v>
      </c>
      <c r="B2318" s="2">
        <v>471</v>
      </c>
      <c r="C2318" s="5">
        <f>VLOOKUP(sales[[#This Row],[order_id]],orders[order_id]:orders[order_date],5,)</f>
        <v>44385</v>
      </c>
      <c r="D2318" s="2">
        <v>775</v>
      </c>
      <c r="E2318" s="2" t="str">
        <f>VLOOKUP(sales[[#This Row],[product_id]],products[product_id]:products[product_type],2,)</f>
        <v>Jacket</v>
      </c>
      <c r="F2318">
        <v>91</v>
      </c>
      <c r="G2318">
        <v>3</v>
      </c>
      <c r="H2318" s="2">
        <v>273</v>
      </c>
    </row>
    <row r="2319" spans="1:8" x14ac:dyDescent="0.25">
      <c r="A2319" s="2">
        <v>2317</v>
      </c>
      <c r="B2319" s="2">
        <v>471</v>
      </c>
      <c r="C2319" s="5">
        <f>VLOOKUP(sales[[#This Row],[order_id]],orders[order_id]:orders[order_date],5,)</f>
        <v>44385</v>
      </c>
      <c r="D2319" s="2">
        <v>689</v>
      </c>
      <c r="E2319" s="2" t="str">
        <f>VLOOKUP(sales[[#This Row],[product_id]],products[product_id]:products[product_type],2,)</f>
        <v>Jacket</v>
      </c>
      <c r="F2319">
        <v>113</v>
      </c>
      <c r="G2319">
        <v>2</v>
      </c>
      <c r="H2319" s="2">
        <v>226</v>
      </c>
    </row>
    <row r="2320" spans="1:8" x14ac:dyDescent="0.25">
      <c r="A2320" s="2">
        <v>2318</v>
      </c>
      <c r="B2320" s="2">
        <v>471</v>
      </c>
      <c r="C2320" s="5">
        <f>VLOOKUP(sales[[#This Row],[order_id]],orders[order_id]:orders[order_date],5,)</f>
        <v>44385</v>
      </c>
      <c r="D2320" s="2">
        <v>589</v>
      </c>
      <c r="E2320" s="2" t="str">
        <f>VLOOKUP(sales[[#This Row],[product_id]],products[product_id]:products[product_type],2,)</f>
        <v>Jacket</v>
      </c>
      <c r="F2320">
        <v>100</v>
      </c>
      <c r="G2320">
        <v>3</v>
      </c>
      <c r="H2320" s="2">
        <v>300</v>
      </c>
    </row>
    <row r="2321" spans="1:8" x14ac:dyDescent="0.25">
      <c r="A2321" s="2">
        <v>2319</v>
      </c>
      <c r="B2321" s="2">
        <v>471</v>
      </c>
      <c r="C2321" s="5">
        <f>VLOOKUP(sales[[#This Row],[order_id]],orders[order_id]:orders[order_date],5,)</f>
        <v>44385</v>
      </c>
      <c r="D2321" s="2">
        <v>376</v>
      </c>
      <c r="E2321" s="2" t="str">
        <f>VLOOKUP(sales[[#This Row],[product_id]],products[product_id]:products[product_type],2,)</f>
        <v>Shirt</v>
      </c>
      <c r="F2321">
        <v>94</v>
      </c>
      <c r="G2321">
        <v>3</v>
      </c>
      <c r="H2321" s="2">
        <v>282</v>
      </c>
    </row>
    <row r="2322" spans="1:8" x14ac:dyDescent="0.25">
      <c r="A2322" s="2">
        <v>2320</v>
      </c>
      <c r="B2322" s="2">
        <v>472</v>
      </c>
      <c r="C2322" s="5">
        <f>VLOOKUP(sales[[#This Row],[order_id]],orders[order_id]:orders[order_date],5,)</f>
        <v>44392</v>
      </c>
      <c r="D2322" s="2">
        <v>34</v>
      </c>
      <c r="E2322" s="2" t="str">
        <f>VLOOKUP(sales[[#This Row],[product_id]],products[product_id]:products[product_type],2,)</f>
        <v>Shirt</v>
      </c>
      <c r="F2322">
        <v>96</v>
      </c>
      <c r="G2322">
        <v>3</v>
      </c>
      <c r="H2322" s="2">
        <v>288</v>
      </c>
    </row>
    <row r="2323" spans="1:8" x14ac:dyDescent="0.25">
      <c r="A2323" s="2">
        <v>2321</v>
      </c>
      <c r="B2323" s="2">
        <v>472</v>
      </c>
      <c r="C2323" s="5">
        <f>VLOOKUP(sales[[#This Row],[order_id]],orders[order_id]:orders[order_date],5,)</f>
        <v>44392</v>
      </c>
      <c r="D2323" s="2">
        <v>716</v>
      </c>
      <c r="E2323" s="2" t="str">
        <f>VLOOKUP(sales[[#This Row],[product_id]],products[product_id]:products[product_type],2,)</f>
        <v>Jacket</v>
      </c>
      <c r="F2323">
        <v>119</v>
      </c>
      <c r="G2323">
        <v>3</v>
      </c>
      <c r="H2323" s="2">
        <v>357</v>
      </c>
    </row>
    <row r="2324" spans="1:8" x14ac:dyDescent="0.25">
      <c r="A2324" s="2">
        <v>2322</v>
      </c>
      <c r="B2324" s="2">
        <v>472</v>
      </c>
      <c r="C2324" s="5">
        <f>VLOOKUP(sales[[#This Row],[order_id]],orders[order_id]:orders[order_date],5,)</f>
        <v>44392</v>
      </c>
      <c r="D2324" s="2">
        <v>1207</v>
      </c>
      <c r="E2324" s="2" t="str">
        <f>VLOOKUP(sales[[#This Row],[product_id]],products[product_id]:products[product_type],2,)</f>
        <v>Trousers</v>
      </c>
      <c r="F2324">
        <v>105</v>
      </c>
      <c r="G2324">
        <v>3</v>
      </c>
      <c r="H2324" s="2">
        <v>315</v>
      </c>
    </row>
    <row r="2325" spans="1:8" x14ac:dyDescent="0.25">
      <c r="A2325" s="2">
        <v>2323</v>
      </c>
      <c r="B2325" s="2">
        <v>472</v>
      </c>
      <c r="C2325" s="5">
        <f>VLOOKUP(sales[[#This Row],[order_id]],orders[order_id]:orders[order_date],5,)</f>
        <v>44392</v>
      </c>
      <c r="D2325" s="2">
        <v>886</v>
      </c>
      <c r="E2325" s="2" t="str">
        <f>VLOOKUP(sales[[#This Row],[product_id]],products[product_id]:products[product_type],2,)</f>
        <v>Trousers</v>
      </c>
      <c r="F2325">
        <v>94</v>
      </c>
      <c r="G2325">
        <v>2</v>
      </c>
      <c r="H2325" s="2">
        <v>188</v>
      </c>
    </row>
    <row r="2326" spans="1:8" x14ac:dyDescent="0.25">
      <c r="A2326" s="2">
        <v>2324</v>
      </c>
      <c r="B2326" s="2">
        <v>472</v>
      </c>
      <c r="C2326" s="5">
        <f>VLOOKUP(sales[[#This Row],[order_id]],orders[order_id]:orders[order_date],5,)</f>
        <v>44392</v>
      </c>
      <c r="D2326" s="2">
        <v>511</v>
      </c>
      <c r="E2326" s="2" t="str">
        <f>VLOOKUP(sales[[#This Row],[product_id]],products[product_id]:products[product_type],2,)</f>
        <v>Jacket</v>
      </c>
      <c r="F2326">
        <v>102</v>
      </c>
      <c r="G2326">
        <v>2</v>
      </c>
      <c r="H2326" s="2">
        <v>204</v>
      </c>
    </row>
    <row r="2327" spans="1:8" x14ac:dyDescent="0.25">
      <c r="A2327" s="2">
        <v>2325</v>
      </c>
      <c r="B2327" s="2">
        <v>472</v>
      </c>
      <c r="C2327" s="5">
        <f>VLOOKUP(sales[[#This Row],[order_id]],orders[order_id]:orders[order_date],5,)</f>
        <v>44392</v>
      </c>
      <c r="D2327" s="2">
        <v>46</v>
      </c>
      <c r="E2327" s="2" t="str">
        <f>VLOOKUP(sales[[#This Row],[product_id]],products[product_id]:products[product_type],2,)</f>
        <v>Shirt</v>
      </c>
      <c r="F2327">
        <v>104</v>
      </c>
      <c r="G2327">
        <v>3</v>
      </c>
      <c r="H2327" s="2">
        <v>312</v>
      </c>
    </row>
    <row r="2328" spans="1:8" x14ac:dyDescent="0.25">
      <c r="A2328" s="2">
        <v>2326</v>
      </c>
      <c r="B2328" s="2">
        <v>473</v>
      </c>
      <c r="C2328" s="5">
        <f>VLOOKUP(sales[[#This Row],[order_id]],orders[order_id]:orders[order_date],5,)</f>
        <v>44335</v>
      </c>
      <c r="D2328" s="2">
        <v>104</v>
      </c>
      <c r="E2328" s="2" t="str">
        <f>VLOOKUP(sales[[#This Row],[product_id]],products[product_id]:products[product_type],2,)</f>
        <v>Shirt</v>
      </c>
      <c r="F2328">
        <v>118</v>
      </c>
      <c r="G2328">
        <v>2</v>
      </c>
      <c r="H2328" s="2">
        <v>236</v>
      </c>
    </row>
    <row r="2329" spans="1:8" x14ac:dyDescent="0.25">
      <c r="A2329" s="2">
        <v>2327</v>
      </c>
      <c r="B2329" s="2">
        <v>474</v>
      </c>
      <c r="C2329" s="5">
        <f>VLOOKUP(sales[[#This Row],[order_id]],orders[order_id]:orders[order_date],5,)</f>
        <v>44427</v>
      </c>
      <c r="D2329" s="2">
        <v>114</v>
      </c>
      <c r="E2329" s="2" t="str">
        <f>VLOOKUP(sales[[#This Row],[product_id]],products[product_id]:products[product_type],2,)</f>
        <v>Shirt</v>
      </c>
      <c r="F2329">
        <v>92</v>
      </c>
      <c r="G2329">
        <v>1</v>
      </c>
      <c r="H2329" s="2">
        <v>92</v>
      </c>
    </row>
    <row r="2330" spans="1:8" x14ac:dyDescent="0.25">
      <c r="A2330" s="2">
        <v>2328</v>
      </c>
      <c r="B2330" s="2">
        <v>474</v>
      </c>
      <c r="C2330" s="5">
        <f>VLOOKUP(sales[[#This Row],[order_id]],orders[order_id]:orders[order_date],5,)</f>
        <v>44427</v>
      </c>
      <c r="D2330" s="2">
        <v>728</v>
      </c>
      <c r="E2330" s="2" t="str">
        <f>VLOOKUP(sales[[#This Row],[product_id]],products[product_id]:products[product_type],2,)</f>
        <v>Jacket</v>
      </c>
      <c r="F2330">
        <v>119</v>
      </c>
      <c r="G2330">
        <v>3</v>
      </c>
      <c r="H2330" s="2">
        <v>357</v>
      </c>
    </row>
    <row r="2331" spans="1:8" x14ac:dyDescent="0.25">
      <c r="A2331" s="2">
        <v>2329</v>
      </c>
      <c r="B2331" s="2">
        <v>474</v>
      </c>
      <c r="C2331" s="5">
        <f>VLOOKUP(sales[[#This Row],[order_id]],orders[order_id]:orders[order_date],5,)</f>
        <v>44427</v>
      </c>
      <c r="D2331" s="2">
        <v>89</v>
      </c>
      <c r="E2331" s="2" t="str">
        <f>VLOOKUP(sales[[#This Row],[product_id]],products[product_id]:products[product_type],2,)</f>
        <v>Shirt</v>
      </c>
      <c r="F2331">
        <v>118</v>
      </c>
      <c r="G2331">
        <v>1</v>
      </c>
      <c r="H2331" s="2">
        <v>118</v>
      </c>
    </row>
    <row r="2332" spans="1:8" x14ac:dyDescent="0.25">
      <c r="A2332" s="2">
        <v>2330</v>
      </c>
      <c r="B2332" s="2">
        <v>474</v>
      </c>
      <c r="C2332" s="5">
        <f>VLOOKUP(sales[[#This Row],[order_id]],orders[order_id]:orders[order_date],5,)</f>
        <v>44427</v>
      </c>
      <c r="D2332" s="2">
        <v>1069</v>
      </c>
      <c r="E2332" s="2" t="str">
        <f>VLOOKUP(sales[[#This Row],[product_id]],products[product_id]:products[product_type],2,)</f>
        <v>Trousers</v>
      </c>
      <c r="F2332">
        <v>93</v>
      </c>
      <c r="G2332">
        <v>1</v>
      </c>
      <c r="H2332" s="2">
        <v>93</v>
      </c>
    </row>
    <row r="2333" spans="1:8" x14ac:dyDescent="0.25">
      <c r="A2333" s="2">
        <v>2331</v>
      </c>
      <c r="B2333" s="2">
        <v>474</v>
      </c>
      <c r="C2333" s="5">
        <f>VLOOKUP(sales[[#This Row],[order_id]],orders[order_id]:orders[order_date],5,)</f>
        <v>44427</v>
      </c>
      <c r="D2333" s="2">
        <v>229</v>
      </c>
      <c r="E2333" s="2" t="str">
        <f>VLOOKUP(sales[[#This Row],[product_id]],products[product_id]:products[product_type],2,)</f>
        <v>Shirt</v>
      </c>
      <c r="F2333">
        <v>106</v>
      </c>
      <c r="G2333">
        <v>1</v>
      </c>
      <c r="H2333" s="2">
        <v>106</v>
      </c>
    </row>
    <row r="2334" spans="1:8" x14ac:dyDescent="0.25">
      <c r="A2334" s="2">
        <v>2332</v>
      </c>
      <c r="B2334" s="2">
        <v>474</v>
      </c>
      <c r="C2334" s="5">
        <f>VLOOKUP(sales[[#This Row],[order_id]],orders[order_id]:orders[order_date],5,)</f>
        <v>44427</v>
      </c>
      <c r="D2334" s="2">
        <v>988</v>
      </c>
      <c r="E2334" s="2" t="str">
        <f>VLOOKUP(sales[[#This Row],[product_id]],products[product_id]:products[product_type],2,)</f>
        <v>Trousers</v>
      </c>
      <c r="F2334">
        <v>106</v>
      </c>
      <c r="G2334">
        <v>1</v>
      </c>
      <c r="H2334" s="2">
        <v>106</v>
      </c>
    </row>
    <row r="2335" spans="1:8" x14ac:dyDescent="0.25">
      <c r="A2335" s="2">
        <v>2333</v>
      </c>
      <c r="B2335" s="2">
        <v>474</v>
      </c>
      <c r="C2335" s="5">
        <f>VLOOKUP(sales[[#This Row],[order_id]],orders[order_id]:orders[order_date],5,)</f>
        <v>44427</v>
      </c>
      <c r="D2335" s="2">
        <v>724</v>
      </c>
      <c r="E2335" s="2" t="str">
        <f>VLOOKUP(sales[[#This Row],[product_id]],products[product_id]:products[product_type],2,)</f>
        <v>Jacket</v>
      </c>
      <c r="F2335">
        <v>119</v>
      </c>
      <c r="G2335">
        <v>2</v>
      </c>
      <c r="H2335" s="2">
        <v>238</v>
      </c>
    </row>
    <row r="2336" spans="1:8" x14ac:dyDescent="0.25">
      <c r="A2336" s="2">
        <v>2334</v>
      </c>
      <c r="B2336" s="2">
        <v>474</v>
      </c>
      <c r="C2336" s="5">
        <f>VLOOKUP(sales[[#This Row],[order_id]],orders[order_id]:orders[order_date],5,)</f>
        <v>44427</v>
      </c>
      <c r="D2336" s="2">
        <v>184</v>
      </c>
      <c r="E2336" s="2" t="str">
        <f>VLOOKUP(sales[[#This Row],[product_id]],products[product_id]:products[product_type],2,)</f>
        <v>Shirt</v>
      </c>
      <c r="F2336">
        <v>98</v>
      </c>
      <c r="G2336">
        <v>1</v>
      </c>
      <c r="H2336" s="2">
        <v>98</v>
      </c>
    </row>
    <row r="2337" spans="1:8" x14ac:dyDescent="0.25">
      <c r="A2337" s="2">
        <v>2335</v>
      </c>
      <c r="B2337" s="2">
        <v>474</v>
      </c>
      <c r="C2337" s="5">
        <f>VLOOKUP(sales[[#This Row],[order_id]],orders[order_id]:orders[order_date],5,)</f>
        <v>44427</v>
      </c>
      <c r="D2337" s="2">
        <v>1154</v>
      </c>
      <c r="E2337" s="2" t="str">
        <f>VLOOKUP(sales[[#This Row],[product_id]],products[product_id]:products[product_type],2,)</f>
        <v>Trousers</v>
      </c>
      <c r="F2337">
        <v>102</v>
      </c>
      <c r="G2337">
        <v>2</v>
      </c>
      <c r="H2337" s="2">
        <v>204</v>
      </c>
    </row>
    <row r="2338" spans="1:8" x14ac:dyDescent="0.25">
      <c r="A2338" s="2">
        <v>2336</v>
      </c>
      <c r="B2338" s="2">
        <v>475</v>
      </c>
      <c r="C2338" s="5">
        <f>VLOOKUP(sales[[#This Row],[order_id]],orders[order_id]:orders[order_date],5,)</f>
        <v>44343</v>
      </c>
      <c r="D2338" s="2">
        <v>1204</v>
      </c>
      <c r="E2338" s="2" t="str">
        <f>VLOOKUP(sales[[#This Row],[product_id]],products[product_id]:products[product_type],2,)</f>
        <v>Trousers</v>
      </c>
      <c r="F2338">
        <v>105</v>
      </c>
      <c r="G2338">
        <v>2</v>
      </c>
      <c r="H2338" s="2">
        <v>210</v>
      </c>
    </row>
    <row r="2339" spans="1:8" x14ac:dyDescent="0.25">
      <c r="A2339" s="2">
        <v>2337</v>
      </c>
      <c r="B2339" s="2">
        <v>475</v>
      </c>
      <c r="C2339" s="5">
        <f>VLOOKUP(sales[[#This Row],[order_id]],orders[order_id]:orders[order_date],5,)</f>
        <v>44343</v>
      </c>
      <c r="D2339" s="2">
        <v>1149</v>
      </c>
      <c r="E2339" s="2" t="str">
        <f>VLOOKUP(sales[[#This Row],[product_id]],products[product_id]:products[product_type],2,)</f>
        <v>Trousers</v>
      </c>
      <c r="F2339">
        <v>102</v>
      </c>
      <c r="G2339">
        <v>1</v>
      </c>
      <c r="H2339" s="2">
        <v>102</v>
      </c>
    </row>
    <row r="2340" spans="1:8" x14ac:dyDescent="0.25">
      <c r="A2340" s="2">
        <v>2338</v>
      </c>
      <c r="B2340" s="2">
        <v>475</v>
      </c>
      <c r="C2340" s="5">
        <f>VLOOKUP(sales[[#This Row],[order_id]],orders[order_id]:orders[order_date],5,)</f>
        <v>44343</v>
      </c>
      <c r="D2340" s="2">
        <v>1250</v>
      </c>
      <c r="E2340" s="2" t="str">
        <f>VLOOKUP(sales[[#This Row],[product_id]],products[product_id]:products[product_type],2,)</f>
        <v>Trousers</v>
      </c>
      <c r="F2340">
        <v>112</v>
      </c>
      <c r="G2340">
        <v>1</v>
      </c>
      <c r="H2340" s="2">
        <v>112</v>
      </c>
    </row>
    <row r="2341" spans="1:8" x14ac:dyDescent="0.25">
      <c r="A2341" s="2">
        <v>2339</v>
      </c>
      <c r="B2341" s="2">
        <v>475</v>
      </c>
      <c r="C2341" s="5">
        <f>VLOOKUP(sales[[#This Row],[order_id]],orders[order_id]:orders[order_date],5,)</f>
        <v>44343</v>
      </c>
      <c r="D2341" s="2">
        <v>630</v>
      </c>
      <c r="E2341" s="2" t="str">
        <f>VLOOKUP(sales[[#This Row],[product_id]],products[product_id]:products[product_type],2,)</f>
        <v>Jacket</v>
      </c>
      <c r="F2341">
        <v>93</v>
      </c>
      <c r="G2341">
        <v>2</v>
      </c>
      <c r="H2341" s="2">
        <v>186</v>
      </c>
    </row>
    <row r="2342" spans="1:8" x14ac:dyDescent="0.25">
      <c r="A2342" s="2">
        <v>2340</v>
      </c>
      <c r="B2342" s="2">
        <v>475</v>
      </c>
      <c r="C2342" s="5">
        <f>VLOOKUP(sales[[#This Row],[order_id]],orders[order_id]:orders[order_date],5,)</f>
        <v>44343</v>
      </c>
      <c r="D2342" s="2">
        <v>722</v>
      </c>
      <c r="E2342" s="2" t="str">
        <f>VLOOKUP(sales[[#This Row],[product_id]],products[product_id]:products[product_type],2,)</f>
        <v>Jacket</v>
      </c>
      <c r="F2342">
        <v>119</v>
      </c>
      <c r="G2342">
        <v>1</v>
      </c>
      <c r="H2342" s="2">
        <v>119</v>
      </c>
    </row>
    <row r="2343" spans="1:8" x14ac:dyDescent="0.25">
      <c r="A2343" s="2">
        <v>2341</v>
      </c>
      <c r="B2343" s="2">
        <v>475</v>
      </c>
      <c r="C2343" s="5">
        <f>VLOOKUP(sales[[#This Row],[order_id]],orders[order_id]:orders[order_date],5,)</f>
        <v>44343</v>
      </c>
      <c r="D2343" s="2">
        <v>1035</v>
      </c>
      <c r="E2343" s="2" t="str">
        <f>VLOOKUP(sales[[#This Row],[product_id]],products[product_id]:products[product_type],2,)</f>
        <v>Trousers</v>
      </c>
      <c r="F2343">
        <v>90</v>
      </c>
      <c r="G2343">
        <v>2</v>
      </c>
      <c r="H2343" s="2">
        <v>180</v>
      </c>
    </row>
    <row r="2344" spans="1:8" x14ac:dyDescent="0.25">
      <c r="A2344" s="2">
        <v>2342</v>
      </c>
      <c r="B2344" s="2">
        <v>475</v>
      </c>
      <c r="C2344" s="5">
        <f>VLOOKUP(sales[[#This Row],[order_id]],orders[order_id]:orders[order_date],5,)</f>
        <v>44343</v>
      </c>
      <c r="D2344" s="2">
        <v>113</v>
      </c>
      <c r="E2344" s="2" t="str">
        <f>VLOOKUP(sales[[#This Row],[product_id]],products[product_id]:products[product_type],2,)</f>
        <v>Shirt</v>
      </c>
      <c r="F2344">
        <v>92</v>
      </c>
      <c r="G2344">
        <v>2</v>
      </c>
      <c r="H2344" s="2">
        <v>184</v>
      </c>
    </row>
    <row r="2345" spans="1:8" x14ac:dyDescent="0.25">
      <c r="A2345" s="2">
        <v>2343</v>
      </c>
      <c r="B2345" s="2">
        <v>475</v>
      </c>
      <c r="C2345" s="5">
        <f>VLOOKUP(sales[[#This Row],[order_id]],orders[order_id]:orders[order_date],5,)</f>
        <v>44343</v>
      </c>
      <c r="D2345" s="2">
        <v>97</v>
      </c>
      <c r="E2345" s="2" t="str">
        <f>VLOOKUP(sales[[#This Row],[product_id]],products[product_id]:products[product_type],2,)</f>
        <v>Shirt</v>
      </c>
      <c r="F2345">
        <v>118</v>
      </c>
      <c r="G2345">
        <v>2</v>
      </c>
      <c r="H2345" s="2">
        <v>236</v>
      </c>
    </row>
    <row r="2346" spans="1:8" x14ac:dyDescent="0.25">
      <c r="A2346" s="2">
        <v>2344</v>
      </c>
      <c r="B2346" s="2">
        <v>476</v>
      </c>
      <c r="C2346" s="5">
        <f>VLOOKUP(sales[[#This Row],[order_id]],orders[order_id]:orders[order_date],5,)</f>
        <v>44476</v>
      </c>
      <c r="D2346" s="2">
        <v>368</v>
      </c>
      <c r="E2346" s="2" t="str">
        <f>VLOOKUP(sales[[#This Row],[product_id]],products[product_id]:products[product_type],2,)</f>
        <v>Shirt</v>
      </c>
      <c r="F2346">
        <v>94</v>
      </c>
      <c r="G2346">
        <v>2</v>
      </c>
      <c r="H2346" s="2">
        <v>188</v>
      </c>
    </row>
    <row r="2347" spans="1:8" x14ac:dyDescent="0.25">
      <c r="A2347" s="2">
        <v>2345</v>
      </c>
      <c r="B2347" s="2">
        <v>476</v>
      </c>
      <c r="C2347" s="5">
        <f>VLOOKUP(sales[[#This Row],[order_id]],orders[order_id]:orders[order_date],5,)</f>
        <v>44476</v>
      </c>
      <c r="D2347" s="2">
        <v>253</v>
      </c>
      <c r="E2347" s="2" t="str">
        <f>VLOOKUP(sales[[#This Row],[product_id]],products[product_id]:products[product_type],2,)</f>
        <v>Shirt</v>
      </c>
      <c r="F2347">
        <v>95</v>
      </c>
      <c r="G2347">
        <v>1</v>
      </c>
      <c r="H2347" s="2">
        <v>95</v>
      </c>
    </row>
    <row r="2348" spans="1:8" x14ac:dyDescent="0.25">
      <c r="A2348" s="2">
        <v>2346</v>
      </c>
      <c r="B2348" s="2">
        <v>476</v>
      </c>
      <c r="C2348" s="5">
        <f>VLOOKUP(sales[[#This Row],[order_id]],orders[order_id]:orders[order_date],5,)</f>
        <v>44476</v>
      </c>
      <c r="D2348" s="2">
        <v>651</v>
      </c>
      <c r="E2348" s="2" t="str">
        <f>VLOOKUP(sales[[#This Row],[product_id]],products[product_id]:products[product_type],2,)</f>
        <v>Jacket</v>
      </c>
      <c r="F2348">
        <v>93</v>
      </c>
      <c r="G2348">
        <v>3</v>
      </c>
      <c r="H2348" s="2">
        <v>279</v>
      </c>
    </row>
    <row r="2349" spans="1:8" x14ac:dyDescent="0.25">
      <c r="A2349" s="2">
        <v>2347</v>
      </c>
      <c r="B2349" s="2">
        <v>476</v>
      </c>
      <c r="C2349" s="5">
        <f>VLOOKUP(sales[[#This Row],[order_id]],orders[order_id]:orders[order_date],5,)</f>
        <v>44476</v>
      </c>
      <c r="D2349" s="2">
        <v>696</v>
      </c>
      <c r="E2349" s="2" t="str">
        <f>VLOOKUP(sales[[#This Row],[product_id]],products[product_id]:products[product_type],2,)</f>
        <v>Jacket</v>
      </c>
      <c r="F2349">
        <v>113</v>
      </c>
      <c r="G2349">
        <v>2</v>
      </c>
      <c r="H2349" s="2">
        <f>sales[[#This Row],[price_per_unit]]*sales[[#This Row],[quantity]]</f>
        <v>226</v>
      </c>
    </row>
    <row r="2350" spans="1:8" x14ac:dyDescent="0.25">
      <c r="A2350" s="2">
        <v>2348</v>
      </c>
      <c r="B2350" s="2">
        <v>476</v>
      </c>
      <c r="C2350" s="5">
        <f>VLOOKUP(sales[[#This Row],[order_id]],orders[order_id]:orders[order_date],5,)</f>
        <v>44476</v>
      </c>
      <c r="D2350" s="2">
        <v>400</v>
      </c>
      <c r="E2350" s="2" t="str">
        <f>VLOOKUP(sales[[#This Row],[product_id]],products[product_id]:products[product_type],2,)</f>
        <v>Shirt</v>
      </c>
      <c r="F2350">
        <v>119</v>
      </c>
      <c r="G2350">
        <v>2</v>
      </c>
      <c r="H2350" s="2">
        <v>238</v>
      </c>
    </row>
    <row r="2351" spans="1:8" x14ac:dyDescent="0.25">
      <c r="A2351" s="2">
        <v>2349</v>
      </c>
      <c r="B2351" s="2">
        <v>476</v>
      </c>
      <c r="C2351" s="5">
        <f>VLOOKUP(sales[[#This Row],[order_id]],orders[order_id]:orders[order_date],5,)</f>
        <v>44476</v>
      </c>
      <c r="D2351" s="2">
        <v>982</v>
      </c>
      <c r="E2351" s="2" t="str">
        <f>VLOOKUP(sales[[#This Row],[product_id]],products[product_id]:products[product_type],2,)</f>
        <v>Trousers</v>
      </c>
      <c r="F2351">
        <v>106</v>
      </c>
      <c r="G2351">
        <v>3</v>
      </c>
      <c r="H2351" s="2">
        <v>318</v>
      </c>
    </row>
    <row r="2352" spans="1:8" x14ac:dyDescent="0.25">
      <c r="A2352" s="2">
        <v>2350</v>
      </c>
      <c r="B2352" s="2">
        <v>477</v>
      </c>
      <c r="C2352" s="5">
        <f>VLOOKUP(sales[[#This Row],[order_id]],orders[order_id]:orders[order_date],5,)</f>
        <v>44367</v>
      </c>
      <c r="D2352" s="2">
        <v>1023</v>
      </c>
      <c r="E2352" s="2" t="str">
        <f>VLOOKUP(sales[[#This Row],[product_id]],products[product_id]:products[product_type],2,)</f>
        <v>Trousers</v>
      </c>
      <c r="F2352">
        <v>90</v>
      </c>
      <c r="G2352">
        <v>2</v>
      </c>
      <c r="H2352" s="2">
        <v>180</v>
      </c>
    </row>
    <row r="2353" spans="1:8" x14ac:dyDescent="0.25">
      <c r="A2353" s="2">
        <v>2351</v>
      </c>
      <c r="B2353" s="2">
        <v>477</v>
      </c>
      <c r="C2353" s="5">
        <f>VLOOKUP(sales[[#This Row],[order_id]],orders[order_id]:orders[order_date],5,)</f>
        <v>44367</v>
      </c>
      <c r="D2353" s="2">
        <v>826</v>
      </c>
      <c r="E2353" s="2" t="str">
        <f>VLOOKUP(sales[[#This Row],[product_id]],products[product_id]:products[product_type],2,)</f>
        <v>Jacket</v>
      </c>
      <c r="F2353">
        <v>117</v>
      </c>
      <c r="G2353">
        <v>1</v>
      </c>
      <c r="H2353" s="2">
        <v>117</v>
      </c>
    </row>
    <row r="2354" spans="1:8" x14ac:dyDescent="0.25">
      <c r="A2354" s="2">
        <v>2352</v>
      </c>
      <c r="B2354" s="2">
        <v>477</v>
      </c>
      <c r="C2354" s="5">
        <f>VLOOKUP(sales[[#This Row],[order_id]],orders[order_id]:orders[order_date],5,)</f>
        <v>44367</v>
      </c>
      <c r="D2354" s="2">
        <v>208</v>
      </c>
      <c r="E2354" s="2" t="str">
        <f>VLOOKUP(sales[[#This Row],[product_id]],products[product_id]:products[product_type],2,)</f>
        <v>Shirt</v>
      </c>
      <c r="F2354">
        <v>98</v>
      </c>
      <c r="G2354">
        <v>2</v>
      </c>
      <c r="H2354" s="2">
        <v>196</v>
      </c>
    </row>
    <row r="2355" spans="1:8" x14ac:dyDescent="0.25">
      <c r="A2355" s="2">
        <v>2353</v>
      </c>
      <c r="B2355" s="2">
        <v>477</v>
      </c>
      <c r="C2355" s="5">
        <f>VLOOKUP(sales[[#This Row],[order_id]],orders[order_id]:orders[order_date],5,)</f>
        <v>44367</v>
      </c>
      <c r="D2355" s="2">
        <v>680</v>
      </c>
      <c r="E2355" s="2" t="str">
        <f>VLOOKUP(sales[[#This Row],[product_id]],products[product_id]:products[product_type],2,)</f>
        <v>Jacket</v>
      </c>
      <c r="F2355">
        <v>113</v>
      </c>
      <c r="G2355">
        <v>1</v>
      </c>
      <c r="H2355" s="2">
        <v>113</v>
      </c>
    </row>
    <row r="2356" spans="1:8" x14ac:dyDescent="0.25">
      <c r="A2356" s="2">
        <v>2354</v>
      </c>
      <c r="B2356" s="2">
        <v>477</v>
      </c>
      <c r="C2356" s="5">
        <f>VLOOKUP(sales[[#This Row],[order_id]],orders[order_id]:orders[order_date],5,)</f>
        <v>44367</v>
      </c>
      <c r="D2356" s="2">
        <v>95</v>
      </c>
      <c r="E2356" s="2" t="str">
        <f>VLOOKUP(sales[[#This Row],[product_id]],products[product_id]:products[product_type],2,)</f>
        <v>Shirt</v>
      </c>
      <c r="F2356">
        <v>118</v>
      </c>
      <c r="G2356">
        <v>2</v>
      </c>
      <c r="H2356" s="2">
        <v>236</v>
      </c>
    </row>
    <row r="2357" spans="1:8" x14ac:dyDescent="0.25">
      <c r="A2357" s="2">
        <v>2355</v>
      </c>
      <c r="B2357" s="2">
        <v>478</v>
      </c>
      <c r="C2357" s="5">
        <f>VLOOKUP(sales[[#This Row],[order_id]],orders[order_id]:orders[order_date],5,)</f>
        <v>44484</v>
      </c>
      <c r="D2357" s="2">
        <v>74</v>
      </c>
      <c r="E2357" s="2" t="str">
        <f>VLOOKUP(sales[[#This Row],[product_id]],products[product_id]:products[product_type],2,)</f>
        <v>Shirt</v>
      </c>
      <c r="F2357">
        <v>118</v>
      </c>
      <c r="G2357">
        <v>2</v>
      </c>
      <c r="H2357" s="2">
        <v>236</v>
      </c>
    </row>
    <row r="2358" spans="1:8" x14ac:dyDescent="0.25">
      <c r="A2358" s="2">
        <v>2356</v>
      </c>
      <c r="B2358" s="2">
        <v>478</v>
      </c>
      <c r="C2358" s="5">
        <f>VLOOKUP(sales[[#This Row],[order_id]],orders[order_id]:orders[order_date],5,)</f>
        <v>44484</v>
      </c>
      <c r="D2358" s="2">
        <v>641</v>
      </c>
      <c r="E2358" s="2" t="str">
        <f>VLOOKUP(sales[[#This Row],[product_id]],products[product_id]:products[product_type],2,)</f>
        <v>Jacket</v>
      </c>
      <c r="F2358">
        <v>93</v>
      </c>
      <c r="G2358">
        <v>1</v>
      </c>
      <c r="H2358" s="2">
        <v>93</v>
      </c>
    </row>
    <row r="2359" spans="1:8" x14ac:dyDescent="0.25">
      <c r="A2359" s="2">
        <v>2357</v>
      </c>
      <c r="B2359" s="2">
        <v>478</v>
      </c>
      <c r="C2359" s="5">
        <f>VLOOKUP(sales[[#This Row],[order_id]],orders[order_id]:orders[order_date],5,)</f>
        <v>44484</v>
      </c>
      <c r="D2359" s="2">
        <v>1193</v>
      </c>
      <c r="E2359" s="2" t="str">
        <f>VLOOKUP(sales[[#This Row],[product_id]],products[product_id]:products[product_type],2,)</f>
        <v>Trousers</v>
      </c>
      <c r="F2359">
        <v>105</v>
      </c>
      <c r="G2359">
        <v>2</v>
      </c>
      <c r="H2359" s="2">
        <v>210</v>
      </c>
    </row>
    <row r="2360" spans="1:8" x14ac:dyDescent="0.25">
      <c r="A2360" s="2">
        <v>2358</v>
      </c>
      <c r="B2360" s="2">
        <v>478</v>
      </c>
      <c r="C2360" s="5">
        <f>VLOOKUP(sales[[#This Row],[order_id]],orders[order_id]:orders[order_date],5,)</f>
        <v>44484</v>
      </c>
      <c r="D2360" s="2">
        <v>1056</v>
      </c>
      <c r="E2360" s="2" t="str">
        <f>VLOOKUP(sales[[#This Row],[product_id]],products[product_id]:products[product_type],2,)</f>
        <v>Trousers</v>
      </c>
      <c r="F2360">
        <v>93</v>
      </c>
      <c r="G2360">
        <v>3</v>
      </c>
      <c r="H2360" s="2">
        <v>279</v>
      </c>
    </row>
    <row r="2361" spans="1:8" x14ac:dyDescent="0.25">
      <c r="A2361" s="2">
        <v>2359</v>
      </c>
      <c r="B2361" s="2">
        <v>478</v>
      </c>
      <c r="C2361" s="5">
        <f>VLOOKUP(sales[[#This Row],[order_id]],orders[order_id]:orders[order_date],5,)</f>
        <v>44484</v>
      </c>
      <c r="D2361" s="2">
        <v>1076</v>
      </c>
      <c r="E2361" s="2" t="str">
        <f>VLOOKUP(sales[[#This Row],[product_id]],products[product_id]:products[product_type],2,)</f>
        <v>Trousers</v>
      </c>
      <c r="F2361">
        <v>93</v>
      </c>
      <c r="G2361">
        <v>2</v>
      </c>
      <c r="H2361" s="2">
        <v>186</v>
      </c>
    </row>
    <row r="2362" spans="1:8" x14ac:dyDescent="0.25">
      <c r="A2362" s="2">
        <v>2360</v>
      </c>
      <c r="B2362" s="2">
        <v>478</v>
      </c>
      <c r="C2362" s="5">
        <f>VLOOKUP(sales[[#This Row],[order_id]],orders[order_id]:orders[order_date],5,)</f>
        <v>44484</v>
      </c>
      <c r="D2362" s="2">
        <v>214</v>
      </c>
      <c r="E2362" s="2" t="str">
        <f>VLOOKUP(sales[[#This Row],[product_id]],products[product_id]:products[product_type],2,)</f>
        <v>Shirt</v>
      </c>
      <c r="F2362">
        <v>106</v>
      </c>
      <c r="G2362">
        <v>2</v>
      </c>
      <c r="H2362" s="2">
        <v>212</v>
      </c>
    </row>
    <row r="2363" spans="1:8" x14ac:dyDescent="0.25">
      <c r="A2363" s="2">
        <v>2361</v>
      </c>
      <c r="B2363" s="2">
        <v>478</v>
      </c>
      <c r="C2363" s="5">
        <f>VLOOKUP(sales[[#This Row],[order_id]],orders[order_id]:orders[order_date],5,)</f>
        <v>44484</v>
      </c>
      <c r="D2363" s="2">
        <v>816</v>
      </c>
      <c r="E2363" s="2" t="str">
        <f>VLOOKUP(sales[[#This Row],[product_id]],products[product_id]:products[product_type],2,)</f>
        <v>Jacket</v>
      </c>
      <c r="F2363">
        <v>117</v>
      </c>
      <c r="G2363">
        <v>2</v>
      </c>
      <c r="H2363" s="2">
        <v>234</v>
      </c>
    </row>
    <row r="2364" spans="1:8" x14ac:dyDescent="0.25">
      <c r="A2364" s="2">
        <v>2362</v>
      </c>
      <c r="B2364" s="2">
        <v>479</v>
      </c>
      <c r="C2364" s="5">
        <f>VLOOKUP(sales[[#This Row],[order_id]],orders[order_id]:orders[order_date],5,)</f>
        <v>44374</v>
      </c>
      <c r="D2364" s="2">
        <v>518</v>
      </c>
      <c r="E2364" s="2" t="str">
        <f>VLOOKUP(sales[[#This Row],[product_id]],products[product_id]:products[product_type],2,)</f>
        <v>Jacket</v>
      </c>
      <c r="F2364">
        <v>102</v>
      </c>
      <c r="G2364">
        <v>2</v>
      </c>
      <c r="H2364" s="2">
        <v>204</v>
      </c>
    </row>
    <row r="2365" spans="1:8" x14ac:dyDescent="0.25">
      <c r="A2365" s="2">
        <v>2363</v>
      </c>
      <c r="B2365" s="2">
        <v>479</v>
      </c>
      <c r="C2365" s="5">
        <f>VLOOKUP(sales[[#This Row],[order_id]],orders[order_id]:orders[order_date],5,)</f>
        <v>44374</v>
      </c>
      <c r="D2365" s="2">
        <v>646</v>
      </c>
      <c r="E2365" s="2" t="str">
        <f>VLOOKUP(sales[[#This Row],[product_id]],products[product_id]:products[product_type],2,)</f>
        <v>Jacket</v>
      </c>
      <c r="F2365">
        <v>93</v>
      </c>
      <c r="G2365">
        <v>2</v>
      </c>
      <c r="H2365" s="2">
        <v>186</v>
      </c>
    </row>
    <row r="2366" spans="1:8" x14ac:dyDescent="0.25">
      <c r="A2366" s="2">
        <v>2364</v>
      </c>
      <c r="B2366" s="2">
        <v>479</v>
      </c>
      <c r="C2366" s="5">
        <f>VLOOKUP(sales[[#This Row],[order_id]],orders[order_id]:orders[order_date],5,)</f>
        <v>44374</v>
      </c>
      <c r="D2366" s="2">
        <v>1161</v>
      </c>
      <c r="E2366" s="2" t="str">
        <f>VLOOKUP(sales[[#This Row],[product_id]],products[product_id]:products[product_type],2,)</f>
        <v>Trousers</v>
      </c>
      <c r="F2366">
        <v>99</v>
      </c>
      <c r="G2366">
        <v>3</v>
      </c>
      <c r="H2366" s="2">
        <v>297</v>
      </c>
    </row>
    <row r="2367" spans="1:8" x14ac:dyDescent="0.25">
      <c r="A2367" s="2">
        <v>2365</v>
      </c>
      <c r="B2367" s="2">
        <v>479</v>
      </c>
      <c r="C2367" s="5">
        <f>VLOOKUP(sales[[#This Row],[order_id]],orders[order_id]:orders[order_date],5,)</f>
        <v>44374</v>
      </c>
      <c r="D2367" s="2">
        <v>477</v>
      </c>
      <c r="E2367" s="2" t="str">
        <f>VLOOKUP(sales[[#This Row],[product_id]],products[product_id]:products[product_type],2,)</f>
        <v>Jacket</v>
      </c>
      <c r="F2367">
        <v>118</v>
      </c>
      <c r="G2367">
        <v>2</v>
      </c>
      <c r="H2367" s="2">
        <v>236</v>
      </c>
    </row>
    <row r="2368" spans="1:8" x14ac:dyDescent="0.25">
      <c r="A2368" s="2">
        <v>2366</v>
      </c>
      <c r="B2368" s="2">
        <v>479</v>
      </c>
      <c r="C2368" s="5">
        <f>VLOOKUP(sales[[#This Row],[order_id]],orders[order_id]:orders[order_date],5,)</f>
        <v>44374</v>
      </c>
      <c r="D2368" s="2">
        <v>434</v>
      </c>
      <c r="E2368" s="2" t="str">
        <f>VLOOKUP(sales[[#This Row],[product_id]],products[product_id]:products[product_type],2,)</f>
        <v>Jacket</v>
      </c>
      <c r="F2368">
        <v>107</v>
      </c>
      <c r="G2368">
        <v>1</v>
      </c>
      <c r="H2368" s="2">
        <v>107</v>
      </c>
    </row>
    <row r="2369" spans="1:8" x14ac:dyDescent="0.25">
      <c r="A2369" s="2">
        <v>2367</v>
      </c>
      <c r="B2369" s="2">
        <v>480</v>
      </c>
      <c r="C2369" s="5">
        <f>VLOOKUP(sales[[#This Row],[order_id]],orders[order_id]:orders[order_date],5,)</f>
        <v>44392</v>
      </c>
      <c r="D2369" s="2">
        <v>1079</v>
      </c>
      <c r="E2369" s="2" t="str">
        <f>VLOOKUP(sales[[#This Row],[product_id]],products[product_id]:products[product_type],2,)</f>
        <v>Trousers</v>
      </c>
      <c r="F2369">
        <v>93</v>
      </c>
      <c r="G2369">
        <v>2</v>
      </c>
      <c r="H2369" s="2">
        <v>186</v>
      </c>
    </row>
    <row r="2370" spans="1:8" x14ac:dyDescent="0.25">
      <c r="A2370" s="2">
        <v>2368</v>
      </c>
      <c r="B2370" s="2">
        <v>480</v>
      </c>
      <c r="C2370" s="5">
        <f>VLOOKUP(sales[[#This Row],[order_id]],orders[order_id]:orders[order_date],5,)</f>
        <v>44392</v>
      </c>
      <c r="D2370" s="2">
        <v>1113</v>
      </c>
      <c r="E2370" s="2" t="str">
        <f>VLOOKUP(sales[[#This Row],[product_id]],products[product_id]:products[product_type],2,)</f>
        <v>Trousers</v>
      </c>
      <c r="F2370">
        <v>115</v>
      </c>
      <c r="G2370">
        <v>3</v>
      </c>
      <c r="H2370" s="2">
        <v>345</v>
      </c>
    </row>
    <row r="2371" spans="1:8" x14ac:dyDescent="0.25">
      <c r="A2371" s="2">
        <v>2369</v>
      </c>
      <c r="B2371" s="2">
        <v>480</v>
      </c>
      <c r="C2371" s="5">
        <f>VLOOKUP(sales[[#This Row],[order_id]],orders[order_id]:orders[order_date],5,)</f>
        <v>44392</v>
      </c>
      <c r="D2371" s="2">
        <v>1044</v>
      </c>
      <c r="E2371" s="2" t="str">
        <f>VLOOKUP(sales[[#This Row],[product_id]],products[product_id]:products[product_type],2,)</f>
        <v>Trousers</v>
      </c>
      <c r="F2371">
        <v>90</v>
      </c>
      <c r="G2371">
        <v>2</v>
      </c>
      <c r="H2371" s="2">
        <v>180</v>
      </c>
    </row>
    <row r="2372" spans="1:8" x14ac:dyDescent="0.25">
      <c r="A2372" s="2">
        <v>2370</v>
      </c>
      <c r="B2372" s="2">
        <v>480</v>
      </c>
      <c r="C2372" s="5">
        <f>VLOOKUP(sales[[#This Row],[order_id]],orders[order_id]:orders[order_date],5,)</f>
        <v>44392</v>
      </c>
      <c r="D2372" s="2">
        <v>1049</v>
      </c>
      <c r="E2372" s="2" t="str">
        <f>VLOOKUP(sales[[#This Row],[product_id]],products[product_id]:products[product_type],2,)</f>
        <v>Trousers</v>
      </c>
      <c r="F2372">
        <v>90</v>
      </c>
      <c r="G2372">
        <v>1</v>
      </c>
      <c r="H2372" s="2">
        <v>90</v>
      </c>
    </row>
    <row r="2373" spans="1:8" x14ac:dyDescent="0.25">
      <c r="A2373" s="2">
        <v>2371</v>
      </c>
      <c r="B2373" s="2">
        <v>481</v>
      </c>
      <c r="C2373" s="5">
        <f>VLOOKUP(sales[[#This Row],[order_id]],orders[order_id]:orders[order_date],5,)</f>
        <v>44428</v>
      </c>
      <c r="D2373" s="2">
        <v>1000</v>
      </c>
      <c r="E2373" s="2" t="str">
        <f>VLOOKUP(sales[[#This Row],[product_id]],products[product_id]:products[product_type],2,)</f>
        <v>Trousers</v>
      </c>
      <c r="F2373">
        <v>106</v>
      </c>
      <c r="G2373">
        <v>2</v>
      </c>
      <c r="H2373" s="2">
        <v>212</v>
      </c>
    </row>
    <row r="2374" spans="1:8" x14ac:dyDescent="0.25">
      <c r="A2374" s="2">
        <v>2372</v>
      </c>
      <c r="B2374" s="2">
        <v>481</v>
      </c>
      <c r="C2374" s="5">
        <f>VLOOKUP(sales[[#This Row],[order_id]],orders[order_id]:orders[order_date],5,)</f>
        <v>44428</v>
      </c>
      <c r="D2374" s="2">
        <v>329</v>
      </c>
      <c r="E2374" s="2" t="str">
        <f>VLOOKUP(sales[[#This Row],[product_id]],products[product_id]:products[product_type],2,)</f>
        <v>Shirt</v>
      </c>
      <c r="F2374">
        <v>109</v>
      </c>
      <c r="G2374">
        <v>1</v>
      </c>
      <c r="H2374" s="2">
        <v>109</v>
      </c>
    </row>
    <row r="2375" spans="1:8" x14ac:dyDescent="0.25">
      <c r="A2375" s="2">
        <v>2373</v>
      </c>
      <c r="B2375" s="2">
        <v>481</v>
      </c>
      <c r="C2375" s="5">
        <f>VLOOKUP(sales[[#This Row],[order_id]],orders[order_id]:orders[order_date],5,)</f>
        <v>44428</v>
      </c>
      <c r="D2375" s="2">
        <v>1197</v>
      </c>
      <c r="E2375" s="2" t="str">
        <f>VLOOKUP(sales[[#This Row],[product_id]],products[product_id]:products[product_type],2,)</f>
        <v>Trousers</v>
      </c>
      <c r="F2375">
        <v>105</v>
      </c>
      <c r="G2375">
        <v>3</v>
      </c>
      <c r="H2375" s="2">
        <v>315</v>
      </c>
    </row>
    <row r="2376" spans="1:8" x14ac:dyDescent="0.25">
      <c r="A2376" s="2">
        <v>2374</v>
      </c>
      <c r="B2376" s="2">
        <v>481</v>
      </c>
      <c r="C2376" s="5">
        <f>VLOOKUP(sales[[#This Row],[order_id]],orders[order_id]:orders[order_date],5,)</f>
        <v>44428</v>
      </c>
      <c r="D2376" s="2">
        <v>395</v>
      </c>
      <c r="E2376" s="2" t="str">
        <f>VLOOKUP(sales[[#This Row],[product_id]],products[product_id]:products[product_type],2,)</f>
        <v>Shirt</v>
      </c>
      <c r="F2376">
        <v>119</v>
      </c>
      <c r="G2376">
        <v>2</v>
      </c>
      <c r="H2376" s="2">
        <v>238</v>
      </c>
    </row>
    <row r="2377" spans="1:8" x14ac:dyDescent="0.25">
      <c r="A2377" s="2">
        <v>2375</v>
      </c>
      <c r="B2377" s="2">
        <v>481</v>
      </c>
      <c r="C2377" s="5">
        <f>VLOOKUP(sales[[#This Row],[order_id]],orders[order_id]:orders[order_date],5,)</f>
        <v>44428</v>
      </c>
      <c r="D2377" s="2">
        <v>1038</v>
      </c>
      <c r="E2377" s="2" t="str">
        <f>VLOOKUP(sales[[#This Row],[product_id]],products[product_id]:products[product_type],2,)</f>
        <v>Trousers</v>
      </c>
      <c r="F2377">
        <v>90</v>
      </c>
      <c r="G2377">
        <v>3</v>
      </c>
      <c r="H2377" s="2">
        <v>270</v>
      </c>
    </row>
    <row r="2378" spans="1:8" x14ac:dyDescent="0.25">
      <c r="A2378" s="2">
        <v>2376</v>
      </c>
      <c r="B2378" s="2">
        <v>481</v>
      </c>
      <c r="C2378" s="5">
        <f>VLOOKUP(sales[[#This Row],[order_id]],orders[order_id]:orders[order_date],5,)</f>
        <v>44428</v>
      </c>
      <c r="D2378" s="2">
        <v>339</v>
      </c>
      <c r="E2378" s="2" t="str">
        <f>VLOOKUP(sales[[#This Row],[product_id]],products[product_id]:products[product_type],2,)</f>
        <v>Shirt</v>
      </c>
      <c r="F2378">
        <v>109</v>
      </c>
      <c r="G2378">
        <v>3</v>
      </c>
      <c r="H2378" s="2">
        <v>327</v>
      </c>
    </row>
    <row r="2379" spans="1:8" x14ac:dyDescent="0.25">
      <c r="A2379" s="2">
        <v>2377</v>
      </c>
      <c r="B2379" s="2">
        <v>481</v>
      </c>
      <c r="C2379" s="5">
        <f>VLOOKUP(sales[[#This Row],[order_id]],orders[order_id]:orders[order_date],5,)</f>
        <v>44428</v>
      </c>
      <c r="D2379" s="2">
        <v>201</v>
      </c>
      <c r="E2379" s="2" t="str">
        <f>VLOOKUP(sales[[#This Row],[product_id]],products[product_id]:products[product_type],2,)</f>
        <v>Shirt</v>
      </c>
      <c r="F2379">
        <v>98</v>
      </c>
      <c r="G2379">
        <v>3</v>
      </c>
      <c r="H2379" s="2">
        <v>294</v>
      </c>
    </row>
    <row r="2380" spans="1:8" x14ac:dyDescent="0.25">
      <c r="A2380" s="2">
        <v>2378</v>
      </c>
      <c r="B2380" s="2">
        <v>482</v>
      </c>
      <c r="C2380" s="5">
        <f>VLOOKUP(sales[[#This Row],[order_id]],orders[order_id]:orders[order_date],5,)</f>
        <v>44411</v>
      </c>
      <c r="D2380" s="2">
        <v>630</v>
      </c>
      <c r="E2380" s="2" t="str">
        <f>VLOOKUP(sales[[#This Row],[product_id]],products[product_id]:products[product_type],2,)</f>
        <v>Jacket</v>
      </c>
      <c r="F2380">
        <v>93</v>
      </c>
      <c r="G2380">
        <v>3</v>
      </c>
      <c r="H2380" s="2">
        <v>279</v>
      </c>
    </row>
    <row r="2381" spans="1:8" x14ac:dyDescent="0.25">
      <c r="A2381" s="2">
        <v>2379</v>
      </c>
      <c r="B2381" s="2">
        <v>482</v>
      </c>
      <c r="C2381" s="5">
        <f>VLOOKUP(sales[[#This Row],[order_id]],orders[order_id]:orders[order_date],5,)</f>
        <v>44411</v>
      </c>
      <c r="D2381" s="2">
        <v>877</v>
      </c>
      <c r="E2381" s="2" t="str">
        <f>VLOOKUP(sales[[#This Row],[product_id]],products[product_id]:products[product_type],2,)</f>
        <v>Trousers</v>
      </c>
      <c r="F2381">
        <v>94</v>
      </c>
      <c r="G2381">
        <v>1</v>
      </c>
      <c r="H2381" s="2">
        <v>94</v>
      </c>
    </row>
    <row r="2382" spans="1:8" x14ac:dyDescent="0.25">
      <c r="A2382" s="2">
        <v>2380</v>
      </c>
      <c r="B2382" s="2">
        <v>482</v>
      </c>
      <c r="C2382" s="5">
        <f>VLOOKUP(sales[[#This Row],[order_id]],orders[order_id]:orders[order_date],5,)</f>
        <v>44411</v>
      </c>
      <c r="D2382" s="2">
        <v>724</v>
      </c>
      <c r="E2382" s="2" t="str">
        <f>VLOOKUP(sales[[#This Row],[product_id]],products[product_id]:products[product_type],2,)</f>
        <v>Jacket</v>
      </c>
      <c r="F2382">
        <v>119</v>
      </c>
      <c r="G2382">
        <v>2</v>
      </c>
      <c r="H2382" s="2">
        <v>238</v>
      </c>
    </row>
    <row r="2383" spans="1:8" x14ac:dyDescent="0.25">
      <c r="A2383" s="2">
        <v>2381</v>
      </c>
      <c r="B2383" s="2">
        <v>482</v>
      </c>
      <c r="C2383" s="5">
        <f>VLOOKUP(sales[[#This Row],[order_id]],orders[order_id]:orders[order_date],5,)</f>
        <v>44411</v>
      </c>
      <c r="D2383" s="2">
        <v>1133</v>
      </c>
      <c r="E2383" s="2" t="str">
        <f>VLOOKUP(sales[[#This Row],[product_id]],products[product_id]:products[product_type],2,)</f>
        <v>Trousers</v>
      </c>
      <c r="F2383">
        <v>102</v>
      </c>
      <c r="G2383">
        <v>3</v>
      </c>
      <c r="H2383" s="2">
        <v>306</v>
      </c>
    </row>
    <row r="2384" spans="1:8" x14ac:dyDescent="0.25">
      <c r="A2384" s="2">
        <v>2382</v>
      </c>
      <c r="B2384" s="2">
        <v>483</v>
      </c>
      <c r="C2384" s="5">
        <f>VLOOKUP(sales[[#This Row],[order_id]],orders[order_id]:orders[order_date],5,)</f>
        <v>44270</v>
      </c>
      <c r="D2384" s="2">
        <v>537</v>
      </c>
      <c r="E2384" s="2" t="str">
        <f>VLOOKUP(sales[[#This Row],[product_id]],products[product_id]:products[product_type],2,)</f>
        <v>Jacket</v>
      </c>
      <c r="F2384">
        <v>98</v>
      </c>
      <c r="G2384">
        <v>1</v>
      </c>
      <c r="H2384" s="2">
        <v>98</v>
      </c>
    </row>
    <row r="2385" spans="1:8" x14ac:dyDescent="0.25">
      <c r="A2385" s="2">
        <v>2383</v>
      </c>
      <c r="B2385" s="2">
        <v>483</v>
      </c>
      <c r="C2385" s="5">
        <f>VLOOKUP(sales[[#This Row],[order_id]],orders[order_id]:orders[order_date],5,)</f>
        <v>44270</v>
      </c>
      <c r="D2385" s="2">
        <v>1209</v>
      </c>
      <c r="E2385" s="2" t="str">
        <f>VLOOKUP(sales[[#This Row],[product_id]],products[product_id]:products[product_type],2,)</f>
        <v>Trousers</v>
      </c>
      <c r="F2385">
        <v>105</v>
      </c>
      <c r="G2385">
        <v>1</v>
      </c>
      <c r="H2385" s="2">
        <v>105</v>
      </c>
    </row>
    <row r="2386" spans="1:8" x14ac:dyDescent="0.25">
      <c r="A2386" s="2">
        <v>2384</v>
      </c>
      <c r="B2386" s="2">
        <v>483</v>
      </c>
      <c r="C2386" s="5">
        <f>VLOOKUP(sales[[#This Row],[order_id]],orders[order_id]:orders[order_date],5,)</f>
        <v>44270</v>
      </c>
      <c r="D2386" s="2">
        <v>779</v>
      </c>
      <c r="E2386" s="2" t="str">
        <f>VLOOKUP(sales[[#This Row],[product_id]],products[product_id]:products[product_type],2,)</f>
        <v>Jacket</v>
      </c>
      <c r="F2386">
        <v>91</v>
      </c>
      <c r="G2386">
        <v>3</v>
      </c>
      <c r="H2386" s="2">
        <v>273</v>
      </c>
    </row>
    <row r="2387" spans="1:8" x14ac:dyDescent="0.25">
      <c r="A2387" s="2">
        <v>2385</v>
      </c>
      <c r="B2387" s="2">
        <v>483</v>
      </c>
      <c r="C2387" s="5">
        <f>VLOOKUP(sales[[#This Row],[order_id]],orders[order_id]:orders[order_date],5,)</f>
        <v>44270</v>
      </c>
      <c r="D2387" s="2">
        <v>812</v>
      </c>
      <c r="E2387" s="2" t="str">
        <f>VLOOKUP(sales[[#This Row],[product_id]],products[product_id]:products[product_type],2,)</f>
        <v>Jacket</v>
      </c>
      <c r="F2387">
        <v>117</v>
      </c>
      <c r="G2387">
        <v>1</v>
      </c>
      <c r="H2387" s="2">
        <v>117</v>
      </c>
    </row>
    <row r="2388" spans="1:8" x14ac:dyDescent="0.25">
      <c r="A2388" s="2">
        <v>2386</v>
      </c>
      <c r="B2388" s="2">
        <v>483</v>
      </c>
      <c r="C2388" s="5">
        <f>VLOOKUP(sales[[#This Row],[order_id]],orders[order_id]:orders[order_date],5,)</f>
        <v>44270</v>
      </c>
      <c r="D2388" s="2">
        <v>1188</v>
      </c>
      <c r="E2388" s="2" t="str">
        <f>VLOOKUP(sales[[#This Row],[product_id]],products[product_id]:products[product_type],2,)</f>
        <v>Trousers</v>
      </c>
      <c r="F2388">
        <v>99</v>
      </c>
      <c r="G2388">
        <v>1</v>
      </c>
      <c r="H2388" s="2">
        <v>99</v>
      </c>
    </row>
    <row r="2389" spans="1:8" x14ac:dyDescent="0.25">
      <c r="A2389" s="2">
        <v>2387</v>
      </c>
      <c r="B2389" s="2">
        <v>483</v>
      </c>
      <c r="C2389" s="5">
        <f>VLOOKUP(sales[[#This Row],[order_id]],orders[order_id]:orders[order_date],5,)</f>
        <v>44270</v>
      </c>
      <c r="D2389" s="2">
        <v>415</v>
      </c>
      <c r="E2389" s="2" t="str">
        <f>VLOOKUP(sales[[#This Row],[product_id]],products[product_id]:products[product_type],2,)</f>
        <v>Shirt</v>
      </c>
      <c r="F2389">
        <v>119</v>
      </c>
      <c r="G2389">
        <v>1</v>
      </c>
      <c r="H2389" s="2">
        <v>119</v>
      </c>
    </row>
    <row r="2390" spans="1:8" x14ac:dyDescent="0.25">
      <c r="A2390" s="2">
        <v>2388</v>
      </c>
      <c r="B2390" s="2">
        <v>483</v>
      </c>
      <c r="C2390" s="5">
        <f>VLOOKUP(sales[[#This Row],[order_id]],orders[order_id]:orders[order_date],5,)</f>
        <v>44270</v>
      </c>
      <c r="D2390" s="2">
        <v>505</v>
      </c>
      <c r="E2390" s="2" t="str">
        <f>VLOOKUP(sales[[#This Row],[product_id]],products[product_id]:products[product_type],2,)</f>
        <v>Jacket</v>
      </c>
      <c r="F2390">
        <v>102</v>
      </c>
      <c r="G2390">
        <v>2</v>
      </c>
      <c r="H2390" s="2">
        <v>204</v>
      </c>
    </row>
    <row r="2391" spans="1:8" x14ac:dyDescent="0.25">
      <c r="A2391" s="2">
        <v>2389</v>
      </c>
      <c r="B2391" s="2">
        <v>484</v>
      </c>
      <c r="C2391" s="5">
        <f>VLOOKUP(sales[[#This Row],[order_id]],orders[order_id]:orders[order_date],5,)</f>
        <v>44321</v>
      </c>
      <c r="D2391" s="2">
        <v>981</v>
      </c>
      <c r="E2391" s="2" t="str">
        <f>VLOOKUP(sales[[#This Row],[product_id]],products[product_id]:products[product_type],2,)</f>
        <v>Trousers</v>
      </c>
      <c r="F2391">
        <v>106</v>
      </c>
      <c r="G2391">
        <v>3</v>
      </c>
      <c r="H2391" s="2">
        <v>318</v>
      </c>
    </row>
    <row r="2392" spans="1:8" x14ac:dyDescent="0.25">
      <c r="A2392" s="2">
        <v>2390</v>
      </c>
      <c r="B2392" s="2">
        <v>485</v>
      </c>
      <c r="C2392" s="5">
        <f>VLOOKUP(sales[[#This Row],[order_id]],orders[order_id]:orders[order_date],5,)</f>
        <v>44204</v>
      </c>
      <c r="D2392" s="2">
        <v>1065</v>
      </c>
      <c r="E2392" s="2" t="str">
        <f>VLOOKUP(sales[[#This Row],[product_id]],products[product_id]:products[product_type],2,)</f>
        <v>Trousers</v>
      </c>
      <c r="F2392">
        <v>93</v>
      </c>
      <c r="G2392">
        <v>2</v>
      </c>
      <c r="H2392" s="2">
        <v>186</v>
      </c>
    </row>
    <row r="2393" spans="1:8" x14ac:dyDescent="0.25">
      <c r="A2393" s="2">
        <v>2391</v>
      </c>
      <c r="B2393" s="2">
        <v>486</v>
      </c>
      <c r="C2393" s="5">
        <f>VLOOKUP(sales[[#This Row],[order_id]],orders[order_id]:orders[order_date],5,)</f>
        <v>44313</v>
      </c>
      <c r="D2393" s="2">
        <v>358</v>
      </c>
      <c r="E2393" s="2" t="str">
        <f>VLOOKUP(sales[[#This Row],[product_id]],products[product_id]:products[product_type],2,)</f>
        <v>Shirt</v>
      </c>
      <c r="F2393">
        <v>94</v>
      </c>
      <c r="G2393">
        <v>3</v>
      </c>
      <c r="H2393" s="2">
        <v>282</v>
      </c>
    </row>
    <row r="2394" spans="1:8" x14ac:dyDescent="0.25">
      <c r="A2394" s="2">
        <v>2392</v>
      </c>
      <c r="B2394" s="2">
        <v>486</v>
      </c>
      <c r="C2394" s="5">
        <f>VLOOKUP(sales[[#This Row],[order_id]],orders[order_id]:orders[order_date],5,)</f>
        <v>44313</v>
      </c>
      <c r="D2394" s="2">
        <v>1184</v>
      </c>
      <c r="E2394" s="2" t="str">
        <f>VLOOKUP(sales[[#This Row],[product_id]],products[product_id]:products[product_type],2,)</f>
        <v>Trousers</v>
      </c>
      <c r="F2394">
        <v>99</v>
      </c>
      <c r="G2394">
        <v>1</v>
      </c>
      <c r="H2394" s="2">
        <v>99</v>
      </c>
    </row>
    <row r="2395" spans="1:8" x14ac:dyDescent="0.25">
      <c r="A2395" s="2">
        <v>2393</v>
      </c>
      <c r="B2395" s="2">
        <v>486</v>
      </c>
      <c r="C2395" s="5">
        <f>VLOOKUP(sales[[#This Row],[order_id]],orders[order_id]:orders[order_date],5,)</f>
        <v>44313</v>
      </c>
      <c r="D2395" s="2">
        <v>1052</v>
      </c>
      <c r="E2395" s="2" t="str">
        <f>VLOOKUP(sales[[#This Row],[product_id]],products[product_id]:products[product_type],2,)</f>
        <v>Trousers</v>
      </c>
      <c r="F2395">
        <v>93</v>
      </c>
      <c r="G2395">
        <v>3</v>
      </c>
      <c r="H2395" s="2">
        <v>279</v>
      </c>
    </row>
    <row r="2396" spans="1:8" x14ac:dyDescent="0.25">
      <c r="A2396" s="2">
        <v>2394</v>
      </c>
      <c r="B2396" s="2">
        <v>486</v>
      </c>
      <c r="C2396" s="5">
        <f>VLOOKUP(sales[[#This Row],[order_id]],orders[order_id]:orders[order_date],5,)</f>
        <v>44313</v>
      </c>
      <c r="D2396" s="2">
        <v>359</v>
      </c>
      <c r="E2396" s="2" t="str">
        <f>VLOOKUP(sales[[#This Row],[product_id]],products[product_id]:products[product_type],2,)</f>
        <v>Shirt</v>
      </c>
      <c r="F2396">
        <v>94</v>
      </c>
      <c r="G2396">
        <v>1</v>
      </c>
      <c r="H2396" s="2">
        <v>94</v>
      </c>
    </row>
    <row r="2397" spans="1:8" x14ac:dyDescent="0.25">
      <c r="A2397" s="2">
        <v>2395</v>
      </c>
      <c r="B2397" s="2">
        <v>487</v>
      </c>
      <c r="C2397" s="5">
        <f>VLOOKUP(sales[[#This Row],[order_id]],orders[order_id]:orders[order_date],5,)</f>
        <v>44205</v>
      </c>
      <c r="D2397" s="2">
        <v>758</v>
      </c>
      <c r="E2397" s="2" t="str">
        <f>VLOOKUP(sales[[#This Row],[product_id]],products[product_id]:products[product_type],2,)</f>
        <v>Jacket</v>
      </c>
      <c r="F2397">
        <v>109</v>
      </c>
      <c r="G2397">
        <v>2</v>
      </c>
      <c r="H2397" s="2">
        <v>218</v>
      </c>
    </row>
    <row r="2398" spans="1:8" x14ac:dyDescent="0.25">
      <c r="A2398" s="2">
        <v>2396</v>
      </c>
      <c r="B2398" s="2">
        <v>487</v>
      </c>
      <c r="C2398" s="5">
        <f>VLOOKUP(sales[[#This Row],[order_id]],orders[order_id]:orders[order_date],5,)</f>
        <v>44205</v>
      </c>
      <c r="D2398" s="2">
        <v>851</v>
      </c>
      <c r="E2398" s="2" t="str">
        <f>VLOOKUP(sales[[#This Row],[product_id]],products[product_id]:products[product_type],2,)</f>
        <v>Trousers</v>
      </c>
      <c r="F2398">
        <v>113</v>
      </c>
      <c r="G2398">
        <v>2</v>
      </c>
      <c r="H2398" s="2">
        <v>226</v>
      </c>
    </row>
    <row r="2399" spans="1:8" x14ac:dyDescent="0.25">
      <c r="A2399" s="2">
        <v>2397</v>
      </c>
      <c r="B2399" s="2">
        <v>487</v>
      </c>
      <c r="C2399" s="5">
        <f>VLOOKUP(sales[[#This Row],[order_id]],orders[order_id]:orders[order_date],5,)</f>
        <v>44205</v>
      </c>
      <c r="D2399" s="2">
        <v>906</v>
      </c>
      <c r="E2399" s="2" t="str">
        <f>VLOOKUP(sales[[#This Row],[product_id]],products[product_id]:products[product_type],2,)</f>
        <v>Trousers</v>
      </c>
      <c r="F2399">
        <v>94</v>
      </c>
      <c r="G2399">
        <v>2</v>
      </c>
      <c r="H2399" s="2">
        <v>188</v>
      </c>
    </row>
    <row r="2400" spans="1:8" x14ac:dyDescent="0.25">
      <c r="A2400" s="2">
        <v>2398</v>
      </c>
      <c r="B2400" s="2">
        <v>487</v>
      </c>
      <c r="C2400" s="5">
        <f>VLOOKUP(sales[[#This Row],[order_id]],orders[order_id]:orders[order_date],5,)</f>
        <v>44205</v>
      </c>
      <c r="D2400" s="2">
        <v>1103</v>
      </c>
      <c r="E2400" s="2" t="str">
        <f>VLOOKUP(sales[[#This Row],[product_id]],products[product_id]:products[product_type],2,)</f>
        <v>Trousers</v>
      </c>
      <c r="F2400">
        <v>115</v>
      </c>
      <c r="G2400">
        <v>1</v>
      </c>
      <c r="H2400" s="2">
        <v>115</v>
      </c>
    </row>
    <row r="2401" spans="1:8" x14ac:dyDescent="0.25">
      <c r="A2401" s="2">
        <v>2399</v>
      </c>
      <c r="B2401" s="2">
        <v>487</v>
      </c>
      <c r="C2401" s="5">
        <f>VLOOKUP(sales[[#This Row],[order_id]],orders[order_id]:orders[order_date],5,)</f>
        <v>44205</v>
      </c>
      <c r="D2401" s="2">
        <v>676</v>
      </c>
      <c r="E2401" s="2" t="str">
        <f>VLOOKUP(sales[[#This Row],[product_id]],products[product_id]:products[product_type],2,)</f>
        <v>Jacket</v>
      </c>
      <c r="F2401">
        <v>113</v>
      </c>
      <c r="G2401">
        <v>1</v>
      </c>
      <c r="H2401" s="2">
        <v>113</v>
      </c>
    </row>
    <row r="2402" spans="1:8" x14ac:dyDescent="0.25">
      <c r="A2402" s="2">
        <v>2400</v>
      </c>
      <c r="B2402" s="2">
        <v>487</v>
      </c>
      <c r="C2402" s="5">
        <f>VLOOKUP(sales[[#This Row],[order_id]],orders[order_id]:orders[order_date],5,)</f>
        <v>44205</v>
      </c>
      <c r="D2402" s="2">
        <v>329</v>
      </c>
      <c r="E2402" s="2" t="str">
        <f>VLOOKUP(sales[[#This Row],[product_id]],products[product_id]:products[product_type],2,)</f>
        <v>Shirt</v>
      </c>
      <c r="F2402">
        <v>109</v>
      </c>
      <c r="G2402">
        <v>1</v>
      </c>
      <c r="H2402" s="2">
        <v>109</v>
      </c>
    </row>
    <row r="2403" spans="1:8" x14ac:dyDescent="0.25">
      <c r="A2403" s="2">
        <v>2401</v>
      </c>
      <c r="B2403" s="2">
        <v>487</v>
      </c>
      <c r="C2403" s="5">
        <f>VLOOKUP(sales[[#This Row],[order_id]],orders[order_id]:orders[order_date],5,)</f>
        <v>44205</v>
      </c>
      <c r="D2403" s="2">
        <v>814</v>
      </c>
      <c r="E2403" s="2" t="str">
        <f>VLOOKUP(sales[[#This Row],[product_id]],products[product_id]:products[product_type],2,)</f>
        <v>Jacket</v>
      </c>
      <c r="F2403">
        <v>117</v>
      </c>
      <c r="G2403">
        <v>2</v>
      </c>
      <c r="H2403" s="2">
        <v>234</v>
      </c>
    </row>
    <row r="2404" spans="1:8" x14ac:dyDescent="0.25">
      <c r="A2404" s="2">
        <v>2402</v>
      </c>
      <c r="B2404" s="2">
        <v>488</v>
      </c>
      <c r="C2404" s="5">
        <f>VLOOKUP(sales[[#This Row],[order_id]],orders[order_id]:orders[order_date],5,)</f>
        <v>44470</v>
      </c>
      <c r="D2404" s="2">
        <v>529</v>
      </c>
      <c r="E2404" s="2" t="str">
        <f>VLOOKUP(sales[[#This Row],[product_id]],products[product_id]:products[product_type],2,)</f>
        <v>Jacket</v>
      </c>
      <c r="F2404">
        <v>98</v>
      </c>
      <c r="G2404">
        <v>3</v>
      </c>
      <c r="H2404" s="2">
        <v>294</v>
      </c>
    </row>
    <row r="2405" spans="1:8" x14ac:dyDescent="0.25">
      <c r="A2405" s="2">
        <v>2403</v>
      </c>
      <c r="B2405" s="2">
        <v>488</v>
      </c>
      <c r="C2405" s="5">
        <f>VLOOKUP(sales[[#This Row],[order_id]],orders[order_id]:orders[order_date],5,)</f>
        <v>44470</v>
      </c>
      <c r="D2405" s="2">
        <v>42</v>
      </c>
      <c r="E2405" s="2" t="str">
        <f>VLOOKUP(sales[[#This Row],[product_id]],products[product_id]:products[product_type],2,)</f>
        <v>Shirt</v>
      </c>
      <c r="F2405">
        <v>104</v>
      </c>
      <c r="G2405">
        <v>1</v>
      </c>
      <c r="H2405" s="2">
        <v>104</v>
      </c>
    </row>
    <row r="2406" spans="1:8" x14ac:dyDescent="0.25">
      <c r="A2406" s="2">
        <v>2404</v>
      </c>
      <c r="B2406" s="2">
        <v>488</v>
      </c>
      <c r="C2406" s="5">
        <f>VLOOKUP(sales[[#This Row],[order_id]],orders[order_id]:orders[order_date],5,)</f>
        <v>44470</v>
      </c>
      <c r="D2406" s="2">
        <v>1077</v>
      </c>
      <c r="E2406" s="2" t="str">
        <f>VLOOKUP(sales[[#This Row],[product_id]],products[product_id]:products[product_type],2,)</f>
        <v>Trousers</v>
      </c>
      <c r="F2406">
        <v>93</v>
      </c>
      <c r="G2406">
        <v>3</v>
      </c>
      <c r="H2406" s="2">
        <v>279</v>
      </c>
    </row>
    <row r="2407" spans="1:8" x14ac:dyDescent="0.25">
      <c r="A2407" s="2">
        <v>2405</v>
      </c>
      <c r="B2407" s="2">
        <v>488</v>
      </c>
      <c r="C2407" s="5">
        <f>VLOOKUP(sales[[#This Row],[order_id]],orders[order_id]:orders[order_date],5,)</f>
        <v>44470</v>
      </c>
      <c r="D2407" s="2">
        <v>853</v>
      </c>
      <c r="E2407" s="2" t="str">
        <f>VLOOKUP(sales[[#This Row],[product_id]],products[product_id]:products[product_type],2,)</f>
        <v>Trousers</v>
      </c>
      <c r="F2407">
        <v>113</v>
      </c>
      <c r="G2407">
        <v>2</v>
      </c>
      <c r="H2407" s="2">
        <v>226</v>
      </c>
    </row>
    <row r="2408" spans="1:8" x14ac:dyDescent="0.25">
      <c r="A2408" s="2">
        <v>2406</v>
      </c>
      <c r="B2408" s="2">
        <v>488</v>
      </c>
      <c r="C2408" s="5">
        <f>VLOOKUP(sales[[#This Row],[order_id]],orders[order_id]:orders[order_date],5,)</f>
        <v>44470</v>
      </c>
      <c r="D2408" s="2">
        <v>1157</v>
      </c>
      <c r="E2408" s="2" t="str">
        <f>VLOOKUP(sales[[#This Row],[product_id]],products[product_id]:products[product_type],2,)</f>
        <v>Trousers</v>
      </c>
      <c r="F2408">
        <v>99</v>
      </c>
      <c r="G2408">
        <v>2</v>
      </c>
      <c r="H2408" s="2">
        <v>198</v>
      </c>
    </row>
    <row r="2409" spans="1:8" x14ac:dyDescent="0.25">
      <c r="A2409" s="2">
        <v>2407</v>
      </c>
      <c r="B2409" s="2">
        <v>489</v>
      </c>
      <c r="C2409" s="5">
        <f>VLOOKUP(sales[[#This Row],[order_id]],orders[order_id]:orders[order_date],5,)</f>
        <v>44438</v>
      </c>
      <c r="D2409" s="2">
        <v>74</v>
      </c>
      <c r="E2409" s="2" t="str">
        <f>VLOOKUP(sales[[#This Row],[product_id]],products[product_id]:products[product_type],2,)</f>
        <v>Shirt</v>
      </c>
      <c r="F2409">
        <v>118</v>
      </c>
      <c r="G2409">
        <v>3</v>
      </c>
      <c r="H2409" s="2">
        <v>354</v>
      </c>
    </row>
    <row r="2410" spans="1:8" x14ac:dyDescent="0.25">
      <c r="A2410" s="2">
        <v>2408</v>
      </c>
      <c r="B2410" s="2">
        <v>489</v>
      </c>
      <c r="C2410" s="5">
        <f>VLOOKUP(sales[[#This Row],[order_id]],orders[order_id]:orders[order_date],5,)</f>
        <v>44438</v>
      </c>
      <c r="D2410" s="2">
        <v>954</v>
      </c>
      <c r="E2410" s="2" t="str">
        <f>VLOOKUP(sales[[#This Row],[product_id]],products[product_id]:products[product_type],2,)</f>
        <v>Trousers</v>
      </c>
      <c r="F2410">
        <v>97</v>
      </c>
      <c r="G2410">
        <v>1</v>
      </c>
      <c r="H2410" s="2">
        <v>97</v>
      </c>
    </row>
    <row r="2411" spans="1:8" x14ac:dyDescent="0.25">
      <c r="A2411" s="2">
        <v>2409</v>
      </c>
      <c r="B2411" s="2">
        <v>489</v>
      </c>
      <c r="C2411" s="5">
        <f>VLOOKUP(sales[[#This Row],[order_id]],orders[order_id]:orders[order_date],5,)</f>
        <v>44438</v>
      </c>
      <c r="D2411" s="2">
        <v>798</v>
      </c>
      <c r="E2411" s="2" t="str">
        <f>VLOOKUP(sales[[#This Row],[product_id]],products[product_id]:products[product_type],2,)</f>
        <v>Jacket</v>
      </c>
      <c r="F2411">
        <v>91</v>
      </c>
      <c r="G2411">
        <v>3</v>
      </c>
      <c r="H2411" s="2">
        <v>273</v>
      </c>
    </row>
    <row r="2412" spans="1:8" x14ac:dyDescent="0.25">
      <c r="A2412" s="2">
        <v>2410</v>
      </c>
      <c r="B2412" s="2">
        <v>489</v>
      </c>
      <c r="C2412" s="5">
        <f>VLOOKUP(sales[[#This Row],[order_id]],orders[order_id]:orders[order_date],5,)</f>
        <v>44438</v>
      </c>
      <c r="D2412" s="2">
        <v>770</v>
      </c>
      <c r="E2412" s="2" t="str">
        <f>VLOOKUP(sales[[#This Row],[product_id]],products[product_id]:products[product_type],2,)</f>
        <v>Jacket</v>
      </c>
      <c r="F2412">
        <v>91</v>
      </c>
      <c r="G2412">
        <v>2</v>
      </c>
      <c r="H2412" s="2">
        <v>182</v>
      </c>
    </row>
    <row r="2413" spans="1:8" x14ac:dyDescent="0.25">
      <c r="A2413" s="2">
        <v>2411</v>
      </c>
      <c r="B2413" s="2">
        <v>489</v>
      </c>
      <c r="C2413" s="5">
        <f>VLOOKUP(sales[[#This Row],[order_id]],orders[order_id]:orders[order_date],5,)</f>
        <v>44438</v>
      </c>
      <c r="D2413" s="2">
        <v>1062</v>
      </c>
      <c r="E2413" s="2" t="str">
        <f>VLOOKUP(sales[[#This Row],[product_id]],products[product_id]:products[product_type],2,)</f>
        <v>Trousers</v>
      </c>
      <c r="F2413">
        <v>93</v>
      </c>
      <c r="G2413">
        <v>2</v>
      </c>
      <c r="H2413" s="2">
        <v>186</v>
      </c>
    </row>
    <row r="2414" spans="1:8" x14ac:dyDescent="0.25">
      <c r="A2414" s="2">
        <v>2412</v>
      </c>
      <c r="B2414" s="2">
        <v>489</v>
      </c>
      <c r="C2414" s="5">
        <f>VLOOKUP(sales[[#This Row],[order_id]],orders[order_id]:orders[order_date],5,)</f>
        <v>44438</v>
      </c>
      <c r="D2414" s="2">
        <v>339</v>
      </c>
      <c r="E2414" s="2" t="str">
        <f>VLOOKUP(sales[[#This Row],[product_id]],products[product_id]:products[product_type],2,)</f>
        <v>Shirt</v>
      </c>
      <c r="F2414">
        <v>109</v>
      </c>
      <c r="G2414">
        <v>1</v>
      </c>
      <c r="H2414" s="2">
        <v>109</v>
      </c>
    </row>
    <row r="2415" spans="1:8" x14ac:dyDescent="0.25">
      <c r="A2415" s="2">
        <v>2413</v>
      </c>
      <c r="B2415" s="2">
        <v>490</v>
      </c>
      <c r="C2415" s="5">
        <f>VLOOKUP(sales[[#This Row],[order_id]],orders[order_id]:orders[order_date],5,)</f>
        <v>44454</v>
      </c>
      <c r="D2415" s="2">
        <v>246</v>
      </c>
      <c r="E2415" s="2" t="str">
        <f>VLOOKUP(sales[[#This Row],[product_id]],products[product_id]:products[product_type],2,)</f>
        <v>Shirt</v>
      </c>
      <c r="F2415">
        <v>95</v>
      </c>
      <c r="G2415">
        <v>3</v>
      </c>
      <c r="H2415" s="2">
        <v>285</v>
      </c>
    </row>
    <row r="2416" spans="1:8" x14ac:dyDescent="0.25">
      <c r="A2416" s="2">
        <v>2414</v>
      </c>
      <c r="B2416" s="2">
        <v>490</v>
      </c>
      <c r="C2416" s="5">
        <f>VLOOKUP(sales[[#This Row],[order_id]],orders[order_id]:orders[order_date],5,)</f>
        <v>44454</v>
      </c>
      <c r="D2416" s="2">
        <v>1016</v>
      </c>
      <c r="E2416" s="2" t="str">
        <f>VLOOKUP(sales[[#This Row],[product_id]],products[product_id]:products[product_type],2,)</f>
        <v>Trousers</v>
      </c>
      <c r="F2416">
        <v>90</v>
      </c>
      <c r="G2416">
        <v>2</v>
      </c>
      <c r="H2416" s="2">
        <v>180</v>
      </c>
    </row>
    <row r="2417" spans="1:8" x14ac:dyDescent="0.25">
      <c r="A2417" s="2">
        <v>2415</v>
      </c>
      <c r="B2417" s="2">
        <v>490</v>
      </c>
      <c r="C2417" s="5">
        <f>VLOOKUP(sales[[#This Row],[order_id]],orders[order_id]:orders[order_date],5,)</f>
        <v>44454</v>
      </c>
      <c r="D2417" s="2">
        <v>1206</v>
      </c>
      <c r="E2417" s="2" t="str">
        <f>VLOOKUP(sales[[#This Row],[product_id]],products[product_id]:products[product_type],2,)</f>
        <v>Trousers</v>
      </c>
      <c r="F2417">
        <v>105</v>
      </c>
      <c r="G2417">
        <v>2</v>
      </c>
      <c r="H2417" s="2">
        <v>210</v>
      </c>
    </row>
    <row r="2418" spans="1:8" x14ac:dyDescent="0.25">
      <c r="A2418" s="2">
        <v>2416</v>
      </c>
      <c r="B2418" s="2">
        <v>491</v>
      </c>
      <c r="C2418" s="5">
        <f>VLOOKUP(sales[[#This Row],[order_id]],orders[order_id]:orders[order_date],5,)</f>
        <v>44251</v>
      </c>
      <c r="D2418" s="2">
        <v>923</v>
      </c>
      <c r="E2418" s="2" t="str">
        <f>VLOOKUP(sales[[#This Row],[product_id]],products[product_id]:products[product_type],2,)</f>
        <v>Trousers</v>
      </c>
      <c r="F2418">
        <v>96</v>
      </c>
      <c r="G2418">
        <v>1</v>
      </c>
      <c r="H2418" s="2">
        <v>96</v>
      </c>
    </row>
    <row r="2419" spans="1:8" x14ac:dyDescent="0.25">
      <c r="A2419" s="2">
        <v>2417</v>
      </c>
      <c r="B2419" s="2">
        <v>491</v>
      </c>
      <c r="C2419" s="5">
        <f>VLOOKUP(sales[[#This Row],[order_id]],orders[order_id]:orders[order_date],5,)</f>
        <v>44251</v>
      </c>
      <c r="D2419" s="2">
        <v>663</v>
      </c>
      <c r="E2419" s="2" t="str">
        <f>VLOOKUP(sales[[#This Row],[product_id]],products[product_id]:products[product_type],2,)</f>
        <v>Jacket</v>
      </c>
      <c r="F2419">
        <v>93</v>
      </c>
      <c r="G2419">
        <v>2</v>
      </c>
      <c r="H2419" s="2">
        <v>186</v>
      </c>
    </row>
    <row r="2420" spans="1:8" x14ac:dyDescent="0.25">
      <c r="A2420" s="2">
        <v>2418</v>
      </c>
      <c r="B2420" s="2">
        <v>491</v>
      </c>
      <c r="C2420" s="5">
        <f>VLOOKUP(sales[[#This Row],[order_id]],orders[order_id]:orders[order_date],5,)</f>
        <v>44251</v>
      </c>
      <c r="D2420" s="2">
        <v>843</v>
      </c>
      <c r="E2420" s="2" t="str">
        <f>VLOOKUP(sales[[#This Row],[product_id]],products[product_id]:products[product_type],2,)</f>
        <v>Trousers</v>
      </c>
      <c r="F2420">
        <v>113</v>
      </c>
      <c r="G2420">
        <v>1</v>
      </c>
      <c r="H2420" s="2">
        <v>113</v>
      </c>
    </row>
    <row r="2421" spans="1:8" x14ac:dyDescent="0.25">
      <c r="A2421" s="2">
        <v>2419</v>
      </c>
      <c r="B2421" s="2">
        <v>491</v>
      </c>
      <c r="C2421" s="5">
        <f>VLOOKUP(sales[[#This Row],[order_id]],orders[order_id]:orders[order_date],5,)</f>
        <v>44251</v>
      </c>
      <c r="D2421" s="2">
        <v>816</v>
      </c>
      <c r="E2421" s="2" t="str">
        <f>VLOOKUP(sales[[#This Row],[product_id]],products[product_id]:products[product_type],2,)</f>
        <v>Jacket</v>
      </c>
      <c r="F2421">
        <v>117</v>
      </c>
      <c r="G2421">
        <v>3</v>
      </c>
      <c r="H2421" s="2">
        <v>351</v>
      </c>
    </row>
    <row r="2422" spans="1:8" x14ac:dyDescent="0.25">
      <c r="A2422" s="2">
        <v>2420</v>
      </c>
      <c r="B2422" s="2">
        <v>491</v>
      </c>
      <c r="C2422" s="5">
        <f>VLOOKUP(sales[[#This Row],[order_id]],orders[order_id]:orders[order_date],5,)</f>
        <v>44251</v>
      </c>
      <c r="D2422" s="2">
        <v>1256</v>
      </c>
      <c r="E2422" s="2" t="str">
        <f>VLOOKUP(sales[[#This Row],[product_id]],products[product_id]:products[product_type],2,)</f>
        <v>Trousers</v>
      </c>
      <c r="F2422">
        <v>112</v>
      </c>
      <c r="G2422">
        <v>2</v>
      </c>
      <c r="H2422" s="2">
        <v>224</v>
      </c>
    </row>
    <row r="2423" spans="1:8" x14ac:dyDescent="0.25">
      <c r="A2423" s="2">
        <v>2421</v>
      </c>
      <c r="B2423" s="2">
        <v>492</v>
      </c>
      <c r="C2423" s="5">
        <f>VLOOKUP(sales[[#This Row],[order_id]],orders[order_id]:orders[order_date],5,)</f>
        <v>44401</v>
      </c>
      <c r="D2423" s="2">
        <v>1043</v>
      </c>
      <c r="E2423" s="2" t="str">
        <f>VLOOKUP(sales[[#This Row],[product_id]],products[product_id]:products[product_type],2,)</f>
        <v>Trousers</v>
      </c>
      <c r="F2423">
        <v>90</v>
      </c>
      <c r="G2423">
        <v>3</v>
      </c>
      <c r="H2423" s="2">
        <v>270</v>
      </c>
    </row>
    <row r="2424" spans="1:8" x14ac:dyDescent="0.25">
      <c r="A2424" s="2">
        <v>2422</v>
      </c>
      <c r="B2424" s="2">
        <v>492</v>
      </c>
      <c r="C2424" s="5">
        <f>VLOOKUP(sales[[#This Row],[order_id]],orders[order_id]:orders[order_date],5,)</f>
        <v>44401</v>
      </c>
      <c r="D2424" s="2">
        <v>379</v>
      </c>
      <c r="E2424" s="2" t="str">
        <f>VLOOKUP(sales[[#This Row],[product_id]],products[product_id]:products[product_type],2,)</f>
        <v>Shirt</v>
      </c>
      <c r="F2424">
        <v>94</v>
      </c>
      <c r="G2424">
        <v>3</v>
      </c>
      <c r="H2424" s="2">
        <v>282</v>
      </c>
    </row>
    <row r="2425" spans="1:8" x14ac:dyDescent="0.25">
      <c r="A2425" s="2">
        <v>2423</v>
      </c>
      <c r="B2425" s="2">
        <v>492</v>
      </c>
      <c r="C2425" s="5">
        <f>VLOOKUP(sales[[#This Row],[order_id]],orders[order_id]:orders[order_date],5,)</f>
        <v>44401</v>
      </c>
      <c r="D2425" s="2">
        <v>1205</v>
      </c>
      <c r="E2425" s="2" t="str">
        <f>VLOOKUP(sales[[#This Row],[product_id]],products[product_id]:products[product_type],2,)</f>
        <v>Trousers</v>
      </c>
      <c r="F2425">
        <v>105</v>
      </c>
      <c r="G2425">
        <v>2</v>
      </c>
      <c r="H2425" s="2">
        <v>210</v>
      </c>
    </row>
    <row r="2426" spans="1:8" x14ac:dyDescent="0.25">
      <c r="A2426" s="2">
        <v>2424</v>
      </c>
      <c r="B2426" s="2">
        <v>492</v>
      </c>
      <c r="C2426" s="5">
        <f>VLOOKUP(sales[[#This Row],[order_id]],orders[order_id]:orders[order_date],5,)</f>
        <v>44401</v>
      </c>
      <c r="D2426" s="2">
        <v>837</v>
      </c>
      <c r="E2426" s="2" t="str">
        <f>VLOOKUP(sales[[#This Row],[product_id]],products[product_id]:products[product_type],2,)</f>
        <v>Jacket</v>
      </c>
      <c r="F2426">
        <v>117</v>
      </c>
      <c r="G2426">
        <v>1</v>
      </c>
      <c r="H2426" s="2">
        <v>117</v>
      </c>
    </row>
    <row r="2427" spans="1:8" x14ac:dyDescent="0.25">
      <c r="A2427" s="2">
        <v>2425</v>
      </c>
      <c r="B2427" s="2">
        <v>492</v>
      </c>
      <c r="C2427" s="5">
        <f>VLOOKUP(sales[[#This Row],[order_id]],orders[order_id]:orders[order_date],5,)</f>
        <v>44401</v>
      </c>
      <c r="D2427" s="2">
        <v>1023</v>
      </c>
      <c r="E2427" s="2" t="str">
        <f>VLOOKUP(sales[[#This Row],[product_id]],products[product_id]:products[product_type],2,)</f>
        <v>Trousers</v>
      </c>
      <c r="F2427">
        <v>90</v>
      </c>
      <c r="G2427">
        <v>1</v>
      </c>
      <c r="H2427" s="2">
        <v>90</v>
      </c>
    </row>
    <row r="2428" spans="1:8" x14ac:dyDescent="0.25">
      <c r="A2428" s="2">
        <v>2426</v>
      </c>
      <c r="B2428" s="2">
        <v>492</v>
      </c>
      <c r="C2428" s="5">
        <f>VLOOKUP(sales[[#This Row],[order_id]],orders[order_id]:orders[order_date],5,)</f>
        <v>44401</v>
      </c>
      <c r="D2428" s="2">
        <v>630</v>
      </c>
      <c r="E2428" s="2" t="str">
        <f>VLOOKUP(sales[[#This Row],[product_id]],products[product_id]:products[product_type],2,)</f>
        <v>Jacket</v>
      </c>
      <c r="F2428">
        <v>93</v>
      </c>
      <c r="G2428">
        <v>2</v>
      </c>
      <c r="H2428" s="2">
        <v>186</v>
      </c>
    </row>
    <row r="2429" spans="1:8" x14ac:dyDescent="0.25">
      <c r="A2429" s="2">
        <v>2427</v>
      </c>
      <c r="B2429" s="2">
        <v>492</v>
      </c>
      <c r="C2429" s="5">
        <f>VLOOKUP(sales[[#This Row],[order_id]],orders[order_id]:orders[order_date],5,)</f>
        <v>44401</v>
      </c>
      <c r="D2429" s="2">
        <v>31</v>
      </c>
      <c r="E2429" s="2" t="str">
        <f>VLOOKUP(sales[[#This Row],[product_id]],products[product_id]:products[product_type],2,)</f>
        <v>Shirt</v>
      </c>
      <c r="F2429">
        <v>96</v>
      </c>
      <c r="G2429">
        <v>3</v>
      </c>
      <c r="H2429" s="2">
        <v>288</v>
      </c>
    </row>
    <row r="2430" spans="1:8" x14ac:dyDescent="0.25">
      <c r="A2430" s="2">
        <v>2428</v>
      </c>
      <c r="B2430" s="2">
        <v>493</v>
      </c>
      <c r="C2430" s="5">
        <f>VLOOKUP(sales[[#This Row],[order_id]],orders[order_id]:orders[order_date],5,)</f>
        <v>44310</v>
      </c>
      <c r="D2430" s="2">
        <v>578</v>
      </c>
      <c r="E2430" s="2" t="str">
        <f>VLOOKUP(sales[[#This Row],[product_id]],products[product_id]:products[product_type],2,)</f>
        <v>Jacket</v>
      </c>
      <c r="F2430">
        <v>100</v>
      </c>
      <c r="G2430">
        <v>3</v>
      </c>
      <c r="H2430" s="2">
        <v>300</v>
      </c>
    </row>
    <row r="2431" spans="1:8" x14ac:dyDescent="0.25">
      <c r="A2431" s="2">
        <v>2429</v>
      </c>
      <c r="B2431" s="2">
        <v>493</v>
      </c>
      <c r="C2431" s="5">
        <f>VLOOKUP(sales[[#This Row],[order_id]],orders[order_id]:orders[order_date],5,)</f>
        <v>44310</v>
      </c>
      <c r="D2431" s="2">
        <v>466</v>
      </c>
      <c r="E2431" s="2" t="str">
        <f>VLOOKUP(sales[[#This Row],[product_id]],products[product_id]:products[product_type],2,)</f>
        <v>Jacket</v>
      </c>
      <c r="F2431">
        <v>118</v>
      </c>
      <c r="G2431">
        <v>3</v>
      </c>
      <c r="H2431" s="2">
        <v>354</v>
      </c>
    </row>
    <row r="2432" spans="1:8" x14ac:dyDescent="0.25">
      <c r="A2432" s="2">
        <v>2430</v>
      </c>
      <c r="B2432" s="2">
        <v>493</v>
      </c>
      <c r="C2432" s="5">
        <f>VLOOKUP(sales[[#This Row],[order_id]],orders[order_id]:orders[order_date],5,)</f>
        <v>44310</v>
      </c>
      <c r="D2432" s="2">
        <v>1129</v>
      </c>
      <c r="E2432" s="2" t="str">
        <f>VLOOKUP(sales[[#This Row],[product_id]],products[product_id]:products[product_type],2,)</f>
        <v>Trousers</v>
      </c>
      <c r="F2432">
        <v>102</v>
      </c>
      <c r="G2432">
        <v>3</v>
      </c>
      <c r="H2432" s="2">
        <v>306</v>
      </c>
    </row>
    <row r="2433" spans="1:8" x14ac:dyDescent="0.25">
      <c r="A2433" s="2">
        <v>2431</v>
      </c>
      <c r="B2433" s="2">
        <v>493</v>
      </c>
      <c r="C2433" s="5">
        <f>VLOOKUP(sales[[#This Row],[order_id]],orders[order_id]:orders[order_date],5,)</f>
        <v>44310</v>
      </c>
      <c r="D2433" s="2">
        <v>274</v>
      </c>
      <c r="E2433" s="2" t="str">
        <f>VLOOKUP(sales[[#This Row],[product_id]],products[product_id]:products[product_type],2,)</f>
        <v>Shirt</v>
      </c>
      <c r="F2433">
        <v>95</v>
      </c>
      <c r="G2433">
        <v>1</v>
      </c>
      <c r="H2433" s="2">
        <v>95</v>
      </c>
    </row>
    <row r="2434" spans="1:8" x14ac:dyDescent="0.25">
      <c r="A2434" s="2">
        <v>2432</v>
      </c>
      <c r="B2434" s="2">
        <v>493</v>
      </c>
      <c r="C2434" s="5">
        <f>VLOOKUP(sales[[#This Row],[order_id]],orders[order_id]:orders[order_date],5,)</f>
        <v>44310</v>
      </c>
      <c r="D2434" s="2">
        <v>148</v>
      </c>
      <c r="E2434" s="2" t="str">
        <f>VLOOKUP(sales[[#This Row],[product_id]],products[product_id]:products[product_type],2,)</f>
        <v>Shirt</v>
      </c>
      <c r="F2434">
        <v>91</v>
      </c>
      <c r="G2434">
        <v>3</v>
      </c>
      <c r="H2434" s="2">
        <v>273</v>
      </c>
    </row>
    <row r="2435" spans="1:8" x14ac:dyDescent="0.25">
      <c r="A2435" s="2">
        <v>2433</v>
      </c>
      <c r="B2435" s="2">
        <v>493</v>
      </c>
      <c r="C2435" s="5">
        <f>VLOOKUP(sales[[#This Row],[order_id]],orders[order_id]:orders[order_date],5,)</f>
        <v>44310</v>
      </c>
      <c r="D2435" s="2">
        <v>756</v>
      </c>
      <c r="E2435" s="2" t="str">
        <f>VLOOKUP(sales[[#This Row],[product_id]],products[product_id]:products[product_type],2,)</f>
        <v>Jacket</v>
      </c>
      <c r="F2435">
        <v>109</v>
      </c>
      <c r="G2435">
        <v>1</v>
      </c>
      <c r="H2435" s="2">
        <v>109</v>
      </c>
    </row>
    <row r="2436" spans="1:8" x14ac:dyDescent="0.25">
      <c r="A2436" s="2">
        <v>2434</v>
      </c>
      <c r="B2436" s="2">
        <v>494</v>
      </c>
      <c r="C2436" s="5">
        <f>VLOOKUP(sales[[#This Row],[order_id]],orders[order_id]:orders[order_date],5,)</f>
        <v>44408</v>
      </c>
      <c r="D2436" s="2">
        <v>409</v>
      </c>
      <c r="E2436" s="2" t="str">
        <f>VLOOKUP(sales[[#This Row],[product_id]],products[product_id]:products[product_type],2,)</f>
        <v>Shirt</v>
      </c>
      <c r="F2436">
        <v>119</v>
      </c>
      <c r="G2436">
        <v>3</v>
      </c>
      <c r="H2436" s="2">
        <v>357</v>
      </c>
    </row>
    <row r="2437" spans="1:8" x14ac:dyDescent="0.25">
      <c r="A2437" s="2">
        <v>2435</v>
      </c>
      <c r="B2437" s="2">
        <v>494</v>
      </c>
      <c r="C2437" s="5">
        <f>VLOOKUP(sales[[#This Row],[order_id]],orders[order_id]:orders[order_date],5,)</f>
        <v>44408</v>
      </c>
      <c r="D2437" s="2">
        <v>475</v>
      </c>
      <c r="E2437" s="2" t="str">
        <f>VLOOKUP(sales[[#This Row],[product_id]],products[product_id]:products[product_type],2,)</f>
        <v>Jacket</v>
      </c>
      <c r="F2437">
        <v>118</v>
      </c>
      <c r="G2437">
        <v>3</v>
      </c>
      <c r="H2437" s="2">
        <v>354</v>
      </c>
    </row>
    <row r="2438" spans="1:8" x14ac:dyDescent="0.25">
      <c r="A2438" s="2">
        <v>2436</v>
      </c>
      <c r="B2438" s="2">
        <v>494</v>
      </c>
      <c r="C2438" s="5">
        <f>VLOOKUP(sales[[#This Row],[order_id]],orders[order_id]:orders[order_date],5,)</f>
        <v>44408</v>
      </c>
      <c r="D2438" s="2">
        <v>469</v>
      </c>
      <c r="E2438" s="2" t="str">
        <f>VLOOKUP(sales[[#This Row],[product_id]],products[product_id]:products[product_type],2,)</f>
        <v>Jacket</v>
      </c>
      <c r="F2438">
        <v>118</v>
      </c>
      <c r="G2438">
        <v>3</v>
      </c>
      <c r="H2438" s="2">
        <v>354</v>
      </c>
    </row>
    <row r="2439" spans="1:8" x14ac:dyDescent="0.25">
      <c r="A2439" s="2">
        <v>2437</v>
      </c>
      <c r="B2439" s="2">
        <v>494</v>
      </c>
      <c r="C2439" s="5">
        <f>VLOOKUP(sales[[#This Row],[order_id]],orders[order_id]:orders[order_date],5,)</f>
        <v>44408</v>
      </c>
      <c r="D2439" s="2">
        <v>608</v>
      </c>
      <c r="E2439" s="2" t="str">
        <f>VLOOKUP(sales[[#This Row],[product_id]],products[product_id]:products[product_type],2,)</f>
        <v>Jacket</v>
      </c>
      <c r="F2439">
        <v>112</v>
      </c>
      <c r="G2439">
        <v>2</v>
      </c>
      <c r="H2439" s="2">
        <v>224</v>
      </c>
    </row>
    <row r="2440" spans="1:8" x14ac:dyDescent="0.25">
      <c r="A2440" s="2">
        <v>2438</v>
      </c>
      <c r="B2440" s="2">
        <v>494</v>
      </c>
      <c r="C2440" s="5">
        <f>VLOOKUP(sales[[#This Row],[order_id]],orders[order_id]:orders[order_date],5,)</f>
        <v>44408</v>
      </c>
      <c r="D2440" s="2">
        <v>491</v>
      </c>
      <c r="E2440" s="2" t="str">
        <f>VLOOKUP(sales[[#This Row],[product_id]],products[product_id]:products[product_type],2,)</f>
        <v>Jacket</v>
      </c>
      <c r="F2440">
        <v>102</v>
      </c>
      <c r="G2440">
        <v>1</v>
      </c>
      <c r="H2440" s="2">
        <v>102</v>
      </c>
    </row>
    <row r="2441" spans="1:8" x14ac:dyDescent="0.25">
      <c r="A2441" s="2">
        <v>2439</v>
      </c>
      <c r="B2441" s="2">
        <v>494</v>
      </c>
      <c r="C2441" s="5">
        <f>VLOOKUP(sales[[#This Row],[order_id]],orders[order_id]:orders[order_date],5,)</f>
        <v>44408</v>
      </c>
      <c r="D2441" s="2">
        <v>502</v>
      </c>
      <c r="E2441" s="2" t="str">
        <f>VLOOKUP(sales[[#This Row],[product_id]],products[product_id]:products[product_type],2,)</f>
        <v>Jacket</v>
      </c>
      <c r="F2441">
        <v>102</v>
      </c>
      <c r="G2441">
        <v>3</v>
      </c>
      <c r="H2441" s="2">
        <v>306</v>
      </c>
    </row>
    <row r="2442" spans="1:8" x14ac:dyDescent="0.25">
      <c r="A2442" s="2">
        <v>2440</v>
      </c>
      <c r="B2442" s="2">
        <v>494</v>
      </c>
      <c r="C2442" s="5">
        <f>VLOOKUP(sales[[#This Row],[order_id]],orders[order_id]:orders[order_date],5,)</f>
        <v>44408</v>
      </c>
      <c r="D2442" s="2">
        <v>450</v>
      </c>
      <c r="E2442" s="2" t="str">
        <f>VLOOKUP(sales[[#This Row],[product_id]],products[product_id]:products[product_type],2,)</f>
        <v>Jacket</v>
      </c>
      <c r="F2442">
        <v>107</v>
      </c>
      <c r="G2442">
        <v>2</v>
      </c>
      <c r="H2442" s="2">
        <v>214</v>
      </c>
    </row>
    <row r="2443" spans="1:8" x14ac:dyDescent="0.25">
      <c r="A2443" s="2">
        <v>2441</v>
      </c>
      <c r="B2443" s="2">
        <v>494</v>
      </c>
      <c r="C2443" s="5">
        <f>VLOOKUP(sales[[#This Row],[order_id]],orders[order_id]:orders[order_date],5,)</f>
        <v>44408</v>
      </c>
      <c r="D2443" s="2">
        <v>389</v>
      </c>
      <c r="E2443" s="2" t="str">
        <f>VLOOKUP(sales[[#This Row],[product_id]],products[product_id]:products[product_type],2,)</f>
        <v>Shirt</v>
      </c>
      <c r="F2443">
        <v>119</v>
      </c>
      <c r="G2443">
        <v>3</v>
      </c>
      <c r="H2443" s="2">
        <v>357</v>
      </c>
    </row>
    <row r="2444" spans="1:8" x14ac:dyDescent="0.25">
      <c r="A2444" s="2">
        <v>2442</v>
      </c>
      <c r="B2444" s="2">
        <v>495</v>
      </c>
      <c r="C2444" s="5">
        <f>VLOOKUP(sales[[#This Row],[order_id]],orders[order_id]:orders[order_date],5,)</f>
        <v>44418</v>
      </c>
      <c r="D2444" s="2">
        <v>779</v>
      </c>
      <c r="E2444" s="2" t="str">
        <f>VLOOKUP(sales[[#This Row],[product_id]],products[product_id]:products[product_type],2,)</f>
        <v>Jacket</v>
      </c>
      <c r="F2444">
        <v>91</v>
      </c>
      <c r="G2444">
        <v>3</v>
      </c>
      <c r="H2444" s="2">
        <v>273</v>
      </c>
    </row>
    <row r="2445" spans="1:8" x14ac:dyDescent="0.25">
      <c r="A2445" s="2">
        <v>2443</v>
      </c>
      <c r="B2445" s="2">
        <v>495</v>
      </c>
      <c r="C2445" s="5">
        <f>VLOOKUP(sales[[#This Row],[order_id]],orders[order_id]:orders[order_date],5,)</f>
        <v>44418</v>
      </c>
      <c r="D2445" s="2">
        <v>363</v>
      </c>
      <c r="E2445" s="2" t="str">
        <f>VLOOKUP(sales[[#This Row],[product_id]],products[product_id]:products[product_type],2,)</f>
        <v>Shirt</v>
      </c>
      <c r="F2445">
        <v>94</v>
      </c>
      <c r="G2445">
        <v>2</v>
      </c>
      <c r="H2445" s="2">
        <v>188</v>
      </c>
    </row>
    <row r="2446" spans="1:8" x14ac:dyDescent="0.25">
      <c r="A2446" s="2">
        <v>2444</v>
      </c>
      <c r="B2446" s="2">
        <v>495</v>
      </c>
      <c r="C2446" s="5">
        <f>VLOOKUP(sales[[#This Row],[order_id]],orders[order_id]:orders[order_date],5,)</f>
        <v>44418</v>
      </c>
      <c r="D2446" s="2">
        <v>819</v>
      </c>
      <c r="E2446" s="2" t="str">
        <f>VLOOKUP(sales[[#This Row],[product_id]],products[product_id]:products[product_type],2,)</f>
        <v>Jacket</v>
      </c>
      <c r="F2446">
        <v>117</v>
      </c>
      <c r="G2446">
        <v>1</v>
      </c>
      <c r="H2446" s="2">
        <v>117</v>
      </c>
    </row>
    <row r="2447" spans="1:8" x14ac:dyDescent="0.25">
      <c r="A2447" s="2">
        <v>2445</v>
      </c>
      <c r="B2447" s="2">
        <v>496</v>
      </c>
      <c r="C2447" s="5">
        <f>VLOOKUP(sales[[#This Row],[order_id]],orders[order_id]:orders[order_date],5,)</f>
        <v>44364</v>
      </c>
      <c r="D2447" s="2">
        <v>437</v>
      </c>
      <c r="E2447" s="2" t="str">
        <f>VLOOKUP(sales[[#This Row],[product_id]],products[product_id]:products[product_type],2,)</f>
        <v>Jacket</v>
      </c>
      <c r="F2447">
        <v>107</v>
      </c>
      <c r="G2447">
        <v>1</v>
      </c>
      <c r="H2447" s="2">
        <v>107</v>
      </c>
    </row>
    <row r="2448" spans="1:8" x14ac:dyDescent="0.25">
      <c r="A2448" s="2">
        <v>2446</v>
      </c>
      <c r="B2448" s="2">
        <v>496</v>
      </c>
      <c r="C2448" s="5">
        <f>VLOOKUP(sales[[#This Row],[order_id]],orders[order_id]:orders[order_date],5,)</f>
        <v>44364</v>
      </c>
      <c r="D2448" s="2">
        <v>1254</v>
      </c>
      <c r="E2448" s="2" t="str">
        <f>VLOOKUP(sales[[#This Row],[product_id]],products[product_id]:products[product_type],2,)</f>
        <v>Trousers</v>
      </c>
      <c r="F2448">
        <v>112</v>
      </c>
      <c r="G2448">
        <v>2</v>
      </c>
      <c r="H2448" s="2">
        <v>224</v>
      </c>
    </row>
    <row r="2449" spans="1:8" x14ac:dyDescent="0.25">
      <c r="A2449" s="2">
        <v>2447</v>
      </c>
      <c r="B2449" s="2">
        <v>496</v>
      </c>
      <c r="C2449" s="5">
        <f>VLOOKUP(sales[[#This Row],[order_id]],orders[order_id]:orders[order_date],5,)</f>
        <v>44364</v>
      </c>
      <c r="D2449" s="2">
        <v>411</v>
      </c>
      <c r="E2449" s="2" t="str">
        <f>VLOOKUP(sales[[#This Row],[product_id]],products[product_id]:products[product_type],2,)</f>
        <v>Shirt</v>
      </c>
      <c r="F2449">
        <v>119</v>
      </c>
      <c r="G2449">
        <v>3</v>
      </c>
      <c r="H2449" s="2">
        <v>357</v>
      </c>
    </row>
    <row r="2450" spans="1:8" x14ac:dyDescent="0.25">
      <c r="A2450" s="2">
        <v>2448</v>
      </c>
      <c r="B2450" s="2">
        <v>496</v>
      </c>
      <c r="C2450" s="5">
        <f>VLOOKUP(sales[[#This Row],[order_id]],orders[order_id]:orders[order_date],5,)</f>
        <v>44364</v>
      </c>
      <c r="D2450" s="2">
        <v>843</v>
      </c>
      <c r="E2450" s="2" t="str">
        <f>VLOOKUP(sales[[#This Row],[product_id]],products[product_id]:products[product_type],2,)</f>
        <v>Trousers</v>
      </c>
      <c r="F2450">
        <v>113</v>
      </c>
      <c r="G2450">
        <v>2</v>
      </c>
      <c r="H2450" s="2">
        <v>226</v>
      </c>
    </row>
    <row r="2451" spans="1:8" x14ac:dyDescent="0.25">
      <c r="A2451" s="2">
        <v>2449</v>
      </c>
      <c r="B2451" s="2">
        <v>496</v>
      </c>
      <c r="C2451" s="5">
        <f>VLOOKUP(sales[[#This Row],[order_id]],orders[order_id]:orders[order_date],5,)</f>
        <v>44364</v>
      </c>
      <c r="D2451" s="2">
        <v>1222</v>
      </c>
      <c r="E2451" s="2" t="str">
        <f>VLOOKUP(sales[[#This Row],[product_id]],products[product_id]:products[product_type],2,)</f>
        <v>Trousers</v>
      </c>
      <c r="F2451">
        <v>105</v>
      </c>
      <c r="G2451">
        <v>3</v>
      </c>
      <c r="H2451" s="2">
        <v>315</v>
      </c>
    </row>
    <row r="2452" spans="1:8" x14ac:dyDescent="0.25">
      <c r="A2452" s="2">
        <v>2450</v>
      </c>
      <c r="B2452" s="2">
        <v>496</v>
      </c>
      <c r="C2452" s="5">
        <f>VLOOKUP(sales[[#This Row],[order_id]],orders[order_id]:orders[order_date],5,)</f>
        <v>44364</v>
      </c>
      <c r="D2452" s="2">
        <v>1173</v>
      </c>
      <c r="E2452" s="2" t="str">
        <f>VLOOKUP(sales[[#This Row],[product_id]],products[product_id]:products[product_type],2,)</f>
        <v>Trousers</v>
      </c>
      <c r="F2452">
        <v>99</v>
      </c>
      <c r="G2452">
        <v>1</v>
      </c>
      <c r="H2452" s="2">
        <v>99</v>
      </c>
    </row>
    <row r="2453" spans="1:8" x14ac:dyDescent="0.25">
      <c r="A2453" s="2">
        <v>2451</v>
      </c>
      <c r="B2453" s="2">
        <v>497</v>
      </c>
      <c r="C2453" s="5">
        <f>VLOOKUP(sales[[#This Row],[order_id]],orders[order_id]:orders[order_date],5,)</f>
        <v>44384</v>
      </c>
      <c r="D2453" s="2">
        <v>968</v>
      </c>
      <c r="E2453" s="2" t="str">
        <f>VLOOKUP(sales[[#This Row],[product_id]],products[product_id]:products[product_type],2,)</f>
        <v>Trousers</v>
      </c>
      <c r="F2453">
        <v>97</v>
      </c>
      <c r="G2453">
        <v>1</v>
      </c>
      <c r="H2453" s="2">
        <v>97</v>
      </c>
    </row>
    <row r="2454" spans="1:8" x14ac:dyDescent="0.25">
      <c r="A2454" s="2">
        <v>2452</v>
      </c>
      <c r="B2454" s="2">
        <v>497</v>
      </c>
      <c r="C2454" s="5">
        <f>VLOOKUP(sales[[#This Row],[order_id]],orders[order_id]:orders[order_date],5,)</f>
        <v>44384</v>
      </c>
      <c r="D2454" s="2">
        <v>332</v>
      </c>
      <c r="E2454" s="2" t="str">
        <f>VLOOKUP(sales[[#This Row],[product_id]],products[product_id]:products[product_type],2,)</f>
        <v>Shirt</v>
      </c>
      <c r="F2454">
        <v>109</v>
      </c>
      <c r="G2454">
        <v>3</v>
      </c>
      <c r="H2454" s="2">
        <v>327</v>
      </c>
    </row>
    <row r="2455" spans="1:8" x14ac:dyDescent="0.25">
      <c r="A2455" s="2">
        <v>2453</v>
      </c>
      <c r="B2455" s="2">
        <v>498</v>
      </c>
      <c r="C2455" s="5">
        <f>VLOOKUP(sales[[#This Row],[order_id]],orders[order_id]:orders[order_date],5,)</f>
        <v>44392</v>
      </c>
      <c r="D2455" s="2">
        <v>323</v>
      </c>
      <c r="E2455" s="2" t="str">
        <f>VLOOKUP(sales[[#This Row],[product_id]],products[product_id]:products[product_type],2,)</f>
        <v>Shirt</v>
      </c>
      <c r="F2455">
        <v>109</v>
      </c>
      <c r="G2455">
        <v>2</v>
      </c>
      <c r="H2455" s="2">
        <v>218</v>
      </c>
    </row>
    <row r="2456" spans="1:8" x14ac:dyDescent="0.25">
      <c r="A2456" s="2">
        <v>2454</v>
      </c>
      <c r="B2456" s="2">
        <v>498</v>
      </c>
      <c r="C2456" s="5">
        <f>VLOOKUP(sales[[#This Row],[order_id]],orders[order_id]:orders[order_date],5,)</f>
        <v>44392</v>
      </c>
      <c r="D2456" s="2">
        <v>1042</v>
      </c>
      <c r="E2456" s="2" t="str">
        <f>VLOOKUP(sales[[#This Row],[product_id]],products[product_id]:products[product_type],2,)</f>
        <v>Trousers</v>
      </c>
      <c r="F2456">
        <v>90</v>
      </c>
      <c r="G2456">
        <v>1</v>
      </c>
      <c r="H2456" s="2">
        <v>90</v>
      </c>
    </row>
    <row r="2457" spans="1:8" x14ac:dyDescent="0.25">
      <c r="A2457" s="2">
        <v>2455</v>
      </c>
      <c r="B2457" s="2">
        <v>498</v>
      </c>
      <c r="C2457" s="5">
        <f>VLOOKUP(sales[[#This Row],[order_id]],orders[order_id]:orders[order_date],5,)</f>
        <v>44392</v>
      </c>
      <c r="D2457" s="2">
        <v>132</v>
      </c>
      <c r="E2457" s="2" t="str">
        <f>VLOOKUP(sales[[#This Row],[product_id]],products[product_id]:products[product_type],2,)</f>
        <v>Shirt</v>
      </c>
      <c r="F2457">
        <v>92</v>
      </c>
      <c r="G2457">
        <v>2</v>
      </c>
      <c r="H2457" s="2">
        <v>184</v>
      </c>
    </row>
    <row r="2458" spans="1:8" x14ac:dyDescent="0.25">
      <c r="A2458" s="2">
        <v>2456</v>
      </c>
      <c r="B2458" s="2">
        <v>498</v>
      </c>
      <c r="C2458" s="5">
        <f>VLOOKUP(sales[[#This Row],[order_id]],orders[order_id]:orders[order_date],5,)</f>
        <v>44392</v>
      </c>
      <c r="D2458" s="2">
        <v>1116</v>
      </c>
      <c r="E2458" s="2" t="str">
        <f>VLOOKUP(sales[[#This Row],[product_id]],products[product_id]:products[product_type],2,)</f>
        <v>Trousers</v>
      </c>
      <c r="F2458">
        <v>115</v>
      </c>
      <c r="G2458">
        <v>1</v>
      </c>
      <c r="H2458" s="2">
        <v>115</v>
      </c>
    </row>
    <row r="2459" spans="1:8" x14ac:dyDescent="0.25">
      <c r="A2459" s="2">
        <v>2457</v>
      </c>
      <c r="B2459" s="2">
        <v>499</v>
      </c>
      <c r="C2459" s="5">
        <f>VLOOKUP(sales[[#This Row],[order_id]],orders[order_id]:orders[order_date],5,)</f>
        <v>44493</v>
      </c>
      <c r="D2459" s="2">
        <v>180</v>
      </c>
      <c r="E2459" s="2" t="str">
        <f>VLOOKUP(sales[[#This Row],[product_id]],products[product_id]:products[product_type],2,)</f>
        <v>Shirt</v>
      </c>
      <c r="F2459">
        <v>98</v>
      </c>
      <c r="G2459">
        <v>1</v>
      </c>
      <c r="H2459" s="2">
        <v>98</v>
      </c>
    </row>
    <row r="2460" spans="1:8" x14ac:dyDescent="0.25">
      <c r="A2460" s="2">
        <v>2458</v>
      </c>
      <c r="B2460" s="2">
        <v>499</v>
      </c>
      <c r="C2460" s="5">
        <f>VLOOKUP(sales[[#This Row],[order_id]],orders[order_id]:orders[order_date],5,)</f>
        <v>44493</v>
      </c>
      <c r="D2460" s="2">
        <v>1022</v>
      </c>
      <c r="E2460" s="2" t="str">
        <f>VLOOKUP(sales[[#This Row],[product_id]],products[product_id]:products[product_type],2,)</f>
        <v>Trousers</v>
      </c>
      <c r="F2460">
        <v>90</v>
      </c>
      <c r="G2460">
        <v>1</v>
      </c>
      <c r="H2460" s="2">
        <v>90</v>
      </c>
    </row>
    <row r="2461" spans="1:8" x14ac:dyDescent="0.25">
      <c r="A2461" s="2">
        <v>2459</v>
      </c>
      <c r="B2461" s="2">
        <v>499</v>
      </c>
      <c r="C2461" s="5">
        <f>VLOOKUP(sales[[#This Row],[order_id]],orders[order_id]:orders[order_date],5,)</f>
        <v>44493</v>
      </c>
      <c r="D2461" s="2">
        <v>17</v>
      </c>
      <c r="E2461" s="2" t="str">
        <f>VLOOKUP(sales[[#This Row],[product_id]],products[product_id]:products[product_type],2,)</f>
        <v>Shirt</v>
      </c>
      <c r="F2461">
        <v>96</v>
      </c>
      <c r="G2461">
        <v>2</v>
      </c>
      <c r="H2461" s="2">
        <v>192</v>
      </c>
    </row>
    <row r="2462" spans="1:8" x14ac:dyDescent="0.25">
      <c r="A2462" s="2">
        <v>2460</v>
      </c>
      <c r="B2462" s="2">
        <v>499</v>
      </c>
      <c r="C2462" s="5">
        <f>VLOOKUP(sales[[#This Row],[order_id]],orders[order_id]:orders[order_date],5,)</f>
        <v>44493</v>
      </c>
      <c r="D2462" s="2">
        <v>1217</v>
      </c>
      <c r="E2462" s="2" t="str">
        <f>VLOOKUP(sales[[#This Row],[product_id]],products[product_id]:products[product_type],2,)</f>
        <v>Trousers</v>
      </c>
      <c r="F2462">
        <v>105</v>
      </c>
      <c r="G2462">
        <v>3</v>
      </c>
      <c r="H2462" s="2">
        <v>315</v>
      </c>
    </row>
    <row r="2463" spans="1:8" x14ac:dyDescent="0.25">
      <c r="A2463" s="2">
        <v>2461</v>
      </c>
      <c r="B2463" s="2">
        <v>499</v>
      </c>
      <c r="C2463" s="5">
        <f>VLOOKUP(sales[[#This Row],[order_id]],orders[order_id]:orders[order_date],5,)</f>
        <v>44493</v>
      </c>
      <c r="D2463" s="2">
        <v>96</v>
      </c>
      <c r="E2463" s="2" t="str">
        <f>VLOOKUP(sales[[#This Row],[product_id]],products[product_id]:products[product_type],2,)</f>
        <v>Shirt</v>
      </c>
      <c r="F2463">
        <v>118</v>
      </c>
      <c r="G2463">
        <v>3</v>
      </c>
      <c r="H2463" s="2">
        <v>354</v>
      </c>
    </row>
    <row r="2464" spans="1:8" x14ac:dyDescent="0.25">
      <c r="A2464" s="2">
        <v>2462</v>
      </c>
      <c r="B2464" s="2">
        <v>499</v>
      </c>
      <c r="C2464" s="5">
        <f>VLOOKUP(sales[[#This Row],[order_id]],orders[order_id]:orders[order_date],5,)</f>
        <v>44493</v>
      </c>
      <c r="D2464" s="2">
        <v>1104</v>
      </c>
      <c r="E2464" s="2" t="str">
        <f>VLOOKUP(sales[[#This Row],[product_id]],products[product_id]:products[product_type],2,)</f>
        <v>Trousers</v>
      </c>
      <c r="F2464">
        <v>115</v>
      </c>
      <c r="G2464">
        <v>3</v>
      </c>
      <c r="H2464" s="2">
        <v>345</v>
      </c>
    </row>
    <row r="2465" spans="1:8" x14ac:dyDescent="0.25">
      <c r="A2465" s="2">
        <v>2463</v>
      </c>
      <c r="B2465" s="2">
        <v>499</v>
      </c>
      <c r="C2465" s="5">
        <f>VLOOKUP(sales[[#This Row],[order_id]],orders[order_id]:orders[order_date],5,)</f>
        <v>44493</v>
      </c>
      <c r="D2465" s="2">
        <v>889</v>
      </c>
      <c r="E2465" s="2" t="str">
        <f>VLOOKUP(sales[[#This Row],[product_id]],products[product_id]:products[product_type],2,)</f>
        <v>Trousers</v>
      </c>
      <c r="F2465">
        <v>94</v>
      </c>
      <c r="G2465">
        <v>3</v>
      </c>
      <c r="H2465" s="2">
        <v>282</v>
      </c>
    </row>
    <row r="2466" spans="1:8" x14ac:dyDescent="0.25">
      <c r="A2466" s="2">
        <v>2464</v>
      </c>
      <c r="B2466" s="2">
        <v>499</v>
      </c>
      <c r="C2466" s="5">
        <f>VLOOKUP(sales[[#This Row],[order_id]],orders[order_id]:orders[order_date],5,)</f>
        <v>44493</v>
      </c>
      <c r="D2466" s="2">
        <v>132</v>
      </c>
      <c r="E2466" s="2" t="str">
        <f>VLOOKUP(sales[[#This Row],[product_id]],products[product_id]:products[product_type],2,)</f>
        <v>Shirt</v>
      </c>
      <c r="F2466">
        <v>92</v>
      </c>
      <c r="G2466">
        <v>3</v>
      </c>
      <c r="H2466" s="2">
        <v>276</v>
      </c>
    </row>
    <row r="2467" spans="1:8" x14ac:dyDescent="0.25">
      <c r="A2467" s="2">
        <v>2465</v>
      </c>
      <c r="B2467" s="2">
        <v>500</v>
      </c>
      <c r="C2467" s="5">
        <f>VLOOKUP(sales[[#This Row],[order_id]],orders[order_id]:orders[order_date],5,)</f>
        <v>44211</v>
      </c>
      <c r="D2467" s="2">
        <v>1169</v>
      </c>
      <c r="E2467" s="2" t="str">
        <f>VLOOKUP(sales[[#This Row],[product_id]],products[product_id]:products[product_type],2,)</f>
        <v>Trousers</v>
      </c>
      <c r="F2467">
        <v>99</v>
      </c>
      <c r="G2467">
        <v>1</v>
      </c>
      <c r="H2467" s="2">
        <v>99</v>
      </c>
    </row>
    <row r="2468" spans="1:8" x14ac:dyDescent="0.25">
      <c r="A2468" s="2">
        <v>2466</v>
      </c>
      <c r="B2468" s="2">
        <v>500</v>
      </c>
      <c r="C2468" s="5">
        <f>VLOOKUP(sales[[#This Row],[order_id]],orders[order_id]:orders[order_date],5,)</f>
        <v>44211</v>
      </c>
      <c r="D2468" s="2">
        <v>112</v>
      </c>
      <c r="E2468" s="2" t="str">
        <f>VLOOKUP(sales[[#This Row],[product_id]],products[product_id]:products[product_type],2,)</f>
        <v>Shirt</v>
      </c>
      <c r="F2468">
        <v>92</v>
      </c>
      <c r="G2468">
        <v>2</v>
      </c>
      <c r="H2468" s="2">
        <v>184</v>
      </c>
    </row>
    <row r="2469" spans="1:8" x14ac:dyDescent="0.25">
      <c r="A2469" s="2">
        <v>2467</v>
      </c>
      <c r="B2469" s="2">
        <v>500</v>
      </c>
      <c r="C2469" s="5">
        <f>VLOOKUP(sales[[#This Row],[order_id]],orders[order_id]:orders[order_date],5,)</f>
        <v>44211</v>
      </c>
      <c r="D2469" s="2">
        <v>100</v>
      </c>
      <c r="E2469" s="2" t="str">
        <f>VLOOKUP(sales[[#This Row],[product_id]],products[product_id]:products[product_type],2,)</f>
        <v>Shirt</v>
      </c>
      <c r="F2469">
        <v>118</v>
      </c>
      <c r="G2469">
        <v>2</v>
      </c>
      <c r="H2469" s="2">
        <v>236</v>
      </c>
    </row>
    <row r="2470" spans="1:8" x14ac:dyDescent="0.25">
      <c r="A2470" s="2">
        <v>2468</v>
      </c>
      <c r="B2470" s="2">
        <v>500</v>
      </c>
      <c r="C2470" s="5">
        <f>VLOOKUP(sales[[#This Row],[order_id]],orders[order_id]:orders[order_date],5,)</f>
        <v>44211</v>
      </c>
      <c r="D2470" s="2">
        <v>284</v>
      </c>
      <c r="E2470" s="2" t="str">
        <f>VLOOKUP(sales[[#This Row],[product_id]],products[product_id]:products[product_type],2,)</f>
        <v>Shirt</v>
      </c>
      <c r="F2470">
        <v>105</v>
      </c>
      <c r="G2470">
        <v>2</v>
      </c>
      <c r="H2470" s="2">
        <v>210</v>
      </c>
    </row>
    <row r="2471" spans="1:8" x14ac:dyDescent="0.25">
      <c r="A2471" s="2">
        <v>2469</v>
      </c>
      <c r="B2471" s="2">
        <v>500</v>
      </c>
      <c r="C2471" s="5">
        <f>VLOOKUP(sales[[#This Row],[order_id]],orders[order_id]:orders[order_date],5,)</f>
        <v>44211</v>
      </c>
      <c r="D2471" s="2">
        <v>1012</v>
      </c>
      <c r="E2471" s="2" t="str">
        <f>VLOOKUP(sales[[#This Row],[product_id]],products[product_id]:products[product_type],2,)</f>
        <v>Trousers</v>
      </c>
      <c r="F2471">
        <v>106</v>
      </c>
      <c r="G2471">
        <v>2</v>
      </c>
      <c r="H2471" s="2">
        <v>212</v>
      </c>
    </row>
    <row r="2472" spans="1:8" x14ac:dyDescent="0.25">
      <c r="A2472" s="2">
        <v>2470</v>
      </c>
      <c r="B2472" s="2">
        <v>500</v>
      </c>
      <c r="C2472" s="5">
        <f>VLOOKUP(sales[[#This Row],[order_id]],orders[order_id]:orders[order_date],5,)</f>
        <v>44211</v>
      </c>
      <c r="D2472" s="2">
        <v>965</v>
      </c>
      <c r="E2472" s="2" t="str">
        <f>VLOOKUP(sales[[#This Row],[product_id]],products[product_id]:products[product_type],2,)</f>
        <v>Trousers</v>
      </c>
      <c r="F2472">
        <v>97</v>
      </c>
      <c r="G2472">
        <v>1</v>
      </c>
      <c r="H2472" s="2">
        <v>97</v>
      </c>
    </row>
    <row r="2473" spans="1:8" x14ac:dyDescent="0.25">
      <c r="A2473" s="2">
        <v>2471</v>
      </c>
      <c r="B2473" s="2">
        <v>500</v>
      </c>
      <c r="C2473" s="5">
        <f>VLOOKUP(sales[[#This Row],[order_id]],orders[order_id]:orders[order_date],5,)</f>
        <v>44211</v>
      </c>
      <c r="D2473" s="2">
        <v>943</v>
      </c>
      <c r="E2473" s="2" t="str">
        <f>VLOOKUP(sales[[#This Row],[product_id]],products[product_id]:products[product_type],2,)</f>
        <v>Trousers</v>
      </c>
      <c r="F2473">
        <v>96</v>
      </c>
      <c r="G2473">
        <v>1</v>
      </c>
      <c r="H2473" s="2">
        <v>96</v>
      </c>
    </row>
    <row r="2474" spans="1:8" x14ac:dyDescent="0.25">
      <c r="A2474" s="2">
        <v>2472</v>
      </c>
      <c r="B2474" s="2">
        <v>501</v>
      </c>
      <c r="C2474" s="5">
        <f>VLOOKUP(sales[[#This Row],[order_id]],orders[order_id]:orders[order_date],5,)</f>
        <v>44243</v>
      </c>
      <c r="D2474" s="2">
        <v>227</v>
      </c>
      <c r="E2474" s="2" t="str">
        <f>VLOOKUP(sales[[#This Row],[product_id]],products[product_id]:products[product_type],2,)</f>
        <v>Shirt</v>
      </c>
      <c r="F2474">
        <v>106</v>
      </c>
      <c r="G2474">
        <v>1</v>
      </c>
      <c r="H2474" s="2">
        <v>106</v>
      </c>
    </row>
    <row r="2475" spans="1:8" x14ac:dyDescent="0.25">
      <c r="A2475" s="2">
        <v>2473</v>
      </c>
      <c r="B2475" s="2">
        <v>501</v>
      </c>
      <c r="C2475" s="5">
        <f>VLOOKUP(sales[[#This Row],[order_id]],orders[order_id]:orders[order_date],5,)</f>
        <v>44243</v>
      </c>
      <c r="D2475" s="2">
        <v>1082</v>
      </c>
      <c r="E2475" s="2" t="str">
        <f>VLOOKUP(sales[[#This Row],[product_id]],products[product_id]:products[product_type],2,)</f>
        <v>Trousers</v>
      </c>
      <c r="F2475">
        <v>93</v>
      </c>
      <c r="G2475">
        <v>2</v>
      </c>
      <c r="H2475" s="2">
        <v>186</v>
      </c>
    </row>
    <row r="2476" spans="1:8" x14ac:dyDescent="0.25">
      <c r="A2476" s="2">
        <v>2474</v>
      </c>
      <c r="B2476" s="2">
        <v>501</v>
      </c>
      <c r="C2476" s="5">
        <f>VLOOKUP(sales[[#This Row],[order_id]],orders[order_id]:orders[order_date],5,)</f>
        <v>44243</v>
      </c>
      <c r="D2476" s="2">
        <v>1029</v>
      </c>
      <c r="E2476" s="2" t="str">
        <f>VLOOKUP(sales[[#This Row],[product_id]],products[product_id]:products[product_type],2,)</f>
        <v>Trousers</v>
      </c>
      <c r="F2476">
        <v>90</v>
      </c>
      <c r="G2476">
        <v>2</v>
      </c>
      <c r="H2476" s="2">
        <v>180</v>
      </c>
    </row>
    <row r="2477" spans="1:8" x14ac:dyDescent="0.25">
      <c r="A2477" s="2">
        <v>2475</v>
      </c>
      <c r="B2477" s="2">
        <v>501</v>
      </c>
      <c r="C2477" s="5">
        <f>VLOOKUP(sales[[#This Row],[order_id]],orders[order_id]:orders[order_date],5,)</f>
        <v>44243</v>
      </c>
      <c r="D2477" s="2">
        <v>193</v>
      </c>
      <c r="E2477" s="2" t="str">
        <f>VLOOKUP(sales[[#This Row],[product_id]],products[product_id]:products[product_type],2,)</f>
        <v>Shirt</v>
      </c>
      <c r="F2477">
        <v>98</v>
      </c>
      <c r="G2477">
        <v>1</v>
      </c>
      <c r="H2477" s="2">
        <v>98</v>
      </c>
    </row>
    <row r="2478" spans="1:8" x14ac:dyDescent="0.25">
      <c r="A2478" s="2">
        <v>2476</v>
      </c>
      <c r="B2478" s="2">
        <v>501</v>
      </c>
      <c r="C2478" s="5">
        <f>VLOOKUP(sales[[#This Row],[order_id]],orders[order_id]:orders[order_date],5,)</f>
        <v>44243</v>
      </c>
      <c r="D2478" s="2">
        <v>409</v>
      </c>
      <c r="E2478" s="2" t="str">
        <f>VLOOKUP(sales[[#This Row],[product_id]],products[product_id]:products[product_type],2,)</f>
        <v>Shirt</v>
      </c>
      <c r="F2478">
        <v>119</v>
      </c>
      <c r="G2478">
        <v>3</v>
      </c>
      <c r="H2478" s="2">
        <v>357</v>
      </c>
    </row>
    <row r="2479" spans="1:8" x14ac:dyDescent="0.25">
      <c r="A2479" s="2">
        <v>2477</v>
      </c>
      <c r="B2479" s="2">
        <v>501</v>
      </c>
      <c r="C2479" s="5">
        <f>VLOOKUP(sales[[#This Row],[order_id]],orders[order_id]:orders[order_date],5,)</f>
        <v>44243</v>
      </c>
      <c r="D2479" s="2">
        <v>737</v>
      </c>
      <c r="E2479" s="2" t="str">
        <f>VLOOKUP(sales[[#This Row],[product_id]],products[product_id]:products[product_type],2,)</f>
        <v>Jacket</v>
      </c>
      <c r="F2479">
        <v>109</v>
      </c>
      <c r="G2479">
        <v>2</v>
      </c>
      <c r="H2479" s="2">
        <v>218</v>
      </c>
    </row>
    <row r="2480" spans="1:8" x14ac:dyDescent="0.25">
      <c r="A2480" s="2">
        <v>2478</v>
      </c>
      <c r="B2480" s="2">
        <v>501</v>
      </c>
      <c r="C2480" s="5">
        <f>VLOOKUP(sales[[#This Row],[order_id]],orders[order_id]:orders[order_date],5,)</f>
        <v>44243</v>
      </c>
      <c r="D2480" s="2">
        <v>808</v>
      </c>
      <c r="E2480" s="2" t="str">
        <f>VLOOKUP(sales[[#This Row],[product_id]],products[product_id]:products[product_type],2,)</f>
        <v>Jacket</v>
      </c>
      <c r="F2480">
        <v>117</v>
      </c>
      <c r="G2480">
        <v>1</v>
      </c>
      <c r="H2480" s="2">
        <v>117</v>
      </c>
    </row>
    <row r="2481" spans="1:8" x14ac:dyDescent="0.25">
      <c r="A2481" s="2">
        <v>2479</v>
      </c>
      <c r="B2481" s="2">
        <v>501</v>
      </c>
      <c r="C2481" s="5">
        <f>VLOOKUP(sales[[#This Row],[order_id]],orders[order_id]:orders[order_date],5,)</f>
        <v>44243</v>
      </c>
      <c r="D2481" s="2">
        <v>667</v>
      </c>
      <c r="E2481" s="2" t="str">
        <f>VLOOKUP(sales[[#This Row],[product_id]],products[product_id]:products[product_type],2,)</f>
        <v>Jacket</v>
      </c>
      <c r="F2481">
        <v>113</v>
      </c>
      <c r="G2481">
        <v>1</v>
      </c>
      <c r="H2481" s="2">
        <v>113</v>
      </c>
    </row>
    <row r="2482" spans="1:8" x14ac:dyDescent="0.25">
      <c r="A2482" s="2">
        <v>2480</v>
      </c>
      <c r="B2482" s="2">
        <v>502</v>
      </c>
      <c r="C2482" s="5">
        <f>VLOOKUP(sales[[#This Row],[order_id]],orders[order_id]:orders[order_date],5,)</f>
        <v>44245</v>
      </c>
      <c r="D2482" s="2">
        <v>254</v>
      </c>
      <c r="E2482" s="2" t="str">
        <f>VLOOKUP(sales[[#This Row],[product_id]],products[product_id]:products[product_type],2,)</f>
        <v>Shirt</v>
      </c>
      <c r="F2482">
        <v>95</v>
      </c>
      <c r="G2482">
        <v>3</v>
      </c>
      <c r="H2482" s="2">
        <v>285</v>
      </c>
    </row>
    <row r="2483" spans="1:8" x14ac:dyDescent="0.25">
      <c r="A2483" s="2">
        <v>2481</v>
      </c>
      <c r="B2483" s="2">
        <v>502</v>
      </c>
      <c r="C2483" s="5">
        <f>VLOOKUP(sales[[#This Row],[order_id]],orders[order_id]:orders[order_date],5,)</f>
        <v>44245</v>
      </c>
      <c r="D2483" s="2">
        <v>978</v>
      </c>
      <c r="E2483" s="2" t="str">
        <f>VLOOKUP(sales[[#This Row],[product_id]],products[product_id]:products[product_type],2,)</f>
        <v>Trousers</v>
      </c>
      <c r="F2483">
        <v>97</v>
      </c>
      <c r="G2483">
        <v>2</v>
      </c>
      <c r="H2483" s="2">
        <v>194</v>
      </c>
    </row>
    <row r="2484" spans="1:8" x14ac:dyDescent="0.25">
      <c r="A2484" s="2">
        <v>2482</v>
      </c>
      <c r="B2484" s="2">
        <v>502</v>
      </c>
      <c r="C2484" s="5">
        <f>VLOOKUP(sales[[#This Row],[order_id]],orders[order_id]:orders[order_date],5,)</f>
        <v>44245</v>
      </c>
      <c r="D2484" s="2">
        <v>1199</v>
      </c>
      <c r="E2484" s="2" t="str">
        <f>VLOOKUP(sales[[#This Row],[product_id]],products[product_id]:products[product_type],2,)</f>
        <v>Trousers</v>
      </c>
      <c r="F2484">
        <v>105</v>
      </c>
      <c r="G2484">
        <v>3</v>
      </c>
      <c r="H2484" s="2">
        <v>315</v>
      </c>
    </row>
    <row r="2485" spans="1:8" x14ac:dyDescent="0.25">
      <c r="A2485" s="2">
        <v>2483</v>
      </c>
      <c r="B2485" s="2">
        <v>502</v>
      </c>
      <c r="C2485" s="5">
        <f>VLOOKUP(sales[[#This Row],[order_id]],orders[order_id]:orders[order_date],5,)</f>
        <v>44245</v>
      </c>
      <c r="D2485" s="2">
        <v>1107</v>
      </c>
      <c r="E2485" s="2" t="str">
        <f>VLOOKUP(sales[[#This Row],[product_id]],products[product_id]:products[product_type],2,)</f>
        <v>Trousers</v>
      </c>
      <c r="F2485">
        <v>115</v>
      </c>
      <c r="G2485">
        <v>3</v>
      </c>
      <c r="H2485" s="2">
        <v>345</v>
      </c>
    </row>
    <row r="2486" spans="1:8" x14ac:dyDescent="0.25">
      <c r="A2486" s="2">
        <v>2484</v>
      </c>
      <c r="B2486" s="2">
        <v>502</v>
      </c>
      <c r="C2486" s="5">
        <f>VLOOKUP(sales[[#This Row],[order_id]],orders[order_id]:orders[order_date],5,)</f>
        <v>44245</v>
      </c>
      <c r="D2486" s="2">
        <v>7</v>
      </c>
      <c r="E2486" s="2" t="str">
        <f>VLOOKUP(sales[[#This Row],[product_id]],products[product_id]:products[product_type],2,)</f>
        <v>Shirt</v>
      </c>
      <c r="F2486">
        <v>96</v>
      </c>
      <c r="G2486">
        <v>2</v>
      </c>
      <c r="H2486" s="2">
        <v>192</v>
      </c>
    </row>
    <row r="2487" spans="1:8" x14ac:dyDescent="0.25">
      <c r="A2487" s="2">
        <v>2485</v>
      </c>
      <c r="B2487" s="2">
        <v>502</v>
      </c>
      <c r="C2487" s="5">
        <f>VLOOKUP(sales[[#This Row],[order_id]],orders[order_id]:orders[order_date],5,)</f>
        <v>44245</v>
      </c>
      <c r="D2487" s="2">
        <v>720</v>
      </c>
      <c r="E2487" s="2" t="str">
        <f>VLOOKUP(sales[[#This Row],[product_id]],products[product_id]:products[product_type],2,)</f>
        <v>Jacket</v>
      </c>
      <c r="F2487">
        <v>119</v>
      </c>
      <c r="G2487">
        <v>1</v>
      </c>
      <c r="H2487" s="2">
        <v>119</v>
      </c>
    </row>
    <row r="2488" spans="1:8" x14ac:dyDescent="0.25">
      <c r="A2488" s="2">
        <v>2486</v>
      </c>
      <c r="B2488" s="2">
        <v>502</v>
      </c>
      <c r="C2488" s="5">
        <f>VLOOKUP(sales[[#This Row],[order_id]],orders[order_id]:orders[order_date],5,)</f>
        <v>44245</v>
      </c>
      <c r="D2488" s="2">
        <v>396</v>
      </c>
      <c r="E2488" s="2" t="str">
        <f>VLOOKUP(sales[[#This Row],[product_id]],products[product_id]:products[product_type],2,)</f>
        <v>Shirt</v>
      </c>
      <c r="F2488">
        <v>119</v>
      </c>
      <c r="G2488">
        <v>3</v>
      </c>
      <c r="H2488" s="2">
        <v>357</v>
      </c>
    </row>
    <row r="2489" spans="1:8" x14ac:dyDescent="0.25">
      <c r="A2489" s="2">
        <v>2487</v>
      </c>
      <c r="B2489" s="2">
        <v>503</v>
      </c>
      <c r="C2489" s="5">
        <f>VLOOKUP(sales[[#This Row],[order_id]],orders[order_id]:orders[order_date],5,)</f>
        <v>44427</v>
      </c>
      <c r="D2489" s="2">
        <v>1073</v>
      </c>
      <c r="E2489" s="2" t="str">
        <f>VLOOKUP(sales[[#This Row],[product_id]],products[product_id]:products[product_type],2,)</f>
        <v>Trousers</v>
      </c>
      <c r="F2489">
        <v>93</v>
      </c>
      <c r="G2489">
        <v>2</v>
      </c>
      <c r="H2489" s="2">
        <v>186</v>
      </c>
    </row>
    <row r="2490" spans="1:8" x14ac:dyDescent="0.25">
      <c r="A2490" s="2">
        <v>2488</v>
      </c>
      <c r="B2490" s="2">
        <v>503</v>
      </c>
      <c r="C2490" s="5">
        <f>VLOOKUP(sales[[#This Row],[order_id]],orders[order_id]:orders[order_date],5,)</f>
        <v>44427</v>
      </c>
      <c r="D2490" s="2">
        <v>974</v>
      </c>
      <c r="E2490" s="2" t="str">
        <f>VLOOKUP(sales[[#This Row],[product_id]],products[product_id]:products[product_type],2,)</f>
        <v>Trousers</v>
      </c>
      <c r="F2490">
        <v>97</v>
      </c>
      <c r="G2490">
        <v>1</v>
      </c>
      <c r="H2490" s="2">
        <v>97</v>
      </c>
    </row>
    <row r="2491" spans="1:8" x14ac:dyDescent="0.25">
      <c r="A2491" s="2">
        <v>2489</v>
      </c>
      <c r="B2491" s="2">
        <v>503</v>
      </c>
      <c r="C2491" s="5">
        <f>VLOOKUP(sales[[#This Row],[order_id]],orders[order_id]:orders[order_date],5,)</f>
        <v>44427</v>
      </c>
      <c r="D2491" s="2">
        <v>526</v>
      </c>
      <c r="E2491" s="2" t="str">
        <f>VLOOKUP(sales[[#This Row],[product_id]],products[product_id]:products[product_type],2,)</f>
        <v>Jacket</v>
      </c>
      <c r="F2491">
        <v>98</v>
      </c>
      <c r="G2491">
        <v>3</v>
      </c>
      <c r="H2491" s="2">
        <v>294</v>
      </c>
    </row>
    <row r="2492" spans="1:8" x14ac:dyDescent="0.25">
      <c r="A2492" s="2">
        <v>2490</v>
      </c>
      <c r="B2492" s="2">
        <v>503</v>
      </c>
      <c r="C2492" s="5">
        <f>VLOOKUP(sales[[#This Row],[order_id]],orders[order_id]:orders[order_date],5,)</f>
        <v>44427</v>
      </c>
      <c r="D2492" s="2">
        <v>606</v>
      </c>
      <c r="E2492" s="2" t="str">
        <f>VLOOKUP(sales[[#This Row],[product_id]],products[product_id]:products[product_type],2,)</f>
        <v>Jacket</v>
      </c>
      <c r="F2492">
        <v>112</v>
      </c>
      <c r="G2492">
        <v>2</v>
      </c>
      <c r="H2492" s="2">
        <v>224</v>
      </c>
    </row>
    <row r="2493" spans="1:8" x14ac:dyDescent="0.25">
      <c r="A2493" s="2">
        <v>2491</v>
      </c>
      <c r="B2493" s="2">
        <v>503</v>
      </c>
      <c r="C2493" s="5">
        <f>VLOOKUP(sales[[#This Row],[order_id]],orders[order_id]:orders[order_date],5,)</f>
        <v>44427</v>
      </c>
      <c r="D2493" s="2">
        <v>336</v>
      </c>
      <c r="E2493" s="2" t="str">
        <f>VLOOKUP(sales[[#This Row],[product_id]],products[product_id]:products[product_type],2,)</f>
        <v>Shirt</v>
      </c>
      <c r="F2493">
        <v>109</v>
      </c>
      <c r="G2493">
        <v>2</v>
      </c>
      <c r="H2493" s="2">
        <v>218</v>
      </c>
    </row>
    <row r="2494" spans="1:8" x14ac:dyDescent="0.25">
      <c r="A2494" s="2">
        <v>2492</v>
      </c>
      <c r="B2494" s="2">
        <v>503</v>
      </c>
      <c r="C2494" s="5">
        <f>VLOOKUP(sales[[#This Row],[order_id]],orders[order_id]:orders[order_date],5,)</f>
        <v>44427</v>
      </c>
      <c r="D2494" s="2">
        <v>722</v>
      </c>
      <c r="E2494" s="2" t="str">
        <f>VLOOKUP(sales[[#This Row],[product_id]],products[product_id]:products[product_type],2,)</f>
        <v>Jacket</v>
      </c>
      <c r="F2494">
        <v>119</v>
      </c>
      <c r="G2494">
        <v>2</v>
      </c>
      <c r="H2494" s="2">
        <v>238</v>
      </c>
    </row>
    <row r="2495" spans="1:8" x14ac:dyDescent="0.25">
      <c r="A2495" s="2">
        <v>2493</v>
      </c>
      <c r="B2495" s="2">
        <v>504</v>
      </c>
      <c r="C2495" s="5">
        <f>VLOOKUP(sales[[#This Row],[order_id]],orders[order_id]:orders[order_date],5,)</f>
        <v>44209</v>
      </c>
      <c r="D2495" s="2">
        <v>754</v>
      </c>
      <c r="E2495" s="2" t="str">
        <f>VLOOKUP(sales[[#This Row],[product_id]],products[product_id]:products[product_type],2,)</f>
        <v>Jacket</v>
      </c>
      <c r="F2495">
        <v>109</v>
      </c>
      <c r="G2495">
        <v>3</v>
      </c>
      <c r="H2495" s="2">
        <v>327</v>
      </c>
    </row>
    <row r="2496" spans="1:8" x14ac:dyDescent="0.25">
      <c r="A2496" s="2">
        <v>2494</v>
      </c>
      <c r="B2496" s="2">
        <v>504</v>
      </c>
      <c r="C2496" s="5">
        <f>VLOOKUP(sales[[#This Row],[order_id]],orders[order_id]:orders[order_date],5,)</f>
        <v>44209</v>
      </c>
      <c r="D2496" s="2">
        <v>425</v>
      </c>
      <c r="E2496" s="2" t="str">
        <f>VLOOKUP(sales[[#This Row],[product_id]],products[product_id]:products[product_type],2,)</f>
        <v>Jacket</v>
      </c>
      <c r="F2496">
        <v>107</v>
      </c>
      <c r="G2496">
        <v>1</v>
      </c>
      <c r="H2496" s="2">
        <v>107</v>
      </c>
    </row>
    <row r="2497" spans="1:8" x14ac:dyDescent="0.25">
      <c r="A2497" s="2">
        <v>2495</v>
      </c>
      <c r="B2497" s="2">
        <v>504</v>
      </c>
      <c r="C2497" s="5">
        <f>VLOOKUP(sales[[#This Row],[order_id]],orders[order_id]:orders[order_date],5,)</f>
        <v>44209</v>
      </c>
      <c r="D2497" s="2">
        <v>1068</v>
      </c>
      <c r="E2497" s="2" t="str">
        <f>VLOOKUP(sales[[#This Row],[product_id]],products[product_id]:products[product_type],2,)</f>
        <v>Trousers</v>
      </c>
      <c r="F2497">
        <v>93</v>
      </c>
      <c r="G2497">
        <v>2</v>
      </c>
      <c r="H2497" s="2">
        <v>186</v>
      </c>
    </row>
    <row r="2498" spans="1:8" x14ac:dyDescent="0.25">
      <c r="A2498" s="2">
        <v>2496</v>
      </c>
      <c r="B2498" s="2">
        <v>504</v>
      </c>
      <c r="C2498" s="5">
        <f>VLOOKUP(sales[[#This Row],[order_id]],orders[order_id]:orders[order_date],5,)</f>
        <v>44209</v>
      </c>
      <c r="D2498" s="2">
        <v>618</v>
      </c>
      <c r="E2498" s="2" t="str">
        <f>VLOOKUP(sales[[#This Row],[product_id]],products[product_id]:products[product_type],2,)</f>
        <v>Jacket</v>
      </c>
      <c r="F2498">
        <v>112</v>
      </c>
      <c r="G2498">
        <v>3</v>
      </c>
      <c r="H2498" s="2">
        <v>336</v>
      </c>
    </row>
    <row r="2499" spans="1:8" x14ac:dyDescent="0.25">
      <c r="A2499" s="2">
        <v>2497</v>
      </c>
      <c r="B2499" s="2">
        <v>504</v>
      </c>
      <c r="C2499" s="5">
        <f>VLOOKUP(sales[[#This Row],[order_id]],orders[order_id]:orders[order_date],5,)</f>
        <v>44209</v>
      </c>
      <c r="D2499" s="2">
        <v>350</v>
      </c>
      <c r="E2499" s="2" t="str">
        <f>VLOOKUP(sales[[#This Row],[product_id]],products[product_id]:products[product_type],2,)</f>
        <v>Shirt</v>
      </c>
      <c r="F2499">
        <v>94</v>
      </c>
      <c r="G2499">
        <v>1</v>
      </c>
      <c r="H2499" s="2">
        <v>94</v>
      </c>
    </row>
    <row r="2500" spans="1:8" x14ac:dyDescent="0.25">
      <c r="A2500" s="2">
        <v>2498</v>
      </c>
      <c r="B2500" s="2">
        <v>504</v>
      </c>
      <c r="C2500" s="5">
        <f>VLOOKUP(sales[[#This Row],[order_id]],orders[order_id]:orders[order_date],5,)</f>
        <v>44209</v>
      </c>
      <c r="D2500" s="2">
        <v>554</v>
      </c>
      <c r="E2500" s="2" t="str">
        <f>VLOOKUP(sales[[#This Row],[product_id]],products[product_id]:products[product_type],2,)</f>
        <v>Jacket</v>
      </c>
      <c r="F2500">
        <v>98</v>
      </c>
      <c r="G2500">
        <v>1</v>
      </c>
      <c r="H2500" s="2">
        <v>98</v>
      </c>
    </row>
    <row r="2501" spans="1:8" x14ac:dyDescent="0.25">
      <c r="A2501" s="2">
        <v>2499</v>
      </c>
      <c r="B2501" s="2">
        <v>504</v>
      </c>
      <c r="C2501" s="5">
        <f>VLOOKUP(sales[[#This Row],[order_id]],orders[order_id]:orders[order_date],5,)</f>
        <v>44209</v>
      </c>
      <c r="D2501" s="2">
        <v>1086</v>
      </c>
      <c r="E2501" s="2" t="str">
        <f>VLOOKUP(sales[[#This Row],[product_id]],products[product_id]:products[product_type],2,)</f>
        <v>Trousers</v>
      </c>
      <c r="F2501">
        <v>115</v>
      </c>
      <c r="G2501">
        <v>3</v>
      </c>
      <c r="H2501" s="2">
        <v>345</v>
      </c>
    </row>
    <row r="2502" spans="1:8" x14ac:dyDescent="0.25">
      <c r="A2502" s="2">
        <v>2500</v>
      </c>
      <c r="B2502" s="2">
        <v>505</v>
      </c>
      <c r="C2502" s="5">
        <f>VLOOKUP(sales[[#This Row],[order_id]],orders[order_id]:orders[order_date],5,)</f>
        <v>44425</v>
      </c>
      <c r="D2502" s="2">
        <v>1024</v>
      </c>
      <c r="E2502" s="2" t="str">
        <f>VLOOKUP(sales[[#This Row],[product_id]],products[product_id]:products[product_type],2,)</f>
        <v>Trousers</v>
      </c>
      <c r="F2502">
        <v>90</v>
      </c>
      <c r="G2502">
        <v>3</v>
      </c>
      <c r="H2502" s="2">
        <v>270</v>
      </c>
    </row>
    <row r="2503" spans="1:8" x14ac:dyDescent="0.25">
      <c r="A2503" s="2">
        <v>2501</v>
      </c>
      <c r="B2503" s="2">
        <v>505</v>
      </c>
      <c r="C2503" s="5">
        <f>VLOOKUP(sales[[#This Row],[order_id]],orders[order_id]:orders[order_date],5,)</f>
        <v>44425</v>
      </c>
      <c r="D2503" s="2">
        <v>210</v>
      </c>
      <c r="E2503" s="2" t="str">
        <f>VLOOKUP(sales[[#This Row],[product_id]],products[product_id]:products[product_type],2,)</f>
        <v>Shirt</v>
      </c>
      <c r="F2503">
        <v>106</v>
      </c>
      <c r="G2503">
        <v>3</v>
      </c>
      <c r="H2503" s="2">
        <v>318</v>
      </c>
    </row>
    <row r="2504" spans="1:8" x14ac:dyDescent="0.25">
      <c r="A2504" s="2">
        <v>2502</v>
      </c>
      <c r="B2504" s="2">
        <v>505</v>
      </c>
      <c r="C2504" s="5">
        <f>VLOOKUP(sales[[#This Row],[order_id]],orders[order_id]:orders[order_date],5,)</f>
        <v>44425</v>
      </c>
      <c r="D2504" s="2">
        <v>1009</v>
      </c>
      <c r="E2504" s="2" t="str">
        <f>VLOOKUP(sales[[#This Row],[product_id]],products[product_id]:products[product_type],2,)</f>
        <v>Trousers</v>
      </c>
      <c r="F2504">
        <v>106</v>
      </c>
      <c r="G2504">
        <v>2</v>
      </c>
      <c r="H2504" s="2">
        <v>212</v>
      </c>
    </row>
    <row r="2505" spans="1:8" x14ac:dyDescent="0.25">
      <c r="A2505" s="2">
        <v>2503</v>
      </c>
      <c r="B2505" s="2">
        <v>505</v>
      </c>
      <c r="C2505" s="5">
        <f>VLOOKUP(sales[[#This Row],[order_id]],orders[order_id]:orders[order_date],5,)</f>
        <v>44425</v>
      </c>
      <c r="D2505" s="2">
        <v>485</v>
      </c>
      <c r="E2505" s="2" t="str">
        <f>VLOOKUP(sales[[#This Row],[product_id]],products[product_id]:products[product_type],2,)</f>
        <v>Jacket</v>
      </c>
      <c r="F2505">
        <v>118</v>
      </c>
      <c r="G2505">
        <v>2</v>
      </c>
      <c r="H2505" s="2">
        <v>236</v>
      </c>
    </row>
    <row r="2506" spans="1:8" x14ac:dyDescent="0.25">
      <c r="A2506" s="2">
        <v>2504</v>
      </c>
      <c r="B2506" s="2">
        <v>505</v>
      </c>
      <c r="C2506" s="5">
        <f>VLOOKUP(sales[[#This Row],[order_id]],orders[order_id]:orders[order_date],5,)</f>
        <v>44425</v>
      </c>
      <c r="D2506" s="2">
        <v>736</v>
      </c>
      <c r="E2506" s="2" t="str">
        <f>VLOOKUP(sales[[#This Row],[product_id]],products[product_id]:products[product_type],2,)</f>
        <v>Jacket</v>
      </c>
      <c r="F2506">
        <v>109</v>
      </c>
      <c r="G2506">
        <v>1</v>
      </c>
      <c r="H2506" s="2">
        <v>109</v>
      </c>
    </row>
    <row r="2507" spans="1:8" x14ac:dyDescent="0.25">
      <c r="A2507" s="2">
        <v>2505</v>
      </c>
      <c r="B2507" s="2">
        <v>505</v>
      </c>
      <c r="C2507" s="5">
        <f>VLOOKUP(sales[[#This Row],[order_id]],orders[order_id]:orders[order_date],5,)</f>
        <v>44425</v>
      </c>
      <c r="D2507" s="2">
        <v>413</v>
      </c>
      <c r="E2507" s="2" t="str">
        <f>VLOOKUP(sales[[#This Row],[product_id]],products[product_id]:products[product_type],2,)</f>
        <v>Shirt</v>
      </c>
      <c r="F2507">
        <v>119</v>
      </c>
      <c r="G2507">
        <v>2</v>
      </c>
      <c r="H2507" s="2">
        <v>238</v>
      </c>
    </row>
    <row r="2508" spans="1:8" x14ac:dyDescent="0.25">
      <c r="A2508" s="2">
        <v>2506</v>
      </c>
      <c r="B2508" s="2">
        <v>506</v>
      </c>
      <c r="C2508" s="5">
        <f>VLOOKUP(sales[[#This Row],[order_id]],orders[order_id]:orders[order_date],5,)</f>
        <v>44450</v>
      </c>
      <c r="D2508" s="2">
        <v>822</v>
      </c>
      <c r="E2508" s="2" t="str">
        <f>VLOOKUP(sales[[#This Row],[product_id]],products[product_id]:products[product_type],2,)</f>
        <v>Jacket</v>
      </c>
      <c r="F2508">
        <v>117</v>
      </c>
      <c r="G2508">
        <v>2</v>
      </c>
      <c r="H2508" s="2">
        <v>234</v>
      </c>
    </row>
    <row r="2509" spans="1:8" x14ac:dyDescent="0.25">
      <c r="A2509" s="2">
        <v>2507</v>
      </c>
      <c r="B2509" s="2">
        <v>506</v>
      </c>
      <c r="C2509" s="5">
        <f>VLOOKUP(sales[[#This Row],[order_id]],orders[order_id]:orders[order_date],5,)</f>
        <v>44450</v>
      </c>
      <c r="D2509" s="2">
        <v>839</v>
      </c>
      <c r="E2509" s="2" t="str">
        <f>VLOOKUP(sales[[#This Row],[product_id]],products[product_id]:products[product_type],2,)</f>
        <v>Jacket</v>
      </c>
      <c r="F2509">
        <v>117</v>
      </c>
      <c r="G2509">
        <v>2</v>
      </c>
      <c r="H2509" s="2">
        <v>234</v>
      </c>
    </row>
    <row r="2510" spans="1:8" x14ac:dyDescent="0.25">
      <c r="A2510" s="2">
        <v>2508</v>
      </c>
      <c r="B2510" s="2">
        <v>506</v>
      </c>
      <c r="C2510" s="5">
        <f>VLOOKUP(sales[[#This Row],[order_id]],orders[order_id]:orders[order_date],5,)</f>
        <v>44450</v>
      </c>
      <c r="D2510" s="2">
        <v>1029</v>
      </c>
      <c r="E2510" s="2" t="str">
        <f>VLOOKUP(sales[[#This Row],[product_id]],products[product_id]:products[product_type],2,)</f>
        <v>Trousers</v>
      </c>
      <c r="F2510">
        <v>90</v>
      </c>
      <c r="G2510">
        <v>2</v>
      </c>
      <c r="H2510" s="2">
        <v>180</v>
      </c>
    </row>
    <row r="2511" spans="1:8" x14ac:dyDescent="0.25">
      <c r="A2511" s="2">
        <v>2509</v>
      </c>
      <c r="B2511" s="2">
        <v>506</v>
      </c>
      <c r="C2511" s="5">
        <f>VLOOKUP(sales[[#This Row],[order_id]],orders[order_id]:orders[order_date],5,)</f>
        <v>44450</v>
      </c>
      <c r="D2511" s="2">
        <v>757</v>
      </c>
      <c r="E2511" s="2" t="str">
        <f>VLOOKUP(sales[[#This Row],[product_id]],products[product_id]:products[product_type],2,)</f>
        <v>Jacket</v>
      </c>
      <c r="F2511">
        <v>109</v>
      </c>
      <c r="G2511">
        <v>2</v>
      </c>
      <c r="H2511" s="2">
        <v>218</v>
      </c>
    </row>
    <row r="2512" spans="1:8" x14ac:dyDescent="0.25">
      <c r="A2512" s="2">
        <v>2510</v>
      </c>
      <c r="B2512" s="2">
        <v>506</v>
      </c>
      <c r="C2512" s="5">
        <f>VLOOKUP(sales[[#This Row],[order_id]],orders[order_id]:orders[order_date],5,)</f>
        <v>44450</v>
      </c>
      <c r="D2512" s="2">
        <v>1078</v>
      </c>
      <c r="E2512" s="2" t="str">
        <f>VLOOKUP(sales[[#This Row],[product_id]],products[product_id]:products[product_type],2,)</f>
        <v>Trousers</v>
      </c>
      <c r="F2512">
        <v>93</v>
      </c>
      <c r="G2512">
        <v>3</v>
      </c>
      <c r="H2512" s="2">
        <v>279</v>
      </c>
    </row>
    <row r="2513" spans="1:8" x14ac:dyDescent="0.25">
      <c r="A2513" s="2">
        <v>2511</v>
      </c>
      <c r="B2513" s="2">
        <v>507</v>
      </c>
      <c r="C2513" s="5">
        <f>VLOOKUP(sales[[#This Row],[order_id]],orders[order_id]:orders[order_date],5,)</f>
        <v>44367</v>
      </c>
      <c r="D2513" s="2">
        <v>1145</v>
      </c>
      <c r="E2513" s="2" t="str">
        <f>VLOOKUP(sales[[#This Row],[product_id]],products[product_id]:products[product_type],2,)</f>
        <v>Trousers</v>
      </c>
      <c r="F2513">
        <v>102</v>
      </c>
      <c r="G2513">
        <v>1</v>
      </c>
      <c r="H2513" s="2">
        <v>102</v>
      </c>
    </row>
    <row r="2514" spans="1:8" x14ac:dyDescent="0.25">
      <c r="A2514" s="2">
        <v>2512</v>
      </c>
      <c r="B2514" s="2">
        <v>507</v>
      </c>
      <c r="C2514" s="5">
        <f>VLOOKUP(sales[[#This Row],[order_id]],orders[order_id]:orders[order_date],5,)</f>
        <v>44367</v>
      </c>
      <c r="D2514" s="2">
        <v>310</v>
      </c>
      <c r="E2514" s="2" t="str">
        <f>VLOOKUP(sales[[#This Row],[product_id]],products[product_id]:products[product_type],2,)</f>
        <v>Shirt</v>
      </c>
      <c r="F2514">
        <v>105</v>
      </c>
      <c r="G2514">
        <v>3</v>
      </c>
      <c r="H2514" s="2">
        <v>315</v>
      </c>
    </row>
    <row r="2515" spans="1:8" x14ac:dyDescent="0.25">
      <c r="A2515" s="2">
        <v>2513</v>
      </c>
      <c r="B2515" s="2">
        <v>507</v>
      </c>
      <c r="C2515" s="5">
        <f>VLOOKUP(sales[[#This Row],[order_id]],orders[order_id]:orders[order_date],5,)</f>
        <v>44367</v>
      </c>
      <c r="D2515" s="2">
        <v>860</v>
      </c>
      <c r="E2515" s="2" t="str">
        <f>VLOOKUP(sales[[#This Row],[product_id]],products[product_id]:products[product_type],2,)</f>
        <v>Trousers</v>
      </c>
      <c r="F2515">
        <v>113</v>
      </c>
      <c r="G2515">
        <v>2</v>
      </c>
      <c r="H2515" s="2">
        <v>226</v>
      </c>
    </row>
    <row r="2516" spans="1:8" x14ac:dyDescent="0.25">
      <c r="A2516" s="2">
        <v>2514</v>
      </c>
      <c r="B2516" s="2">
        <v>507</v>
      </c>
      <c r="C2516" s="5">
        <f>VLOOKUP(sales[[#This Row],[order_id]],orders[order_id]:orders[order_date],5,)</f>
        <v>44367</v>
      </c>
      <c r="D2516" s="2">
        <v>814</v>
      </c>
      <c r="E2516" s="2" t="str">
        <f>VLOOKUP(sales[[#This Row],[product_id]],products[product_id]:products[product_type],2,)</f>
        <v>Jacket</v>
      </c>
      <c r="F2516">
        <v>117</v>
      </c>
      <c r="G2516">
        <v>1</v>
      </c>
      <c r="H2516" s="2">
        <v>117</v>
      </c>
    </row>
    <row r="2517" spans="1:8" x14ac:dyDescent="0.25">
      <c r="A2517" s="2">
        <v>2515</v>
      </c>
      <c r="B2517" s="2">
        <v>507</v>
      </c>
      <c r="C2517" s="5">
        <f>VLOOKUP(sales[[#This Row],[order_id]],orders[order_id]:orders[order_date],5,)</f>
        <v>44367</v>
      </c>
      <c r="D2517" s="2">
        <v>504</v>
      </c>
      <c r="E2517" s="2" t="str">
        <f>VLOOKUP(sales[[#This Row],[product_id]],products[product_id]:products[product_type],2,)</f>
        <v>Jacket</v>
      </c>
      <c r="F2517">
        <v>102</v>
      </c>
      <c r="G2517">
        <v>1</v>
      </c>
      <c r="H2517" s="2">
        <v>102</v>
      </c>
    </row>
    <row r="2518" spans="1:8" x14ac:dyDescent="0.25">
      <c r="A2518" s="2">
        <v>2516</v>
      </c>
      <c r="B2518" s="2">
        <v>508</v>
      </c>
      <c r="C2518" s="5">
        <f>VLOOKUP(sales[[#This Row],[order_id]],orders[order_id]:orders[order_date],5,)</f>
        <v>44394</v>
      </c>
      <c r="D2518" s="2">
        <v>1047</v>
      </c>
      <c r="E2518" s="2" t="str">
        <f>VLOOKUP(sales[[#This Row],[product_id]],products[product_id]:products[product_type],2,)</f>
        <v>Trousers</v>
      </c>
      <c r="F2518">
        <v>90</v>
      </c>
      <c r="G2518">
        <v>1</v>
      </c>
      <c r="H2518" s="2">
        <v>90</v>
      </c>
    </row>
    <row r="2519" spans="1:8" x14ac:dyDescent="0.25">
      <c r="A2519" s="2">
        <v>2517</v>
      </c>
      <c r="B2519" s="2">
        <v>508</v>
      </c>
      <c r="C2519" s="5">
        <f>VLOOKUP(sales[[#This Row],[order_id]],orders[order_id]:orders[order_date],5,)</f>
        <v>44394</v>
      </c>
      <c r="D2519" s="2">
        <v>773</v>
      </c>
      <c r="E2519" s="2" t="str">
        <f>VLOOKUP(sales[[#This Row],[product_id]],products[product_id]:products[product_type],2,)</f>
        <v>Jacket</v>
      </c>
      <c r="F2519">
        <v>91</v>
      </c>
      <c r="G2519">
        <v>2</v>
      </c>
      <c r="H2519" s="2">
        <v>182</v>
      </c>
    </row>
    <row r="2520" spans="1:8" x14ac:dyDescent="0.25">
      <c r="A2520" s="2">
        <v>2518</v>
      </c>
      <c r="B2520" s="2">
        <v>508</v>
      </c>
      <c r="C2520" s="5">
        <f>VLOOKUP(sales[[#This Row],[order_id]],orders[order_id]:orders[order_date],5,)</f>
        <v>44394</v>
      </c>
      <c r="D2520" s="2">
        <v>400</v>
      </c>
      <c r="E2520" s="2" t="str">
        <f>VLOOKUP(sales[[#This Row],[product_id]],products[product_id]:products[product_type],2,)</f>
        <v>Shirt</v>
      </c>
      <c r="F2520">
        <v>119</v>
      </c>
      <c r="G2520">
        <v>3</v>
      </c>
      <c r="H2520" s="2">
        <v>357</v>
      </c>
    </row>
    <row r="2521" spans="1:8" x14ac:dyDescent="0.25">
      <c r="A2521" s="2">
        <v>2519</v>
      </c>
      <c r="B2521" s="2">
        <v>508</v>
      </c>
      <c r="C2521" s="5">
        <f>VLOOKUP(sales[[#This Row],[order_id]],orders[order_id]:orders[order_date],5,)</f>
        <v>44394</v>
      </c>
      <c r="D2521" s="2">
        <v>632</v>
      </c>
      <c r="E2521" s="2" t="str">
        <f>VLOOKUP(sales[[#This Row],[product_id]],products[product_id]:products[product_type],2,)</f>
        <v>Jacket</v>
      </c>
      <c r="F2521">
        <v>93</v>
      </c>
      <c r="G2521">
        <v>2</v>
      </c>
      <c r="H2521" s="2">
        <v>186</v>
      </c>
    </row>
    <row r="2522" spans="1:8" x14ac:dyDescent="0.25">
      <c r="A2522" s="2">
        <v>2520</v>
      </c>
      <c r="B2522" s="2">
        <v>508</v>
      </c>
      <c r="C2522" s="5">
        <f>VLOOKUP(sales[[#This Row],[order_id]],orders[order_id]:orders[order_date],5,)</f>
        <v>44394</v>
      </c>
      <c r="D2522" s="2">
        <v>1017</v>
      </c>
      <c r="E2522" s="2" t="str">
        <f>VLOOKUP(sales[[#This Row],[product_id]],products[product_id]:products[product_type],2,)</f>
        <v>Trousers</v>
      </c>
      <c r="F2522">
        <v>90</v>
      </c>
      <c r="G2522">
        <v>2</v>
      </c>
      <c r="H2522" s="2">
        <v>180</v>
      </c>
    </row>
    <row r="2523" spans="1:8" x14ac:dyDescent="0.25">
      <c r="A2523" s="2">
        <v>2521</v>
      </c>
      <c r="B2523" s="2">
        <v>508</v>
      </c>
      <c r="C2523" s="5">
        <f>VLOOKUP(sales[[#This Row],[order_id]],orders[order_id]:orders[order_date],5,)</f>
        <v>44394</v>
      </c>
      <c r="D2523" s="2">
        <v>16</v>
      </c>
      <c r="E2523" s="2" t="str">
        <f>VLOOKUP(sales[[#This Row],[product_id]],products[product_id]:products[product_type],2,)</f>
        <v>Shirt</v>
      </c>
      <c r="F2523">
        <v>96</v>
      </c>
      <c r="G2523">
        <v>2</v>
      </c>
      <c r="H2523" s="2">
        <v>192</v>
      </c>
    </row>
    <row r="2524" spans="1:8" x14ac:dyDescent="0.25">
      <c r="A2524" s="2">
        <v>2522</v>
      </c>
      <c r="B2524" s="2">
        <v>508</v>
      </c>
      <c r="C2524" s="5">
        <f>VLOOKUP(sales[[#This Row],[order_id]],orders[order_id]:orders[order_date],5,)</f>
        <v>44394</v>
      </c>
      <c r="D2524" s="2">
        <v>718</v>
      </c>
      <c r="E2524" s="2" t="str">
        <f>VLOOKUP(sales[[#This Row],[product_id]],products[product_id]:products[product_type],2,)</f>
        <v>Jacket</v>
      </c>
      <c r="F2524">
        <v>119</v>
      </c>
      <c r="G2524">
        <v>1</v>
      </c>
      <c r="H2524" s="2">
        <v>119</v>
      </c>
    </row>
    <row r="2525" spans="1:8" x14ac:dyDescent="0.25">
      <c r="A2525" s="2">
        <v>2523</v>
      </c>
      <c r="B2525" s="2">
        <v>508</v>
      </c>
      <c r="C2525" s="5">
        <f>VLOOKUP(sales[[#This Row],[order_id]],orders[order_id]:orders[order_date],5,)</f>
        <v>44394</v>
      </c>
      <c r="D2525" s="2">
        <v>24</v>
      </c>
      <c r="E2525" s="2" t="str">
        <f>VLOOKUP(sales[[#This Row],[product_id]],products[product_id]:products[product_type],2,)</f>
        <v>Shirt</v>
      </c>
      <c r="F2525">
        <v>96</v>
      </c>
      <c r="G2525">
        <v>1</v>
      </c>
      <c r="H2525" s="2">
        <v>96</v>
      </c>
    </row>
    <row r="2526" spans="1:8" x14ac:dyDescent="0.25">
      <c r="A2526" s="2">
        <v>2524</v>
      </c>
      <c r="B2526" s="2">
        <v>508</v>
      </c>
      <c r="C2526" s="5">
        <f>VLOOKUP(sales[[#This Row],[order_id]],orders[order_id]:orders[order_date],5,)</f>
        <v>44394</v>
      </c>
      <c r="D2526" s="2">
        <v>506</v>
      </c>
      <c r="E2526" s="2" t="str">
        <f>VLOOKUP(sales[[#This Row],[product_id]],products[product_id]:products[product_type],2,)</f>
        <v>Jacket</v>
      </c>
      <c r="F2526">
        <v>102</v>
      </c>
      <c r="G2526">
        <v>1</v>
      </c>
      <c r="H2526" s="2">
        <v>102</v>
      </c>
    </row>
    <row r="2527" spans="1:8" x14ac:dyDescent="0.25">
      <c r="A2527" s="2">
        <v>2525</v>
      </c>
      <c r="B2527" s="2">
        <v>509</v>
      </c>
      <c r="C2527" s="5">
        <f>VLOOKUP(sales[[#This Row],[order_id]],orders[order_id]:orders[order_date],5,)</f>
        <v>44198</v>
      </c>
      <c r="D2527" s="2">
        <v>457</v>
      </c>
      <c r="E2527" s="2" t="str">
        <f>VLOOKUP(sales[[#This Row],[product_id]],products[product_id]:products[product_type],2,)</f>
        <v>Jacket</v>
      </c>
      <c r="F2527">
        <v>118</v>
      </c>
      <c r="G2527">
        <v>2</v>
      </c>
      <c r="H2527" s="2">
        <v>236</v>
      </c>
    </row>
    <row r="2528" spans="1:8" x14ac:dyDescent="0.25">
      <c r="A2528" s="2">
        <v>2526</v>
      </c>
      <c r="B2528" s="2">
        <v>509</v>
      </c>
      <c r="C2528" s="5">
        <f>VLOOKUP(sales[[#This Row],[order_id]],orders[order_id]:orders[order_date],5,)</f>
        <v>44198</v>
      </c>
      <c r="D2528" s="2">
        <v>126</v>
      </c>
      <c r="E2528" s="2" t="str">
        <f>VLOOKUP(sales[[#This Row],[product_id]],products[product_id]:products[product_type],2,)</f>
        <v>Shirt</v>
      </c>
      <c r="F2528">
        <v>92</v>
      </c>
      <c r="G2528">
        <v>2</v>
      </c>
      <c r="H2528" s="2">
        <v>184</v>
      </c>
    </row>
    <row r="2529" spans="1:8" x14ac:dyDescent="0.25">
      <c r="A2529" s="2">
        <v>2527</v>
      </c>
      <c r="B2529" s="2">
        <v>509</v>
      </c>
      <c r="C2529" s="5">
        <f>VLOOKUP(sales[[#This Row],[order_id]],orders[order_id]:orders[order_date],5,)</f>
        <v>44198</v>
      </c>
      <c r="D2529" s="2">
        <v>841</v>
      </c>
      <c r="E2529" s="2" t="str">
        <f>VLOOKUP(sales[[#This Row],[product_id]],products[product_id]:products[product_type],2,)</f>
        <v>Trousers</v>
      </c>
      <c r="F2529">
        <v>113</v>
      </c>
      <c r="G2529">
        <v>3</v>
      </c>
      <c r="H2529" s="2">
        <v>339</v>
      </c>
    </row>
    <row r="2530" spans="1:8" x14ac:dyDescent="0.25">
      <c r="A2530" s="2">
        <v>2528</v>
      </c>
      <c r="B2530" s="2">
        <v>509</v>
      </c>
      <c r="C2530" s="5">
        <f>VLOOKUP(sales[[#This Row],[order_id]],orders[order_id]:orders[order_date],5,)</f>
        <v>44198</v>
      </c>
      <c r="D2530" s="2">
        <v>513</v>
      </c>
      <c r="E2530" s="2" t="str">
        <f>VLOOKUP(sales[[#This Row],[product_id]],products[product_id]:products[product_type],2,)</f>
        <v>Jacket</v>
      </c>
      <c r="F2530">
        <v>102</v>
      </c>
      <c r="G2530">
        <v>3</v>
      </c>
      <c r="H2530" s="2">
        <v>306</v>
      </c>
    </row>
    <row r="2531" spans="1:8" x14ac:dyDescent="0.25">
      <c r="A2531" s="2">
        <v>2529</v>
      </c>
      <c r="B2531" s="2">
        <v>509</v>
      </c>
      <c r="C2531" s="5">
        <f>VLOOKUP(sales[[#This Row],[order_id]],orders[order_id]:orders[order_date],5,)</f>
        <v>44198</v>
      </c>
      <c r="D2531" s="2">
        <v>624</v>
      </c>
      <c r="E2531" s="2" t="str">
        <f>VLOOKUP(sales[[#This Row],[product_id]],products[product_id]:products[product_type],2,)</f>
        <v>Jacket</v>
      </c>
      <c r="F2531">
        <v>112</v>
      </c>
      <c r="G2531">
        <v>2</v>
      </c>
      <c r="H2531" s="2">
        <v>224</v>
      </c>
    </row>
    <row r="2532" spans="1:8" x14ac:dyDescent="0.25">
      <c r="A2532" s="2">
        <v>2530</v>
      </c>
      <c r="B2532" s="2">
        <v>510</v>
      </c>
      <c r="C2532" s="5">
        <f>VLOOKUP(sales[[#This Row],[order_id]],orders[order_id]:orders[order_date],5,)</f>
        <v>44468</v>
      </c>
      <c r="D2532" s="2">
        <v>643</v>
      </c>
      <c r="E2532" s="2" t="str">
        <f>VLOOKUP(sales[[#This Row],[product_id]],products[product_id]:products[product_type],2,)</f>
        <v>Jacket</v>
      </c>
      <c r="F2532">
        <v>93</v>
      </c>
      <c r="G2532">
        <v>1</v>
      </c>
      <c r="H2532" s="2">
        <v>93</v>
      </c>
    </row>
    <row r="2533" spans="1:8" x14ac:dyDescent="0.25">
      <c r="A2533" s="2">
        <v>2531</v>
      </c>
      <c r="B2533" s="2">
        <v>510</v>
      </c>
      <c r="C2533" s="5">
        <f>VLOOKUP(sales[[#This Row],[order_id]],orders[order_id]:orders[order_date],5,)</f>
        <v>44468</v>
      </c>
      <c r="D2533" s="2">
        <v>1241</v>
      </c>
      <c r="E2533" s="2" t="str">
        <f>VLOOKUP(sales[[#This Row],[product_id]],products[product_id]:products[product_type],2,)</f>
        <v>Trousers</v>
      </c>
      <c r="F2533">
        <v>112</v>
      </c>
      <c r="G2533">
        <v>3</v>
      </c>
      <c r="H2533" s="2">
        <v>336</v>
      </c>
    </row>
    <row r="2534" spans="1:8" x14ac:dyDescent="0.25">
      <c r="A2534" s="2">
        <v>2532</v>
      </c>
      <c r="B2534" s="2">
        <v>510</v>
      </c>
      <c r="C2534" s="5">
        <f>VLOOKUP(sales[[#This Row],[order_id]],orders[order_id]:orders[order_date],5,)</f>
        <v>44468</v>
      </c>
      <c r="D2534" s="2">
        <v>49</v>
      </c>
      <c r="E2534" s="2" t="str">
        <f>VLOOKUP(sales[[#This Row],[product_id]],products[product_id]:products[product_type],2,)</f>
        <v>Shirt</v>
      </c>
      <c r="F2534">
        <v>104</v>
      </c>
      <c r="G2534">
        <v>1</v>
      </c>
      <c r="H2534" s="2">
        <v>104</v>
      </c>
    </row>
    <row r="2535" spans="1:8" x14ac:dyDescent="0.25">
      <c r="A2535" s="2">
        <v>2533</v>
      </c>
      <c r="B2535" s="2">
        <v>510</v>
      </c>
      <c r="C2535" s="5">
        <f>VLOOKUP(sales[[#This Row],[order_id]],orders[order_id]:orders[order_date],5,)</f>
        <v>44468</v>
      </c>
      <c r="D2535" s="2">
        <v>893</v>
      </c>
      <c r="E2535" s="2" t="str">
        <f>VLOOKUP(sales[[#This Row],[product_id]],products[product_id]:products[product_type],2,)</f>
        <v>Trousers</v>
      </c>
      <c r="F2535">
        <v>94</v>
      </c>
      <c r="G2535">
        <v>1</v>
      </c>
      <c r="H2535" s="2">
        <v>94</v>
      </c>
    </row>
    <row r="2536" spans="1:8" x14ac:dyDescent="0.25">
      <c r="A2536" s="2">
        <v>2534</v>
      </c>
      <c r="B2536" s="2">
        <v>510</v>
      </c>
      <c r="C2536" s="5">
        <f>VLOOKUP(sales[[#This Row],[order_id]],orders[order_id]:orders[order_date],5,)</f>
        <v>44468</v>
      </c>
      <c r="D2536" s="2">
        <v>1034</v>
      </c>
      <c r="E2536" s="2" t="str">
        <f>VLOOKUP(sales[[#This Row],[product_id]],products[product_id]:products[product_type],2,)</f>
        <v>Trousers</v>
      </c>
      <c r="F2536">
        <v>90</v>
      </c>
      <c r="G2536">
        <v>3</v>
      </c>
      <c r="H2536" s="2">
        <v>270</v>
      </c>
    </row>
    <row r="2537" spans="1:8" x14ac:dyDescent="0.25">
      <c r="A2537" s="2">
        <v>2535</v>
      </c>
      <c r="B2537" s="2">
        <v>510</v>
      </c>
      <c r="C2537" s="5">
        <f>VLOOKUP(sales[[#This Row],[order_id]],orders[order_id]:orders[order_date],5,)</f>
        <v>44468</v>
      </c>
      <c r="D2537" s="2">
        <v>1023</v>
      </c>
      <c r="E2537" s="2" t="str">
        <f>VLOOKUP(sales[[#This Row],[product_id]],products[product_id]:products[product_type],2,)</f>
        <v>Trousers</v>
      </c>
      <c r="F2537">
        <v>90</v>
      </c>
      <c r="G2537">
        <v>2</v>
      </c>
      <c r="H2537" s="2">
        <v>180</v>
      </c>
    </row>
    <row r="2538" spans="1:8" x14ac:dyDescent="0.25">
      <c r="A2538" s="2">
        <v>2536</v>
      </c>
      <c r="B2538" s="2">
        <v>510</v>
      </c>
      <c r="C2538" s="5">
        <f>VLOOKUP(sales[[#This Row],[order_id]],orders[order_id]:orders[order_date],5,)</f>
        <v>44468</v>
      </c>
      <c r="D2538" s="2">
        <v>1158</v>
      </c>
      <c r="E2538" s="2" t="str">
        <f>VLOOKUP(sales[[#This Row],[product_id]],products[product_id]:products[product_type],2,)</f>
        <v>Trousers</v>
      </c>
      <c r="F2538">
        <v>99</v>
      </c>
      <c r="G2538">
        <v>3</v>
      </c>
      <c r="H2538" s="2">
        <v>297</v>
      </c>
    </row>
    <row r="2539" spans="1:8" x14ac:dyDescent="0.25">
      <c r="A2539" s="2">
        <v>2537</v>
      </c>
      <c r="B2539" s="2">
        <v>510</v>
      </c>
      <c r="C2539" s="5">
        <f>VLOOKUP(sales[[#This Row],[order_id]],orders[order_id]:orders[order_date],5,)</f>
        <v>44468</v>
      </c>
      <c r="D2539" s="2">
        <v>413</v>
      </c>
      <c r="E2539" s="2" t="str">
        <f>VLOOKUP(sales[[#This Row],[product_id]],products[product_id]:products[product_type],2,)</f>
        <v>Shirt</v>
      </c>
      <c r="F2539">
        <v>119</v>
      </c>
      <c r="G2539">
        <v>2</v>
      </c>
      <c r="H2539" s="2">
        <v>238</v>
      </c>
    </row>
    <row r="2540" spans="1:8" x14ac:dyDescent="0.25">
      <c r="A2540" s="2">
        <v>2538</v>
      </c>
      <c r="B2540" s="2">
        <v>511</v>
      </c>
      <c r="C2540" s="5">
        <f>VLOOKUP(sales[[#This Row],[order_id]],orders[order_id]:orders[order_date],5,)</f>
        <v>44430</v>
      </c>
      <c r="D2540" s="2">
        <v>608</v>
      </c>
      <c r="E2540" s="2" t="str">
        <f>VLOOKUP(sales[[#This Row],[product_id]],products[product_id]:products[product_type],2,)</f>
        <v>Jacket</v>
      </c>
      <c r="F2540">
        <v>112</v>
      </c>
      <c r="G2540">
        <v>1</v>
      </c>
      <c r="H2540" s="2">
        <v>112</v>
      </c>
    </row>
    <row r="2541" spans="1:8" x14ac:dyDescent="0.25">
      <c r="A2541" s="2">
        <v>2539</v>
      </c>
      <c r="B2541" s="2">
        <v>511</v>
      </c>
      <c r="C2541" s="5">
        <f>VLOOKUP(sales[[#This Row],[order_id]],orders[order_id]:orders[order_date],5,)</f>
        <v>44430</v>
      </c>
      <c r="D2541" s="2">
        <v>1252</v>
      </c>
      <c r="E2541" s="2" t="str">
        <f>VLOOKUP(sales[[#This Row],[product_id]],products[product_id]:products[product_type],2,)</f>
        <v>Trousers</v>
      </c>
      <c r="F2541">
        <v>112</v>
      </c>
      <c r="G2541">
        <v>2</v>
      </c>
      <c r="H2541" s="2">
        <v>224</v>
      </c>
    </row>
    <row r="2542" spans="1:8" x14ac:dyDescent="0.25">
      <c r="A2542" s="2">
        <v>2540</v>
      </c>
      <c r="B2542" s="2">
        <v>511</v>
      </c>
      <c r="C2542" s="5">
        <f>VLOOKUP(sales[[#This Row],[order_id]],orders[order_id]:orders[order_date],5,)</f>
        <v>44430</v>
      </c>
      <c r="D2542" s="2">
        <v>147</v>
      </c>
      <c r="E2542" s="2" t="str">
        <f>VLOOKUP(sales[[#This Row],[product_id]],products[product_id]:products[product_type],2,)</f>
        <v>Shirt</v>
      </c>
      <c r="F2542">
        <v>91</v>
      </c>
      <c r="G2542">
        <v>2</v>
      </c>
      <c r="H2542" s="2">
        <v>182</v>
      </c>
    </row>
    <row r="2543" spans="1:8" x14ac:dyDescent="0.25">
      <c r="A2543" s="2">
        <v>2541</v>
      </c>
      <c r="B2543" s="2">
        <v>511</v>
      </c>
      <c r="C2543" s="5">
        <f>VLOOKUP(sales[[#This Row],[order_id]],orders[order_id]:orders[order_date],5,)</f>
        <v>44430</v>
      </c>
      <c r="D2543" s="2">
        <v>1220</v>
      </c>
      <c r="E2543" s="2" t="str">
        <f>VLOOKUP(sales[[#This Row],[product_id]],products[product_id]:products[product_type],2,)</f>
        <v>Trousers</v>
      </c>
      <c r="F2543">
        <v>105</v>
      </c>
      <c r="G2543">
        <v>3</v>
      </c>
      <c r="H2543" s="2">
        <v>315</v>
      </c>
    </row>
    <row r="2544" spans="1:8" x14ac:dyDescent="0.25">
      <c r="A2544" s="2">
        <v>2542</v>
      </c>
      <c r="B2544" s="2">
        <v>511</v>
      </c>
      <c r="C2544" s="5">
        <f>VLOOKUP(sales[[#This Row],[order_id]],orders[order_id]:orders[order_date],5,)</f>
        <v>44430</v>
      </c>
      <c r="D2544" s="2">
        <v>565</v>
      </c>
      <c r="E2544" s="2" t="str">
        <f>VLOOKUP(sales[[#This Row],[product_id]],products[product_id]:products[product_type],2,)</f>
        <v>Jacket</v>
      </c>
      <c r="F2544">
        <v>100</v>
      </c>
      <c r="G2544">
        <v>2</v>
      </c>
      <c r="H2544" s="2">
        <v>200</v>
      </c>
    </row>
    <row r="2545" spans="1:8" x14ac:dyDescent="0.25">
      <c r="A2545" s="2">
        <v>2543</v>
      </c>
      <c r="B2545" s="2">
        <v>511</v>
      </c>
      <c r="C2545" s="5">
        <f>VLOOKUP(sales[[#This Row],[order_id]],orders[order_id]:orders[order_date],5,)</f>
        <v>44430</v>
      </c>
      <c r="D2545" s="2">
        <v>758</v>
      </c>
      <c r="E2545" s="2" t="str">
        <f>VLOOKUP(sales[[#This Row],[product_id]],products[product_id]:products[product_type],2,)</f>
        <v>Jacket</v>
      </c>
      <c r="F2545">
        <v>109</v>
      </c>
      <c r="G2545">
        <v>3</v>
      </c>
      <c r="H2545" s="2">
        <v>327</v>
      </c>
    </row>
    <row r="2546" spans="1:8" x14ac:dyDescent="0.25">
      <c r="A2546" s="2">
        <v>2544</v>
      </c>
      <c r="B2546" s="2">
        <v>511</v>
      </c>
      <c r="C2546" s="5">
        <f>VLOOKUP(sales[[#This Row],[order_id]],orders[order_id]:orders[order_date],5,)</f>
        <v>44430</v>
      </c>
      <c r="D2546" s="2">
        <v>1094</v>
      </c>
      <c r="E2546" s="2" t="str">
        <f>VLOOKUP(sales[[#This Row],[product_id]],products[product_id]:products[product_type],2,)</f>
        <v>Trousers</v>
      </c>
      <c r="F2546">
        <v>115</v>
      </c>
      <c r="G2546">
        <v>2</v>
      </c>
      <c r="H2546" s="2">
        <v>230</v>
      </c>
    </row>
    <row r="2547" spans="1:8" x14ac:dyDescent="0.25">
      <c r="A2547" s="2">
        <v>2545</v>
      </c>
      <c r="B2547" s="2">
        <v>511</v>
      </c>
      <c r="C2547" s="5">
        <f>VLOOKUP(sales[[#This Row],[order_id]],orders[order_id]:orders[order_date],5,)</f>
        <v>44430</v>
      </c>
      <c r="D2547" s="2">
        <v>681</v>
      </c>
      <c r="E2547" s="2" t="str">
        <f>VLOOKUP(sales[[#This Row],[product_id]],products[product_id]:products[product_type],2,)</f>
        <v>Jacket</v>
      </c>
      <c r="F2547">
        <v>113</v>
      </c>
      <c r="G2547">
        <v>3</v>
      </c>
      <c r="H2547" s="2">
        <v>339</v>
      </c>
    </row>
    <row r="2548" spans="1:8" x14ac:dyDescent="0.25">
      <c r="A2548" s="2">
        <v>2546</v>
      </c>
      <c r="B2548" s="2">
        <v>512</v>
      </c>
      <c r="C2548" s="5">
        <f>VLOOKUP(sales[[#This Row],[order_id]],orders[order_id]:orders[order_date],5,)</f>
        <v>44482</v>
      </c>
      <c r="D2548" s="2">
        <v>818</v>
      </c>
      <c r="E2548" s="2" t="str">
        <f>VLOOKUP(sales[[#This Row],[product_id]],products[product_id]:products[product_type],2,)</f>
        <v>Jacket</v>
      </c>
      <c r="F2548">
        <v>117</v>
      </c>
      <c r="G2548">
        <v>3</v>
      </c>
      <c r="H2548" s="2">
        <v>351</v>
      </c>
    </row>
    <row r="2549" spans="1:8" x14ac:dyDescent="0.25">
      <c r="A2549" s="2">
        <v>2547</v>
      </c>
      <c r="B2549" s="2">
        <v>512</v>
      </c>
      <c r="C2549" s="5">
        <f>VLOOKUP(sales[[#This Row],[order_id]],orders[order_id]:orders[order_date],5,)</f>
        <v>44482</v>
      </c>
      <c r="D2549" s="2">
        <v>589</v>
      </c>
      <c r="E2549" s="2" t="str">
        <f>VLOOKUP(sales[[#This Row],[product_id]],products[product_id]:products[product_type],2,)</f>
        <v>Jacket</v>
      </c>
      <c r="F2549">
        <v>100</v>
      </c>
      <c r="G2549">
        <v>2</v>
      </c>
      <c r="H2549" s="2">
        <v>200</v>
      </c>
    </row>
    <row r="2550" spans="1:8" x14ac:dyDescent="0.25">
      <c r="A2550" s="2">
        <v>2548</v>
      </c>
      <c r="B2550" s="2">
        <v>513</v>
      </c>
      <c r="C2550" s="5">
        <f>VLOOKUP(sales[[#This Row],[order_id]],orders[order_id]:orders[order_date],5,)</f>
        <v>44340</v>
      </c>
      <c r="D2550" s="2">
        <v>843</v>
      </c>
      <c r="E2550" s="2" t="str">
        <f>VLOOKUP(sales[[#This Row],[product_id]],products[product_id]:products[product_type],2,)</f>
        <v>Trousers</v>
      </c>
      <c r="F2550">
        <v>113</v>
      </c>
      <c r="G2550">
        <v>2</v>
      </c>
      <c r="H2550" s="2">
        <v>226</v>
      </c>
    </row>
    <row r="2551" spans="1:8" x14ac:dyDescent="0.25">
      <c r="A2551" s="2">
        <v>2549</v>
      </c>
      <c r="B2551" s="2">
        <v>513</v>
      </c>
      <c r="C2551" s="5">
        <f>VLOOKUP(sales[[#This Row],[order_id]],orders[order_id]:orders[order_date],5,)</f>
        <v>44340</v>
      </c>
      <c r="D2551" s="2">
        <v>1054</v>
      </c>
      <c r="E2551" s="2" t="str">
        <f>VLOOKUP(sales[[#This Row],[product_id]],products[product_id]:products[product_type],2,)</f>
        <v>Trousers</v>
      </c>
      <c r="F2551">
        <v>93</v>
      </c>
      <c r="G2551">
        <v>1</v>
      </c>
      <c r="H2551" s="2">
        <v>93</v>
      </c>
    </row>
    <row r="2552" spans="1:8" x14ac:dyDescent="0.25">
      <c r="A2552" s="2">
        <v>2550</v>
      </c>
      <c r="B2552" s="2">
        <v>514</v>
      </c>
      <c r="C2552" s="5">
        <f>VLOOKUP(sales[[#This Row],[order_id]],orders[order_id]:orders[order_date],5,)</f>
        <v>44389</v>
      </c>
      <c r="D2552" s="2">
        <v>239</v>
      </c>
      <c r="E2552" s="2" t="str">
        <f>VLOOKUP(sales[[#This Row],[product_id]],products[product_id]:products[product_type],2,)</f>
        <v>Shirt</v>
      </c>
      <c r="F2552">
        <v>106</v>
      </c>
      <c r="G2552">
        <v>1</v>
      </c>
      <c r="H2552" s="2">
        <v>106</v>
      </c>
    </row>
    <row r="2553" spans="1:8" x14ac:dyDescent="0.25">
      <c r="A2553" s="2">
        <v>2551</v>
      </c>
      <c r="B2553" s="2">
        <v>514</v>
      </c>
      <c r="C2553" s="5">
        <f>VLOOKUP(sales[[#This Row],[order_id]],orders[order_id]:orders[order_date],5,)</f>
        <v>44389</v>
      </c>
      <c r="D2553" s="2">
        <v>816</v>
      </c>
      <c r="E2553" s="2" t="str">
        <f>VLOOKUP(sales[[#This Row],[product_id]],products[product_id]:products[product_type],2,)</f>
        <v>Jacket</v>
      </c>
      <c r="F2553">
        <v>117</v>
      </c>
      <c r="G2553">
        <v>1</v>
      </c>
      <c r="H2553" s="2">
        <v>117</v>
      </c>
    </row>
    <row r="2554" spans="1:8" x14ac:dyDescent="0.25">
      <c r="A2554" s="2">
        <v>2552</v>
      </c>
      <c r="B2554" s="2">
        <v>514</v>
      </c>
      <c r="C2554" s="5">
        <f>VLOOKUP(sales[[#This Row],[order_id]],orders[order_id]:orders[order_date],5,)</f>
        <v>44389</v>
      </c>
      <c r="D2554" s="2">
        <v>210</v>
      </c>
      <c r="E2554" s="2" t="str">
        <f>VLOOKUP(sales[[#This Row],[product_id]],products[product_id]:products[product_type],2,)</f>
        <v>Shirt</v>
      </c>
      <c r="F2554">
        <v>106</v>
      </c>
      <c r="G2554">
        <v>2</v>
      </c>
      <c r="H2554" s="2">
        <v>212</v>
      </c>
    </row>
    <row r="2555" spans="1:8" x14ac:dyDescent="0.25">
      <c r="A2555" s="2">
        <v>2553</v>
      </c>
      <c r="B2555" s="2">
        <v>515</v>
      </c>
      <c r="C2555" s="5">
        <f>VLOOKUP(sales[[#This Row],[order_id]],orders[order_id]:orders[order_date],5,)</f>
        <v>44339</v>
      </c>
      <c r="D2555" s="2">
        <v>576</v>
      </c>
      <c r="E2555" s="2" t="str">
        <f>VLOOKUP(sales[[#This Row],[product_id]],products[product_id]:products[product_type],2,)</f>
        <v>Jacket</v>
      </c>
      <c r="F2555">
        <v>100</v>
      </c>
      <c r="G2555">
        <v>1</v>
      </c>
      <c r="H2555" s="2">
        <v>100</v>
      </c>
    </row>
    <row r="2556" spans="1:8" x14ac:dyDescent="0.25">
      <c r="A2556" s="2">
        <v>2554</v>
      </c>
      <c r="B2556" s="2">
        <v>515</v>
      </c>
      <c r="C2556" s="5">
        <f>VLOOKUP(sales[[#This Row],[order_id]],orders[order_id]:orders[order_date],5,)</f>
        <v>44339</v>
      </c>
      <c r="D2556" s="2">
        <v>1007</v>
      </c>
      <c r="E2556" s="2" t="str">
        <f>VLOOKUP(sales[[#This Row],[product_id]],products[product_id]:products[product_type],2,)</f>
        <v>Trousers</v>
      </c>
      <c r="F2556">
        <v>106</v>
      </c>
      <c r="G2556">
        <v>3</v>
      </c>
      <c r="H2556" s="2">
        <v>318</v>
      </c>
    </row>
    <row r="2557" spans="1:8" x14ac:dyDescent="0.25">
      <c r="A2557" s="2">
        <v>2555</v>
      </c>
      <c r="B2557" s="2">
        <v>515</v>
      </c>
      <c r="C2557" s="5">
        <f>VLOOKUP(sales[[#This Row],[order_id]],orders[order_id]:orders[order_date],5,)</f>
        <v>44339</v>
      </c>
      <c r="D2557" s="2">
        <v>817</v>
      </c>
      <c r="E2557" s="2" t="str">
        <f>VLOOKUP(sales[[#This Row],[product_id]],products[product_id]:products[product_type],2,)</f>
        <v>Jacket</v>
      </c>
      <c r="F2557">
        <v>117</v>
      </c>
      <c r="G2557">
        <v>1</v>
      </c>
      <c r="H2557" s="2">
        <v>117</v>
      </c>
    </row>
    <row r="2558" spans="1:8" x14ac:dyDescent="0.25">
      <c r="A2558" s="2">
        <v>2556</v>
      </c>
      <c r="B2558" s="2">
        <v>515</v>
      </c>
      <c r="C2558" s="5">
        <f>VLOOKUP(sales[[#This Row],[order_id]],orders[order_id]:orders[order_date],5,)</f>
        <v>44339</v>
      </c>
      <c r="D2558" s="2">
        <v>1057</v>
      </c>
      <c r="E2558" s="2" t="str">
        <f>VLOOKUP(sales[[#This Row],[product_id]],products[product_id]:products[product_type],2,)</f>
        <v>Trousers</v>
      </c>
      <c r="F2558">
        <v>93</v>
      </c>
      <c r="G2558">
        <v>2</v>
      </c>
      <c r="H2558" s="2">
        <v>186</v>
      </c>
    </row>
    <row r="2559" spans="1:8" x14ac:dyDescent="0.25">
      <c r="A2559" s="2">
        <v>2557</v>
      </c>
      <c r="B2559" s="2">
        <v>515</v>
      </c>
      <c r="C2559" s="5">
        <f>VLOOKUP(sales[[#This Row],[order_id]],orders[order_id]:orders[order_date],5,)</f>
        <v>44339</v>
      </c>
      <c r="D2559" s="2">
        <v>346</v>
      </c>
      <c r="E2559" s="2" t="str">
        <f>VLOOKUP(sales[[#This Row],[product_id]],products[product_id]:products[product_type],2,)</f>
        <v>Shirt</v>
      </c>
      <c r="F2559">
        <v>109</v>
      </c>
      <c r="G2559">
        <v>1</v>
      </c>
      <c r="H2559" s="2">
        <v>109</v>
      </c>
    </row>
    <row r="2560" spans="1:8" x14ac:dyDescent="0.25">
      <c r="A2560" s="2">
        <v>2558</v>
      </c>
      <c r="B2560" s="2">
        <v>515</v>
      </c>
      <c r="C2560" s="5">
        <f>VLOOKUP(sales[[#This Row],[order_id]],orders[order_id]:orders[order_date],5,)</f>
        <v>44339</v>
      </c>
      <c r="D2560" s="2">
        <v>1181</v>
      </c>
      <c r="E2560" s="2" t="str">
        <f>VLOOKUP(sales[[#This Row],[product_id]],products[product_id]:products[product_type],2,)</f>
        <v>Trousers</v>
      </c>
      <c r="F2560">
        <v>99</v>
      </c>
      <c r="G2560">
        <v>1</v>
      </c>
      <c r="H2560" s="2">
        <v>99</v>
      </c>
    </row>
    <row r="2561" spans="1:8" x14ac:dyDescent="0.25">
      <c r="A2561" s="2">
        <v>2559</v>
      </c>
      <c r="B2561" s="2">
        <v>515</v>
      </c>
      <c r="C2561" s="5">
        <f>VLOOKUP(sales[[#This Row],[order_id]],orders[order_id]:orders[order_date],5,)</f>
        <v>44339</v>
      </c>
      <c r="D2561" s="2">
        <v>860</v>
      </c>
      <c r="E2561" s="2" t="str">
        <f>VLOOKUP(sales[[#This Row],[product_id]],products[product_id]:products[product_type],2,)</f>
        <v>Trousers</v>
      </c>
      <c r="F2561">
        <v>113</v>
      </c>
      <c r="G2561">
        <v>3</v>
      </c>
      <c r="H2561" s="2">
        <v>339</v>
      </c>
    </row>
    <row r="2562" spans="1:8" x14ac:dyDescent="0.25">
      <c r="A2562" s="2">
        <v>2560</v>
      </c>
      <c r="B2562" s="2">
        <v>516</v>
      </c>
      <c r="C2562" s="5">
        <f>VLOOKUP(sales[[#This Row],[order_id]],orders[order_id]:orders[order_date],5,)</f>
        <v>44337</v>
      </c>
      <c r="D2562" s="2">
        <v>1093</v>
      </c>
      <c r="E2562" s="2" t="str">
        <f>VLOOKUP(sales[[#This Row],[product_id]],products[product_id]:products[product_type],2,)</f>
        <v>Trousers</v>
      </c>
      <c r="F2562">
        <v>115</v>
      </c>
      <c r="G2562">
        <v>2</v>
      </c>
      <c r="H2562" s="2">
        <v>230</v>
      </c>
    </row>
    <row r="2563" spans="1:8" x14ac:dyDescent="0.25">
      <c r="A2563" s="2">
        <v>2561</v>
      </c>
      <c r="B2563" s="2">
        <v>516</v>
      </c>
      <c r="C2563" s="5">
        <f>VLOOKUP(sales[[#This Row],[order_id]],orders[order_id]:orders[order_date],5,)</f>
        <v>44337</v>
      </c>
      <c r="D2563" s="2">
        <v>1092</v>
      </c>
      <c r="E2563" s="2" t="str">
        <f>VLOOKUP(sales[[#This Row],[product_id]],products[product_id]:products[product_type],2,)</f>
        <v>Trousers</v>
      </c>
      <c r="F2563">
        <v>115</v>
      </c>
      <c r="G2563">
        <v>2</v>
      </c>
      <c r="H2563" s="2">
        <v>230</v>
      </c>
    </row>
    <row r="2564" spans="1:8" x14ac:dyDescent="0.25">
      <c r="A2564" s="2">
        <v>2562</v>
      </c>
      <c r="B2564" s="2">
        <v>516</v>
      </c>
      <c r="C2564" s="5">
        <f>VLOOKUP(sales[[#This Row],[order_id]],orders[order_id]:orders[order_date],5,)</f>
        <v>44337</v>
      </c>
      <c r="D2564" s="2">
        <v>399</v>
      </c>
      <c r="E2564" s="2" t="str">
        <f>VLOOKUP(sales[[#This Row],[product_id]],products[product_id]:products[product_type],2,)</f>
        <v>Shirt</v>
      </c>
      <c r="F2564">
        <v>119</v>
      </c>
      <c r="G2564">
        <v>1</v>
      </c>
      <c r="H2564" s="2">
        <v>119</v>
      </c>
    </row>
    <row r="2565" spans="1:8" x14ac:dyDescent="0.25">
      <c r="A2565" s="2">
        <v>2563</v>
      </c>
      <c r="B2565" s="2">
        <v>516</v>
      </c>
      <c r="C2565" s="5">
        <f>VLOOKUP(sales[[#This Row],[order_id]],orders[order_id]:orders[order_date],5,)</f>
        <v>44337</v>
      </c>
      <c r="D2565" s="2">
        <v>1121</v>
      </c>
      <c r="E2565" s="2" t="str">
        <f>VLOOKUP(sales[[#This Row],[product_id]],products[product_id]:products[product_type],2,)</f>
        <v>Trousers</v>
      </c>
      <c r="F2565">
        <v>102</v>
      </c>
      <c r="G2565">
        <v>3</v>
      </c>
      <c r="H2565" s="2">
        <v>306</v>
      </c>
    </row>
    <row r="2566" spans="1:8" x14ac:dyDescent="0.25">
      <c r="A2566" s="2">
        <v>2564</v>
      </c>
      <c r="B2566" s="2">
        <v>517</v>
      </c>
      <c r="C2566" s="5">
        <f>VLOOKUP(sales[[#This Row],[order_id]],orders[order_id]:orders[order_date],5,)</f>
        <v>44370</v>
      </c>
      <c r="D2566" s="2">
        <v>182</v>
      </c>
      <c r="E2566" s="2" t="str">
        <f>VLOOKUP(sales[[#This Row],[product_id]],products[product_id]:products[product_type],2,)</f>
        <v>Shirt</v>
      </c>
      <c r="F2566">
        <v>98</v>
      </c>
      <c r="G2566">
        <v>2</v>
      </c>
      <c r="H2566" s="2">
        <v>196</v>
      </c>
    </row>
    <row r="2567" spans="1:8" x14ac:dyDescent="0.25">
      <c r="A2567" s="2">
        <v>2565</v>
      </c>
      <c r="B2567" s="2">
        <v>517</v>
      </c>
      <c r="C2567" s="5">
        <f>VLOOKUP(sales[[#This Row],[order_id]],orders[order_id]:orders[order_date],5,)</f>
        <v>44370</v>
      </c>
      <c r="D2567" s="2">
        <v>1033</v>
      </c>
      <c r="E2567" s="2" t="str">
        <f>VLOOKUP(sales[[#This Row],[product_id]],products[product_id]:products[product_type],2,)</f>
        <v>Trousers</v>
      </c>
      <c r="F2567">
        <v>90</v>
      </c>
      <c r="G2567">
        <v>3</v>
      </c>
      <c r="H2567" s="2">
        <v>270</v>
      </c>
    </row>
    <row r="2568" spans="1:8" x14ac:dyDescent="0.25">
      <c r="A2568" s="2">
        <v>2566</v>
      </c>
      <c r="B2568" s="2">
        <v>517</v>
      </c>
      <c r="C2568" s="5">
        <f>VLOOKUP(sales[[#This Row],[order_id]],orders[order_id]:orders[order_date],5,)</f>
        <v>44370</v>
      </c>
      <c r="D2568" s="2">
        <v>269</v>
      </c>
      <c r="E2568" s="2" t="str">
        <f>VLOOKUP(sales[[#This Row],[product_id]],products[product_id]:products[product_type],2,)</f>
        <v>Shirt</v>
      </c>
      <c r="F2568">
        <v>95</v>
      </c>
      <c r="G2568">
        <v>3</v>
      </c>
      <c r="H2568" s="2">
        <v>285</v>
      </c>
    </row>
    <row r="2569" spans="1:8" x14ac:dyDescent="0.25">
      <c r="A2569" s="2">
        <v>2567</v>
      </c>
      <c r="B2569" s="2">
        <v>517</v>
      </c>
      <c r="C2569" s="5">
        <f>VLOOKUP(sales[[#This Row],[order_id]],orders[order_id]:orders[order_date],5,)</f>
        <v>44370</v>
      </c>
      <c r="D2569" s="2">
        <v>884</v>
      </c>
      <c r="E2569" s="2" t="str">
        <f>VLOOKUP(sales[[#This Row],[product_id]],products[product_id]:products[product_type],2,)</f>
        <v>Trousers</v>
      </c>
      <c r="F2569">
        <v>94</v>
      </c>
      <c r="G2569">
        <v>3</v>
      </c>
      <c r="H2569" s="2">
        <v>282</v>
      </c>
    </row>
    <row r="2570" spans="1:8" x14ac:dyDescent="0.25">
      <c r="A2570" s="2">
        <v>2568</v>
      </c>
      <c r="B2570" s="2">
        <v>517</v>
      </c>
      <c r="C2570" s="5">
        <f>VLOOKUP(sales[[#This Row],[order_id]],orders[order_id]:orders[order_date],5,)</f>
        <v>44370</v>
      </c>
      <c r="D2570" s="2">
        <v>465</v>
      </c>
      <c r="E2570" s="2" t="str">
        <f>VLOOKUP(sales[[#This Row],[product_id]],products[product_id]:products[product_type],2,)</f>
        <v>Jacket</v>
      </c>
      <c r="F2570">
        <v>118</v>
      </c>
      <c r="G2570">
        <v>3</v>
      </c>
      <c r="H2570" s="2">
        <v>354</v>
      </c>
    </row>
    <row r="2571" spans="1:8" x14ac:dyDescent="0.25">
      <c r="A2571" s="2">
        <v>2569</v>
      </c>
      <c r="B2571" s="2">
        <v>517</v>
      </c>
      <c r="C2571" s="5">
        <f>VLOOKUP(sales[[#This Row],[order_id]],orders[order_id]:orders[order_date],5,)</f>
        <v>44370</v>
      </c>
      <c r="D2571" s="2">
        <v>990</v>
      </c>
      <c r="E2571" s="2" t="str">
        <f>VLOOKUP(sales[[#This Row],[product_id]],products[product_id]:products[product_type],2,)</f>
        <v>Trousers</v>
      </c>
      <c r="F2571">
        <v>106</v>
      </c>
      <c r="G2571">
        <v>3</v>
      </c>
      <c r="H2571" s="2">
        <v>318</v>
      </c>
    </row>
    <row r="2572" spans="1:8" x14ac:dyDescent="0.25">
      <c r="A2572" s="2">
        <v>2570</v>
      </c>
      <c r="B2572" s="2">
        <v>517</v>
      </c>
      <c r="C2572" s="5">
        <f>VLOOKUP(sales[[#This Row],[order_id]],orders[order_id]:orders[order_date],5,)</f>
        <v>44370</v>
      </c>
      <c r="D2572" s="2">
        <v>1149</v>
      </c>
      <c r="E2572" s="2" t="str">
        <f>VLOOKUP(sales[[#This Row],[product_id]],products[product_id]:products[product_type],2,)</f>
        <v>Trousers</v>
      </c>
      <c r="F2572">
        <v>102</v>
      </c>
      <c r="G2572">
        <v>3</v>
      </c>
      <c r="H2572" s="2">
        <v>306</v>
      </c>
    </row>
    <row r="2573" spans="1:8" x14ac:dyDescent="0.25">
      <c r="A2573" s="2">
        <v>2571</v>
      </c>
      <c r="B2573" s="2">
        <v>517</v>
      </c>
      <c r="C2573" s="5">
        <f>VLOOKUP(sales[[#This Row],[order_id]],orders[order_id]:orders[order_date],5,)</f>
        <v>44370</v>
      </c>
      <c r="D2573" s="2">
        <v>775</v>
      </c>
      <c r="E2573" s="2" t="str">
        <f>VLOOKUP(sales[[#This Row],[product_id]],products[product_id]:products[product_type],2,)</f>
        <v>Jacket</v>
      </c>
      <c r="F2573">
        <v>91</v>
      </c>
      <c r="G2573">
        <v>2</v>
      </c>
      <c r="H2573" s="2">
        <v>182</v>
      </c>
    </row>
    <row r="2574" spans="1:8" x14ac:dyDescent="0.25">
      <c r="A2574" s="2">
        <v>2572</v>
      </c>
      <c r="B2574" s="2">
        <v>517</v>
      </c>
      <c r="C2574" s="5">
        <f>VLOOKUP(sales[[#This Row],[order_id]],orders[order_id]:orders[order_date],5,)</f>
        <v>44370</v>
      </c>
      <c r="D2574" s="2">
        <v>1209</v>
      </c>
      <c r="E2574" s="2" t="str">
        <f>VLOOKUP(sales[[#This Row],[product_id]],products[product_id]:products[product_type],2,)</f>
        <v>Trousers</v>
      </c>
      <c r="F2574">
        <v>105</v>
      </c>
      <c r="G2574">
        <v>1</v>
      </c>
      <c r="H2574" s="2">
        <v>105</v>
      </c>
    </row>
    <row r="2575" spans="1:8" x14ac:dyDescent="0.25">
      <c r="A2575" s="2">
        <v>2573</v>
      </c>
      <c r="B2575" s="2">
        <v>518</v>
      </c>
      <c r="C2575" s="5">
        <f>VLOOKUP(sales[[#This Row],[order_id]],orders[order_id]:orders[order_date],5,)</f>
        <v>44350</v>
      </c>
      <c r="D2575" s="2">
        <v>199</v>
      </c>
      <c r="E2575" s="2" t="str">
        <f>VLOOKUP(sales[[#This Row],[product_id]],products[product_id]:products[product_type],2,)</f>
        <v>Shirt</v>
      </c>
      <c r="F2575">
        <v>98</v>
      </c>
      <c r="G2575">
        <v>2</v>
      </c>
      <c r="H2575" s="2">
        <v>196</v>
      </c>
    </row>
    <row r="2576" spans="1:8" x14ac:dyDescent="0.25">
      <c r="A2576" s="2">
        <v>2574</v>
      </c>
      <c r="B2576" s="2">
        <v>518</v>
      </c>
      <c r="C2576" s="5">
        <f>VLOOKUP(sales[[#This Row],[order_id]],orders[order_id]:orders[order_date],5,)</f>
        <v>44350</v>
      </c>
      <c r="D2576" s="2">
        <v>781</v>
      </c>
      <c r="E2576" s="2" t="str">
        <f>VLOOKUP(sales[[#This Row],[product_id]],products[product_id]:products[product_type],2,)</f>
        <v>Jacket</v>
      </c>
      <c r="F2576">
        <v>91</v>
      </c>
      <c r="G2576">
        <v>2</v>
      </c>
      <c r="H2576" s="2">
        <v>182</v>
      </c>
    </row>
    <row r="2577" spans="1:8" x14ac:dyDescent="0.25">
      <c r="A2577" s="2">
        <v>2575</v>
      </c>
      <c r="B2577" s="2">
        <v>518</v>
      </c>
      <c r="C2577" s="5">
        <f>VLOOKUP(sales[[#This Row],[order_id]],orders[order_id]:orders[order_date],5,)</f>
        <v>44350</v>
      </c>
      <c r="D2577" s="2">
        <v>816</v>
      </c>
      <c r="E2577" s="2" t="str">
        <f>VLOOKUP(sales[[#This Row],[product_id]],products[product_id]:products[product_type],2,)</f>
        <v>Jacket</v>
      </c>
      <c r="F2577">
        <v>117</v>
      </c>
      <c r="G2577">
        <v>1</v>
      </c>
      <c r="H2577" s="2">
        <v>117</v>
      </c>
    </row>
    <row r="2578" spans="1:8" x14ac:dyDescent="0.25">
      <c r="A2578" s="2">
        <v>2576</v>
      </c>
      <c r="B2578" s="2">
        <v>518</v>
      </c>
      <c r="C2578" s="5">
        <f>VLOOKUP(sales[[#This Row],[order_id]],orders[order_id]:orders[order_date],5,)</f>
        <v>44350</v>
      </c>
      <c r="D2578" s="2">
        <v>934</v>
      </c>
      <c r="E2578" s="2" t="str">
        <f>VLOOKUP(sales[[#This Row],[product_id]],products[product_id]:products[product_type],2,)</f>
        <v>Trousers</v>
      </c>
      <c r="F2578">
        <v>96</v>
      </c>
      <c r="G2578">
        <v>3</v>
      </c>
      <c r="H2578" s="2">
        <v>288</v>
      </c>
    </row>
    <row r="2579" spans="1:8" x14ac:dyDescent="0.25">
      <c r="A2579" s="2">
        <v>2577</v>
      </c>
      <c r="B2579" s="2">
        <v>518</v>
      </c>
      <c r="C2579" s="5">
        <f>VLOOKUP(sales[[#This Row],[order_id]],orders[order_id]:orders[order_date],5,)</f>
        <v>44350</v>
      </c>
      <c r="D2579" s="2">
        <v>740</v>
      </c>
      <c r="E2579" s="2" t="str">
        <f>VLOOKUP(sales[[#This Row],[product_id]],products[product_id]:products[product_type],2,)</f>
        <v>Jacket</v>
      </c>
      <c r="F2579">
        <v>109</v>
      </c>
      <c r="G2579">
        <v>3</v>
      </c>
      <c r="H2579" s="2">
        <v>327</v>
      </c>
    </row>
    <row r="2580" spans="1:8" x14ac:dyDescent="0.25">
      <c r="A2580" s="2">
        <v>2578</v>
      </c>
      <c r="B2580" s="2">
        <v>519</v>
      </c>
      <c r="C2580" s="5">
        <f>VLOOKUP(sales[[#This Row],[order_id]],orders[order_id]:orders[order_date],5,)</f>
        <v>44431</v>
      </c>
      <c r="D2580" s="2">
        <v>230</v>
      </c>
      <c r="E2580" s="2" t="str">
        <f>VLOOKUP(sales[[#This Row],[product_id]],products[product_id]:products[product_type],2,)</f>
        <v>Shirt</v>
      </c>
      <c r="F2580">
        <v>106</v>
      </c>
      <c r="G2580">
        <v>3</v>
      </c>
      <c r="H2580" s="2">
        <v>318</v>
      </c>
    </row>
    <row r="2581" spans="1:8" x14ac:dyDescent="0.25">
      <c r="A2581" s="2">
        <v>2579</v>
      </c>
      <c r="B2581" s="2">
        <v>519</v>
      </c>
      <c r="C2581" s="5">
        <f>VLOOKUP(sales[[#This Row],[order_id]],orders[order_id]:orders[order_date],5,)</f>
        <v>44431</v>
      </c>
      <c r="D2581" s="2">
        <v>1029</v>
      </c>
      <c r="E2581" s="2" t="str">
        <f>VLOOKUP(sales[[#This Row],[product_id]],products[product_id]:products[product_type],2,)</f>
        <v>Trousers</v>
      </c>
      <c r="F2581">
        <v>90</v>
      </c>
      <c r="G2581">
        <v>2</v>
      </c>
      <c r="H2581" s="2">
        <v>180</v>
      </c>
    </row>
    <row r="2582" spans="1:8" x14ac:dyDescent="0.25">
      <c r="A2582" s="2">
        <v>2580</v>
      </c>
      <c r="B2582" s="2">
        <v>519</v>
      </c>
      <c r="C2582" s="5">
        <f>VLOOKUP(sales[[#This Row],[order_id]],orders[order_id]:orders[order_date],5,)</f>
        <v>44431</v>
      </c>
      <c r="D2582" s="2">
        <v>156</v>
      </c>
      <c r="E2582" s="2" t="str">
        <f>VLOOKUP(sales[[#This Row],[product_id]],products[product_id]:products[product_type],2,)</f>
        <v>Shirt</v>
      </c>
      <c r="F2582">
        <v>91</v>
      </c>
      <c r="G2582">
        <v>2</v>
      </c>
      <c r="H2582" s="2">
        <v>182</v>
      </c>
    </row>
    <row r="2583" spans="1:8" x14ac:dyDescent="0.25">
      <c r="A2583" s="2">
        <v>2581</v>
      </c>
      <c r="B2583" s="2">
        <v>519</v>
      </c>
      <c r="C2583" s="5">
        <f>VLOOKUP(sales[[#This Row],[order_id]],orders[order_id]:orders[order_date],5,)</f>
        <v>44431</v>
      </c>
      <c r="D2583" s="2">
        <v>823</v>
      </c>
      <c r="E2583" s="2" t="str">
        <f>VLOOKUP(sales[[#This Row],[product_id]],products[product_id]:products[product_type],2,)</f>
        <v>Jacket</v>
      </c>
      <c r="F2583">
        <v>117</v>
      </c>
      <c r="G2583">
        <v>1</v>
      </c>
      <c r="H2583" s="2">
        <v>117</v>
      </c>
    </row>
    <row r="2584" spans="1:8" x14ac:dyDescent="0.25">
      <c r="A2584" s="2">
        <v>2582</v>
      </c>
      <c r="B2584" s="2">
        <v>519</v>
      </c>
      <c r="C2584" s="5">
        <f>VLOOKUP(sales[[#This Row],[order_id]],orders[order_id]:orders[order_date],5,)</f>
        <v>44431</v>
      </c>
      <c r="D2584" s="2">
        <v>550</v>
      </c>
      <c r="E2584" s="2" t="str">
        <f>VLOOKUP(sales[[#This Row],[product_id]],products[product_id]:products[product_type],2,)</f>
        <v>Jacket</v>
      </c>
      <c r="F2584">
        <v>98</v>
      </c>
      <c r="G2584">
        <v>1</v>
      </c>
      <c r="H2584" s="2">
        <v>98</v>
      </c>
    </row>
    <row r="2585" spans="1:8" x14ac:dyDescent="0.25">
      <c r="A2585" s="2">
        <v>2583</v>
      </c>
      <c r="B2585" s="2">
        <v>519</v>
      </c>
      <c r="C2585" s="5">
        <f>VLOOKUP(sales[[#This Row],[order_id]],orders[order_id]:orders[order_date],5,)</f>
        <v>44431</v>
      </c>
      <c r="D2585" s="2">
        <v>391</v>
      </c>
      <c r="E2585" s="2" t="str">
        <f>VLOOKUP(sales[[#This Row],[product_id]],products[product_id]:products[product_type],2,)</f>
        <v>Shirt</v>
      </c>
      <c r="F2585">
        <v>119</v>
      </c>
      <c r="G2585">
        <v>2</v>
      </c>
      <c r="H2585" s="2">
        <v>238</v>
      </c>
    </row>
    <row r="2586" spans="1:8" x14ac:dyDescent="0.25">
      <c r="A2586" s="2">
        <v>2584</v>
      </c>
      <c r="B2586" s="2">
        <v>519</v>
      </c>
      <c r="C2586" s="5">
        <f>VLOOKUP(sales[[#This Row],[order_id]],orders[order_id]:orders[order_date],5,)</f>
        <v>44431</v>
      </c>
      <c r="D2586" s="2">
        <v>161</v>
      </c>
      <c r="E2586" s="2" t="str">
        <f>VLOOKUP(sales[[#This Row],[product_id]],products[product_id]:products[product_type],2,)</f>
        <v>Shirt</v>
      </c>
      <c r="F2586">
        <v>91</v>
      </c>
      <c r="G2586">
        <v>2</v>
      </c>
      <c r="H2586" s="2">
        <v>182</v>
      </c>
    </row>
    <row r="2587" spans="1:8" x14ac:dyDescent="0.25">
      <c r="A2587" s="2">
        <v>2585</v>
      </c>
      <c r="B2587" s="2">
        <v>519</v>
      </c>
      <c r="C2587" s="5">
        <f>VLOOKUP(sales[[#This Row],[order_id]],orders[order_id]:orders[order_date],5,)</f>
        <v>44431</v>
      </c>
      <c r="D2587" s="2">
        <v>924</v>
      </c>
      <c r="E2587" s="2" t="str">
        <f>VLOOKUP(sales[[#This Row],[product_id]],products[product_id]:products[product_type],2,)</f>
        <v>Trousers</v>
      </c>
      <c r="F2587">
        <v>96</v>
      </c>
      <c r="G2587">
        <v>1</v>
      </c>
      <c r="H2587" s="2">
        <v>96</v>
      </c>
    </row>
    <row r="2588" spans="1:8" x14ac:dyDescent="0.25">
      <c r="A2588" s="2">
        <v>2586</v>
      </c>
      <c r="B2588" s="2">
        <v>519</v>
      </c>
      <c r="C2588" s="5">
        <f>VLOOKUP(sales[[#This Row],[order_id]],orders[order_id]:orders[order_date],5,)</f>
        <v>44431</v>
      </c>
      <c r="D2588" s="2">
        <v>652</v>
      </c>
      <c r="E2588" s="2" t="str">
        <f>VLOOKUP(sales[[#This Row],[product_id]],products[product_id]:products[product_type],2,)</f>
        <v>Jacket</v>
      </c>
      <c r="F2588">
        <v>93</v>
      </c>
      <c r="G2588">
        <v>2</v>
      </c>
      <c r="H2588" s="2">
        <v>186</v>
      </c>
    </row>
    <row r="2589" spans="1:8" x14ac:dyDescent="0.25">
      <c r="A2589" s="2">
        <v>2587</v>
      </c>
      <c r="B2589" s="2">
        <v>520</v>
      </c>
      <c r="C2589" s="5">
        <f>VLOOKUP(sales[[#This Row],[order_id]],orders[order_id]:orders[order_date],5,)</f>
        <v>44231</v>
      </c>
      <c r="D2589" s="2">
        <v>920</v>
      </c>
      <c r="E2589" s="2" t="str">
        <f>VLOOKUP(sales[[#This Row],[product_id]],products[product_id]:products[product_type],2,)</f>
        <v>Trousers</v>
      </c>
      <c r="F2589">
        <v>96</v>
      </c>
      <c r="G2589">
        <v>2</v>
      </c>
      <c r="H2589" s="2">
        <v>192</v>
      </c>
    </row>
    <row r="2590" spans="1:8" x14ac:dyDescent="0.25">
      <c r="A2590" s="2">
        <v>2588</v>
      </c>
      <c r="B2590" s="2">
        <v>520</v>
      </c>
      <c r="C2590" s="5">
        <f>VLOOKUP(sales[[#This Row],[order_id]],orders[order_id]:orders[order_date],5,)</f>
        <v>44231</v>
      </c>
      <c r="D2590" s="2">
        <v>1136</v>
      </c>
      <c r="E2590" s="2" t="str">
        <f>VLOOKUP(sales[[#This Row],[product_id]],products[product_id]:products[product_type],2,)</f>
        <v>Trousers</v>
      </c>
      <c r="F2590">
        <v>102</v>
      </c>
      <c r="G2590">
        <v>2</v>
      </c>
      <c r="H2590" s="2">
        <v>204</v>
      </c>
    </row>
    <row r="2591" spans="1:8" x14ac:dyDescent="0.25">
      <c r="A2591" s="2">
        <v>2589</v>
      </c>
      <c r="B2591" s="2">
        <v>520</v>
      </c>
      <c r="C2591" s="5">
        <f>VLOOKUP(sales[[#This Row],[order_id]],orders[order_id]:orders[order_date],5,)</f>
        <v>44231</v>
      </c>
      <c r="D2591" s="2">
        <v>30</v>
      </c>
      <c r="E2591" s="2" t="str">
        <f>VLOOKUP(sales[[#This Row],[product_id]],products[product_id]:products[product_type],2,)</f>
        <v>Shirt</v>
      </c>
      <c r="F2591">
        <v>96</v>
      </c>
      <c r="G2591">
        <v>3</v>
      </c>
      <c r="H2591" s="2">
        <v>288</v>
      </c>
    </row>
    <row r="2592" spans="1:8" x14ac:dyDescent="0.25">
      <c r="A2592" s="2">
        <v>2590</v>
      </c>
      <c r="B2592" s="2">
        <v>520</v>
      </c>
      <c r="C2592" s="5">
        <f>VLOOKUP(sales[[#This Row],[order_id]],orders[order_id]:orders[order_date],5,)</f>
        <v>44231</v>
      </c>
      <c r="D2592" s="2">
        <v>465</v>
      </c>
      <c r="E2592" s="2" t="str">
        <f>VLOOKUP(sales[[#This Row],[product_id]],products[product_id]:products[product_type],2,)</f>
        <v>Jacket</v>
      </c>
      <c r="F2592">
        <v>118</v>
      </c>
      <c r="G2592">
        <v>2</v>
      </c>
      <c r="H2592" s="2">
        <v>236</v>
      </c>
    </row>
    <row r="2593" spans="1:8" x14ac:dyDescent="0.25">
      <c r="A2593" s="2">
        <v>2591</v>
      </c>
      <c r="B2593" s="2">
        <v>520</v>
      </c>
      <c r="C2593" s="5">
        <f>VLOOKUP(sales[[#This Row],[order_id]],orders[order_id]:orders[order_date],5,)</f>
        <v>44231</v>
      </c>
      <c r="D2593" s="2">
        <v>1091</v>
      </c>
      <c r="E2593" s="2" t="str">
        <f>VLOOKUP(sales[[#This Row],[product_id]],products[product_id]:products[product_type],2,)</f>
        <v>Trousers</v>
      </c>
      <c r="F2593">
        <v>115</v>
      </c>
      <c r="G2593">
        <v>2</v>
      </c>
      <c r="H2593" s="2">
        <v>230</v>
      </c>
    </row>
    <row r="2594" spans="1:8" x14ac:dyDescent="0.25">
      <c r="A2594" s="2">
        <v>2592</v>
      </c>
      <c r="B2594" s="2">
        <v>520</v>
      </c>
      <c r="C2594" s="5">
        <f>VLOOKUP(sales[[#This Row],[order_id]],orders[order_id]:orders[order_date],5,)</f>
        <v>44231</v>
      </c>
      <c r="D2594" s="2">
        <v>975</v>
      </c>
      <c r="E2594" s="2" t="str">
        <f>VLOOKUP(sales[[#This Row],[product_id]],products[product_id]:products[product_type],2,)</f>
        <v>Trousers</v>
      </c>
      <c r="F2594">
        <v>97</v>
      </c>
      <c r="G2594">
        <v>1</v>
      </c>
      <c r="H2594" s="2">
        <v>97</v>
      </c>
    </row>
    <row r="2595" spans="1:8" x14ac:dyDescent="0.25">
      <c r="A2595" s="2">
        <v>2593</v>
      </c>
      <c r="B2595" s="2">
        <v>520</v>
      </c>
      <c r="C2595" s="5">
        <f>VLOOKUP(sales[[#This Row],[order_id]],orders[order_id]:orders[order_date],5,)</f>
        <v>44231</v>
      </c>
      <c r="D2595" s="2">
        <v>138</v>
      </c>
      <c r="E2595" s="2" t="str">
        <f>VLOOKUP(sales[[#This Row],[product_id]],products[product_id]:products[product_type],2,)</f>
        <v>Shirt</v>
      </c>
      <c r="F2595">
        <v>92</v>
      </c>
      <c r="G2595">
        <v>1</v>
      </c>
      <c r="H2595" s="2">
        <v>92</v>
      </c>
    </row>
    <row r="2596" spans="1:8" x14ac:dyDescent="0.25">
      <c r="A2596" s="2">
        <v>2594</v>
      </c>
      <c r="B2596" s="2">
        <v>520</v>
      </c>
      <c r="C2596" s="5">
        <f>VLOOKUP(sales[[#This Row],[order_id]],orders[order_id]:orders[order_date],5,)</f>
        <v>44231</v>
      </c>
      <c r="D2596" s="2">
        <v>954</v>
      </c>
      <c r="E2596" s="2" t="str">
        <f>VLOOKUP(sales[[#This Row],[product_id]],products[product_id]:products[product_type],2,)</f>
        <v>Trousers</v>
      </c>
      <c r="F2596">
        <v>97</v>
      </c>
      <c r="G2596">
        <v>3</v>
      </c>
      <c r="H2596" s="2">
        <v>291</v>
      </c>
    </row>
    <row r="2597" spans="1:8" x14ac:dyDescent="0.25">
      <c r="A2597" s="2">
        <v>2595</v>
      </c>
      <c r="B2597" s="2">
        <v>520</v>
      </c>
      <c r="C2597" s="5">
        <f>VLOOKUP(sales[[#This Row],[order_id]],orders[order_id]:orders[order_date],5,)</f>
        <v>44231</v>
      </c>
      <c r="D2597" s="2">
        <v>1052</v>
      </c>
      <c r="E2597" s="2" t="str">
        <f>VLOOKUP(sales[[#This Row],[product_id]],products[product_id]:products[product_type],2,)</f>
        <v>Trousers</v>
      </c>
      <c r="F2597">
        <v>93</v>
      </c>
      <c r="G2597">
        <v>2</v>
      </c>
      <c r="H2597" s="2">
        <v>186</v>
      </c>
    </row>
    <row r="2598" spans="1:8" x14ac:dyDescent="0.25">
      <c r="A2598" s="2">
        <v>2596</v>
      </c>
      <c r="B2598" s="2">
        <v>520</v>
      </c>
      <c r="C2598" s="5">
        <f>VLOOKUP(sales[[#This Row],[order_id]],orders[order_id]:orders[order_date],5,)</f>
        <v>44231</v>
      </c>
      <c r="D2598" s="2">
        <v>204</v>
      </c>
      <c r="E2598" s="2" t="str">
        <f>VLOOKUP(sales[[#This Row],[product_id]],products[product_id]:products[product_type],2,)</f>
        <v>Shirt</v>
      </c>
      <c r="F2598">
        <v>98</v>
      </c>
      <c r="G2598">
        <v>1</v>
      </c>
      <c r="H2598" s="2">
        <v>98</v>
      </c>
    </row>
    <row r="2599" spans="1:8" x14ac:dyDescent="0.25">
      <c r="A2599" s="2">
        <v>2597</v>
      </c>
      <c r="B2599" s="2">
        <v>521</v>
      </c>
      <c r="C2599" s="5">
        <f>VLOOKUP(sales[[#This Row],[order_id]],orders[order_id]:orders[order_date],5,)</f>
        <v>44272</v>
      </c>
      <c r="D2599" s="2">
        <v>405</v>
      </c>
      <c r="E2599" s="2" t="str">
        <f>VLOOKUP(sales[[#This Row],[product_id]],products[product_id]:products[product_type],2,)</f>
        <v>Shirt</v>
      </c>
      <c r="F2599">
        <v>119</v>
      </c>
      <c r="G2599">
        <v>1</v>
      </c>
      <c r="H2599" s="2">
        <v>119</v>
      </c>
    </row>
    <row r="2600" spans="1:8" x14ac:dyDescent="0.25">
      <c r="A2600" s="2">
        <v>2598</v>
      </c>
      <c r="B2600" s="2">
        <v>521</v>
      </c>
      <c r="C2600" s="5">
        <f>VLOOKUP(sales[[#This Row],[order_id]],orders[order_id]:orders[order_date],5,)</f>
        <v>44272</v>
      </c>
      <c r="D2600" s="2">
        <v>491</v>
      </c>
      <c r="E2600" s="2" t="str">
        <f>VLOOKUP(sales[[#This Row],[product_id]],products[product_id]:products[product_type],2,)</f>
        <v>Jacket</v>
      </c>
      <c r="F2600">
        <v>102</v>
      </c>
      <c r="G2600">
        <v>3</v>
      </c>
      <c r="H2600" s="2">
        <v>306</v>
      </c>
    </row>
    <row r="2601" spans="1:8" x14ac:dyDescent="0.25">
      <c r="A2601" s="2">
        <v>2599</v>
      </c>
      <c r="B2601" s="2">
        <v>521</v>
      </c>
      <c r="C2601" s="5">
        <f>VLOOKUP(sales[[#This Row],[order_id]],orders[order_id]:orders[order_date],5,)</f>
        <v>44272</v>
      </c>
      <c r="D2601" s="2">
        <v>382</v>
      </c>
      <c r="E2601" s="2" t="str">
        <f>VLOOKUP(sales[[#This Row],[product_id]],products[product_id]:products[product_type],2,)</f>
        <v>Shirt</v>
      </c>
      <c r="F2601">
        <v>94</v>
      </c>
      <c r="G2601">
        <v>3</v>
      </c>
      <c r="H2601" s="2">
        <v>282</v>
      </c>
    </row>
    <row r="2602" spans="1:8" x14ac:dyDescent="0.25">
      <c r="A2602" s="2">
        <v>2600</v>
      </c>
      <c r="B2602" s="2">
        <v>521</v>
      </c>
      <c r="C2602" s="5">
        <f>VLOOKUP(sales[[#This Row],[order_id]],orders[order_id]:orders[order_date],5,)</f>
        <v>44272</v>
      </c>
      <c r="D2602" s="2">
        <v>625</v>
      </c>
      <c r="E2602" s="2" t="str">
        <f>VLOOKUP(sales[[#This Row],[product_id]],products[product_id]:products[product_type],2,)</f>
        <v>Jacket</v>
      </c>
      <c r="F2602">
        <v>112</v>
      </c>
      <c r="G2602">
        <v>1</v>
      </c>
      <c r="H2602" s="2">
        <v>112</v>
      </c>
    </row>
    <row r="2603" spans="1:8" x14ac:dyDescent="0.25">
      <c r="A2603" s="2">
        <v>2601</v>
      </c>
      <c r="B2603" s="2">
        <v>521</v>
      </c>
      <c r="C2603" s="5">
        <f>VLOOKUP(sales[[#This Row],[order_id]],orders[order_id]:orders[order_date],5,)</f>
        <v>44272</v>
      </c>
      <c r="D2603" s="2">
        <v>722</v>
      </c>
      <c r="E2603" s="2" t="str">
        <f>VLOOKUP(sales[[#This Row],[product_id]],products[product_id]:products[product_type],2,)</f>
        <v>Jacket</v>
      </c>
      <c r="F2603">
        <v>119</v>
      </c>
      <c r="G2603">
        <v>3</v>
      </c>
      <c r="H2603" s="2">
        <v>357</v>
      </c>
    </row>
    <row r="2604" spans="1:8" x14ac:dyDescent="0.25">
      <c r="A2604" s="2">
        <v>2602</v>
      </c>
      <c r="B2604" s="2">
        <v>521</v>
      </c>
      <c r="C2604" s="5">
        <f>VLOOKUP(sales[[#This Row],[order_id]],orders[order_id]:orders[order_date],5,)</f>
        <v>44272</v>
      </c>
      <c r="D2604" s="2">
        <v>135</v>
      </c>
      <c r="E2604" s="2" t="str">
        <f>VLOOKUP(sales[[#This Row],[product_id]],products[product_id]:products[product_type],2,)</f>
        <v>Shirt</v>
      </c>
      <c r="F2604">
        <v>92</v>
      </c>
      <c r="G2604">
        <v>1</v>
      </c>
      <c r="H2604" s="2">
        <v>92</v>
      </c>
    </row>
    <row r="2605" spans="1:8" x14ac:dyDescent="0.25">
      <c r="A2605" s="2">
        <v>2603</v>
      </c>
      <c r="B2605" s="2">
        <v>521</v>
      </c>
      <c r="C2605" s="5">
        <f>VLOOKUP(sales[[#This Row],[order_id]],orders[order_id]:orders[order_date],5,)</f>
        <v>44272</v>
      </c>
      <c r="D2605" s="2">
        <v>476</v>
      </c>
      <c r="E2605" s="2" t="str">
        <f>VLOOKUP(sales[[#This Row],[product_id]],products[product_id]:products[product_type],2,)</f>
        <v>Jacket</v>
      </c>
      <c r="F2605">
        <v>118</v>
      </c>
      <c r="G2605">
        <v>3</v>
      </c>
      <c r="H2605" s="2">
        <v>354</v>
      </c>
    </row>
    <row r="2606" spans="1:8" x14ac:dyDescent="0.25">
      <c r="A2606" s="2">
        <v>2604</v>
      </c>
      <c r="B2606" s="2">
        <v>521</v>
      </c>
      <c r="C2606" s="5">
        <f>VLOOKUP(sales[[#This Row],[order_id]],orders[order_id]:orders[order_date],5,)</f>
        <v>44272</v>
      </c>
      <c r="D2606" s="2">
        <v>174</v>
      </c>
      <c r="E2606" s="2" t="str">
        <f>VLOOKUP(sales[[#This Row],[product_id]],products[product_id]:products[product_type],2,)</f>
        <v>Shirt</v>
      </c>
      <c r="F2606">
        <v>91</v>
      </c>
      <c r="G2606">
        <v>1</v>
      </c>
      <c r="H2606" s="2">
        <v>91</v>
      </c>
    </row>
    <row r="2607" spans="1:8" x14ac:dyDescent="0.25">
      <c r="A2607" s="2">
        <v>2605</v>
      </c>
      <c r="B2607" s="2">
        <v>522</v>
      </c>
      <c r="C2607" s="5">
        <f>VLOOKUP(sales[[#This Row],[order_id]],orders[order_id]:orders[order_date],5,)</f>
        <v>44274</v>
      </c>
      <c r="D2607" s="2">
        <v>433</v>
      </c>
      <c r="E2607" s="2" t="str">
        <f>VLOOKUP(sales[[#This Row],[product_id]],products[product_id]:products[product_type],2,)</f>
        <v>Jacket</v>
      </c>
      <c r="F2607">
        <v>107</v>
      </c>
      <c r="G2607">
        <v>3</v>
      </c>
      <c r="H2607" s="2">
        <v>321</v>
      </c>
    </row>
    <row r="2608" spans="1:8" x14ac:dyDescent="0.25">
      <c r="A2608" s="2">
        <v>2606</v>
      </c>
      <c r="B2608" s="2">
        <v>522</v>
      </c>
      <c r="C2608" s="5">
        <f>VLOOKUP(sales[[#This Row],[order_id]],orders[order_id]:orders[order_date],5,)</f>
        <v>44274</v>
      </c>
      <c r="D2608" s="2">
        <v>924</v>
      </c>
      <c r="E2608" s="2" t="str">
        <f>VLOOKUP(sales[[#This Row],[product_id]],products[product_id]:products[product_type],2,)</f>
        <v>Trousers</v>
      </c>
      <c r="F2608">
        <v>96</v>
      </c>
      <c r="G2608">
        <v>2</v>
      </c>
      <c r="H2608" s="2">
        <v>192</v>
      </c>
    </row>
    <row r="2609" spans="1:8" x14ac:dyDescent="0.25">
      <c r="A2609" s="2">
        <v>2607</v>
      </c>
      <c r="B2609" s="2">
        <v>522</v>
      </c>
      <c r="C2609" s="5">
        <f>VLOOKUP(sales[[#This Row],[order_id]],orders[order_id]:orders[order_date],5,)</f>
        <v>44274</v>
      </c>
      <c r="D2609" s="2">
        <v>713</v>
      </c>
      <c r="E2609" s="2" t="str">
        <f>VLOOKUP(sales[[#This Row],[product_id]],products[product_id]:products[product_type],2,)</f>
        <v>Jacket</v>
      </c>
      <c r="F2609">
        <v>119</v>
      </c>
      <c r="G2609">
        <v>2</v>
      </c>
      <c r="H2609" s="2">
        <v>238</v>
      </c>
    </row>
    <row r="2610" spans="1:8" x14ac:dyDescent="0.25">
      <c r="A2610" s="2">
        <v>2608</v>
      </c>
      <c r="B2610" s="2">
        <v>523</v>
      </c>
      <c r="C2610" s="5">
        <f>VLOOKUP(sales[[#This Row],[order_id]],orders[order_id]:orders[order_date],5,)</f>
        <v>44311</v>
      </c>
      <c r="D2610" s="2">
        <v>1068</v>
      </c>
      <c r="E2610" s="2" t="str">
        <f>VLOOKUP(sales[[#This Row],[product_id]],products[product_id]:products[product_type],2,)</f>
        <v>Trousers</v>
      </c>
      <c r="F2610">
        <v>93</v>
      </c>
      <c r="G2610">
        <v>3</v>
      </c>
      <c r="H2610" s="2">
        <v>279</v>
      </c>
    </row>
    <row r="2611" spans="1:8" x14ac:dyDescent="0.25">
      <c r="A2611" s="2">
        <v>2609</v>
      </c>
      <c r="B2611" s="2">
        <v>523</v>
      </c>
      <c r="C2611" s="5">
        <f>VLOOKUP(sales[[#This Row],[order_id]],orders[order_id]:orders[order_date],5,)</f>
        <v>44311</v>
      </c>
      <c r="D2611" s="2">
        <v>354</v>
      </c>
      <c r="E2611" s="2" t="str">
        <f>VLOOKUP(sales[[#This Row],[product_id]],products[product_id]:products[product_type],2,)</f>
        <v>Shirt</v>
      </c>
      <c r="F2611">
        <v>94</v>
      </c>
      <c r="G2611">
        <v>1</v>
      </c>
      <c r="H2611" s="2">
        <v>94</v>
      </c>
    </row>
    <row r="2612" spans="1:8" x14ac:dyDescent="0.25">
      <c r="A2612" s="2">
        <v>2610</v>
      </c>
      <c r="B2612" s="2">
        <v>523</v>
      </c>
      <c r="C2612" s="5">
        <f>VLOOKUP(sales[[#This Row],[order_id]],orders[order_id]:orders[order_date],5,)</f>
        <v>44311</v>
      </c>
      <c r="D2612" s="2">
        <v>727</v>
      </c>
      <c r="E2612" s="2" t="str">
        <f>VLOOKUP(sales[[#This Row],[product_id]],products[product_id]:products[product_type],2,)</f>
        <v>Jacket</v>
      </c>
      <c r="F2612">
        <v>119</v>
      </c>
      <c r="G2612">
        <v>3</v>
      </c>
      <c r="H2612" s="2">
        <v>357</v>
      </c>
    </row>
    <row r="2613" spans="1:8" x14ac:dyDescent="0.25">
      <c r="A2613" s="2">
        <v>2611</v>
      </c>
      <c r="B2613" s="2">
        <v>523</v>
      </c>
      <c r="C2613" s="5">
        <f>VLOOKUP(sales[[#This Row],[order_id]],orders[order_id]:orders[order_date],5,)</f>
        <v>44311</v>
      </c>
      <c r="D2613" s="2">
        <v>727</v>
      </c>
      <c r="E2613" s="2" t="str">
        <f>VLOOKUP(sales[[#This Row],[product_id]],products[product_id]:products[product_type],2,)</f>
        <v>Jacket</v>
      </c>
      <c r="F2613">
        <v>119</v>
      </c>
      <c r="G2613">
        <v>2</v>
      </c>
      <c r="H2613" s="2">
        <v>238</v>
      </c>
    </row>
    <row r="2614" spans="1:8" x14ac:dyDescent="0.25">
      <c r="A2614" s="2">
        <v>2612</v>
      </c>
      <c r="B2614" s="2">
        <v>523</v>
      </c>
      <c r="C2614" s="5">
        <f>VLOOKUP(sales[[#This Row],[order_id]],orders[order_id]:orders[order_date],5,)</f>
        <v>44311</v>
      </c>
      <c r="D2614" s="2">
        <v>221</v>
      </c>
      <c r="E2614" s="2" t="str">
        <f>VLOOKUP(sales[[#This Row],[product_id]],products[product_id]:products[product_type],2,)</f>
        <v>Shirt</v>
      </c>
      <c r="F2614">
        <v>106</v>
      </c>
      <c r="G2614">
        <v>3</v>
      </c>
      <c r="H2614" s="2">
        <v>318</v>
      </c>
    </row>
    <row r="2615" spans="1:8" x14ac:dyDescent="0.25">
      <c r="A2615" s="2">
        <v>2613</v>
      </c>
      <c r="B2615" s="2">
        <v>523</v>
      </c>
      <c r="C2615" s="5">
        <f>VLOOKUP(sales[[#This Row],[order_id]],orders[order_id]:orders[order_date],5,)</f>
        <v>44311</v>
      </c>
      <c r="D2615" s="2">
        <v>864</v>
      </c>
      <c r="E2615" s="2" t="str">
        <f>VLOOKUP(sales[[#This Row],[product_id]],products[product_id]:products[product_type],2,)</f>
        <v>Trousers</v>
      </c>
      <c r="F2615">
        <v>113</v>
      </c>
      <c r="G2615">
        <v>3</v>
      </c>
      <c r="H2615" s="2">
        <v>339</v>
      </c>
    </row>
    <row r="2616" spans="1:8" x14ac:dyDescent="0.25">
      <c r="A2616" s="2">
        <v>2614</v>
      </c>
      <c r="B2616" s="2">
        <v>524</v>
      </c>
      <c r="C2616" s="5">
        <f>VLOOKUP(sales[[#This Row],[order_id]],orders[order_id]:orders[order_date],5,)</f>
        <v>44398</v>
      </c>
      <c r="D2616" s="2">
        <v>794</v>
      </c>
      <c r="E2616" s="2" t="str">
        <f>VLOOKUP(sales[[#This Row],[product_id]],products[product_id]:products[product_type],2,)</f>
        <v>Jacket</v>
      </c>
      <c r="F2616">
        <v>91</v>
      </c>
      <c r="G2616">
        <v>3</v>
      </c>
      <c r="H2616" s="2">
        <v>273</v>
      </c>
    </row>
    <row r="2617" spans="1:8" x14ac:dyDescent="0.25">
      <c r="A2617" s="2">
        <v>2615</v>
      </c>
      <c r="B2617" s="2">
        <v>524</v>
      </c>
      <c r="C2617" s="5">
        <f>VLOOKUP(sales[[#This Row],[order_id]],orders[order_id]:orders[order_date],5,)</f>
        <v>44398</v>
      </c>
      <c r="D2617" s="2">
        <v>179</v>
      </c>
      <c r="E2617" s="2" t="str">
        <f>VLOOKUP(sales[[#This Row],[product_id]],products[product_id]:products[product_type],2,)</f>
        <v>Shirt</v>
      </c>
      <c r="F2617">
        <v>98</v>
      </c>
      <c r="G2617">
        <v>1</v>
      </c>
      <c r="H2617" s="2">
        <v>98</v>
      </c>
    </row>
    <row r="2618" spans="1:8" x14ac:dyDescent="0.25">
      <c r="A2618" s="2">
        <v>2616</v>
      </c>
      <c r="B2618" s="2">
        <v>524</v>
      </c>
      <c r="C2618" s="5">
        <f>VLOOKUP(sales[[#This Row],[order_id]],orders[order_id]:orders[order_date],5,)</f>
        <v>44398</v>
      </c>
      <c r="D2618" s="2">
        <v>485</v>
      </c>
      <c r="E2618" s="2" t="str">
        <f>VLOOKUP(sales[[#This Row],[product_id]],products[product_id]:products[product_type],2,)</f>
        <v>Jacket</v>
      </c>
      <c r="F2618">
        <v>118</v>
      </c>
      <c r="G2618">
        <v>3</v>
      </c>
      <c r="H2618" s="2">
        <v>354</v>
      </c>
    </row>
    <row r="2619" spans="1:8" x14ac:dyDescent="0.25">
      <c r="A2619" s="2">
        <v>2617</v>
      </c>
      <c r="B2619" s="2">
        <v>525</v>
      </c>
      <c r="C2619" s="5">
        <f>VLOOKUP(sales[[#This Row],[order_id]],orders[order_id]:orders[order_date],5,)</f>
        <v>44464</v>
      </c>
      <c r="D2619" s="2">
        <v>1091</v>
      </c>
      <c r="E2619" s="2" t="str">
        <f>VLOOKUP(sales[[#This Row],[product_id]],products[product_id]:products[product_type],2,)</f>
        <v>Trousers</v>
      </c>
      <c r="F2619">
        <v>115</v>
      </c>
      <c r="G2619">
        <v>3</v>
      </c>
      <c r="H2619" s="2">
        <v>345</v>
      </c>
    </row>
    <row r="2620" spans="1:8" x14ac:dyDescent="0.25">
      <c r="A2620" s="2">
        <v>2618</v>
      </c>
      <c r="B2620" s="2">
        <v>525</v>
      </c>
      <c r="C2620" s="5">
        <f>VLOOKUP(sales[[#This Row],[order_id]],orders[order_id]:orders[order_date],5,)</f>
        <v>44464</v>
      </c>
      <c r="D2620" s="2">
        <v>848</v>
      </c>
      <c r="E2620" s="2" t="str">
        <f>VLOOKUP(sales[[#This Row],[product_id]],products[product_id]:products[product_type],2,)</f>
        <v>Trousers</v>
      </c>
      <c r="F2620">
        <v>113</v>
      </c>
      <c r="G2620">
        <v>3</v>
      </c>
      <c r="H2620" s="2">
        <v>339</v>
      </c>
    </row>
    <row r="2621" spans="1:8" x14ac:dyDescent="0.25">
      <c r="A2621" s="2">
        <v>2619</v>
      </c>
      <c r="B2621" s="2">
        <v>525</v>
      </c>
      <c r="C2621" s="5">
        <f>VLOOKUP(sales[[#This Row],[order_id]],orders[order_id]:orders[order_date],5,)</f>
        <v>44464</v>
      </c>
      <c r="D2621" s="2">
        <v>1192</v>
      </c>
      <c r="E2621" s="2" t="str">
        <f>VLOOKUP(sales[[#This Row],[product_id]],products[product_id]:products[product_type],2,)</f>
        <v>Trousers</v>
      </c>
      <c r="F2621">
        <v>105</v>
      </c>
      <c r="G2621">
        <v>3</v>
      </c>
      <c r="H2621" s="2">
        <v>315</v>
      </c>
    </row>
    <row r="2622" spans="1:8" x14ac:dyDescent="0.25">
      <c r="A2622" s="2">
        <v>2620</v>
      </c>
      <c r="B2622" s="2">
        <v>525</v>
      </c>
      <c r="C2622" s="5">
        <f>VLOOKUP(sales[[#This Row],[order_id]],orders[order_id]:orders[order_date],5,)</f>
        <v>44464</v>
      </c>
      <c r="D2622" s="2">
        <v>45</v>
      </c>
      <c r="E2622" s="2" t="str">
        <f>VLOOKUP(sales[[#This Row],[product_id]],products[product_id]:products[product_type],2,)</f>
        <v>Shirt</v>
      </c>
      <c r="F2622">
        <v>104</v>
      </c>
      <c r="G2622">
        <v>2</v>
      </c>
      <c r="H2622" s="2">
        <v>208</v>
      </c>
    </row>
    <row r="2623" spans="1:8" x14ac:dyDescent="0.25">
      <c r="A2623" s="2">
        <v>2621</v>
      </c>
      <c r="B2623" s="2">
        <v>525</v>
      </c>
      <c r="C2623" s="5">
        <f>VLOOKUP(sales[[#This Row],[order_id]],orders[order_id]:orders[order_date],5,)</f>
        <v>44464</v>
      </c>
      <c r="D2623" s="2">
        <v>727</v>
      </c>
      <c r="E2623" s="2" t="str">
        <f>VLOOKUP(sales[[#This Row],[product_id]],products[product_id]:products[product_type],2,)</f>
        <v>Jacket</v>
      </c>
      <c r="F2623">
        <v>119</v>
      </c>
      <c r="G2623">
        <v>3</v>
      </c>
      <c r="H2623" s="2">
        <v>357</v>
      </c>
    </row>
    <row r="2624" spans="1:8" x14ac:dyDescent="0.25">
      <c r="A2624" s="2">
        <v>2622</v>
      </c>
      <c r="B2624" s="2">
        <v>525</v>
      </c>
      <c r="C2624" s="5">
        <f>VLOOKUP(sales[[#This Row],[order_id]],orders[order_id]:orders[order_date],5,)</f>
        <v>44464</v>
      </c>
      <c r="D2624" s="2">
        <v>361</v>
      </c>
      <c r="E2624" s="2" t="str">
        <f>VLOOKUP(sales[[#This Row],[product_id]],products[product_id]:products[product_type],2,)</f>
        <v>Shirt</v>
      </c>
      <c r="F2624">
        <v>94</v>
      </c>
      <c r="G2624">
        <v>2</v>
      </c>
      <c r="H2624" s="2">
        <v>188</v>
      </c>
    </row>
    <row r="2625" spans="1:8" x14ac:dyDescent="0.25">
      <c r="A2625" s="2">
        <v>2623</v>
      </c>
      <c r="B2625" s="2">
        <v>526</v>
      </c>
      <c r="C2625" s="5">
        <f>VLOOKUP(sales[[#This Row],[order_id]],orders[order_id]:orders[order_date],5,)</f>
        <v>44332</v>
      </c>
      <c r="D2625" s="2">
        <v>1112</v>
      </c>
      <c r="E2625" s="2" t="str">
        <f>VLOOKUP(sales[[#This Row],[product_id]],products[product_id]:products[product_type],2,)</f>
        <v>Trousers</v>
      </c>
      <c r="F2625">
        <v>115</v>
      </c>
      <c r="G2625">
        <v>1</v>
      </c>
      <c r="H2625" s="2">
        <v>115</v>
      </c>
    </row>
    <row r="2626" spans="1:8" x14ac:dyDescent="0.25">
      <c r="A2626" s="2">
        <v>2624</v>
      </c>
      <c r="B2626" s="2">
        <v>526</v>
      </c>
      <c r="C2626" s="5">
        <f>VLOOKUP(sales[[#This Row],[order_id]],orders[order_id]:orders[order_date],5,)</f>
        <v>44332</v>
      </c>
      <c r="D2626" s="2">
        <v>879</v>
      </c>
      <c r="E2626" s="2" t="str">
        <f>VLOOKUP(sales[[#This Row],[product_id]],products[product_id]:products[product_type],2,)</f>
        <v>Trousers</v>
      </c>
      <c r="F2626">
        <v>94</v>
      </c>
      <c r="G2626">
        <v>2</v>
      </c>
      <c r="H2626" s="2">
        <v>188</v>
      </c>
    </row>
    <row r="2627" spans="1:8" x14ac:dyDescent="0.25">
      <c r="A2627" s="2">
        <v>2625</v>
      </c>
      <c r="B2627" s="2">
        <v>526</v>
      </c>
      <c r="C2627" s="5">
        <f>VLOOKUP(sales[[#This Row],[order_id]],orders[order_id]:orders[order_date],5,)</f>
        <v>44332</v>
      </c>
      <c r="D2627" s="2">
        <v>251</v>
      </c>
      <c r="E2627" s="2" t="str">
        <f>VLOOKUP(sales[[#This Row],[product_id]],products[product_id]:products[product_type],2,)</f>
        <v>Shirt</v>
      </c>
      <c r="F2627">
        <v>95</v>
      </c>
      <c r="G2627">
        <v>3</v>
      </c>
      <c r="H2627" s="2">
        <v>285</v>
      </c>
    </row>
    <row r="2628" spans="1:8" x14ac:dyDescent="0.25">
      <c r="A2628" s="2">
        <v>2626</v>
      </c>
      <c r="B2628" s="2">
        <v>526</v>
      </c>
      <c r="C2628" s="5">
        <f>VLOOKUP(sales[[#This Row],[order_id]],orders[order_id]:orders[order_date],5,)</f>
        <v>44332</v>
      </c>
      <c r="D2628" s="2">
        <v>1122</v>
      </c>
      <c r="E2628" s="2" t="str">
        <f>VLOOKUP(sales[[#This Row],[product_id]],products[product_id]:products[product_type],2,)</f>
        <v>Trousers</v>
      </c>
      <c r="F2628">
        <v>102</v>
      </c>
      <c r="G2628">
        <v>3</v>
      </c>
      <c r="H2628" s="2">
        <v>306</v>
      </c>
    </row>
    <row r="2629" spans="1:8" x14ac:dyDescent="0.25">
      <c r="A2629" s="2">
        <v>2627</v>
      </c>
      <c r="B2629" s="2">
        <v>526</v>
      </c>
      <c r="C2629" s="5">
        <f>VLOOKUP(sales[[#This Row],[order_id]],orders[order_id]:orders[order_date],5,)</f>
        <v>44332</v>
      </c>
      <c r="D2629" s="2">
        <v>343</v>
      </c>
      <c r="E2629" s="2" t="str">
        <f>VLOOKUP(sales[[#This Row],[product_id]],products[product_id]:products[product_type],2,)</f>
        <v>Shirt</v>
      </c>
      <c r="F2629">
        <v>109</v>
      </c>
      <c r="G2629">
        <v>2</v>
      </c>
      <c r="H2629" s="2">
        <v>218</v>
      </c>
    </row>
    <row r="2630" spans="1:8" x14ac:dyDescent="0.25">
      <c r="A2630" s="2">
        <v>2628</v>
      </c>
      <c r="B2630" s="2">
        <v>526</v>
      </c>
      <c r="C2630" s="5">
        <f>VLOOKUP(sales[[#This Row],[order_id]],orders[order_id]:orders[order_date],5,)</f>
        <v>44332</v>
      </c>
      <c r="D2630" s="2">
        <v>1030</v>
      </c>
      <c r="E2630" s="2" t="str">
        <f>VLOOKUP(sales[[#This Row],[product_id]],products[product_id]:products[product_type],2,)</f>
        <v>Trousers</v>
      </c>
      <c r="F2630">
        <v>90</v>
      </c>
      <c r="G2630">
        <v>3</v>
      </c>
      <c r="H2630" s="2">
        <v>270</v>
      </c>
    </row>
    <row r="2631" spans="1:8" x14ac:dyDescent="0.25">
      <c r="A2631" s="2">
        <v>2629</v>
      </c>
      <c r="B2631" s="2">
        <v>527</v>
      </c>
      <c r="C2631" s="5">
        <f>VLOOKUP(sales[[#This Row],[order_id]],orders[order_id]:orders[order_date],5,)</f>
        <v>44452</v>
      </c>
      <c r="D2631" s="2">
        <v>350</v>
      </c>
      <c r="E2631" s="2" t="str">
        <f>VLOOKUP(sales[[#This Row],[product_id]],products[product_id]:products[product_type],2,)</f>
        <v>Shirt</v>
      </c>
      <c r="F2631">
        <v>94</v>
      </c>
      <c r="G2631">
        <v>3</v>
      </c>
      <c r="H2631" s="2">
        <v>282</v>
      </c>
    </row>
    <row r="2632" spans="1:8" x14ac:dyDescent="0.25">
      <c r="A2632" s="2">
        <v>2630</v>
      </c>
      <c r="B2632" s="2">
        <v>527</v>
      </c>
      <c r="C2632" s="5">
        <f>VLOOKUP(sales[[#This Row],[order_id]],orders[order_id]:orders[order_date],5,)</f>
        <v>44452</v>
      </c>
      <c r="D2632" s="2">
        <v>594</v>
      </c>
      <c r="E2632" s="2" t="str">
        <f>VLOOKUP(sales[[#This Row],[product_id]],products[product_id]:products[product_type],2,)</f>
        <v>Jacket</v>
      </c>
      <c r="F2632">
        <v>100</v>
      </c>
      <c r="G2632">
        <v>1</v>
      </c>
      <c r="H2632" s="2">
        <v>100</v>
      </c>
    </row>
    <row r="2633" spans="1:8" x14ac:dyDescent="0.25">
      <c r="A2633" s="2">
        <v>2631</v>
      </c>
      <c r="B2633" s="2">
        <v>527</v>
      </c>
      <c r="C2633" s="5">
        <f>VLOOKUP(sales[[#This Row],[order_id]],orders[order_id]:orders[order_date],5,)</f>
        <v>44452</v>
      </c>
      <c r="D2633" s="2">
        <v>415</v>
      </c>
      <c r="E2633" s="2" t="str">
        <f>VLOOKUP(sales[[#This Row],[product_id]],products[product_id]:products[product_type],2,)</f>
        <v>Shirt</v>
      </c>
      <c r="F2633">
        <v>119</v>
      </c>
      <c r="G2633">
        <v>2</v>
      </c>
      <c r="H2633" s="2">
        <v>238</v>
      </c>
    </row>
    <row r="2634" spans="1:8" x14ac:dyDescent="0.25">
      <c r="A2634" s="2">
        <v>2632</v>
      </c>
      <c r="B2634" s="2">
        <v>527</v>
      </c>
      <c r="C2634" s="5">
        <f>VLOOKUP(sales[[#This Row],[order_id]],orders[order_id]:orders[order_date],5,)</f>
        <v>44452</v>
      </c>
      <c r="D2634" s="2">
        <v>114</v>
      </c>
      <c r="E2634" s="2" t="str">
        <f>VLOOKUP(sales[[#This Row],[product_id]],products[product_id]:products[product_type],2,)</f>
        <v>Shirt</v>
      </c>
      <c r="F2634">
        <v>92</v>
      </c>
      <c r="G2634">
        <v>1</v>
      </c>
      <c r="H2634" s="2">
        <v>92</v>
      </c>
    </row>
    <row r="2635" spans="1:8" x14ac:dyDescent="0.25">
      <c r="A2635" s="2">
        <v>2633</v>
      </c>
      <c r="B2635" s="2">
        <v>527</v>
      </c>
      <c r="C2635" s="5">
        <f>VLOOKUP(sales[[#This Row],[order_id]],orders[order_id]:orders[order_date],5,)</f>
        <v>44452</v>
      </c>
      <c r="D2635" s="2">
        <v>519</v>
      </c>
      <c r="E2635" s="2" t="str">
        <f>VLOOKUP(sales[[#This Row],[product_id]],products[product_id]:products[product_type],2,)</f>
        <v>Jacket</v>
      </c>
      <c r="F2635">
        <v>102</v>
      </c>
      <c r="G2635">
        <v>2</v>
      </c>
      <c r="H2635" s="2">
        <v>204</v>
      </c>
    </row>
    <row r="2636" spans="1:8" x14ac:dyDescent="0.25">
      <c r="A2636" s="2">
        <v>2634</v>
      </c>
      <c r="B2636" s="2">
        <v>527</v>
      </c>
      <c r="C2636" s="5">
        <f>VLOOKUP(sales[[#This Row],[order_id]],orders[order_id]:orders[order_date],5,)</f>
        <v>44452</v>
      </c>
      <c r="D2636" s="2">
        <v>440</v>
      </c>
      <c r="E2636" s="2" t="str">
        <f>VLOOKUP(sales[[#This Row],[product_id]],products[product_id]:products[product_type],2,)</f>
        <v>Jacket</v>
      </c>
      <c r="F2636">
        <v>107</v>
      </c>
      <c r="G2636">
        <v>3</v>
      </c>
      <c r="H2636" s="2">
        <v>321</v>
      </c>
    </row>
    <row r="2637" spans="1:8" x14ac:dyDescent="0.25">
      <c r="A2637" s="2">
        <v>2635</v>
      </c>
      <c r="B2637" s="2">
        <v>527</v>
      </c>
      <c r="C2637" s="5">
        <f>VLOOKUP(sales[[#This Row],[order_id]],orders[order_id]:orders[order_date],5,)</f>
        <v>44452</v>
      </c>
      <c r="D2637" s="2">
        <v>788</v>
      </c>
      <c r="E2637" s="2" t="str">
        <f>VLOOKUP(sales[[#This Row],[product_id]],products[product_id]:products[product_type],2,)</f>
        <v>Jacket</v>
      </c>
      <c r="F2637">
        <v>91</v>
      </c>
      <c r="G2637">
        <v>1</v>
      </c>
      <c r="H2637" s="2">
        <v>91</v>
      </c>
    </row>
    <row r="2638" spans="1:8" x14ac:dyDescent="0.25">
      <c r="A2638" s="2">
        <v>2636</v>
      </c>
      <c r="B2638" s="2">
        <v>527</v>
      </c>
      <c r="C2638" s="5">
        <f>VLOOKUP(sales[[#This Row],[order_id]],orders[order_id]:orders[order_date],5,)</f>
        <v>44452</v>
      </c>
      <c r="D2638" s="2">
        <v>156</v>
      </c>
      <c r="E2638" s="2" t="str">
        <f>VLOOKUP(sales[[#This Row],[product_id]],products[product_id]:products[product_type],2,)</f>
        <v>Shirt</v>
      </c>
      <c r="F2638">
        <v>91</v>
      </c>
      <c r="G2638">
        <v>1</v>
      </c>
      <c r="H2638" s="2">
        <v>91</v>
      </c>
    </row>
    <row r="2639" spans="1:8" x14ac:dyDescent="0.25">
      <c r="A2639" s="2">
        <v>2637</v>
      </c>
      <c r="B2639" s="2">
        <v>528</v>
      </c>
      <c r="C2639" s="5">
        <f>VLOOKUP(sales[[#This Row],[order_id]],orders[order_id]:orders[order_date],5,)</f>
        <v>44455</v>
      </c>
      <c r="D2639" s="2">
        <v>297</v>
      </c>
      <c r="E2639" s="2" t="str">
        <f>VLOOKUP(sales[[#This Row],[product_id]],products[product_id]:products[product_type],2,)</f>
        <v>Shirt</v>
      </c>
      <c r="F2639">
        <v>105</v>
      </c>
      <c r="G2639">
        <v>2</v>
      </c>
      <c r="H2639" s="2">
        <v>210</v>
      </c>
    </row>
    <row r="2640" spans="1:8" x14ac:dyDescent="0.25">
      <c r="A2640" s="2">
        <v>2638</v>
      </c>
      <c r="B2640" s="2">
        <v>528</v>
      </c>
      <c r="C2640" s="5">
        <f>VLOOKUP(sales[[#This Row],[order_id]],orders[order_id]:orders[order_date],5,)</f>
        <v>44455</v>
      </c>
      <c r="D2640" s="2">
        <v>366</v>
      </c>
      <c r="E2640" s="2" t="str">
        <f>VLOOKUP(sales[[#This Row],[product_id]],products[product_id]:products[product_type],2,)</f>
        <v>Shirt</v>
      </c>
      <c r="F2640">
        <v>94</v>
      </c>
      <c r="G2640">
        <v>2</v>
      </c>
      <c r="H2640" s="2">
        <v>188</v>
      </c>
    </row>
    <row r="2641" spans="1:8" x14ac:dyDescent="0.25">
      <c r="A2641" s="2">
        <v>2639</v>
      </c>
      <c r="B2641" s="2">
        <v>528</v>
      </c>
      <c r="C2641" s="5">
        <f>VLOOKUP(sales[[#This Row],[order_id]],orders[order_id]:orders[order_date],5,)</f>
        <v>44455</v>
      </c>
      <c r="D2641" s="2">
        <v>895</v>
      </c>
      <c r="E2641" s="2" t="str">
        <f>VLOOKUP(sales[[#This Row],[product_id]],products[product_id]:products[product_type],2,)</f>
        <v>Trousers</v>
      </c>
      <c r="F2641">
        <v>94</v>
      </c>
      <c r="G2641">
        <v>1</v>
      </c>
      <c r="H2641" s="2">
        <v>94</v>
      </c>
    </row>
    <row r="2642" spans="1:8" x14ac:dyDescent="0.25">
      <c r="A2642" s="2">
        <v>2640</v>
      </c>
      <c r="B2642" s="2">
        <v>528</v>
      </c>
      <c r="C2642" s="5">
        <f>VLOOKUP(sales[[#This Row],[order_id]],orders[order_id]:orders[order_date],5,)</f>
        <v>44455</v>
      </c>
      <c r="D2642" s="2">
        <v>472</v>
      </c>
      <c r="E2642" s="2" t="str">
        <f>VLOOKUP(sales[[#This Row],[product_id]],products[product_id]:products[product_type],2,)</f>
        <v>Jacket</v>
      </c>
      <c r="F2642">
        <v>118</v>
      </c>
      <c r="G2642">
        <v>3</v>
      </c>
      <c r="H2642" s="2">
        <v>354</v>
      </c>
    </row>
    <row r="2643" spans="1:8" x14ac:dyDescent="0.25">
      <c r="A2643" s="2">
        <v>2641</v>
      </c>
      <c r="B2643" s="2">
        <v>528</v>
      </c>
      <c r="C2643" s="5">
        <f>VLOOKUP(sales[[#This Row],[order_id]],orders[order_id]:orders[order_date],5,)</f>
        <v>44455</v>
      </c>
      <c r="D2643" s="2">
        <v>1089</v>
      </c>
      <c r="E2643" s="2" t="str">
        <f>VLOOKUP(sales[[#This Row],[product_id]],products[product_id]:products[product_type],2,)</f>
        <v>Trousers</v>
      </c>
      <c r="F2643">
        <v>115</v>
      </c>
      <c r="G2643">
        <v>1</v>
      </c>
      <c r="H2643" s="2">
        <v>115</v>
      </c>
    </row>
    <row r="2644" spans="1:8" x14ac:dyDescent="0.25">
      <c r="A2644" s="2">
        <v>2642</v>
      </c>
      <c r="B2644" s="2">
        <v>528</v>
      </c>
      <c r="C2644" s="5">
        <f>VLOOKUP(sales[[#This Row],[order_id]],orders[order_id]:orders[order_date],5,)</f>
        <v>44455</v>
      </c>
      <c r="D2644" s="2">
        <v>1168</v>
      </c>
      <c r="E2644" s="2" t="str">
        <f>VLOOKUP(sales[[#This Row],[product_id]],products[product_id]:products[product_type],2,)</f>
        <v>Trousers</v>
      </c>
      <c r="F2644">
        <v>99</v>
      </c>
      <c r="G2644">
        <v>2</v>
      </c>
      <c r="H2644" s="2">
        <v>198</v>
      </c>
    </row>
    <row r="2645" spans="1:8" x14ac:dyDescent="0.25">
      <c r="A2645" s="2">
        <v>2643</v>
      </c>
      <c r="B2645" s="2">
        <v>529</v>
      </c>
      <c r="C2645" s="5">
        <f>VLOOKUP(sales[[#This Row],[order_id]],orders[order_id]:orders[order_date],5,)</f>
        <v>44206</v>
      </c>
      <c r="D2645" s="2">
        <v>291</v>
      </c>
      <c r="E2645" s="2" t="str">
        <f>VLOOKUP(sales[[#This Row],[product_id]],products[product_id]:products[product_type],2,)</f>
        <v>Shirt</v>
      </c>
      <c r="F2645">
        <v>105</v>
      </c>
      <c r="G2645">
        <v>2</v>
      </c>
      <c r="H2645" s="2">
        <v>210</v>
      </c>
    </row>
    <row r="2646" spans="1:8" x14ac:dyDescent="0.25">
      <c r="A2646" s="2">
        <v>2644</v>
      </c>
      <c r="B2646" s="2">
        <v>529</v>
      </c>
      <c r="C2646" s="5">
        <f>VLOOKUP(sales[[#This Row],[order_id]],orders[order_id]:orders[order_date],5,)</f>
        <v>44206</v>
      </c>
      <c r="D2646" s="2">
        <v>937</v>
      </c>
      <c r="E2646" s="2" t="str">
        <f>VLOOKUP(sales[[#This Row],[product_id]],products[product_id]:products[product_type],2,)</f>
        <v>Trousers</v>
      </c>
      <c r="F2646">
        <v>96</v>
      </c>
      <c r="G2646">
        <v>3</v>
      </c>
      <c r="H2646" s="2">
        <v>288</v>
      </c>
    </row>
    <row r="2647" spans="1:8" x14ac:dyDescent="0.25">
      <c r="A2647" s="2">
        <v>2645</v>
      </c>
      <c r="B2647" s="2">
        <v>529</v>
      </c>
      <c r="C2647" s="5">
        <f>VLOOKUP(sales[[#This Row],[order_id]],orders[order_id]:orders[order_date],5,)</f>
        <v>44206</v>
      </c>
      <c r="D2647" s="2">
        <v>1194</v>
      </c>
      <c r="E2647" s="2" t="str">
        <f>VLOOKUP(sales[[#This Row],[product_id]],products[product_id]:products[product_type],2,)</f>
        <v>Trousers</v>
      </c>
      <c r="F2647">
        <v>105</v>
      </c>
      <c r="G2647">
        <v>2</v>
      </c>
      <c r="H2647" s="2">
        <v>210</v>
      </c>
    </row>
    <row r="2648" spans="1:8" x14ac:dyDescent="0.25">
      <c r="A2648" s="2">
        <v>2646</v>
      </c>
      <c r="B2648" s="2">
        <v>530</v>
      </c>
      <c r="C2648" s="5">
        <f>VLOOKUP(sales[[#This Row],[order_id]],orders[order_id]:orders[order_date],5,)</f>
        <v>44203</v>
      </c>
      <c r="D2648" s="2">
        <v>1073</v>
      </c>
      <c r="E2648" s="2" t="str">
        <f>VLOOKUP(sales[[#This Row],[product_id]],products[product_id]:products[product_type],2,)</f>
        <v>Trousers</v>
      </c>
      <c r="F2648">
        <v>93</v>
      </c>
      <c r="G2648">
        <v>3</v>
      </c>
      <c r="H2648" s="2">
        <v>279</v>
      </c>
    </row>
    <row r="2649" spans="1:8" x14ac:dyDescent="0.25">
      <c r="A2649" s="2">
        <v>2647</v>
      </c>
      <c r="B2649" s="2">
        <v>530</v>
      </c>
      <c r="C2649" s="5">
        <f>VLOOKUP(sales[[#This Row],[order_id]],orders[order_id]:orders[order_date],5,)</f>
        <v>44203</v>
      </c>
      <c r="D2649" s="2">
        <v>274</v>
      </c>
      <c r="E2649" s="2" t="str">
        <f>VLOOKUP(sales[[#This Row],[product_id]],products[product_id]:products[product_type],2,)</f>
        <v>Shirt</v>
      </c>
      <c r="F2649">
        <v>95</v>
      </c>
      <c r="G2649">
        <v>2</v>
      </c>
      <c r="H2649" s="2">
        <v>190</v>
      </c>
    </row>
    <row r="2650" spans="1:8" x14ac:dyDescent="0.25">
      <c r="A2650" s="2">
        <v>2648</v>
      </c>
      <c r="B2650" s="2">
        <v>530</v>
      </c>
      <c r="C2650" s="5">
        <f>VLOOKUP(sales[[#This Row],[order_id]],orders[order_id]:orders[order_date],5,)</f>
        <v>44203</v>
      </c>
      <c r="D2650" s="2">
        <v>757</v>
      </c>
      <c r="E2650" s="2" t="str">
        <f>VLOOKUP(sales[[#This Row],[product_id]],products[product_id]:products[product_type],2,)</f>
        <v>Jacket</v>
      </c>
      <c r="F2650">
        <v>109</v>
      </c>
      <c r="G2650">
        <v>3</v>
      </c>
      <c r="H2650" s="2">
        <v>327</v>
      </c>
    </row>
    <row r="2651" spans="1:8" x14ac:dyDescent="0.25">
      <c r="A2651" s="2">
        <v>2649</v>
      </c>
      <c r="B2651" s="2">
        <v>530</v>
      </c>
      <c r="C2651" s="5">
        <f>VLOOKUP(sales[[#This Row],[order_id]],orders[order_id]:orders[order_date],5,)</f>
        <v>44203</v>
      </c>
      <c r="D2651" s="2">
        <v>277</v>
      </c>
      <c r="E2651" s="2" t="str">
        <f>VLOOKUP(sales[[#This Row],[product_id]],products[product_id]:products[product_type],2,)</f>
        <v>Shirt</v>
      </c>
      <c r="F2651">
        <v>95</v>
      </c>
      <c r="G2651">
        <v>2</v>
      </c>
      <c r="H2651" s="2">
        <v>190</v>
      </c>
    </row>
    <row r="2652" spans="1:8" x14ac:dyDescent="0.25">
      <c r="A2652" s="2">
        <v>2650</v>
      </c>
      <c r="B2652" s="2">
        <v>530</v>
      </c>
      <c r="C2652" s="5">
        <f>VLOOKUP(sales[[#This Row],[order_id]],orders[order_id]:orders[order_date],5,)</f>
        <v>44203</v>
      </c>
      <c r="D2652" s="2">
        <v>718</v>
      </c>
      <c r="E2652" s="2" t="str">
        <f>VLOOKUP(sales[[#This Row],[product_id]],products[product_id]:products[product_type],2,)</f>
        <v>Jacket</v>
      </c>
      <c r="F2652">
        <v>119</v>
      </c>
      <c r="G2652">
        <v>1</v>
      </c>
      <c r="H2652" s="2">
        <v>119</v>
      </c>
    </row>
    <row r="2653" spans="1:8" x14ac:dyDescent="0.25">
      <c r="A2653" s="2">
        <v>2651</v>
      </c>
      <c r="B2653" s="2">
        <v>530</v>
      </c>
      <c r="C2653" s="5">
        <f>VLOOKUP(sales[[#This Row],[order_id]],orders[order_id]:orders[order_date],5,)</f>
        <v>44203</v>
      </c>
      <c r="D2653" s="2">
        <v>1124</v>
      </c>
      <c r="E2653" s="2" t="str">
        <f>VLOOKUP(sales[[#This Row],[product_id]],products[product_id]:products[product_type],2,)</f>
        <v>Trousers</v>
      </c>
      <c r="F2653">
        <v>102</v>
      </c>
      <c r="G2653">
        <v>3</v>
      </c>
      <c r="H2653" s="2">
        <v>306</v>
      </c>
    </row>
    <row r="2654" spans="1:8" x14ac:dyDescent="0.25">
      <c r="A2654" s="2">
        <v>2652</v>
      </c>
      <c r="B2654" s="2">
        <v>530</v>
      </c>
      <c r="C2654" s="5">
        <f>VLOOKUP(sales[[#This Row],[order_id]],orders[order_id]:orders[order_date],5,)</f>
        <v>44203</v>
      </c>
      <c r="D2654" s="2">
        <v>657</v>
      </c>
      <c r="E2654" s="2" t="str">
        <f>VLOOKUP(sales[[#This Row],[product_id]],products[product_id]:products[product_type],2,)</f>
        <v>Jacket</v>
      </c>
      <c r="F2654">
        <v>93</v>
      </c>
      <c r="G2654">
        <v>1</v>
      </c>
      <c r="H2654" s="2">
        <v>93</v>
      </c>
    </row>
    <row r="2655" spans="1:8" x14ac:dyDescent="0.25">
      <c r="A2655" s="2">
        <v>2653</v>
      </c>
      <c r="B2655" s="2">
        <v>530</v>
      </c>
      <c r="C2655" s="5">
        <f>VLOOKUP(sales[[#This Row],[order_id]],orders[order_id]:orders[order_date],5,)</f>
        <v>44203</v>
      </c>
      <c r="D2655" s="2">
        <v>703</v>
      </c>
      <c r="E2655" s="2" t="str">
        <f>VLOOKUP(sales[[#This Row],[product_id]],products[product_id]:products[product_type],2,)</f>
        <v>Jacket</v>
      </c>
      <c r="F2655">
        <v>119</v>
      </c>
      <c r="G2655">
        <v>2</v>
      </c>
      <c r="H2655" s="2">
        <v>238</v>
      </c>
    </row>
    <row r="2656" spans="1:8" x14ac:dyDescent="0.25">
      <c r="A2656" s="2">
        <v>2654</v>
      </c>
      <c r="B2656" s="2">
        <v>530</v>
      </c>
      <c r="C2656" s="5">
        <f>VLOOKUP(sales[[#This Row],[order_id]],orders[order_id]:orders[order_date],5,)</f>
        <v>44203</v>
      </c>
      <c r="D2656" s="2">
        <v>458</v>
      </c>
      <c r="E2656" s="2" t="str">
        <f>VLOOKUP(sales[[#This Row],[product_id]],products[product_id]:products[product_type],2,)</f>
        <v>Jacket</v>
      </c>
      <c r="F2656">
        <v>118</v>
      </c>
      <c r="G2656">
        <v>2</v>
      </c>
      <c r="H2656" s="2">
        <v>236</v>
      </c>
    </row>
    <row r="2657" spans="1:8" x14ac:dyDescent="0.25">
      <c r="A2657" s="2">
        <v>2655</v>
      </c>
      <c r="B2657" s="2">
        <v>530</v>
      </c>
      <c r="C2657" s="5">
        <f>VLOOKUP(sales[[#This Row],[order_id]],orders[order_id]:orders[order_date],5,)</f>
        <v>44203</v>
      </c>
      <c r="D2657" s="2">
        <v>719</v>
      </c>
      <c r="E2657" s="2" t="str">
        <f>VLOOKUP(sales[[#This Row],[product_id]],products[product_id]:products[product_type],2,)</f>
        <v>Jacket</v>
      </c>
      <c r="F2657">
        <v>119</v>
      </c>
      <c r="G2657">
        <v>3</v>
      </c>
      <c r="H2657" s="2">
        <v>357</v>
      </c>
    </row>
    <row r="2658" spans="1:8" x14ac:dyDescent="0.25">
      <c r="A2658" s="2">
        <v>2656</v>
      </c>
      <c r="B2658" s="2">
        <v>530</v>
      </c>
      <c r="C2658" s="5">
        <f>VLOOKUP(sales[[#This Row],[order_id]],orders[order_id]:orders[order_date],5,)</f>
        <v>44203</v>
      </c>
      <c r="D2658" s="2">
        <v>1097</v>
      </c>
      <c r="E2658" s="2" t="str">
        <f>VLOOKUP(sales[[#This Row],[product_id]],products[product_id]:products[product_type],2,)</f>
        <v>Trousers</v>
      </c>
      <c r="F2658">
        <v>115</v>
      </c>
      <c r="G2658">
        <v>1</v>
      </c>
      <c r="H2658" s="2">
        <v>115</v>
      </c>
    </row>
    <row r="2659" spans="1:8" x14ac:dyDescent="0.25">
      <c r="A2659" s="2">
        <v>2657</v>
      </c>
      <c r="B2659" s="2">
        <v>531</v>
      </c>
      <c r="C2659" s="5">
        <f>VLOOKUP(sales[[#This Row],[order_id]],orders[order_id]:orders[order_date],5,)</f>
        <v>44210</v>
      </c>
      <c r="D2659" s="2">
        <v>611</v>
      </c>
      <c r="E2659" s="2" t="str">
        <f>VLOOKUP(sales[[#This Row],[product_id]],products[product_id]:products[product_type],2,)</f>
        <v>Jacket</v>
      </c>
      <c r="F2659">
        <v>112</v>
      </c>
      <c r="G2659">
        <v>2</v>
      </c>
      <c r="H2659" s="2">
        <v>224</v>
      </c>
    </row>
    <row r="2660" spans="1:8" x14ac:dyDescent="0.25">
      <c r="A2660" s="2">
        <v>2658</v>
      </c>
      <c r="B2660" s="2">
        <v>531</v>
      </c>
      <c r="C2660" s="5">
        <f>VLOOKUP(sales[[#This Row],[order_id]],orders[order_id]:orders[order_date],5,)</f>
        <v>44210</v>
      </c>
      <c r="D2660" s="2">
        <v>829</v>
      </c>
      <c r="E2660" s="2" t="str">
        <f>VLOOKUP(sales[[#This Row],[product_id]],products[product_id]:products[product_type],2,)</f>
        <v>Jacket</v>
      </c>
      <c r="F2660">
        <v>117</v>
      </c>
      <c r="G2660">
        <v>2</v>
      </c>
      <c r="H2660" s="2">
        <v>234</v>
      </c>
    </row>
    <row r="2661" spans="1:8" x14ac:dyDescent="0.25">
      <c r="A2661" s="2">
        <v>2659</v>
      </c>
      <c r="B2661" s="2">
        <v>531</v>
      </c>
      <c r="C2661" s="5">
        <f>VLOOKUP(sales[[#This Row],[order_id]],orders[order_id]:orders[order_date],5,)</f>
        <v>44210</v>
      </c>
      <c r="D2661" s="2">
        <v>466</v>
      </c>
      <c r="E2661" s="2" t="str">
        <f>VLOOKUP(sales[[#This Row],[product_id]],products[product_id]:products[product_type],2,)</f>
        <v>Jacket</v>
      </c>
      <c r="F2661">
        <v>118</v>
      </c>
      <c r="G2661">
        <v>2</v>
      </c>
      <c r="H2661" s="2">
        <v>236</v>
      </c>
    </row>
    <row r="2662" spans="1:8" x14ac:dyDescent="0.25">
      <c r="A2662" s="2">
        <v>2660</v>
      </c>
      <c r="B2662" s="2">
        <v>531</v>
      </c>
      <c r="C2662" s="5">
        <f>VLOOKUP(sales[[#This Row],[order_id]],orders[order_id]:orders[order_date],5,)</f>
        <v>44210</v>
      </c>
      <c r="D2662" s="2">
        <v>1155</v>
      </c>
      <c r="E2662" s="2" t="str">
        <f>VLOOKUP(sales[[#This Row],[product_id]],products[product_id]:products[product_type],2,)</f>
        <v>Trousers</v>
      </c>
      <c r="F2662">
        <v>99</v>
      </c>
      <c r="G2662">
        <v>3</v>
      </c>
      <c r="H2662" s="2">
        <v>297</v>
      </c>
    </row>
    <row r="2663" spans="1:8" x14ac:dyDescent="0.25">
      <c r="A2663" s="2">
        <v>2661</v>
      </c>
      <c r="B2663" s="2">
        <v>532</v>
      </c>
      <c r="C2663" s="5">
        <f>VLOOKUP(sales[[#This Row],[order_id]],orders[order_id]:orders[order_date],5,)</f>
        <v>44447</v>
      </c>
      <c r="D2663" s="2">
        <v>343</v>
      </c>
      <c r="E2663" s="2" t="str">
        <f>VLOOKUP(sales[[#This Row],[product_id]],products[product_id]:products[product_type],2,)</f>
        <v>Shirt</v>
      </c>
      <c r="F2663">
        <v>109</v>
      </c>
      <c r="G2663">
        <v>1</v>
      </c>
      <c r="H2663" s="2">
        <v>109</v>
      </c>
    </row>
    <row r="2664" spans="1:8" x14ac:dyDescent="0.25">
      <c r="A2664" s="2">
        <v>2662</v>
      </c>
      <c r="B2664" s="2">
        <v>532</v>
      </c>
      <c r="C2664" s="5">
        <f>VLOOKUP(sales[[#This Row],[order_id]],orders[order_id]:orders[order_date],5,)</f>
        <v>44447</v>
      </c>
      <c r="D2664" s="2">
        <v>980</v>
      </c>
      <c r="E2664" s="2" t="str">
        <f>VLOOKUP(sales[[#This Row],[product_id]],products[product_id]:products[product_type],2,)</f>
        <v>Trousers</v>
      </c>
      <c r="F2664">
        <v>106</v>
      </c>
      <c r="G2664">
        <v>2</v>
      </c>
      <c r="H2664" s="2">
        <v>212</v>
      </c>
    </row>
    <row r="2665" spans="1:8" x14ac:dyDescent="0.25">
      <c r="A2665" s="2">
        <v>2663</v>
      </c>
      <c r="B2665" s="2">
        <v>532</v>
      </c>
      <c r="C2665" s="5">
        <f>VLOOKUP(sales[[#This Row],[order_id]],orders[order_id]:orders[order_date],5,)</f>
        <v>44447</v>
      </c>
      <c r="D2665" s="2">
        <v>1255</v>
      </c>
      <c r="E2665" s="2" t="str">
        <f>VLOOKUP(sales[[#This Row],[product_id]],products[product_id]:products[product_type],2,)</f>
        <v>Trousers</v>
      </c>
      <c r="F2665">
        <v>112</v>
      </c>
      <c r="G2665">
        <v>1</v>
      </c>
      <c r="H2665" s="2">
        <v>112</v>
      </c>
    </row>
    <row r="2666" spans="1:8" x14ac:dyDescent="0.25">
      <c r="A2666" s="2">
        <v>2664</v>
      </c>
      <c r="B2666" s="2">
        <v>532</v>
      </c>
      <c r="C2666" s="5">
        <f>VLOOKUP(sales[[#This Row],[order_id]],orders[order_id]:orders[order_date],5,)</f>
        <v>44447</v>
      </c>
      <c r="D2666" s="2">
        <v>60</v>
      </c>
      <c r="E2666" s="2" t="str">
        <f>VLOOKUP(sales[[#This Row],[product_id]],products[product_id]:products[product_type],2,)</f>
        <v>Shirt</v>
      </c>
      <c r="F2666">
        <v>104</v>
      </c>
      <c r="G2666">
        <v>2</v>
      </c>
      <c r="H2666" s="2">
        <v>208</v>
      </c>
    </row>
    <row r="2667" spans="1:8" x14ac:dyDescent="0.25">
      <c r="A2667" s="2">
        <v>2665</v>
      </c>
      <c r="B2667" s="2">
        <v>533</v>
      </c>
      <c r="C2667" s="5">
        <f>VLOOKUP(sales[[#This Row],[order_id]],orders[order_id]:orders[order_date],5,)</f>
        <v>44351</v>
      </c>
      <c r="D2667" s="2">
        <v>1199</v>
      </c>
      <c r="E2667" s="2" t="str">
        <f>VLOOKUP(sales[[#This Row],[product_id]],products[product_id]:products[product_type],2,)</f>
        <v>Trousers</v>
      </c>
      <c r="F2667">
        <v>105</v>
      </c>
      <c r="G2667">
        <v>2</v>
      </c>
      <c r="H2667" s="2">
        <v>210</v>
      </c>
    </row>
    <row r="2668" spans="1:8" x14ac:dyDescent="0.25">
      <c r="A2668" s="2">
        <v>2666</v>
      </c>
      <c r="B2668" s="2">
        <v>533</v>
      </c>
      <c r="C2668" s="5">
        <f>VLOOKUP(sales[[#This Row],[order_id]],orders[order_id]:orders[order_date],5,)</f>
        <v>44351</v>
      </c>
      <c r="D2668" s="2">
        <v>344</v>
      </c>
      <c r="E2668" s="2" t="str">
        <f>VLOOKUP(sales[[#This Row],[product_id]],products[product_id]:products[product_type],2,)</f>
        <v>Shirt</v>
      </c>
      <c r="F2668">
        <v>109</v>
      </c>
      <c r="G2668">
        <v>3</v>
      </c>
      <c r="H2668" s="2">
        <v>327</v>
      </c>
    </row>
    <row r="2669" spans="1:8" x14ac:dyDescent="0.25">
      <c r="A2669" s="2">
        <v>2667</v>
      </c>
      <c r="B2669" s="2">
        <v>533</v>
      </c>
      <c r="C2669" s="5">
        <f>VLOOKUP(sales[[#This Row],[order_id]],orders[order_id]:orders[order_date],5,)</f>
        <v>44351</v>
      </c>
      <c r="D2669" s="2">
        <v>618</v>
      </c>
      <c r="E2669" s="2" t="str">
        <f>VLOOKUP(sales[[#This Row],[product_id]],products[product_id]:products[product_type],2,)</f>
        <v>Jacket</v>
      </c>
      <c r="F2669">
        <v>112</v>
      </c>
      <c r="G2669">
        <v>1</v>
      </c>
      <c r="H2669" s="2">
        <v>112</v>
      </c>
    </row>
    <row r="2670" spans="1:8" x14ac:dyDescent="0.25">
      <c r="A2670" s="2">
        <v>2668</v>
      </c>
      <c r="B2670" s="2">
        <v>534</v>
      </c>
      <c r="C2670" s="5">
        <f>VLOOKUP(sales[[#This Row],[order_id]],orders[order_id]:orders[order_date],5,)</f>
        <v>44462</v>
      </c>
      <c r="D2670" s="2">
        <v>276</v>
      </c>
      <c r="E2670" s="2" t="str">
        <f>VLOOKUP(sales[[#This Row],[product_id]],products[product_id]:products[product_type],2,)</f>
        <v>Shirt</v>
      </c>
      <c r="F2670">
        <v>95</v>
      </c>
      <c r="G2670">
        <v>3</v>
      </c>
      <c r="H2670" s="2">
        <v>285</v>
      </c>
    </row>
    <row r="2671" spans="1:8" x14ac:dyDescent="0.25">
      <c r="A2671" s="2">
        <v>2669</v>
      </c>
      <c r="B2671" s="2">
        <v>535</v>
      </c>
      <c r="C2671" s="5">
        <f>VLOOKUP(sales[[#This Row],[order_id]],orders[order_id]:orders[order_date],5,)</f>
        <v>44221</v>
      </c>
      <c r="D2671" s="2">
        <v>928</v>
      </c>
      <c r="E2671" s="2" t="str">
        <f>VLOOKUP(sales[[#This Row],[product_id]],products[product_id]:products[product_type],2,)</f>
        <v>Trousers</v>
      </c>
      <c r="F2671">
        <v>96</v>
      </c>
      <c r="G2671">
        <v>3</v>
      </c>
      <c r="H2671" s="2">
        <v>288</v>
      </c>
    </row>
    <row r="2672" spans="1:8" x14ac:dyDescent="0.25">
      <c r="A2672" s="2">
        <v>2670</v>
      </c>
      <c r="B2672" s="2">
        <v>535</v>
      </c>
      <c r="C2672" s="5">
        <f>VLOOKUP(sales[[#This Row],[order_id]],orders[order_id]:orders[order_date],5,)</f>
        <v>44221</v>
      </c>
      <c r="D2672" s="2">
        <v>707</v>
      </c>
      <c r="E2672" s="2" t="str">
        <f>VLOOKUP(sales[[#This Row],[product_id]],products[product_id]:products[product_type],2,)</f>
        <v>Jacket</v>
      </c>
      <c r="F2672">
        <v>119</v>
      </c>
      <c r="G2672">
        <v>3</v>
      </c>
      <c r="H2672" s="2">
        <v>357</v>
      </c>
    </row>
    <row r="2673" spans="1:8" x14ac:dyDescent="0.25">
      <c r="A2673" s="2">
        <v>2671</v>
      </c>
      <c r="B2673" s="2">
        <v>535</v>
      </c>
      <c r="C2673" s="5">
        <f>VLOOKUP(sales[[#This Row],[order_id]],orders[order_id]:orders[order_date],5,)</f>
        <v>44221</v>
      </c>
      <c r="D2673" s="2">
        <v>58</v>
      </c>
      <c r="E2673" s="2" t="str">
        <f>VLOOKUP(sales[[#This Row],[product_id]],products[product_id]:products[product_type],2,)</f>
        <v>Shirt</v>
      </c>
      <c r="F2673">
        <v>104</v>
      </c>
      <c r="G2673">
        <v>1</v>
      </c>
      <c r="H2673" s="2">
        <v>104</v>
      </c>
    </row>
    <row r="2674" spans="1:8" x14ac:dyDescent="0.25">
      <c r="A2674" s="2">
        <v>2672</v>
      </c>
      <c r="B2674" s="2">
        <v>535</v>
      </c>
      <c r="C2674" s="5">
        <f>VLOOKUP(sales[[#This Row],[order_id]],orders[order_id]:orders[order_date],5,)</f>
        <v>44221</v>
      </c>
      <c r="D2674" s="2">
        <v>946</v>
      </c>
      <c r="E2674" s="2" t="str">
        <f>VLOOKUP(sales[[#This Row],[product_id]],products[product_id]:products[product_type],2,)</f>
        <v>Trousers</v>
      </c>
      <c r="F2674">
        <v>97</v>
      </c>
      <c r="G2674">
        <v>2</v>
      </c>
      <c r="H2674" s="2">
        <v>194</v>
      </c>
    </row>
    <row r="2675" spans="1:8" x14ac:dyDescent="0.25">
      <c r="A2675" s="2">
        <v>2673</v>
      </c>
      <c r="B2675" s="2">
        <v>535</v>
      </c>
      <c r="C2675" s="5">
        <f>VLOOKUP(sales[[#This Row],[order_id]],orders[order_id]:orders[order_date],5,)</f>
        <v>44221</v>
      </c>
      <c r="D2675" s="2">
        <v>1224</v>
      </c>
      <c r="E2675" s="2" t="str">
        <f>VLOOKUP(sales[[#This Row],[product_id]],products[product_id]:products[product_type],2,)</f>
        <v>Trousers</v>
      </c>
      <c r="F2675">
        <v>105</v>
      </c>
      <c r="G2675">
        <v>2</v>
      </c>
      <c r="H2675" s="2">
        <v>210</v>
      </c>
    </row>
    <row r="2676" spans="1:8" x14ac:dyDescent="0.25">
      <c r="A2676" s="2">
        <v>2674</v>
      </c>
      <c r="B2676" s="2">
        <v>535</v>
      </c>
      <c r="C2676" s="5">
        <f>VLOOKUP(sales[[#This Row],[order_id]],orders[order_id]:orders[order_date],5,)</f>
        <v>44221</v>
      </c>
      <c r="D2676" s="2">
        <v>164</v>
      </c>
      <c r="E2676" s="2" t="str">
        <f>VLOOKUP(sales[[#This Row],[product_id]],products[product_id]:products[product_type],2,)</f>
        <v>Shirt</v>
      </c>
      <c r="F2676">
        <v>91</v>
      </c>
      <c r="G2676">
        <v>1</v>
      </c>
      <c r="H2676" s="2">
        <v>91</v>
      </c>
    </row>
    <row r="2677" spans="1:8" x14ac:dyDescent="0.25">
      <c r="A2677" s="2">
        <v>2675</v>
      </c>
      <c r="B2677" s="2">
        <v>537</v>
      </c>
      <c r="C2677" s="5">
        <f>VLOOKUP(sales[[#This Row],[order_id]],orders[order_id]:orders[order_date],5,)</f>
        <v>44241</v>
      </c>
      <c r="D2677" s="2">
        <v>1022</v>
      </c>
      <c r="E2677" s="2" t="str">
        <f>VLOOKUP(sales[[#This Row],[product_id]],products[product_id]:products[product_type],2,)</f>
        <v>Trousers</v>
      </c>
      <c r="F2677">
        <v>90</v>
      </c>
      <c r="G2677">
        <v>3</v>
      </c>
      <c r="H2677" s="2">
        <v>270</v>
      </c>
    </row>
    <row r="2678" spans="1:8" x14ac:dyDescent="0.25">
      <c r="A2678" s="2">
        <v>2676</v>
      </c>
      <c r="B2678" s="2">
        <v>537</v>
      </c>
      <c r="C2678" s="5">
        <f>VLOOKUP(sales[[#This Row],[order_id]],orders[order_id]:orders[order_date],5,)</f>
        <v>44241</v>
      </c>
      <c r="D2678" s="2">
        <v>1248</v>
      </c>
      <c r="E2678" s="2" t="str">
        <f>VLOOKUP(sales[[#This Row],[product_id]],products[product_id]:products[product_type],2,)</f>
        <v>Trousers</v>
      </c>
      <c r="F2678">
        <v>112</v>
      </c>
      <c r="G2678">
        <v>3</v>
      </c>
      <c r="H2678" s="2">
        <v>336</v>
      </c>
    </row>
    <row r="2679" spans="1:8" x14ac:dyDescent="0.25">
      <c r="A2679" s="2">
        <v>2677</v>
      </c>
      <c r="B2679" s="2">
        <v>537</v>
      </c>
      <c r="C2679" s="5">
        <f>VLOOKUP(sales[[#This Row],[order_id]],orders[order_id]:orders[order_date],5,)</f>
        <v>44241</v>
      </c>
      <c r="D2679" s="2">
        <v>1232</v>
      </c>
      <c r="E2679" s="2" t="str">
        <f>VLOOKUP(sales[[#This Row],[product_id]],products[product_id]:products[product_type],2,)</f>
        <v>Trousers</v>
      </c>
      <c r="F2679">
        <v>112</v>
      </c>
      <c r="G2679">
        <v>3</v>
      </c>
      <c r="H2679" s="2">
        <v>336</v>
      </c>
    </row>
    <row r="2680" spans="1:8" x14ac:dyDescent="0.25">
      <c r="A2680" s="2">
        <v>2678</v>
      </c>
      <c r="B2680" s="2">
        <v>538</v>
      </c>
      <c r="C2680" s="5">
        <f>VLOOKUP(sales[[#This Row],[order_id]],orders[order_id]:orders[order_date],5,)</f>
        <v>44200</v>
      </c>
      <c r="D2680" s="2">
        <v>279</v>
      </c>
      <c r="E2680" s="2" t="str">
        <f>VLOOKUP(sales[[#This Row],[product_id]],products[product_id]:products[product_type],2,)</f>
        <v>Shirt</v>
      </c>
      <c r="F2680">
        <v>95</v>
      </c>
      <c r="G2680">
        <v>1</v>
      </c>
      <c r="H2680" s="2">
        <v>95</v>
      </c>
    </row>
    <row r="2681" spans="1:8" x14ac:dyDescent="0.25">
      <c r="A2681" s="2">
        <v>2679</v>
      </c>
      <c r="B2681" s="2">
        <v>538</v>
      </c>
      <c r="C2681" s="5">
        <f>VLOOKUP(sales[[#This Row],[order_id]],orders[order_id]:orders[order_date],5,)</f>
        <v>44200</v>
      </c>
      <c r="D2681" s="2">
        <v>494</v>
      </c>
      <c r="E2681" s="2" t="str">
        <f>VLOOKUP(sales[[#This Row],[product_id]],products[product_id]:products[product_type],2,)</f>
        <v>Jacket</v>
      </c>
      <c r="F2681">
        <v>102</v>
      </c>
      <c r="G2681">
        <v>1</v>
      </c>
      <c r="H2681" s="2">
        <v>102</v>
      </c>
    </row>
    <row r="2682" spans="1:8" x14ac:dyDescent="0.25">
      <c r="A2682" s="2">
        <v>2680</v>
      </c>
      <c r="B2682" s="2">
        <v>538</v>
      </c>
      <c r="C2682" s="5">
        <f>VLOOKUP(sales[[#This Row],[order_id]],orders[order_id]:orders[order_date],5,)</f>
        <v>44200</v>
      </c>
      <c r="D2682" s="2">
        <v>351</v>
      </c>
      <c r="E2682" s="2" t="str">
        <f>VLOOKUP(sales[[#This Row],[product_id]],products[product_id]:products[product_type],2,)</f>
        <v>Shirt</v>
      </c>
      <c r="F2682">
        <v>94</v>
      </c>
      <c r="G2682">
        <v>3</v>
      </c>
      <c r="H2682" s="2">
        <v>282</v>
      </c>
    </row>
    <row r="2683" spans="1:8" x14ac:dyDescent="0.25">
      <c r="A2683" s="2">
        <v>2681</v>
      </c>
      <c r="B2683" s="2">
        <v>538</v>
      </c>
      <c r="C2683" s="5">
        <f>VLOOKUP(sales[[#This Row],[order_id]],orders[order_id]:orders[order_date],5,)</f>
        <v>44200</v>
      </c>
      <c r="D2683" s="2">
        <v>74</v>
      </c>
      <c r="E2683" s="2" t="str">
        <f>VLOOKUP(sales[[#This Row],[product_id]],products[product_id]:products[product_type],2,)</f>
        <v>Shirt</v>
      </c>
      <c r="F2683">
        <v>118</v>
      </c>
      <c r="G2683">
        <v>2</v>
      </c>
      <c r="H2683" s="2">
        <v>236</v>
      </c>
    </row>
    <row r="2684" spans="1:8" x14ac:dyDescent="0.25">
      <c r="A2684" s="2">
        <v>2682</v>
      </c>
      <c r="B2684" s="2">
        <v>538</v>
      </c>
      <c r="C2684" s="5">
        <f>VLOOKUP(sales[[#This Row],[order_id]],orders[order_id]:orders[order_date],5,)</f>
        <v>44200</v>
      </c>
      <c r="D2684" s="2">
        <v>33</v>
      </c>
      <c r="E2684" s="2" t="str">
        <f>VLOOKUP(sales[[#This Row],[product_id]],products[product_id]:products[product_type],2,)</f>
        <v>Shirt</v>
      </c>
      <c r="F2684">
        <v>96</v>
      </c>
      <c r="G2684">
        <v>1</v>
      </c>
      <c r="H2684" s="2">
        <v>96</v>
      </c>
    </row>
    <row r="2685" spans="1:8" x14ac:dyDescent="0.25">
      <c r="A2685" s="2">
        <v>2683</v>
      </c>
      <c r="B2685" s="2">
        <v>538</v>
      </c>
      <c r="C2685" s="5">
        <f>VLOOKUP(sales[[#This Row],[order_id]],orders[order_id]:orders[order_date],5,)</f>
        <v>44200</v>
      </c>
      <c r="D2685" s="2">
        <v>1023</v>
      </c>
      <c r="E2685" s="2" t="str">
        <f>VLOOKUP(sales[[#This Row],[product_id]],products[product_id]:products[product_type],2,)</f>
        <v>Trousers</v>
      </c>
      <c r="F2685">
        <v>90</v>
      </c>
      <c r="G2685">
        <v>1</v>
      </c>
      <c r="H2685" s="2">
        <v>90</v>
      </c>
    </row>
    <row r="2686" spans="1:8" x14ac:dyDescent="0.25">
      <c r="A2686" s="2">
        <v>2684</v>
      </c>
      <c r="B2686" s="2">
        <v>538</v>
      </c>
      <c r="C2686" s="5">
        <f>VLOOKUP(sales[[#This Row],[order_id]],orders[order_id]:orders[order_date],5,)</f>
        <v>44200</v>
      </c>
      <c r="D2686" s="2">
        <v>213</v>
      </c>
      <c r="E2686" s="2" t="str">
        <f>VLOOKUP(sales[[#This Row],[product_id]],products[product_id]:products[product_type],2,)</f>
        <v>Shirt</v>
      </c>
      <c r="F2686">
        <v>106</v>
      </c>
      <c r="G2686">
        <v>1</v>
      </c>
      <c r="H2686" s="2">
        <v>106</v>
      </c>
    </row>
    <row r="2687" spans="1:8" x14ac:dyDescent="0.25">
      <c r="A2687" s="2">
        <v>2685</v>
      </c>
      <c r="B2687" s="2">
        <v>538</v>
      </c>
      <c r="C2687" s="5">
        <f>VLOOKUP(sales[[#This Row],[order_id]],orders[order_id]:orders[order_date],5,)</f>
        <v>44200</v>
      </c>
      <c r="D2687" s="2">
        <v>810</v>
      </c>
      <c r="E2687" s="2" t="str">
        <f>VLOOKUP(sales[[#This Row],[product_id]],products[product_id]:products[product_type],2,)</f>
        <v>Jacket</v>
      </c>
      <c r="F2687">
        <v>117</v>
      </c>
      <c r="G2687">
        <v>2</v>
      </c>
      <c r="H2687" s="2">
        <v>234</v>
      </c>
    </row>
    <row r="2688" spans="1:8" x14ac:dyDescent="0.25">
      <c r="A2688" s="2">
        <v>2686</v>
      </c>
      <c r="B2688" s="2">
        <v>539</v>
      </c>
      <c r="C2688" s="5">
        <f>VLOOKUP(sales[[#This Row],[order_id]],orders[order_id]:orders[order_date],5,)</f>
        <v>44199</v>
      </c>
      <c r="D2688" s="2">
        <v>1229</v>
      </c>
      <c r="E2688" s="2" t="str">
        <f>VLOOKUP(sales[[#This Row],[product_id]],products[product_id]:products[product_type],2,)</f>
        <v>Trousers</v>
      </c>
      <c r="F2688">
        <v>112</v>
      </c>
      <c r="G2688">
        <v>2</v>
      </c>
      <c r="H2688" s="2">
        <v>224</v>
      </c>
    </row>
    <row r="2689" spans="1:8" x14ac:dyDescent="0.25">
      <c r="A2689" s="2">
        <v>2687</v>
      </c>
      <c r="B2689" s="2">
        <v>539</v>
      </c>
      <c r="C2689" s="5">
        <f>VLOOKUP(sales[[#This Row],[order_id]],orders[order_id]:orders[order_date],5,)</f>
        <v>44199</v>
      </c>
      <c r="D2689" s="2">
        <v>437</v>
      </c>
      <c r="E2689" s="2" t="str">
        <f>VLOOKUP(sales[[#This Row],[product_id]],products[product_id]:products[product_type],2,)</f>
        <v>Jacket</v>
      </c>
      <c r="F2689">
        <v>107</v>
      </c>
      <c r="G2689">
        <v>1</v>
      </c>
      <c r="H2689" s="2">
        <v>107</v>
      </c>
    </row>
    <row r="2690" spans="1:8" x14ac:dyDescent="0.25">
      <c r="A2690" s="2">
        <v>2688</v>
      </c>
      <c r="B2690" s="2">
        <v>539</v>
      </c>
      <c r="C2690" s="5">
        <f>VLOOKUP(sales[[#This Row],[order_id]],orders[order_id]:orders[order_date],5,)</f>
        <v>44199</v>
      </c>
      <c r="D2690" s="2">
        <v>613</v>
      </c>
      <c r="E2690" s="2" t="str">
        <f>VLOOKUP(sales[[#This Row],[product_id]],products[product_id]:products[product_type],2,)</f>
        <v>Jacket</v>
      </c>
      <c r="F2690">
        <v>112</v>
      </c>
      <c r="G2690">
        <v>3</v>
      </c>
      <c r="H2690" s="2">
        <v>336</v>
      </c>
    </row>
    <row r="2691" spans="1:8" x14ac:dyDescent="0.25">
      <c r="A2691" s="2">
        <v>2689</v>
      </c>
      <c r="B2691" s="2">
        <v>539</v>
      </c>
      <c r="C2691" s="5">
        <f>VLOOKUP(sales[[#This Row],[order_id]],orders[order_id]:orders[order_date],5,)</f>
        <v>44199</v>
      </c>
      <c r="D2691" s="2">
        <v>524</v>
      </c>
      <c r="E2691" s="2" t="str">
        <f>VLOOKUP(sales[[#This Row],[product_id]],products[product_id]:products[product_type],2,)</f>
        <v>Jacket</v>
      </c>
      <c r="F2691">
        <v>102</v>
      </c>
      <c r="G2691">
        <v>3</v>
      </c>
      <c r="H2691" s="2">
        <v>306</v>
      </c>
    </row>
    <row r="2692" spans="1:8" x14ac:dyDescent="0.25">
      <c r="A2692" s="2">
        <v>2690</v>
      </c>
      <c r="B2692" s="2">
        <v>539</v>
      </c>
      <c r="C2692" s="5">
        <f>VLOOKUP(sales[[#This Row],[order_id]],orders[order_id]:orders[order_date],5,)</f>
        <v>44199</v>
      </c>
      <c r="D2692" s="2">
        <v>1098</v>
      </c>
      <c r="E2692" s="2" t="str">
        <f>VLOOKUP(sales[[#This Row],[product_id]],products[product_id]:products[product_type],2,)</f>
        <v>Trousers</v>
      </c>
      <c r="F2692">
        <v>115</v>
      </c>
      <c r="G2692">
        <v>3</v>
      </c>
      <c r="H2692" s="2">
        <v>345</v>
      </c>
    </row>
    <row r="2693" spans="1:8" x14ac:dyDescent="0.25">
      <c r="A2693" s="2">
        <v>2691</v>
      </c>
      <c r="B2693" s="2">
        <v>540</v>
      </c>
      <c r="C2693" s="5">
        <f>VLOOKUP(sales[[#This Row],[order_id]],orders[order_id]:orders[order_date],5,)</f>
        <v>44276</v>
      </c>
      <c r="D2693" s="2">
        <v>81</v>
      </c>
      <c r="E2693" s="2" t="str">
        <f>VLOOKUP(sales[[#This Row],[product_id]],products[product_id]:products[product_type],2,)</f>
        <v>Shirt</v>
      </c>
      <c r="F2693">
        <v>118</v>
      </c>
      <c r="G2693">
        <v>2</v>
      </c>
      <c r="H2693" s="2">
        <v>236</v>
      </c>
    </row>
    <row r="2694" spans="1:8" x14ac:dyDescent="0.25">
      <c r="A2694" s="2">
        <v>2692</v>
      </c>
      <c r="B2694" s="2">
        <v>540</v>
      </c>
      <c r="C2694" s="5">
        <f>VLOOKUP(sales[[#This Row],[order_id]],orders[order_id]:orders[order_date],5,)</f>
        <v>44276</v>
      </c>
      <c r="D2694" s="2">
        <v>406</v>
      </c>
      <c r="E2694" s="2" t="str">
        <f>VLOOKUP(sales[[#This Row],[product_id]],products[product_id]:products[product_type],2,)</f>
        <v>Shirt</v>
      </c>
      <c r="F2694">
        <v>119</v>
      </c>
      <c r="G2694">
        <v>2</v>
      </c>
      <c r="H2694" s="2">
        <v>238</v>
      </c>
    </row>
    <row r="2695" spans="1:8" x14ac:dyDescent="0.25">
      <c r="A2695" s="2">
        <v>2693</v>
      </c>
      <c r="B2695" s="2">
        <v>540</v>
      </c>
      <c r="C2695" s="5">
        <f>VLOOKUP(sales[[#This Row],[order_id]],orders[order_id]:orders[order_date],5,)</f>
        <v>44276</v>
      </c>
      <c r="D2695" s="2">
        <v>751</v>
      </c>
      <c r="E2695" s="2" t="str">
        <f>VLOOKUP(sales[[#This Row],[product_id]],products[product_id]:products[product_type],2,)</f>
        <v>Jacket</v>
      </c>
      <c r="F2695">
        <v>109</v>
      </c>
      <c r="G2695">
        <v>2</v>
      </c>
      <c r="H2695" s="2">
        <v>218</v>
      </c>
    </row>
    <row r="2696" spans="1:8" x14ac:dyDescent="0.25">
      <c r="A2696" s="2">
        <v>2694</v>
      </c>
      <c r="B2696" s="2">
        <v>540</v>
      </c>
      <c r="C2696" s="5">
        <f>VLOOKUP(sales[[#This Row],[order_id]],orders[order_id]:orders[order_date],5,)</f>
        <v>44276</v>
      </c>
      <c r="D2696" s="2">
        <v>554</v>
      </c>
      <c r="E2696" s="2" t="str">
        <f>VLOOKUP(sales[[#This Row],[product_id]],products[product_id]:products[product_type],2,)</f>
        <v>Jacket</v>
      </c>
      <c r="F2696">
        <v>98</v>
      </c>
      <c r="G2696">
        <v>1</v>
      </c>
      <c r="H2696" s="2">
        <v>98</v>
      </c>
    </row>
    <row r="2697" spans="1:8" x14ac:dyDescent="0.25">
      <c r="A2697" s="2">
        <v>2695</v>
      </c>
      <c r="B2697" s="2">
        <v>540</v>
      </c>
      <c r="C2697" s="5">
        <f>VLOOKUP(sales[[#This Row],[order_id]],orders[order_id]:orders[order_date],5,)</f>
        <v>44276</v>
      </c>
      <c r="D2697" s="2">
        <v>786</v>
      </c>
      <c r="E2697" s="2" t="str">
        <f>VLOOKUP(sales[[#This Row],[product_id]],products[product_id]:products[product_type],2,)</f>
        <v>Jacket</v>
      </c>
      <c r="F2697">
        <v>91</v>
      </c>
      <c r="G2697">
        <v>2</v>
      </c>
      <c r="H2697" s="2">
        <v>182</v>
      </c>
    </row>
    <row r="2698" spans="1:8" x14ac:dyDescent="0.25">
      <c r="A2698" s="2">
        <v>2696</v>
      </c>
      <c r="B2698" s="2">
        <v>540</v>
      </c>
      <c r="C2698" s="5">
        <f>VLOOKUP(sales[[#This Row],[order_id]],orders[order_id]:orders[order_date],5,)</f>
        <v>44276</v>
      </c>
      <c r="D2698" s="2">
        <v>631</v>
      </c>
      <c r="E2698" s="2" t="str">
        <f>VLOOKUP(sales[[#This Row],[product_id]],products[product_id]:products[product_type],2,)</f>
        <v>Jacket</v>
      </c>
      <c r="F2698">
        <v>93</v>
      </c>
      <c r="G2698">
        <v>3</v>
      </c>
      <c r="H2698" s="2">
        <v>279</v>
      </c>
    </row>
    <row r="2699" spans="1:8" x14ac:dyDescent="0.25">
      <c r="A2699" s="2">
        <v>2697</v>
      </c>
      <c r="B2699" s="2">
        <v>541</v>
      </c>
      <c r="C2699" s="5">
        <f>VLOOKUP(sales[[#This Row],[order_id]],orders[order_id]:orders[order_date],5,)</f>
        <v>44428</v>
      </c>
      <c r="D2699" s="2">
        <v>487</v>
      </c>
      <c r="E2699" s="2" t="str">
        <f>VLOOKUP(sales[[#This Row],[product_id]],products[product_id]:products[product_type],2,)</f>
        <v>Jacket</v>
      </c>
      <c r="F2699">
        <v>118</v>
      </c>
      <c r="G2699">
        <v>3</v>
      </c>
      <c r="H2699" s="2">
        <v>354</v>
      </c>
    </row>
    <row r="2700" spans="1:8" x14ac:dyDescent="0.25">
      <c r="A2700" s="2">
        <v>2698</v>
      </c>
      <c r="B2700" s="2">
        <v>541</v>
      </c>
      <c r="C2700" s="5">
        <f>VLOOKUP(sales[[#This Row],[order_id]],orders[order_id]:orders[order_date],5,)</f>
        <v>44428</v>
      </c>
      <c r="D2700" s="2">
        <v>385</v>
      </c>
      <c r="E2700" s="2" t="str">
        <f>VLOOKUP(sales[[#This Row],[product_id]],products[product_id]:products[product_type],2,)</f>
        <v>Shirt</v>
      </c>
      <c r="F2700">
        <v>119</v>
      </c>
      <c r="G2700">
        <v>1</v>
      </c>
      <c r="H2700" s="2">
        <v>119</v>
      </c>
    </row>
    <row r="2701" spans="1:8" x14ac:dyDescent="0.25">
      <c r="A2701" s="2">
        <v>2699</v>
      </c>
      <c r="B2701" s="2">
        <v>541</v>
      </c>
      <c r="C2701" s="5">
        <f>VLOOKUP(sales[[#This Row],[order_id]],orders[order_id]:orders[order_date],5,)</f>
        <v>44428</v>
      </c>
      <c r="D2701" s="2">
        <v>1126</v>
      </c>
      <c r="E2701" s="2" t="str">
        <f>VLOOKUP(sales[[#This Row],[product_id]],products[product_id]:products[product_type],2,)</f>
        <v>Trousers</v>
      </c>
      <c r="F2701">
        <v>102</v>
      </c>
      <c r="G2701">
        <v>2</v>
      </c>
      <c r="H2701" s="2">
        <v>204</v>
      </c>
    </row>
    <row r="2702" spans="1:8" x14ac:dyDescent="0.25">
      <c r="A2702" s="2">
        <v>2700</v>
      </c>
      <c r="B2702" s="2">
        <v>541</v>
      </c>
      <c r="C2702" s="5">
        <f>VLOOKUP(sales[[#This Row],[order_id]],orders[order_id]:orders[order_date],5,)</f>
        <v>44428</v>
      </c>
      <c r="D2702" s="2">
        <v>857</v>
      </c>
      <c r="E2702" s="2" t="str">
        <f>VLOOKUP(sales[[#This Row],[product_id]],products[product_id]:products[product_type],2,)</f>
        <v>Trousers</v>
      </c>
      <c r="F2702">
        <v>113</v>
      </c>
      <c r="G2702">
        <v>1</v>
      </c>
      <c r="H2702" s="2">
        <v>113</v>
      </c>
    </row>
    <row r="2703" spans="1:8" x14ac:dyDescent="0.25">
      <c r="A2703" s="2">
        <v>2701</v>
      </c>
      <c r="B2703" s="2">
        <v>542</v>
      </c>
      <c r="C2703" s="5">
        <f>VLOOKUP(sales[[#This Row],[order_id]],orders[order_id]:orders[order_date],5,)</f>
        <v>44237</v>
      </c>
      <c r="D2703" s="2">
        <v>507</v>
      </c>
      <c r="E2703" s="2" t="str">
        <f>VLOOKUP(sales[[#This Row],[product_id]],products[product_id]:products[product_type],2,)</f>
        <v>Jacket</v>
      </c>
      <c r="F2703">
        <v>102</v>
      </c>
      <c r="G2703">
        <v>3</v>
      </c>
      <c r="H2703" s="2">
        <v>306</v>
      </c>
    </row>
    <row r="2704" spans="1:8" x14ac:dyDescent="0.25">
      <c r="A2704" s="2">
        <v>2702</v>
      </c>
      <c r="B2704" s="2">
        <v>542</v>
      </c>
      <c r="C2704" s="5">
        <f>VLOOKUP(sales[[#This Row],[order_id]],orders[order_id]:orders[order_date],5,)</f>
        <v>44237</v>
      </c>
      <c r="D2704" s="2">
        <v>969</v>
      </c>
      <c r="E2704" s="2" t="str">
        <f>VLOOKUP(sales[[#This Row],[product_id]],products[product_id]:products[product_type],2,)</f>
        <v>Trousers</v>
      </c>
      <c r="F2704">
        <v>97</v>
      </c>
      <c r="G2704">
        <v>1</v>
      </c>
      <c r="H2704" s="2">
        <v>97</v>
      </c>
    </row>
    <row r="2705" spans="1:8" x14ac:dyDescent="0.25">
      <c r="A2705" s="2">
        <v>2703</v>
      </c>
      <c r="B2705" s="2">
        <v>542</v>
      </c>
      <c r="C2705" s="5">
        <f>VLOOKUP(sales[[#This Row],[order_id]],orders[order_id]:orders[order_date],5,)</f>
        <v>44237</v>
      </c>
      <c r="D2705" s="2">
        <v>1045</v>
      </c>
      <c r="E2705" s="2" t="str">
        <f>VLOOKUP(sales[[#This Row],[product_id]],products[product_id]:products[product_type],2,)</f>
        <v>Trousers</v>
      </c>
      <c r="F2705">
        <v>90</v>
      </c>
      <c r="G2705">
        <v>3</v>
      </c>
      <c r="H2705" s="2">
        <v>270</v>
      </c>
    </row>
    <row r="2706" spans="1:8" x14ac:dyDescent="0.25">
      <c r="A2706" s="2">
        <v>2704</v>
      </c>
      <c r="B2706" s="2">
        <v>542</v>
      </c>
      <c r="C2706" s="5">
        <f>VLOOKUP(sales[[#This Row],[order_id]],orders[order_id]:orders[order_date],5,)</f>
        <v>44237</v>
      </c>
      <c r="D2706" s="2">
        <v>1127</v>
      </c>
      <c r="E2706" s="2" t="str">
        <f>VLOOKUP(sales[[#This Row],[product_id]],products[product_id]:products[product_type],2,)</f>
        <v>Trousers</v>
      </c>
      <c r="F2706">
        <v>102</v>
      </c>
      <c r="G2706">
        <v>2</v>
      </c>
      <c r="H2706" s="2">
        <v>204</v>
      </c>
    </row>
    <row r="2707" spans="1:8" x14ac:dyDescent="0.25">
      <c r="A2707" s="2">
        <v>2705</v>
      </c>
      <c r="B2707" s="2">
        <v>542</v>
      </c>
      <c r="C2707" s="5">
        <f>VLOOKUP(sales[[#This Row],[order_id]],orders[order_id]:orders[order_date],5,)</f>
        <v>44237</v>
      </c>
      <c r="D2707" s="2">
        <v>931</v>
      </c>
      <c r="E2707" s="2" t="str">
        <f>VLOOKUP(sales[[#This Row],[product_id]],products[product_id]:products[product_type],2,)</f>
        <v>Trousers</v>
      </c>
      <c r="F2707">
        <v>96</v>
      </c>
      <c r="G2707">
        <v>2</v>
      </c>
      <c r="H2707" s="2">
        <v>192</v>
      </c>
    </row>
    <row r="2708" spans="1:8" x14ac:dyDescent="0.25">
      <c r="A2708" s="2">
        <v>2706</v>
      </c>
      <c r="B2708" s="2">
        <v>542</v>
      </c>
      <c r="C2708" s="5">
        <f>VLOOKUP(sales[[#This Row],[order_id]],orders[order_id]:orders[order_date],5,)</f>
        <v>44237</v>
      </c>
      <c r="D2708" s="2">
        <v>821</v>
      </c>
      <c r="E2708" s="2" t="str">
        <f>VLOOKUP(sales[[#This Row],[product_id]],products[product_id]:products[product_type],2,)</f>
        <v>Jacket</v>
      </c>
      <c r="F2708">
        <v>117</v>
      </c>
      <c r="G2708">
        <v>3</v>
      </c>
      <c r="H2708" s="2">
        <v>351</v>
      </c>
    </row>
    <row r="2709" spans="1:8" x14ac:dyDescent="0.25">
      <c r="A2709" s="2">
        <v>2707</v>
      </c>
      <c r="B2709" s="2">
        <v>543</v>
      </c>
      <c r="C2709" s="5">
        <f>VLOOKUP(sales[[#This Row],[order_id]],orders[order_id]:orders[order_date],5,)</f>
        <v>44405</v>
      </c>
      <c r="D2709" s="2">
        <v>17</v>
      </c>
      <c r="E2709" s="2" t="str">
        <f>VLOOKUP(sales[[#This Row],[product_id]],products[product_id]:products[product_type],2,)</f>
        <v>Shirt</v>
      </c>
      <c r="F2709">
        <v>96</v>
      </c>
      <c r="G2709">
        <v>1</v>
      </c>
      <c r="H2709" s="2">
        <v>96</v>
      </c>
    </row>
    <row r="2710" spans="1:8" x14ac:dyDescent="0.25">
      <c r="A2710" s="2">
        <v>2708</v>
      </c>
      <c r="B2710" s="2">
        <v>543</v>
      </c>
      <c r="C2710" s="5">
        <f>VLOOKUP(sales[[#This Row],[order_id]],orders[order_id]:orders[order_date],5,)</f>
        <v>44405</v>
      </c>
      <c r="D2710" s="2">
        <v>1092</v>
      </c>
      <c r="E2710" s="2" t="str">
        <f>VLOOKUP(sales[[#This Row],[product_id]],products[product_id]:products[product_type],2,)</f>
        <v>Trousers</v>
      </c>
      <c r="F2710">
        <v>115</v>
      </c>
      <c r="G2710">
        <v>1</v>
      </c>
      <c r="H2710" s="2">
        <v>115</v>
      </c>
    </row>
    <row r="2711" spans="1:8" x14ac:dyDescent="0.25">
      <c r="A2711" s="2">
        <v>2709</v>
      </c>
      <c r="B2711" s="2">
        <v>543</v>
      </c>
      <c r="C2711" s="5">
        <f>VLOOKUP(sales[[#This Row],[order_id]],orders[order_id]:orders[order_date],5,)</f>
        <v>44405</v>
      </c>
      <c r="D2711" s="2">
        <v>1106</v>
      </c>
      <c r="E2711" s="2" t="str">
        <f>VLOOKUP(sales[[#This Row],[product_id]],products[product_id]:products[product_type],2,)</f>
        <v>Trousers</v>
      </c>
      <c r="F2711">
        <v>115</v>
      </c>
      <c r="G2711">
        <v>2</v>
      </c>
      <c r="H2711" s="2">
        <v>230</v>
      </c>
    </row>
    <row r="2712" spans="1:8" x14ac:dyDescent="0.25">
      <c r="A2712" s="2">
        <v>2710</v>
      </c>
      <c r="B2712" s="2">
        <v>543</v>
      </c>
      <c r="C2712" s="5">
        <f>VLOOKUP(sales[[#This Row],[order_id]],orders[order_id]:orders[order_date],5,)</f>
        <v>44405</v>
      </c>
      <c r="D2712" s="2">
        <v>1046</v>
      </c>
      <c r="E2712" s="2" t="str">
        <f>VLOOKUP(sales[[#This Row],[product_id]],products[product_id]:products[product_type],2,)</f>
        <v>Trousers</v>
      </c>
      <c r="F2712">
        <v>90</v>
      </c>
      <c r="G2712">
        <v>2</v>
      </c>
      <c r="H2712" s="2">
        <v>180</v>
      </c>
    </row>
    <row r="2713" spans="1:8" x14ac:dyDescent="0.25">
      <c r="A2713" s="2">
        <v>2711</v>
      </c>
      <c r="B2713" s="2">
        <v>543</v>
      </c>
      <c r="C2713" s="5">
        <f>VLOOKUP(sales[[#This Row],[order_id]],orders[order_id]:orders[order_date],5,)</f>
        <v>44405</v>
      </c>
      <c r="D2713" s="2">
        <v>1205</v>
      </c>
      <c r="E2713" s="2" t="str">
        <f>VLOOKUP(sales[[#This Row],[product_id]],products[product_id]:products[product_type],2,)</f>
        <v>Trousers</v>
      </c>
      <c r="F2713">
        <v>105</v>
      </c>
      <c r="G2713">
        <v>1</v>
      </c>
      <c r="H2713" s="2">
        <v>105</v>
      </c>
    </row>
    <row r="2714" spans="1:8" x14ac:dyDescent="0.25">
      <c r="A2714" s="2">
        <v>2712</v>
      </c>
      <c r="B2714" s="2">
        <v>543</v>
      </c>
      <c r="C2714" s="5">
        <f>VLOOKUP(sales[[#This Row],[order_id]],orders[order_id]:orders[order_date],5,)</f>
        <v>44405</v>
      </c>
      <c r="D2714" s="2">
        <v>1204</v>
      </c>
      <c r="E2714" s="2" t="str">
        <f>VLOOKUP(sales[[#This Row],[product_id]],products[product_id]:products[product_type],2,)</f>
        <v>Trousers</v>
      </c>
      <c r="F2714">
        <v>105</v>
      </c>
      <c r="G2714">
        <v>2</v>
      </c>
      <c r="H2714" s="2">
        <v>210</v>
      </c>
    </row>
    <row r="2715" spans="1:8" x14ac:dyDescent="0.25">
      <c r="A2715" s="2">
        <v>2713</v>
      </c>
      <c r="B2715" s="2">
        <v>543</v>
      </c>
      <c r="C2715" s="5">
        <f>VLOOKUP(sales[[#This Row],[order_id]],orders[order_id]:orders[order_date],5,)</f>
        <v>44405</v>
      </c>
      <c r="D2715" s="2">
        <v>1108</v>
      </c>
      <c r="E2715" s="2" t="str">
        <f>VLOOKUP(sales[[#This Row],[product_id]],products[product_id]:products[product_type],2,)</f>
        <v>Trousers</v>
      </c>
      <c r="F2715">
        <v>115</v>
      </c>
      <c r="G2715">
        <v>2</v>
      </c>
      <c r="H2715" s="2">
        <v>230</v>
      </c>
    </row>
    <row r="2716" spans="1:8" x14ac:dyDescent="0.25">
      <c r="A2716" s="2">
        <v>2714</v>
      </c>
      <c r="B2716" s="2">
        <v>544</v>
      </c>
      <c r="C2716" s="5">
        <f>VLOOKUP(sales[[#This Row],[order_id]],orders[order_id]:orders[order_date],5,)</f>
        <v>44260</v>
      </c>
      <c r="D2716" s="2">
        <v>337</v>
      </c>
      <c r="E2716" s="2" t="str">
        <f>VLOOKUP(sales[[#This Row],[product_id]],products[product_id]:products[product_type],2,)</f>
        <v>Shirt</v>
      </c>
      <c r="F2716">
        <v>109</v>
      </c>
      <c r="G2716">
        <v>1</v>
      </c>
      <c r="H2716" s="2">
        <v>109</v>
      </c>
    </row>
    <row r="2717" spans="1:8" x14ac:dyDescent="0.25">
      <c r="A2717" s="2">
        <v>2715</v>
      </c>
      <c r="B2717" s="2">
        <v>544</v>
      </c>
      <c r="C2717" s="5">
        <f>VLOOKUP(sales[[#This Row],[order_id]],orders[order_id]:orders[order_date],5,)</f>
        <v>44260</v>
      </c>
      <c r="D2717" s="2">
        <v>580</v>
      </c>
      <c r="E2717" s="2" t="str">
        <f>VLOOKUP(sales[[#This Row],[product_id]],products[product_id]:products[product_type],2,)</f>
        <v>Jacket</v>
      </c>
      <c r="F2717">
        <v>100</v>
      </c>
      <c r="G2717">
        <v>1</v>
      </c>
      <c r="H2717" s="2">
        <v>100</v>
      </c>
    </row>
    <row r="2718" spans="1:8" x14ac:dyDescent="0.25">
      <c r="A2718" s="2">
        <v>2716</v>
      </c>
      <c r="B2718" s="2">
        <v>544</v>
      </c>
      <c r="C2718" s="5">
        <f>VLOOKUP(sales[[#This Row],[order_id]],orders[order_id]:orders[order_date],5,)</f>
        <v>44260</v>
      </c>
      <c r="D2718" s="2">
        <v>616</v>
      </c>
      <c r="E2718" s="2" t="str">
        <f>VLOOKUP(sales[[#This Row],[product_id]],products[product_id]:products[product_type],2,)</f>
        <v>Jacket</v>
      </c>
      <c r="F2718">
        <v>112</v>
      </c>
      <c r="G2718">
        <v>3</v>
      </c>
      <c r="H2718" s="2">
        <v>336</v>
      </c>
    </row>
    <row r="2719" spans="1:8" x14ac:dyDescent="0.25">
      <c r="A2719" s="2">
        <v>2717</v>
      </c>
      <c r="B2719" s="2">
        <v>544</v>
      </c>
      <c r="C2719" s="5">
        <f>VLOOKUP(sales[[#This Row],[order_id]],orders[order_id]:orders[order_date],5,)</f>
        <v>44260</v>
      </c>
      <c r="D2719" s="2">
        <v>1080</v>
      </c>
      <c r="E2719" s="2" t="str">
        <f>VLOOKUP(sales[[#This Row],[product_id]],products[product_id]:products[product_type],2,)</f>
        <v>Trousers</v>
      </c>
      <c r="F2719">
        <v>93</v>
      </c>
      <c r="G2719">
        <v>3</v>
      </c>
      <c r="H2719" s="2">
        <v>279</v>
      </c>
    </row>
    <row r="2720" spans="1:8" x14ac:dyDescent="0.25">
      <c r="A2720" s="2">
        <v>2718</v>
      </c>
      <c r="B2720" s="2">
        <v>544</v>
      </c>
      <c r="C2720" s="5">
        <f>VLOOKUP(sales[[#This Row],[order_id]],orders[order_id]:orders[order_date],5,)</f>
        <v>44260</v>
      </c>
      <c r="D2720" s="2">
        <v>75</v>
      </c>
      <c r="E2720" s="2" t="str">
        <f>VLOOKUP(sales[[#This Row],[product_id]],products[product_id]:products[product_type],2,)</f>
        <v>Shirt</v>
      </c>
      <c r="F2720">
        <v>118</v>
      </c>
      <c r="G2720">
        <v>2</v>
      </c>
      <c r="H2720" s="2">
        <v>236</v>
      </c>
    </row>
    <row r="2721" spans="1:8" x14ac:dyDescent="0.25">
      <c r="A2721" s="2">
        <v>2719</v>
      </c>
      <c r="B2721" s="2">
        <v>544</v>
      </c>
      <c r="C2721" s="5">
        <f>VLOOKUP(sales[[#This Row],[order_id]],orders[order_id]:orders[order_date],5,)</f>
        <v>44260</v>
      </c>
      <c r="D2721" s="2">
        <v>631</v>
      </c>
      <c r="E2721" s="2" t="str">
        <f>VLOOKUP(sales[[#This Row],[product_id]],products[product_id]:products[product_type],2,)</f>
        <v>Jacket</v>
      </c>
      <c r="F2721">
        <v>93</v>
      </c>
      <c r="G2721">
        <v>3</v>
      </c>
      <c r="H2721" s="2">
        <v>279</v>
      </c>
    </row>
    <row r="2722" spans="1:8" x14ac:dyDescent="0.25">
      <c r="A2722" s="2">
        <v>2720</v>
      </c>
      <c r="B2722" s="2">
        <v>544</v>
      </c>
      <c r="C2722" s="5">
        <f>VLOOKUP(sales[[#This Row],[order_id]],orders[order_id]:orders[order_date],5,)</f>
        <v>44260</v>
      </c>
      <c r="D2722" s="2">
        <v>350</v>
      </c>
      <c r="E2722" s="2" t="str">
        <f>VLOOKUP(sales[[#This Row],[product_id]],products[product_id]:products[product_type],2,)</f>
        <v>Shirt</v>
      </c>
      <c r="F2722">
        <v>94</v>
      </c>
      <c r="G2722">
        <v>2</v>
      </c>
      <c r="H2722" s="2">
        <v>188</v>
      </c>
    </row>
    <row r="2723" spans="1:8" x14ac:dyDescent="0.25">
      <c r="A2723" s="2">
        <v>2721</v>
      </c>
      <c r="B2723" s="2">
        <v>545</v>
      </c>
      <c r="C2723" s="5">
        <f>VLOOKUP(sales[[#This Row],[order_id]],orders[order_id]:orders[order_date],5,)</f>
        <v>44368</v>
      </c>
      <c r="D2723" s="2">
        <v>422</v>
      </c>
      <c r="E2723" s="2" t="str">
        <f>VLOOKUP(sales[[#This Row],[product_id]],products[product_id]:products[product_type],2,)</f>
        <v>Jacket</v>
      </c>
      <c r="F2723">
        <v>107</v>
      </c>
      <c r="G2723">
        <v>3</v>
      </c>
      <c r="H2723" s="2">
        <v>321</v>
      </c>
    </row>
    <row r="2724" spans="1:8" x14ac:dyDescent="0.25">
      <c r="A2724" s="2">
        <v>2722</v>
      </c>
      <c r="B2724" s="2">
        <v>545</v>
      </c>
      <c r="C2724" s="5">
        <f>VLOOKUP(sales[[#This Row],[order_id]],orders[order_id]:orders[order_date],5,)</f>
        <v>44368</v>
      </c>
      <c r="D2724" s="2">
        <v>921</v>
      </c>
      <c r="E2724" s="2" t="str">
        <f>VLOOKUP(sales[[#This Row],[product_id]],products[product_id]:products[product_type],2,)</f>
        <v>Trousers</v>
      </c>
      <c r="F2724">
        <v>96</v>
      </c>
      <c r="G2724">
        <v>2</v>
      </c>
      <c r="H2724" s="2">
        <v>192</v>
      </c>
    </row>
    <row r="2725" spans="1:8" x14ac:dyDescent="0.25">
      <c r="A2725" s="2">
        <v>2723</v>
      </c>
      <c r="B2725" s="2">
        <v>545</v>
      </c>
      <c r="C2725" s="5">
        <f>VLOOKUP(sales[[#This Row],[order_id]],orders[order_id]:orders[order_date],5,)</f>
        <v>44368</v>
      </c>
      <c r="D2725" s="2">
        <v>419</v>
      </c>
      <c r="E2725" s="2" t="str">
        <f>VLOOKUP(sales[[#This Row],[product_id]],products[product_id]:products[product_type],2,)</f>
        <v>Shirt</v>
      </c>
      <c r="F2725">
        <v>119</v>
      </c>
      <c r="G2725">
        <v>1</v>
      </c>
      <c r="H2725" s="2">
        <v>119</v>
      </c>
    </row>
    <row r="2726" spans="1:8" x14ac:dyDescent="0.25">
      <c r="A2726" s="2">
        <v>2724</v>
      </c>
      <c r="B2726" s="2">
        <v>545</v>
      </c>
      <c r="C2726" s="5">
        <f>VLOOKUP(sales[[#This Row],[order_id]],orders[order_id]:orders[order_date],5,)</f>
        <v>44368</v>
      </c>
      <c r="D2726" s="2">
        <v>1242</v>
      </c>
      <c r="E2726" s="2" t="str">
        <f>VLOOKUP(sales[[#This Row],[product_id]],products[product_id]:products[product_type],2,)</f>
        <v>Trousers</v>
      </c>
      <c r="F2726">
        <v>112</v>
      </c>
      <c r="G2726">
        <v>3</v>
      </c>
      <c r="H2726" s="2">
        <v>336</v>
      </c>
    </row>
    <row r="2727" spans="1:8" x14ac:dyDescent="0.25">
      <c r="A2727" s="2">
        <v>2725</v>
      </c>
      <c r="B2727" s="2">
        <v>545</v>
      </c>
      <c r="C2727" s="5">
        <f>VLOOKUP(sales[[#This Row],[order_id]],orders[order_id]:orders[order_date],5,)</f>
        <v>44368</v>
      </c>
      <c r="D2727" s="2">
        <v>823</v>
      </c>
      <c r="E2727" s="2" t="str">
        <f>VLOOKUP(sales[[#This Row],[product_id]],products[product_id]:products[product_type],2,)</f>
        <v>Jacket</v>
      </c>
      <c r="F2727">
        <v>117</v>
      </c>
      <c r="G2727">
        <v>3</v>
      </c>
      <c r="H2727" s="2">
        <v>351</v>
      </c>
    </row>
    <row r="2728" spans="1:8" x14ac:dyDescent="0.25">
      <c r="A2728" s="2">
        <v>2726</v>
      </c>
      <c r="B2728" s="2">
        <v>545</v>
      </c>
      <c r="C2728" s="5">
        <f>VLOOKUP(sales[[#This Row],[order_id]],orders[order_id]:orders[order_date],5,)</f>
        <v>44368</v>
      </c>
      <c r="D2728" s="2">
        <v>600</v>
      </c>
      <c r="E2728" s="2" t="str">
        <f>VLOOKUP(sales[[#This Row],[product_id]],products[product_id]:products[product_type],2,)</f>
        <v>Jacket</v>
      </c>
      <c r="F2728">
        <v>112</v>
      </c>
      <c r="G2728">
        <v>1</v>
      </c>
      <c r="H2728" s="2">
        <v>112</v>
      </c>
    </row>
    <row r="2729" spans="1:8" x14ac:dyDescent="0.25">
      <c r="A2729" s="2">
        <v>2727</v>
      </c>
      <c r="B2729" s="2">
        <v>545</v>
      </c>
      <c r="C2729" s="5">
        <f>VLOOKUP(sales[[#This Row],[order_id]],orders[order_id]:orders[order_date],5,)</f>
        <v>44368</v>
      </c>
      <c r="D2729" s="2">
        <v>355</v>
      </c>
      <c r="E2729" s="2" t="str">
        <f>VLOOKUP(sales[[#This Row],[product_id]],products[product_id]:products[product_type],2,)</f>
        <v>Shirt</v>
      </c>
      <c r="F2729">
        <v>94</v>
      </c>
      <c r="G2729">
        <v>1</v>
      </c>
      <c r="H2729" s="2">
        <v>94</v>
      </c>
    </row>
    <row r="2730" spans="1:8" x14ac:dyDescent="0.25">
      <c r="A2730" s="2">
        <v>2728</v>
      </c>
      <c r="B2730" s="2">
        <v>545</v>
      </c>
      <c r="C2730" s="5">
        <f>VLOOKUP(sales[[#This Row],[order_id]],orders[order_id]:orders[order_date],5,)</f>
        <v>44368</v>
      </c>
      <c r="D2730" s="2">
        <v>586</v>
      </c>
      <c r="E2730" s="2" t="str">
        <f>VLOOKUP(sales[[#This Row],[product_id]],products[product_id]:products[product_type],2,)</f>
        <v>Jacket</v>
      </c>
      <c r="F2730">
        <v>100</v>
      </c>
      <c r="G2730">
        <v>1</v>
      </c>
      <c r="H2730" s="2">
        <v>100</v>
      </c>
    </row>
    <row r="2731" spans="1:8" x14ac:dyDescent="0.25">
      <c r="A2731" s="2">
        <v>2729</v>
      </c>
      <c r="B2731" s="2">
        <v>545</v>
      </c>
      <c r="C2731" s="5">
        <f>VLOOKUP(sales[[#This Row],[order_id]],orders[order_id]:orders[order_date],5,)</f>
        <v>44368</v>
      </c>
      <c r="D2731" s="2">
        <v>1172</v>
      </c>
      <c r="E2731" s="2" t="str">
        <f>VLOOKUP(sales[[#This Row],[product_id]],products[product_id]:products[product_type],2,)</f>
        <v>Trousers</v>
      </c>
      <c r="F2731">
        <v>99</v>
      </c>
      <c r="G2731">
        <v>2</v>
      </c>
      <c r="H2731" s="2">
        <v>198</v>
      </c>
    </row>
    <row r="2732" spans="1:8" x14ac:dyDescent="0.25">
      <c r="A2732" s="2">
        <v>2730</v>
      </c>
      <c r="B2732" s="2">
        <v>545</v>
      </c>
      <c r="C2732" s="5">
        <f>VLOOKUP(sales[[#This Row],[order_id]],orders[order_id]:orders[order_date],5,)</f>
        <v>44368</v>
      </c>
      <c r="D2732" s="2">
        <v>646</v>
      </c>
      <c r="E2732" s="2" t="str">
        <f>VLOOKUP(sales[[#This Row],[product_id]],products[product_id]:products[product_type],2,)</f>
        <v>Jacket</v>
      </c>
      <c r="F2732">
        <v>93</v>
      </c>
      <c r="G2732">
        <v>2</v>
      </c>
      <c r="H2732" s="2">
        <v>186</v>
      </c>
    </row>
    <row r="2733" spans="1:8" x14ac:dyDescent="0.25">
      <c r="A2733" s="2">
        <v>2731</v>
      </c>
      <c r="B2733" s="2">
        <v>545</v>
      </c>
      <c r="C2733" s="5">
        <f>VLOOKUP(sales[[#This Row],[order_id]],orders[order_id]:orders[order_date],5,)</f>
        <v>44368</v>
      </c>
      <c r="D2733" s="2">
        <v>977</v>
      </c>
      <c r="E2733" s="2" t="str">
        <f>VLOOKUP(sales[[#This Row],[product_id]],products[product_id]:products[product_type],2,)</f>
        <v>Trousers</v>
      </c>
      <c r="F2733">
        <v>97</v>
      </c>
      <c r="G2733">
        <v>3</v>
      </c>
      <c r="H2733" s="2">
        <v>291</v>
      </c>
    </row>
    <row r="2734" spans="1:8" x14ac:dyDescent="0.25">
      <c r="A2734" s="2">
        <v>2732</v>
      </c>
      <c r="B2734" s="2">
        <v>546</v>
      </c>
      <c r="C2734" s="5">
        <f>VLOOKUP(sales[[#This Row],[order_id]],orders[order_id]:orders[order_date],5,)</f>
        <v>44315</v>
      </c>
      <c r="D2734" s="2">
        <v>153</v>
      </c>
      <c r="E2734" s="2" t="str">
        <f>VLOOKUP(sales[[#This Row],[product_id]],products[product_id]:products[product_type],2,)</f>
        <v>Shirt</v>
      </c>
      <c r="F2734">
        <v>91</v>
      </c>
      <c r="G2734">
        <v>2</v>
      </c>
      <c r="H2734" s="2">
        <v>182</v>
      </c>
    </row>
    <row r="2735" spans="1:8" x14ac:dyDescent="0.25">
      <c r="A2735" s="2">
        <v>2733</v>
      </c>
      <c r="B2735" s="2">
        <v>546</v>
      </c>
      <c r="C2735" s="5">
        <f>VLOOKUP(sales[[#This Row],[order_id]],orders[order_id]:orders[order_date],5,)</f>
        <v>44315</v>
      </c>
      <c r="D2735" s="2">
        <v>352</v>
      </c>
      <c r="E2735" s="2" t="str">
        <f>VLOOKUP(sales[[#This Row],[product_id]],products[product_id]:products[product_type],2,)</f>
        <v>Shirt</v>
      </c>
      <c r="F2735">
        <v>94</v>
      </c>
      <c r="G2735">
        <v>3</v>
      </c>
      <c r="H2735" s="2">
        <v>282</v>
      </c>
    </row>
    <row r="2736" spans="1:8" x14ac:dyDescent="0.25">
      <c r="A2736" s="2">
        <v>2734</v>
      </c>
      <c r="B2736" s="2">
        <v>546</v>
      </c>
      <c r="C2736" s="5">
        <f>VLOOKUP(sales[[#This Row],[order_id]],orders[order_id]:orders[order_date],5,)</f>
        <v>44315</v>
      </c>
      <c r="D2736" s="2">
        <v>79</v>
      </c>
      <c r="E2736" s="2" t="str">
        <f>VLOOKUP(sales[[#This Row],[product_id]],products[product_id]:products[product_type],2,)</f>
        <v>Shirt</v>
      </c>
      <c r="F2736">
        <v>118</v>
      </c>
      <c r="G2736">
        <v>1</v>
      </c>
      <c r="H2736" s="2">
        <v>118</v>
      </c>
    </row>
    <row r="2737" spans="1:8" x14ac:dyDescent="0.25">
      <c r="A2737" s="2">
        <v>2735</v>
      </c>
      <c r="B2737" s="2">
        <v>546</v>
      </c>
      <c r="C2737" s="5">
        <f>VLOOKUP(sales[[#This Row],[order_id]],orders[order_id]:orders[order_date],5,)</f>
        <v>44315</v>
      </c>
      <c r="D2737" s="2">
        <v>961</v>
      </c>
      <c r="E2737" s="2" t="str">
        <f>VLOOKUP(sales[[#This Row],[product_id]],products[product_id]:products[product_type],2,)</f>
        <v>Trousers</v>
      </c>
      <c r="F2737">
        <v>97</v>
      </c>
      <c r="G2737">
        <v>2</v>
      </c>
      <c r="H2737" s="2">
        <v>194</v>
      </c>
    </row>
    <row r="2738" spans="1:8" x14ac:dyDescent="0.25">
      <c r="A2738" s="2">
        <v>2736</v>
      </c>
      <c r="B2738" s="2">
        <v>546</v>
      </c>
      <c r="C2738" s="5">
        <f>VLOOKUP(sales[[#This Row],[order_id]],orders[order_id]:orders[order_date],5,)</f>
        <v>44315</v>
      </c>
      <c r="D2738" s="2">
        <v>344</v>
      </c>
      <c r="E2738" s="2" t="str">
        <f>VLOOKUP(sales[[#This Row],[product_id]],products[product_id]:products[product_type],2,)</f>
        <v>Shirt</v>
      </c>
      <c r="F2738">
        <v>109</v>
      </c>
      <c r="G2738">
        <v>1</v>
      </c>
      <c r="H2738" s="2">
        <v>109</v>
      </c>
    </row>
    <row r="2739" spans="1:8" x14ac:dyDescent="0.25">
      <c r="A2739" s="2">
        <v>2737</v>
      </c>
      <c r="B2739" s="2">
        <v>547</v>
      </c>
      <c r="C2739" s="5">
        <f>VLOOKUP(sales[[#This Row],[order_id]],orders[order_id]:orders[order_date],5,)</f>
        <v>44488</v>
      </c>
      <c r="D2739" s="2">
        <v>498</v>
      </c>
      <c r="E2739" s="2" t="str">
        <f>VLOOKUP(sales[[#This Row],[product_id]],products[product_id]:products[product_type],2,)</f>
        <v>Jacket</v>
      </c>
      <c r="F2739">
        <v>102</v>
      </c>
      <c r="G2739">
        <v>3</v>
      </c>
      <c r="H2739" s="2">
        <v>306</v>
      </c>
    </row>
    <row r="2740" spans="1:8" x14ac:dyDescent="0.25">
      <c r="A2740" s="2">
        <v>2738</v>
      </c>
      <c r="B2740" s="2">
        <v>547</v>
      </c>
      <c r="C2740" s="5">
        <f>VLOOKUP(sales[[#This Row],[order_id]],orders[order_id]:orders[order_date],5,)</f>
        <v>44488</v>
      </c>
      <c r="D2740" s="2">
        <v>1162</v>
      </c>
      <c r="E2740" s="2" t="str">
        <f>VLOOKUP(sales[[#This Row],[product_id]],products[product_id]:products[product_type],2,)</f>
        <v>Trousers</v>
      </c>
      <c r="F2740">
        <v>99</v>
      </c>
      <c r="G2740">
        <v>3</v>
      </c>
      <c r="H2740" s="2">
        <v>297</v>
      </c>
    </row>
    <row r="2741" spans="1:8" x14ac:dyDescent="0.25">
      <c r="A2741" s="2">
        <v>2739</v>
      </c>
      <c r="B2741" s="2">
        <v>547</v>
      </c>
      <c r="C2741" s="5">
        <f>VLOOKUP(sales[[#This Row],[order_id]],orders[order_id]:orders[order_date],5,)</f>
        <v>44488</v>
      </c>
      <c r="D2741" s="2">
        <v>1168</v>
      </c>
      <c r="E2741" s="2" t="str">
        <f>VLOOKUP(sales[[#This Row],[product_id]],products[product_id]:products[product_type],2,)</f>
        <v>Trousers</v>
      </c>
      <c r="F2741">
        <v>99</v>
      </c>
      <c r="G2741">
        <v>3</v>
      </c>
      <c r="H2741" s="2">
        <v>297</v>
      </c>
    </row>
    <row r="2742" spans="1:8" x14ac:dyDescent="0.25">
      <c r="A2742" s="2">
        <v>2740</v>
      </c>
      <c r="B2742" s="2">
        <v>547</v>
      </c>
      <c r="C2742" s="5">
        <f>VLOOKUP(sales[[#This Row],[order_id]],orders[order_id]:orders[order_date],5,)</f>
        <v>44488</v>
      </c>
      <c r="D2742" s="2">
        <v>941</v>
      </c>
      <c r="E2742" s="2" t="str">
        <f>VLOOKUP(sales[[#This Row],[product_id]],products[product_id]:products[product_type],2,)</f>
        <v>Trousers</v>
      </c>
      <c r="F2742">
        <v>96</v>
      </c>
      <c r="G2742">
        <v>3</v>
      </c>
      <c r="H2742" s="2">
        <v>288</v>
      </c>
    </row>
    <row r="2743" spans="1:8" x14ac:dyDescent="0.25">
      <c r="A2743" s="2">
        <v>2741</v>
      </c>
      <c r="B2743" s="2">
        <v>547</v>
      </c>
      <c r="C2743" s="5">
        <f>VLOOKUP(sales[[#This Row],[order_id]],orders[order_id]:orders[order_date],5,)</f>
        <v>44488</v>
      </c>
      <c r="D2743" s="2">
        <v>384</v>
      </c>
      <c r="E2743" s="2" t="str">
        <f>VLOOKUP(sales[[#This Row],[product_id]],products[product_id]:products[product_type],2,)</f>
        <v>Shirt</v>
      </c>
      <c r="F2743">
        <v>94</v>
      </c>
      <c r="G2743">
        <v>1</v>
      </c>
      <c r="H2743" s="2">
        <v>94</v>
      </c>
    </row>
    <row r="2744" spans="1:8" x14ac:dyDescent="0.25">
      <c r="A2744" s="2">
        <v>2742</v>
      </c>
      <c r="B2744" s="2">
        <v>547</v>
      </c>
      <c r="C2744" s="5">
        <f>VLOOKUP(sales[[#This Row],[order_id]],orders[order_id]:orders[order_date],5,)</f>
        <v>44488</v>
      </c>
      <c r="D2744" s="2">
        <v>1245</v>
      </c>
      <c r="E2744" s="2" t="str">
        <f>VLOOKUP(sales[[#This Row],[product_id]],products[product_id]:products[product_type],2,)</f>
        <v>Trousers</v>
      </c>
      <c r="F2744">
        <v>112</v>
      </c>
      <c r="G2744">
        <v>3</v>
      </c>
      <c r="H2744" s="2">
        <v>336</v>
      </c>
    </row>
    <row r="2745" spans="1:8" x14ac:dyDescent="0.25">
      <c r="A2745" s="2">
        <v>2743</v>
      </c>
      <c r="B2745" s="2">
        <v>547</v>
      </c>
      <c r="C2745" s="5">
        <f>VLOOKUP(sales[[#This Row],[order_id]],orders[order_id]:orders[order_date],5,)</f>
        <v>44488</v>
      </c>
      <c r="D2745" s="2">
        <v>479</v>
      </c>
      <c r="E2745" s="2" t="str">
        <f>VLOOKUP(sales[[#This Row],[product_id]],products[product_id]:products[product_type],2,)</f>
        <v>Jacket</v>
      </c>
      <c r="F2745">
        <v>118</v>
      </c>
      <c r="G2745">
        <v>2</v>
      </c>
      <c r="H2745" s="2">
        <v>236</v>
      </c>
    </row>
    <row r="2746" spans="1:8" x14ac:dyDescent="0.25">
      <c r="A2746" s="2">
        <v>2744</v>
      </c>
      <c r="B2746" s="2">
        <v>547</v>
      </c>
      <c r="C2746" s="5">
        <f>VLOOKUP(sales[[#This Row],[order_id]],orders[order_id]:orders[order_date],5,)</f>
        <v>44488</v>
      </c>
      <c r="D2746" s="2">
        <v>1162</v>
      </c>
      <c r="E2746" s="2" t="str">
        <f>VLOOKUP(sales[[#This Row],[product_id]],products[product_id]:products[product_type],2,)</f>
        <v>Trousers</v>
      </c>
      <c r="F2746">
        <v>99</v>
      </c>
      <c r="G2746">
        <v>1</v>
      </c>
      <c r="H2746" s="2">
        <v>99</v>
      </c>
    </row>
    <row r="2747" spans="1:8" x14ac:dyDescent="0.25">
      <c r="A2747" s="2">
        <v>2745</v>
      </c>
      <c r="B2747" s="2">
        <v>547</v>
      </c>
      <c r="C2747" s="5">
        <f>VLOOKUP(sales[[#This Row],[order_id]],orders[order_id]:orders[order_date],5,)</f>
        <v>44488</v>
      </c>
      <c r="D2747" s="2">
        <v>48</v>
      </c>
      <c r="E2747" s="2" t="str">
        <f>VLOOKUP(sales[[#This Row],[product_id]],products[product_id]:products[product_type],2,)</f>
        <v>Shirt</v>
      </c>
      <c r="F2747">
        <v>104</v>
      </c>
      <c r="G2747">
        <v>2</v>
      </c>
      <c r="H2747" s="2">
        <v>208</v>
      </c>
    </row>
    <row r="2748" spans="1:8" x14ac:dyDescent="0.25">
      <c r="A2748" s="2">
        <v>2746</v>
      </c>
      <c r="B2748" s="2">
        <v>548</v>
      </c>
      <c r="C2748" s="5">
        <f>VLOOKUP(sales[[#This Row],[order_id]],orders[order_id]:orders[order_date],5,)</f>
        <v>44394</v>
      </c>
      <c r="D2748" s="2">
        <v>141</v>
      </c>
      <c r="E2748" s="2" t="str">
        <f>VLOOKUP(sales[[#This Row],[product_id]],products[product_id]:products[product_type],2,)</f>
        <v>Shirt</v>
      </c>
      <c r="F2748">
        <v>91</v>
      </c>
      <c r="G2748">
        <v>3</v>
      </c>
      <c r="H2748" s="2">
        <v>273</v>
      </c>
    </row>
    <row r="2749" spans="1:8" x14ac:dyDescent="0.25">
      <c r="A2749" s="2">
        <v>2747</v>
      </c>
      <c r="B2749" s="2">
        <v>548</v>
      </c>
      <c r="C2749" s="5">
        <f>VLOOKUP(sales[[#This Row],[order_id]],orders[order_id]:orders[order_date],5,)</f>
        <v>44394</v>
      </c>
      <c r="D2749" s="2">
        <v>831</v>
      </c>
      <c r="E2749" s="2" t="str">
        <f>VLOOKUP(sales[[#This Row],[product_id]],products[product_id]:products[product_type],2,)</f>
        <v>Jacket</v>
      </c>
      <c r="F2749">
        <v>117</v>
      </c>
      <c r="G2749">
        <v>2</v>
      </c>
      <c r="H2749" s="2">
        <v>234</v>
      </c>
    </row>
    <row r="2750" spans="1:8" x14ac:dyDescent="0.25">
      <c r="A2750" s="2">
        <v>2748</v>
      </c>
      <c r="B2750" s="2">
        <v>549</v>
      </c>
      <c r="C2750" s="5">
        <f>VLOOKUP(sales[[#This Row],[order_id]],orders[order_id]:orders[order_date],5,)</f>
        <v>44349</v>
      </c>
      <c r="D2750" s="2">
        <v>286</v>
      </c>
      <c r="E2750" s="2" t="str">
        <f>VLOOKUP(sales[[#This Row],[product_id]],products[product_id]:products[product_type],2,)</f>
        <v>Shirt</v>
      </c>
      <c r="F2750">
        <v>105</v>
      </c>
      <c r="G2750">
        <v>3</v>
      </c>
      <c r="H2750" s="2">
        <v>315</v>
      </c>
    </row>
    <row r="2751" spans="1:8" x14ac:dyDescent="0.25">
      <c r="A2751" s="2">
        <v>2749</v>
      </c>
      <c r="B2751" s="2">
        <v>550</v>
      </c>
      <c r="C2751" s="5">
        <f>VLOOKUP(sales[[#This Row],[order_id]],orders[order_id]:orders[order_date],5,)</f>
        <v>44412</v>
      </c>
      <c r="D2751" s="2">
        <v>63</v>
      </c>
      <c r="E2751" s="2" t="str">
        <f>VLOOKUP(sales[[#This Row],[product_id]],products[product_id]:products[product_type],2,)</f>
        <v>Shirt</v>
      </c>
      <c r="F2751">
        <v>104</v>
      </c>
      <c r="G2751">
        <v>3</v>
      </c>
      <c r="H2751" s="2">
        <v>312</v>
      </c>
    </row>
    <row r="2752" spans="1:8" x14ac:dyDescent="0.25">
      <c r="A2752" s="2">
        <v>2750</v>
      </c>
      <c r="B2752" s="2">
        <v>550</v>
      </c>
      <c r="C2752" s="5">
        <f>VLOOKUP(sales[[#This Row],[order_id]],orders[order_id]:orders[order_date],5,)</f>
        <v>44412</v>
      </c>
      <c r="D2752" s="2">
        <v>707</v>
      </c>
      <c r="E2752" s="2" t="str">
        <f>VLOOKUP(sales[[#This Row],[product_id]],products[product_id]:products[product_type],2,)</f>
        <v>Jacket</v>
      </c>
      <c r="F2752">
        <v>119</v>
      </c>
      <c r="G2752">
        <v>2</v>
      </c>
      <c r="H2752" s="2">
        <v>238</v>
      </c>
    </row>
    <row r="2753" spans="1:8" x14ac:dyDescent="0.25">
      <c r="A2753" s="2">
        <v>2751</v>
      </c>
      <c r="B2753" s="2">
        <v>550</v>
      </c>
      <c r="C2753" s="5">
        <f>VLOOKUP(sales[[#This Row],[order_id]],orders[order_id]:orders[order_date],5,)</f>
        <v>44412</v>
      </c>
      <c r="D2753" s="2">
        <v>399</v>
      </c>
      <c r="E2753" s="2" t="str">
        <f>VLOOKUP(sales[[#This Row],[product_id]],products[product_id]:products[product_type],2,)</f>
        <v>Shirt</v>
      </c>
      <c r="F2753">
        <v>119</v>
      </c>
      <c r="G2753">
        <v>1</v>
      </c>
      <c r="H2753" s="2">
        <v>119</v>
      </c>
    </row>
    <row r="2754" spans="1:8" x14ac:dyDescent="0.25">
      <c r="A2754" s="2">
        <v>2752</v>
      </c>
      <c r="B2754" s="2">
        <v>550</v>
      </c>
      <c r="C2754" s="5">
        <f>VLOOKUP(sales[[#This Row],[order_id]],orders[order_id]:orders[order_date],5,)</f>
        <v>44412</v>
      </c>
      <c r="D2754" s="2">
        <v>623</v>
      </c>
      <c r="E2754" s="2" t="str">
        <f>VLOOKUP(sales[[#This Row],[product_id]],products[product_id]:products[product_type],2,)</f>
        <v>Jacket</v>
      </c>
      <c r="F2754">
        <v>112</v>
      </c>
      <c r="G2754">
        <v>2</v>
      </c>
      <c r="H2754" s="2">
        <v>224</v>
      </c>
    </row>
    <row r="2755" spans="1:8" x14ac:dyDescent="0.25">
      <c r="A2755" s="2">
        <v>2753</v>
      </c>
      <c r="B2755" s="2">
        <v>550</v>
      </c>
      <c r="C2755" s="5">
        <f>VLOOKUP(sales[[#This Row],[order_id]],orders[order_id]:orders[order_date],5,)</f>
        <v>44412</v>
      </c>
      <c r="D2755" s="2">
        <v>1233</v>
      </c>
      <c r="E2755" s="2" t="str">
        <f>VLOOKUP(sales[[#This Row],[product_id]],products[product_id]:products[product_type],2,)</f>
        <v>Trousers</v>
      </c>
      <c r="F2755">
        <v>112</v>
      </c>
      <c r="G2755">
        <v>3</v>
      </c>
      <c r="H2755" s="2">
        <v>336</v>
      </c>
    </row>
    <row r="2756" spans="1:8" x14ac:dyDescent="0.25">
      <c r="A2756" s="2">
        <v>2754</v>
      </c>
      <c r="B2756" s="2">
        <v>550</v>
      </c>
      <c r="C2756" s="5">
        <f>VLOOKUP(sales[[#This Row],[order_id]],orders[order_id]:orders[order_date],5,)</f>
        <v>44412</v>
      </c>
      <c r="D2756" s="2">
        <v>97</v>
      </c>
      <c r="E2756" s="2" t="str">
        <f>VLOOKUP(sales[[#This Row],[product_id]],products[product_id]:products[product_type],2,)</f>
        <v>Shirt</v>
      </c>
      <c r="F2756">
        <v>118</v>
      </c>
      <c r="G2756">
        <v>1</v>
      </c>
      <c r="H2756" s="2">
        <v>118</v>
      </c>
    </row>
    <row r="2757" spans="1:8" x14ac:dyDescent="0.25">
      <c r="A2757" s="2">
        <v>2755</v>
      </c>
      <c r="B2757" s="2">
        <v>551</v>
      </c>
      <c r="C2757" s="5">
        <f>VLOOKUP(sales[[#This Row],[order_id]],orders[order_id]:orders[order_date],5,)</f>
        <v>44455</v>
      </c>
      <c r="D2757" s="2">
        <v>1091</v>
      </c>
      <c r="E2757" s="2" t="str">
        <f>VLOOKUP(sales[[#This Row],[product_id]],products[product_id]:products[product_type],2,)</f>
        <v>Trousers</v>
      </c>
      <c r="F2757">
        <v>115</v>
      </c>
      <c r="G2757">
        <v>3</v>
      </c>
      <c r="H2757" s="2">
        <v>345</v>
      </c>
    </row>
    <row r="2758" spans="1:8" x14ac:dyDescent="0.25">
      <c r="A2758" s="2">
        <v>2756</v>
      </c>
      <c r="B2758" s="2">
        <v>552</v>
      </c>
      <c r="C2758" s="5">
        <f>VLOOKUP(sales[[#This Row],[order_id]],orders[order_id]:orders[order_date],5,)</f>
        <v>44206</v>
      </c>
      <c r="D2758" s="2">
        <v>610</v>
      </c>
      <c r="E2758" s="2" t="str">
        <f>VLOOKUP(sales[[#This Row],[product_id]],products[product_id]:products[product_type],2,)</f>
        <v>Jacket</v>
      </c>
      <c r="F2758">
        <v>112</v>
      </c>
      <c r="G2758">
        <v>2</v>
      </c>
      <c r="H2758" s="2">
        <v>224</v>
      </c>
    </row>
    <row r="2759" spans="1:8" x14ac:dyDescent="0.25">
      <c r="A2759" s="2">
        <v>2757</v>
      </c>
      <c r="B2759" s="2">
        <v>552</v>
      </c>
      <c r="C2759" s="5">
        <f>VLOOKUP(sales[[#This Row],[order_id]],orders[order_id]:orders[order_date],5,)</f>
        <v>44206</v>
      </c>
      <c r="D2759" s="2">
        <v>857</v>
      </c>
      <c r="E2759" s="2" t="str">
        <f>VLOOKUP(sales[[#This Row],[product_id]],products[product_id]:products[product_type],2,)</f>
        <v>Trousers</v>
      </c>
      <c r="F2759">
        <v>113</v>
      </c>
      <c r="G2759">
        <v>3</v>
      </c>
      <c r="H2759" s="2">
        <v>339</v>
      </c>
    </row>
    <row r="2760" spans="1:8" x14ac:dyDescent="0.25">
      <c r="A2760" s="2">
        <v>2758</v>
      </c>
      <c r="B2760" s="2">
        <v>552</v>
      </c>
      <c r="C2760" s="5">
        <f>VLOOKUP(sales[[#This Row],[order_id]],orders[order_id]:orders[order_date],5,)</f>
        <v>44206</v>
      </c>
      <c r="D2760" s="2">
        <v>898</v>
      </c>
      <c r="E2760" s="2" t="str">
        <f>VLOOKUP(sales[[#This Row],[product_id]],products[product_id]:products[product_type],2,)</f>
        <v>Trousers</v>
      </c>
      <c r="F2760">
        <v>94</v>
      </c>
      <c r="G2760">
        <v>2</v>
      </c>
      <c r="H2760" s="2">
        <v>188</v>
      </c>
    </row>
    <row r="2761" spans="1:8" x14ac:dyDescent="0.25">
      <c r="A2761" s="2">
        <v>2759</v>
      </c>
      <c r="B2761" s="2">
        <v>552</v>
      </c>
      <c r="C2761" s="5">
        <f>VLOOKUP(sales[[#This Row],[order_id]],orders[order_id]:orders[order_date],5,)</f>
        <v>44206</v>
      </c>
      <c r="D2761" s="2">
        <v>1138</v>
      </c>
      <c r="E2761" s="2" t="str">
        <f>VLOOKUP(sales[[#This Row],[product_id]],products[product_id]:products[product_type],2,)</f>
        <v>Trousers</v>
      </c>
      <c r="F2761">
        <v>102</v>
      </c>
      <c r="G2761">
        <v>2</v>
      </c>
      <c r="H2761" s="2">
        <v>204</v>
      </c>
    </row>
    <row r="2762" spans="1:8" x14ac:dyDescent="0.25">
      <c r="A2762" s="2">
        <v>2760</v>
      </c>
      <c r="B2762" s="2">
        <v>552</v>
      </c>
      <c r="C2762" s="5">
        <f>VLOOKUP(sales[[#This Row],[order_id]],orders[order_id]:orders[order_date],5,)</f>
        <v>44206</v>
      </c>
      <c r="D2762" s="2">
        <v>1114</v>
      </c>
      <c r="E2762" s="2" t="str">
        <f>VLOOKUP(sales[[#This Row],[product_id]],products[product_id]:products[product_type],2,)</f>
        <v>Trousers</v>
      </c>
      <c r="F2762">
        <v>115</v>
      </c>
      <c r="G2762">
        <v>3</v>
      </c>
      <c r="H2762" s="2">
        <v>345</v>
      </c>
    </row>
    <row r="2763" spans="1:8" x14ac:dyDescent="0.25">
      <c r="A2763" s="2">
        <v>2761</v>
      </c>
      <c r="B2763" s="2">
        <v>552</v>
      </c>
      <c r="C2763" s="5">
        <f>VLOOKUP(sales[[#This Row],[order_id]],orders[order_id]:orders[order_date],5,)</f>
        <v>44206</v>
      </c>
      <c r="D2763" s="2">
        <v>84</v>
      </c>
      <c r="E2763" s="2" t="str">
        <f>VLOOKUP(sales[[#This Row],[product_id]],products[product_id]:products[product_type],2,)</f>
        <v>Shirt</v>
      </c>
      <c r="F2763">
        <v>118</v>
      </c>
      <c r="G2763">
        <v>3</v>
      </c>
      <c r="H2763" s="2">
        <v>354</v>
      </c>
    </row>
    <row r="2764" spans="1:8" x14ac:dyDescent="0.25">
      <c r="A2764" s="2">
        <v>2762</v>
      </c>
      <c r="B2764" s="2">
        <v>553</v>
      </c>
      <c r="C2764" s="5">
        <f>VLOOKUP(sales[[#This Row],[order_id]],orders[order_id]:orders[order_date],5,)</f>
        <v>44261</v>
      </c>
      <c r="D2764" s="2">
        <v>946</v>
      </c>
      <c r="E2764" s="2" t="str">
        <f>VLOOKUP(sales[[#This Row],[product_id]],products[product_id]:products[product_type],2,)</f>
        <v>Trousers</v>
      </c>
      <c r="F2764">
        <v>97</v>
      </c>
      <c r="G2764">
        <v>3</v>
      </c>
      <c r="H2764" s="2">
        <v>291</v>
      </c>
    </row>
    <row r="2765" spans="1:8" x14ac:dyDescent="0.25">
      <c r="A2765" s="2">
        <v>2763</v>
      </c>
      <c r="B2765" s="2">
        <v>553</v>
      </c>
      <c r="C2765" s="5">
        <f>VLOOKUP(sales[[#This Row],[order_id]],orders[order_id]:orders[order_date],5,)</f>
        <v>44261</v>
      </c>
      <c r="D2765" s="2">
        <v>658</v>
      </c>
      <c r="E2765" s="2" t="str">
        <f>VLOOKUP(sales[[#This Row],[product_id]],products[product_id]:products[product_type],2,)</f>
        <v>Jacket</v>
      </c>
      <c r="F2765">
        <v>93</v>
      </c>
      <c r="G2765">
        <v>1</v>
      </c>
      <c r="H2765" s="2">
        <v>93</v>
      </c>
    </row>
    <row r="2766" spans="1:8" x14ac:dyDescent="0.25">
      <c r="A2766" s="2">
        <v>2764</v>
      </c>
      <c r="B2766" s="2">
        <v>553</v>
      </c>
      <c r="C2766" s="5">
        <f>VLOOKUP(sales[[#This Row],[order_id]],orders[order_id]:orders[order_date],5,)</f>
        <v>44261</v>
      </c>
      <c r="D2766" s="2">
        <v>1118</v>
      </c>
      <c r="E2766" s="2" t="str">
        <f>VLOOKUP(sales[[#This Row],[product_id]],products[product_id]:products[product_type],2,)</f>
        <v>Trousers</v>
      </c>
      <c r="F2766">
        <v>115</v>
      </c>
      <c r="G2766">
        <v>2</v>
      </c>
      <c r="H2766" s="2">
        <v>230</v>
      </c>
    </row>
    <row r="2767" spans="1:8" x14ac:dyDescent="0.25">
      <c r="A2767" s="2">
        <v>2765</v>
      </c>
      <c r="B2767" s="2">
        <v>553</v>
      </c>
      <c r="C2767" s="5">
        <f>VLOOKUP(sales[[#This Row],[order_id]],orders[order_id]:orders[order_date],5,)</f>
        <v>44261</v>
      </c>
      <c r="D2767" s="2">
        <v>973</v>
      </c>
      <c r="E2767" s="2" t="str">
        <f>VLOOKUP(sales[[#This Row],[product_id]],products[product_id]:products[product_type],2,)</f>
        <v>Trousers</v>
      </c>
      <c r="F2767">
        <v>97</v>
      </c>
      <c r="G2767">
        <v>1</v>
      </c>
      <c r="H2767" s="2">
        <v>97</v>
      </c>
    </row>
    <row r="2768" spans="1:8" x14ac:dyDescent="0.25">
      <c r="A2768" s="2">
        <v>2766</v>
      </c>
      <c r="B2768" s="2">
        <v>553</v>
      </c>
      <c r="C2768" s="5">
        <f>VLOOKUP(sales[[#This Row],[order_id]],orders[order_id]:orders[order_date],5,)</f>
        <v>44261</v>
      </c>
      <c r="D2768" s="2">
        <v>303</v>
      </c>
      <c r="E2768" s="2" t="str">
        <f>VLOOKUP(sales[[#This Row],[product_id]],products[product_id]:products[product_type],2,)</f>
        <v>Shirt</v>
      </c>
      <c r="F2768">
        <v>105</v>
      </c>
      <c r="G2768">
        <v>1</v>
      </c>
      <c r="H2768" s="2">
        <v>105</v>
      </c>
    </row>
    <row r="2769" spans="1:8" x14ac:dyDescent="0.25">
      <c r="A2769" s="2">
        <v>2767</v>
      </c>
      <c r="B2769" s="2">
        <v>554</v>
      </c>
      <c r="C2769" s="5">
        <f>VLOOKUP(sales[[#This Row],[order_id]],orders[order_id]:orders[order_date],5,)</f>
        <v>44323</v>
      </c>
      <c r="D2769" s="2">
        <v>1127</v>
      </c>
      <c r="E2769" s="2" t="str">
        <f>VLOOKUP(sales[[#This Row],[product_id]],products[product_id]:products[product_type],2,)</f>
        <v>Trousers</v>
      </c>
      <c r="F2769">
        <v>102</v>
      </c>
      <c r="G2769">
        <v>3</v>
      </c>
      <c r="H2769" s="2">
        <v>306</v>
      </c>
    </row>
    <row r="2770" spans="1:8" x14ac:dyDescent="0.25">
      <c r="A2770" s="2">
        <v>2768</v>
      </c>
      <c r="B2770" s="2">
        <v>554</v>
      </c>
      <c r="C2770" s="5">
        <f>VLOOKUP(sales[[#This Row],[order_id]],orders[order_id]:orders[order_date],5,)</f>
        <v>44323</v>
      </c>
      <c r="D2770" s="2">
        <v>870</v>
      </c>
      <c r="E2770" s="2" t="str">
        <f>VLOOKUP(sales[[#This Row],[product_id]],products[product_id]:products[product_type],2,)</f>
        <v>Trousers</v>
      </c>
      <c r="F2770">
        <v>113</v>
      </c>
      <c r="G2770">
        <v>2</v>
      </c>
      <c r="H2770" s="2">
        <v>226</v>
      </c>
    </row>
    <row r="2771" spans="1:8" x14ac:dyDescent="0.25">
      <c r="A2771" s="2">
        <v>2769</v>
      </c>
      <c r="B2771" s="2">
        <v>555</v>
      </c>
      <c r="C2771" s="5">
        <f>VLOOKUP(sales[[#This Row],[order_id]],orders[order_id]:orders[order_date],5,)</f>
        <v>44442</v>
      </c>
      <c r="D2771" s="2">
        <v>282</v>
      </c>
      <c r="E2771" s="2" t="str">
        <f>VLOOKUP(sales[[#This Row],[product_id]],products[product_id]:products[product_type],2,)</f>
        <v>Shirt</v>
      </c>
      <c r="F2771">
        <v>105</v>
      </c>
      <c r="G2771">
        <v>2</v>
      </c>
      <c r="H2771" s="2">
        <v>210</v>
      </c>
    </row>
    <row r="2772" spans="1:8" x14ac:dyDescent="0.25">
      <c r="A2772" s="2">
        <v>2770</v>
      </c>
      <c r="B2772" s="2">
        <v>555</v>
      </c>
      <c r="C2772" s="5">
        <f>VLOOKUP(sales[[#This Row],[order_id]],orders[order_id]:orders[order_date],5,)</f>
        <v>44442</v>
      </c>
      <c r="D2772" s="2">
        <v>358</v>
      </c>
      <c r="E2772" s="2" t="str">
        <f>VLOOKUP(sales[[#This Row],[product_id]],products[product_id]:products[product_type],2,)</f>
        <v>Shirt</v>
      </c>
      <c r="F2772">
        <v>94</v>
      </c>
      <c r="G2772">
        <v>2</v>
      </c>
      <c r="H2772" s="2">
        <v>188</v>
      </c>
    </row>
    <row r="2773" spans="1:8" x14ac:dyDescent="0.25">
      <c r="A2773" s="2">
        <v>2771</v>
      </c>
      <c r="B2773" s="2">
        <v>555</v>
      </c>
      <c r="C2773" s="5">
        <f>VLOOKUP(sales[[#This Row],[order_id]],orders[order_id]:orders[order_date],5,)</f>
        <v>44442</v>
      </c>
      <c r="D2773" s="2">
        <v>575</v>
      </c>
      <c r="E2773" s="2" t="str">
        <f>VLOOKUP(sales[[#This Row],[product_id]],products[product_id]:products[product_type],2,)</f>
        <v>Jacket</v>
      </c>
      <c r="F2773">
        <v>100</v>
      </c>
      <c r="G2773">
        <v>1</v>
      </c>
      <c r="H2773" s="2">
        <v>100</v>
      </c>
    </row>
    <row r="2774" spans="1:8" x14ac:dyDescent="0.25">
      <c r="A2774" s="2">
        <v>2772</v>
      </c>
      <c r="B2774" s="2">
        <v>555</v>
      </c>
      <c r="C2774" s="5">
        <f>VLOOKUP(sales[[#This Row],[order_id]],orders[order_id]:orders[order_date],5,)</f>
        <v>44442</v>
      </c>
      <c r="D2774" s="2">
        <v>526</v>
      </c>
      <c r="E2774" s="2" t="str">
        <f>VLOOKUP(sales[[#This Row],[product_id]],products[product_id]:products[product_type],2,)</f>
        <v>Jacket</v>
      </c>
      <c r="F2774">
        <v>98</v>
      </c>
      <c r="G2774">
        <v>3</v>
      </c>
      <c r="H2774" s="2">
        <v>294</v>
      </c>
    </row>
    <row r="2775" spans="1:8" x14ac:dyDescent="0.25">
      <c r="A2775" s="2">
        <v>2773</v>
      </c>
      <c r="B2775" s="2">
        <v>555</v>
      </c>
      <c r="C2775" s="5">
        <f>VLOOKUP(sales[[#This Row],[order_id]],orders[order_id]:orders[order_date],5,)</f>
        <v>44442</v>
      </c>
      <c r="D2775" s="2">
        <v>3</v>
      </c>
      <c r="E2775" s="2" t="str">
        <f>VLOOKUP(sales[[#This Row],[product_id]],products[product_id]:products[product_type],2,)</f>
        <v>Shirt</v>
      </c>
      <c r="F2775">
        <v>96</v>
      </c>
      <c r="G2775">
        <v>1</v>
      </c>
      <c r="H2775" s="2">
        <v>96</v>
      </c>
    </row>
    <row r="2776" spans="1:8" x14ac:dyDescent="0.25">
      <c r="A2776" s="2">
        <v>2774</v>
      </c>
      <c r="B2776" s="2">
        <v>555</v>
      </c>
      <c r="C2776" s="5">
        <f>VLOOKUP(sales[[#This Row],[order_id]],orders[order_id]:orders[order_date],5,)</f>
        <v>44442</v>
      </c>
      <c r="D2776" s="2">
        <v>928</v>
      </c>
      <c r="E2776" s="2" t="str">
        <f>VLOOKUP(sales[[#This Row],[product_id]],products[product_id]:products[product_type],2,)</f>
        <v>Trousers</v>
      </c>
      <c r="F2776">
        <v>96</v>
      </c>
      <c r="G2776">
        <v>1</v>
      </c>
      <c r="H2776" s="2">
        <v>96</v>
      </c>
    </row>
    <row r="2777" spans="1:8" x14ac:dyDescent="0.25">
      <c r="A2777" s="2">
        <v>2775</v>
      </c>
      <c r="B2777" s="2">
        <v>556</v>
      </c>
      <c r="C2777" s="5">
        <f>VLOOKUP(sales[[#This Row],[order_id]],orders[order_id]:orders[order_date],5,)</f>
        <v>44407</v>
      </c>
      <c r="D2777" s="2">
        <v>202</v>
      </c>
      <c r="E2777" s="2" t="str">
        <f>VLOOKUP(sales[[#This Row],[product_id]],products[product_id]:products[product_type],2,)</f>
        <v>Shirt</v>
      </c>
      <c r="F2777">
        <v>98</v>
      </c>
      <c r="G2777">
        <v>2</v>
      </c>
      <c r="H2777" s="2">
        <v>196</v>
      </c>
    </row>
    <row r="2778" spans="1:8" x14ac:dyDescent="0.25">
      <c r="A2778" s="2">
        <v>2776</v>
      </c>
      <c r="B2778" s="2">
        <v>556</v>
      </c>
      <c r="C2778" s="5">
        <f>VLOOKUP(sales[[#This Row],[order_id]],orders[order_id]:orders[order_date],5,)</f>
        <v>44407</v>
      </c>
      <c r="D2778" s="2">
        <v>459</v>
      </c>
      <c r="E2778" s="2" t="str">
        <f>VLOOKUP(sales[[#This Row],[product_id]],products[product_id]:products[product_type],2,)</f>
        <v>Jacket</v>
      </c>
      <c r="F2778">
        <v>118</v>
      </c>
      <c r="G2778">
        <v>2</v>
      </c>
      <c r="H2778" s="2">
        <v>236</v>
      </c>
    </row>
    <row r="2779" spans="1:8" x14ac:dyDescent="0.25">
      <c r="A2779" s="2">
        <v>2777</v>
      </c>
      <c r="B2779" s="2">
        <v>556</v>
      </c>
      <c r="C2779" s="5">
        <f>VLOOKUP(sales[[#This Row],[order_id]],orders[order_id]:orders[order_date],5,)</f>
        <v>44407</v>
      </c>
      <c r="D2779" s="2">
        <v>595</v>
      </c>
      <c r="E2779" s="2" t="str">
        <f>VLOOKUP(sales[[#This Row],[product_id]],products[product_id]:products[product_type],2,)</f>
        <v>Jacket</v>
      </c>
      <c r="F2779">
        <v>112</v>
      </c>
      <c r="G2779">
        <v>2</v>
      </c>
      <c r="H2779" s="2">
        <v>224</v>
      </c>
    </row>
    <row r="2780" spans="1:8" x14ac:dyDescent="0.25">
      <c r="A2780" s="2">
        <v>2778</v>
      </c>
      <c r="B2780" s="2">
        <v>556</v>
      </c>
      <c r="C2780" s="5">
        <f>VLOOKUP(sales[[#This Row],[order_id]],orders[order_id]:orders[order_date],5,)</f>
        <v>44407</v>
      </c>
      <c r="D2780" s="2">
        <v>530</v>
      </c>
      <c r="E2780" s="2" t="str">
        <f>VLOOKUP(sales[[#This Row],[product_id]],products[product_id]:products[product_type],2,)</f>
        <v>Jacket</v>
      </c>
      <c r="F2780">
        <v>98</v>
      </c>
      <c r="G2780">
        <v>2</v>
      </c>
      <c r="H2780" s="2">
        <v>196</v>
      </c>
    </row>
    <row r="2781" spans="1:8" x14ac:dyDescent="0.25">
      <c r="A2781" s="2">
        <v>2779</v>
      </c>
      <c r="B2781" s="2">
        <v>556</v>
      </c>
      <c r="C2781" s="5">
        <f>VLOOKUP(sales[[#This Row],[order_id]],orders[order_id]:orders[order_date],5,)</f>
        <v>44407</v>
      </c>
      <c r="D2781" s="2">
        <v>968</v>
      </c>
      <c r="E2781" s="2" t="str">
        <f>VLOOKUP(sales[[#This Row],[product_id]],products[product_id]:products[product_type],2,)</f>
        <v>Trousers</v>
      </c>
      <c r="F2781">
        <v>97</v>
      </c>
      <c r="G2781">
        <v>3</v>
      </c>
      <c r="H2781" s="2">
        <v>291</v>
      </c>
    </row>
    <row r="2782" spans="1:8" x14ac:dyDescent="0.25">
      <c r="A2782" s="2">
        <v>2780</v>
      </c>
      <c r="B2782" s="2">
        <v>556</v>
      </c>
      <c r="C2782" s="5">
        <f>VLOOKUP(sales[[#This Row],[order_id]],orders[order_id]:orders[order_date],5,)</f>
        <v>44407</v>
      </c>
      <c r="D2782" s="2">
        <v>238</v>
      </c>
      <c r="E2782" s="2" t="str">
        <f>VLOOKUP(sales[[#This Row],[product_id]],products[product_id]:products[product_type],2,)</f>
        <v>Shirt</v>
      </c>
      <c r="F2782">
        <v>106</v>
      </c>
      <c r="G2782">
        <v>2</v>
      </c>
      <c r="H2782" s="2">
        <v>212</v>
      </c>
    </row>
    <row r="2783" spans="1:8" x14ac:dyDescent="0.25">
      <c r="A2783" s="2">
        <v>2781</v>
      </c>
      <c r="B2783" s="2">
        <v>557</v>
      </c>
      <c r="C2783" s="5">
        <f>VLOOKUP(sales[[#This Row],[order_id]],orders[order_id]:orders[order_date],5,)</f>
        <v>44305</v>
      </c>
      <c r="D2783" s="2">
        <v>850</v>
      </c>
      <c r="E2783" s="2" t="str">
        <f>VLOOKUP(sales[[#This Row],[product_id]],products[product_id]:products[product_type],2,)</f>
        <v>Trousers</v>
      </c>
      <c r="F2783">
        <v>113</v>
      </c>
      <c r="G2783">
        <v>3</v>
      </c>
      <c r="H2783" s="2">
        <v>339</v>
      </c>
    </row>
    <row r="2784" spans="1:8" x14ac:dyDescent="0.25">
      <c r="A2784" s="2">
        <v>2782</v>
      </c>
      <c r="B2784" s="2">
        <v>557</v>
      </c>
      <c r="C2784" s="5">
        <f>VLOOKUP(sales[[#This Row],[order_id]],orders[order_id]:orders[order_date],5,)</f>
        <v>44305</v>
      </c>
      <c r="D2784" s="2">
        <v>1003</v>
      </c>
      <c r="E2784" s="2" t="str">
        <f>VLOOKUP(sales[[#This Row],[product_id]],products[product_id]:products[product_type],2,)</f>
        <v>Trousers</v>
      </c>
      <c r="F2784">
        <v>106</v>
      </c>
      <c r="G2784">
        <v>3</v>
      </c>
      <c r="H2784" s="2">
        <v>318</v>
      </c>
    </row>
    <row r="2785" spans="1:8" x14ac:dyDescent="0.25">
      <c r="A2785" s="2">
        <v>2783</v>
      </c>
      <c r="B2785" s="2">
        <v>557</v>
      </c>
      <c r="C2785" s="5">
        <f>VLOOKUP(sales[[#This Row],[order_id]],orders[order_id]:orders[order_date],5,)</f>
        <v>44305</v>
      </c>
      <c r="D2785" s="2">
        <v>1070</v>
      </c>
      <c r="E2785" s="2" t="str">
        <f>VLOOKUP(sales[[#This Row],[product_id]],products[product_id]:products[product_type],2,)</f>
        <v>Trousers</v>
      </c>
      <c r="F2785">
        <v>93</v>
      </c>
      <c r="G2785">
        <v>1</v>
      </c>
      <c r="H2785" s="2">
        <v>93</v>
      </c>
    </row>
    <row r="2786" spans="1:8" x14ac:dyDescent="0.25">
      <c r="A2786" s="2">
        <v>2784</v>
      </c>
      <c r="B2786" s="2">
        <v>557</v>
      </c>
      <c r="C2786" s="5">
        <f>VLOOKUP(sales[[#This Row],[order_id]],orders[order_id]:orders[order_date],5,)</f>
        <v>44305</v>
      </c>
      <c r="D2786" s="2">
        <v>350</v>
      </c>
      <c r="E2786" s="2" t="str">
        <f>VLOOKUP(sales[[#This Row],[product_id]],products[product_id]:products[product_type],2,)</f>
        <v>Shirt</v>
      </c>
      <c r="F2786">
        <v>94</v>
      </c>
      <c r="G2786">
        <v>3</v>
      </c>
      <c r="H2786" s="2">
        <v>282</v>
      </c>
    </row>
    <row r="2787" spans="1:8" x14ac:dyDescent="0.25">
      <c r="A2787" s="2">
        <v>2785</v>
      </c>
      <c r="B2787" s="2">
        <v>557</v>
      </c>
      <c r="C2787" s="5">
        <f>VLOOKUP(sales[[#This Row],[order_id]],orders[order_id]:orders[order_date],5,)</f>
        <v>44305</v>
      </c>
      <c r="D2787" s="2">
        <v>66</v>
      </c>
      <c r="E2787" s="2" t="str">
        <f>VLOOKUP(sales[[#This Row],[product_id]],products[product_id]:products[product_type],2,)</f>
        <v>Shirt</v>
      </c>
      <c r="F2787">
        <v>104</v>
      </c>
      <c r="G2787">
        <v>3</v>
      </c>
      <c r="H2787" s="2">
        <v>312</v>
      </c>
    </row>
    <row r="2788" spans="1:8" x14ac:dyDescent="0.25">
      <c r="A2788" s="2">
        <v>2786</v>
      </c>
      <c r="B2788" s="2">
        <v>557</v>
      </c>
      <c r="C2788" s="5">
        <f>VLOOKUP(sales[[#This Row],[order_id]],orders[order_id]:orders[order_date],5,)</f>
        <v>44305</v>
      </c>
      <c r="D2788" s="2">
        <v>1211</v>
      </c>
      <c r="E2788" s="2" t="str">
        <f>VLOOKUP(sales[[#This Row],[product_id]],products[product_id]:products[product_type],2,)</f>
        <v>Trousers</v>
      </c>
      <c r="F2788">
        <v>105</v>
      </c>
      <c r="G2788">
        <v>2</v>
      </c>
      <c r="H2788" s="2">
        <v>210</v>
      </c>
    </row>
    <row r="2789" spans="1:8" x14ac:dyDescent="0.25">
      <c r="A2789" s="2">
        <v>2787</v>
      </c>
      <c r="B2789" s="2">
        <v>558</v>
      </c>
      <c r="C2789" s="5">
        <f>VLOOKUP(sales[[#This Row],[order_id]],orders[order_id]:orders[order_date],5,)</f>
        <v>44257</v>
      </c>
      <c r="D2789" s="2">
        <v>5</v>
      </c>
      <c r="E2789" s="2" t="str">
        <f>VLOOKUP(sales[[#This Row],[product_id]],products[product_id]:products[product_type],2,)</f>
        <v>Shirt</v>
      </c>
      <c r="F2789">
        <v>96</v>
      </c>
      <c r="G2789">
        <v>1</v>
      </c>
      <c r="H2789" s="2">
        <v>96</v>
      </c>
    </row>
    <row r="2790" spans="1:8" x14ac:dyDescent="0.25">
      <c r="A2790" s="2">
        <v>2788</v>
      </c>
      <c r="B2790" s="2">
        <v>558</v>
      </c>
      <c r="C2790" s="5">
        <f>VLOOKUP(sales[[#This Row],[order_id]],orders[order_id]:orders[order_date],5,)</f>
        <v>44257</v>
      </c>
      <c r="D2790" s="2">
        <v>1115</v>
      </c>
      <c r="E2790" s="2" t="str">
        <f>VLOOKUP(sales[[#This Row],[product_id]],products[product_id]:products[product_type],2,)</f>
        <v>Trousers</v>
      </c>
      <c r="F2790">
        <v>115</v>
      </c>
      <c r="G2790">
        <v>2</v>
      </c>
      <c r="H2790" s="2">
        <v>230</v>
      </c>
    </row>
    <row r="2791" spans="1:8" x14ac:dyDescent="0.25">
      <c r="A2791" s="2">
        <v>2789</v>
      </c>
      <c r="B2791" s="2">
        <v>558</v>
      </c>
      <c r="C2791" s="5">
        <f>VLOOKUP(sales[[#This Row],[order_id]],orders[order_id]:orders[order_date],5,)</f>
        <v>44257</v>
      </c>
      <c r="D2791" s="2">
        <v>398</v>
      </c>
      <c r="E2791" s="2" t="str">
        <f>VLOOKUP(sales[[#This Row],[product_id]],products[product_id]:products[product_type],2,)</f>
        <v>Shirt</v>
      </c>
      <c r="F2791">
        <v>119</v>
      </c>
      <c r="G2791">
        <v>1</v>
      </c>
      <c r="H2791" s="2">
        <v>119</v>
      </c>
    </row>
    <row r="2792" spans="1:8" x14ac:dyDescent="0.25">
      <c r="A2792" s="2">
        <v>2790</v>
      </c>
      <c r="B2792" s="2">
        <v>558</v>
      </c>
      <c r="C2792" s="5">
        <f>VLOOKUP(sales[[#This Row],[order_id]],orders[order_id]:orders[order_date],5,)</f>
        <v>44257</v>
      </c>
      <c r="D2792" s="2">
        <v>513</v>
      </c>
      <c r="E2792" s="2" t="str">
        <f>VLOOKUP(sales[[#This Row],[product_id]],products[product_id]:products[product_type],2,)</f>
        <v>Jacket</v>
      </c>
      <c r="F2792">
        <v>102</v>
      </c>
      <c r="G2792">
        <v>2</v>
      </c>
      <c r="H2792" s="2">
        <v>204</v>
      </c>
    </row>
    <row r="2793" spans="1:8" x14ac:dyDescent="0.25">
      <c r="A2793" s="2">
        <v>2791</v>
      </c>
      <c r="B2793" s="2">
        <v>558</v>
      </c>
      <c r="C2793" s="5">
        <f>VLOOKUP(sales[[#This Row],[order_id]],orders[order_id]:orders[order_date],5,)</f>
        <v>44257</v>
      </c>
      <c r="D2793" s="2">
        <v>233</v>
      </c>
      <c r="E2793" s="2" t="str">
        <f>VLOOKUP(sales[[#This Row],[product_id]],products[product_id]:products[product_type],2,)</f>
        <v>Shirt</v>
      </c>
      <c r="F2793">
        <v>106</v>
      </c>
      <c r="G2793">
        <v>3</v>
      </c>
      <c r="H2793" s="2">
        <v>318</v>
      </c>
    </row>
    <row r="2794" spans="1:8" x14ac:dyDescent="0.25">
      <c r="A2794" s="2">
        <v>2792</v>
      </c>
      <c r="B2794" s="2">
        <v>558</v>
      </c>
      <c r="C2794" s="5">
        <f>VLOOKUP(sales[[#This Row],[order_id]],orders[order_id]:orders[order_date],5,)</f>
        <v>44257</v>
      </c>
      <c r="D2794" s="2">
        <v>222</v>
      </c>
      <c r="E2794" s="2" t="str">
        <f>VLOOKUP(sales[[#This Row],[product_id]],products[product_id]:products[product_type],2,)</f>
        <v>Shirt</v>
      </c>
      <c r="F2794">
        <v>106</v>
      </c>
      <c r="G2794">
        <v>2</v>
      </c>
      <c r="H2794" s="2">
        <v>212</v>
      </c>
    </row>
    <row r="2795" spans="1:8" x14ac:dyDescent="0.25">
      <c r="A2795" s="2">
        <v>2793</v>
      </c>
      <c r="B2795" s="2">
        <v>559</v>
      </c>
      <c r="C2795" s="5">
        <f>VLOOKUP(sales[[#This Row],[order_id]],orders[order_id]:orders[order_date],5,)</f>
        <v>44258</v>
      </c>
      <c r="D2795" s="2">
        <v>305</v>
      </c>
      <c r="E2795" s="2" t="str">
        <f>VLOOKUP(sales[[#This Row],[product_id]],products[product_id]:products[product_type],2,)</f>
        <v>Shirt</v>
      </c>
      <c r="F2795">
        <v>105</v>
      </c>
      <c r="G2795">
        <v>2</v>
      </c>
      <c r="H2795" s="2">
        <v>210</v>
      </c>
    </row>
    <row r="2796" spans="1:8" x14ac:dyDescent="0.25">
      <c r="A2796" s="2">
        <v>2794</v>
      </c>
      <c r="B2796" s="2">
        <v>559</v>
      </c>
      <c r="C2796" s="5">
        <f>VLOOKUP(sales[[#This Row],[order_id]],orders[order_id]:orders[order_date],5,)</f>
        <v>44258</v>
      </c>
      <c r="D2796" s="2">
        <v>185</v>
      </c>
      <c r="E2796" s="2" t="str">
        <f>VLOOKUP(sales[[#This Row],[product_id]],products[product_id]:products[product_type],2,)</f>
        <v>Shirt</v>
      </c>
      <c r="F2796">
        <v>98</v>
      </c>
      <c r="G2796">
        <v>3</v>
      </c>
      <c r="H2796" s="2">
        <v>294</v>
      </c>
    </row>
    <row r="2797" spans="1:8" x14ac:dyDescent="0.25">
      <c r="A2797" s="2">
        <v>2795</v>
      </c>
      <c r="B2797" s="2">
        <v>559</v>
      </c>
      <c r="C2797" s="5">
        <f>VLOOKUP(sales[[#This Row],[order_id]],orders[order_id]:orders[order_date],5,)</f>
        <v>44258</v>
      </c>
      <c r="D2797" s="2">
        <v>532</v>
      </c>
      <c r="E2797" s="2" t="str">
        <f>VLOOKUP(sales[[#This Row],[product_id]],products[product_id]:products[product_type],2,)</f>
        <v>Jacket</v>
      </c>
      <c r="F2797">
        <v>98</v>
      </c>
      <c r="G2797">
        <v>2</v>
      </c>
      <c r="H2797" s="2">
        <v>196</v>
      </c>
    </row>
    <row r="2798" spans="1:8" x14ac:dyDescent="0.25">
      <c r="A2798" s="2">
        <v>2796</v>
      </c>
      <c r="B2798" s="2">
        <v>559</v>
      </c>
      <c r="C2798" s="5">
        <f>VLOOKUP(sales[[#This Row],[order_id]],orders[order_id]:orders[order_date],5,)</f>
        <v>44258</v>
      </c>
      <c r="D2798" s="2">
        <v>568</v>
      </c>
      <c r="E2798" s="2" t="str">
        <f>VLOOKUP(sales[[#This Row],[product_id]],products[product_id]:products[product_type],2,)</f>
        <v>Jacket</v>
      </c>
      <c r="F2798">
        <v>100</v>
      </c>
      <c r="G2798">
        <v>1</v>
      </c>
      <c r="H2798" s="2">
        <v>100</v>
      </c>
    </row>
    <row r="2799" spans="1:8" x14ac:dyDescent="0.25">
      <c r="A2799" s="2">
        <v>2797</v>
      </c>
      <c r="B2799" s="2">
        <v>559</v>
      </c>
      <c r="C2799" s="5">
        <f>VLOOKUP(sales[[#This Row],[order_id]],orders[order_id]:orders[order_date],5,)</f>
        <v>44258</v>
      </c>
      <c r="D2799" s="2">
        <v>550</v>
      </c>
      <c r="E2799" s="2" t="str">
        <f>VLOOKUP(sales[[#This Row],[product_id]],products[product_id]:products[product_type],2,)</f>
        <v>Jacket</v>
      </c>
      <c r="F2799">
        <v>98</v>
      </c>
      <c r="G2799">
        <v>2</v>
      </c>
      <c r="H2799" s="2">
        <v>196</v>
      </c>
    </row>
    <row r="2800" spans="1:8" x14ac:dyDescent="0.25">
      <c r="A2800" s="2">
        <v>2798</v>
      </c>
      <c r="B2800" s="2">
        <v>559</v>
      </c>
      <c r="C2800" s="5">
        <f>VLOOKUP(sales[[#This Row],[order_id]],orders[order_id]:orders[order_date],5,)</f>
        <v>44258</v>
      </c>
      <c r="D2800" s="2">
        <v>729</v>
      </c>
      <c r="E2800" s="2" t="str">
        <f>VLOOKUP(sales[[#This Row],[product_id]],products[product_id]:products[product_type],2,)</f>
        <v>Jacket</v>
      </c>
      <c r="F2800">
        <v>119</v>
      </c>
      <c r="G2800">
        <v>3</v>
      </c>
      <c r="H2800" s="2">
        <v>357</v>
      </c>
    </row>
    <row r="2801" spans="1:8" x14ac:dyDescent="0.25">
      <c r="A2801" s="2">
        <v>2799</v>
      </c>
      <c r="B2801" s="2">
        <v>559</v>
      </c>
      <c r="C2801" s="5">
        <f>VLOOKUP(sales[[#This Row],[order_id]],orders[order_id]:orders[order_date],5,)</f>
        <v>44258</v>
      </c>
      <c r="D2801" s="2">
        <v>968</v>
      </c>
      <c r="E2801" s="2" t="str">
        <f>VLOOKUP(sales[[#This Row],[product_id]],products[product_id]:products[product_type],2,)</f>
        <v>Trousers</v>
      </c>
      <c r="F2801">
        <v>97</v>
      </c>
      <c r="G2801">
        <v>2</v>
      </c>
      <c r="H2801" s="2">
        <v>194</v>
      </c>
    </row>
    <row r="2802" spans="1:8" x14ac:dyDescent="0.25">
      <c r="A2802" s="2">
        <v>2800</v>
      </c>
      <c r="B2802" s="2">
        <v>560</v>
      </c>
      <c r="C2802" s="5">
        <f>VLOOKUP(sales[[#This Row],[order_id]],orders[order_id]:orders[order_date],5,)</f>
        <v>44344</v>
      </c>
      <c r="D2802" s="2">
        <v>144</v>
      </c>
      <c r="E2802" s="2" t="str">
        <f>VLOOKUP(sales[[#This Row],[product_id]],products[product_id]:products[product_type],2,)</f>
        <v>Shirt</v>
      </c>
      <c r="F2802">
        <v>91</v>
      </c>
      <c r="G2802">
        <v>2</v>
      </c>
      <c r="H2802" s="2">
        <v>182</v>
      </c>
    </row>
    <row r="2803" spans="1:8" x14ac:dyDescent="0.25">
      <c r="A2803" s="2">
        <v>2801</v>
      </c>
      <c r="B2803" s="2">
        <v>560</v>
      </c>
      <c r="C2803" s="5">
        <f>VLOOKUP(sales[[#This Row],[order_id]],orders[order_id]:orders[order_date],5,)</f>
        <v>44344</v>
      </c>
      <c r="D2803" s="2">
        <v>590</v>
      </c>
      <c r="E2803" s="2" t="str">
        <f>VLOOKUP(sales[[#This Row],[product_id]],products[product_id]:products[product_type],2,)</f>
        <v>Jacket</v>
      </c>
      <c r="F2803">
        <v>100</v>
      </c>
      <c r="G2803">
        <v>2</v>
      </c>
      <c r="H2803" s="2">
        <v>200</v>
      </c>
    </row>
    <row r="2804" spans="1:8" x14ac:dyDescent="0.25">
      <c r="A2804" s="2">
        <v>2802</v>
      </c>
      <c r="B2804" s="2">
        <v>561</v>
      </c>
      <c r="C2804" s="5">
        <f>VLOOKUP(sales[[#This Row],[order_id]],orders[order_id]:orders[order_date],5,)</f>
        <v>44242</v>
      </c>
      <c r="D2804" s="2">
        <v>1067</v>
      </c>
      <c r="E2804" s="2" t="str">
        <f>VLOOKUP(sales[[#This Row],[product_id]],products[product_id]:products[product_type],2,)</f>
        <v>Trousers</v>
      </c>
      <c r="F2804">
        <v>93</v>
      </c>
      <c r="G2804">
        <v>3</v>
      </c>
      <c r="H2804" s="2">
        <v>279</v>
      </c>
    </row>
    <row r="2805" spans="1:8" x14ac:dyDescent="0.25">
      <c r="A2805" s="2">
        <v>2803</v>
      </c>
      <c r="B2805" s="2">
        <v>561</v>
      </c>
      <c r="C2805" s="5">
        <f>VLOOKUP(sales[[#This Row],[order_id]],orders[order_id]:orders[order_date],5,)</f>
        <v>44242</v>
      </c>
      <c r="D2805" s="2">
        <v>878</v>
      </c>
      <c r="E2805" s="2" t="str">
        <f>VLOOKUP(sales[[#This Row],[product_id]],products[product_id]:products[product_type],2,)</f>
        <v>Trousers</v>
      </c>
      <c r="F2805">
        <v>94</v>
      </c>
      <c r="G2805">
        <v>1</v>
      </c>
      <c r="H2805" s="2">
        <v>94</v>
      </c>
    </row>
    <row r="2806" spans="1:8" x14ac:dyDescent="0.25">
      <c r="A2806" s="2">
        <v>2804</v>
      </c>
      <c r="B2806" s="2">
        <v>561</v>
      </c>
      <c r="C2806" s="5">
        <f>VLOOKUP(sales[[#This Row],[order_id]],orders[order_id]:orders[order_date],5,)</f>
        <v>44242</v>
      </c>
      <c r="D2806" s="2">
        <v>672</v>
      </c>
      <c r="E2806" s="2" t="str">
        <f>VLOOKUP(sales[[#This Row],[product_id]],products[product_id]:products[product_type],2,)</f>
        <v>Jacket</v>
      </c>
      <c r="F2806">
        <v>113</v>
      </c>
      <c r="G2806">
        <v>3</v>
      </c>
      <c r="H2806" s="2">
        <v>339</v>
      </c>
    </row>
    <row r="2807" spans="1:8" x14ac:dyDescent="0.25">
      <c r="A2807" s="2">
        <v>2805</v>
      </c>
      <c r="B2807" s="2">
        <v>562</v>
      </c>
      <c r="C2807" s="5">
        <f>VLOOKUP(sales[[#This Row],[order_id]],orders[order_id]:orders[order_date],5,)</f>
        <v>44458</v>
      </c>
      <c r="D2807" s="2">
        <v>336</v>
      </c>
      <c r="E2807" s="2" t="str">
        <f>VLOOKUP(sales[[#This Row],[product_id]],products[product_id]:products[product_type],2,)</f>
        <v>Shirt</v>
      </c>
      <c r="F2807">
        <v>109</v>
      </c>
      <c r="G2807">
        <v>2</v>
      </c>
      <c r="H2807" s="2">
        <v>218</v>
      </c>
    </row>
    <row r="2808" spans="1:8" x14ac:dyDescent="0.25">
      <c r="A2808" s="2">
        <v>2806</v>
      </c>
      <c r="B2808" s="2">
        <v>562</v>
      </c>
      <c r="C2808" s="5">
        <f>VLOOKUP(sales[[#This Row],[order_id]],orders[order_id]:orders[order_date],5,)</f>
        <v>44458</v>
      </c>
      <c r="D2808" s="2">
        <v>1216</v>
      </c>
      <c r="E2808" s="2" t="str">
        <f>VLOOKUP(sales[[#This Row],[product_id]],products[product_id]:products[product_type],2,)</f>
        <v>Trousers</v>
      </c>
      <c r="F2808">
        <v>105</v>
      </c>
      <c r="G2808">
        <v>2</v>
      </c>
      <c r="H2808" s="2">
        <v>210</v>
      </c>
    </row>
    <row r="2809" spans="1:8" x14ac:dyDescent="0.25">
      <c r="A2809" s="2">
        <v>2807</v>
      </c>
      <c r="B2809" s="2">
        <v>562</v>
      </c>
      <c r="C2809" s="5">
        <f>VLOOKUP(sales[[#This Row],[order_id]],orders[order_id]:orders[order_date],5,)</f>
        <v>44458</v>
      </c>
      <c r="D2809" s="2">
        <v>375</v>
      </c>
      <c r="E2809" s="2" t="str">
        <f>VLOOKUP(sales[[#This Row],[product_id]],products[product_id]:products[product_type],2,)</f>
        <v>Shirt</v>
      </c>
      <c r="F2809">
        <v>94</v>
      </c>
      <c r="G2809">
        <v>3</v>
      </c>
      <c r="H2809" s="2">
        <v>282</v>
      </c>
    </row>
    <row r="2810" spans="1:8" x14ac:dyDescent="0.25">
      <c r="A2810" s="2">
        <v>2808</v>
      </c>
      <c r="B2810" s="2">
        <v>562</v>
      </c>
      <c r="C2810" s="5">
        <f>VLOOKUP(sales[[#This Row],[order_id]],orders[order_id]:orders[order_date],5,)</f>
        <v>44458</v>
      </c>
      <c r="D2810" s="2">
        <v>628</v>
      </c>
      <c r="E2810" s="2" t="str">
        <f>VLOOKUP(sales[[#This Row],[product_id]],products[product_id]:products[product_type],2,)</f>
        <v>Jacket</v>
      </c>
      <c r="F2810">
        <v>112</v>
      </c>
      <c r="G2810">
        <v>3</v>
      </c>
      <c r="H2810" s="2">
        <v>336</v>
      </c>
    </row>
    <row r="2811" spans="1:8" x14ac:dyDescent="0.25">
      <c r="A2811" s="2">
        <v>2809</v>
      </c>
      <c r="B2811" s="2">
        <v>562</v>
      </c>
      <c r="C2811" s="5">
        <f>VLOOKUP(sales[[#This Row],[order_id]],orders[order_id]:orders[order_date],5,)</f>
        <v>44458</v>
      </c>
      <c r="D2811" s="2">
        <v>210</v>
      </c>
      <c r="E2811" s="2" t="str">
        <f>VLOOKUP(sales[[#This Row],[product_id]],products[product_id]:products[product_type],2,)</f>
        <v>Shirt</v>
      </c>
      <c r="F2811">
        <v>106</v>
      </c>
      <c r="G2811">
        <v>3</v>
      </c>
      <c r="H2811" s="2">
        <v>318</v>
      </c>
    </row>
    <row r="2812" spans="1:8" x14ac:dyDescent="0.25">
      <c r="A2812" s="2">
        <v>2810</v>
      </c>
      <c r="B2812" s="2">
        <v>563</v>
      </c>
      <c r="C2812" s="5">
        <f>VLOOKUP(sales[[#This Row],[order_id]],orders[order_id]:orders[order_date],5,)</f>
        <v>44381</v>
      </c>
      <c r="D2812" s="2">
        <v>798</v>
      </c>
      <c r="E2812" s="2" t="str">
        <f>VLOOKUP(sales[[#This Row],[product_id]],products[product_id]:products[product_type],2,)</f>
        <v>Jacket</v>
      </c>
      <c r="F2812">
        <v>91</v>
      </c>
      <c r="G2812">
        <v>1</v>
      </c>
      <c r="H2812" s="2">
        <v>91</v>
      </c>
    </row>
    <row r="2813" spans="1:8" x14ac:dyDescent="0.25">
      <c r="A2813" s="2">
        <v>2811</v>
      </c>
      <c r="B2813" s="2">
        <v>563</v>
      </c>
      <c r="C2813" s="5">
        <f>VLOOKUP(sales[[#This Row],[order_id]],orders[order_id]:orders[order_date],5,)</f>
        <v>44381</v>
      </c>
      <c r="D2813" s="2">
        <v>1045</v>
      </c>
      <c r="E2813" s="2" t="str">
        <f>VLOOKUP(sales[[#This Row],[product_id]],products[product_id]:products[product_type],2,)</f>
        <v>Trousers</v>
      </c>
      <c r="F2813">
        <v>90</v>
      </c>
      <c r="G2813">
        <v>3</v>
      </c>
      <c r="H2813" s="2">
        <v>270</v>
      </c>
    </row>
    <row r="2814" spans="1:8" x14ac:dyDescent="0.25">
      <c r="A2814" s="2">
        <v>2812</v>
      </c>
      <c r="B2814" s="2">
        <v>563</v>
      </c>
      <c r="C2814" s="5">
        <f>VLOOKUP(sales[[#This Row],[order_id]],orders[order_id]:orders[order_date],5,)</f>
        <v>44381</v>
      </c>
      <c r="D2814" s="2">
        <v>164</v>
      </c>
      <c r="E2814" s="2" t="str">
        <f>VLOOKUP(sales[[#This Row],[product_id]],products[product_id]:products[product_type],2,)</f>
        <v>Shirt</v>
      </c>
      <c r="F2814">
        <v>91</v>
      </c>
      <c r="G2814">
        <v>3</v>
      </c>
      <c r="H2814" s="2">
        <v>273</v>
      </c>
    </row>
    <row r="2815" spans="1:8" x14ac:dyDescent="0.25">
      <c r="A2815" s="2">
        <v>2813</v>
      </c>
      <c r="B2815" s="2">
        <v>563</v>
      </c>
      <c r="C2815" s="5">
        <f>VLOOKUP(sales[[#This Row],[order_id]],orders[order_id]:orders[order_date],5,)</f>
        <v>44381</v>
      </c>
      <c r="D2815" s="2">
        <v>409</v>
      </c>
      <c r="E2815" s="2" t="str">
        <f>VLOOKUP(sales[[#This Row],[product_id]],products[product_id]:products[product_type],2,)</f>
        <v>Shirt</v>
      </c>
      <c r="F2815">
        <v>119</v>
      </c>
      <c r="G2815">
        <v>1</v>
      </c>
      <c r="H2815" s="2">
        <v>119</v>
      </c>
    </row>
    <row r="2816" spans="1:8" x14ac:dyDescent="0.25">
      <c r="A2816" s="2">
        <v>2814</v>
      </c>
      <c r="B2816" s="2">
        <v>563</v>
      </c>
      <c r="C2816" s="5">
        <f>VLOOKUP(sales[[#This Row],[order_id]],orders[order_id]:orders[order_date],5,)</f>
        <v>44381</v>
      </c>
      <c r="D2816" s="2">
        <v>1005</v>
      </c>
      <c r="E2816" s="2" t="str">
        <f>VLOOKUP(sales[[#This Row],[product_id]],products[product_id]:products[product_type],2,)</f>
        <v>Trousers</v>
      </c>
      <c r="F2816">
        <v>106</v>
      </c>
      <c r="G2816">
        <v>2</v>
      </c>
      <c r="H2816" s="2">
        <v>212</v>
      </c>
    </row>
    <row r="2817" spans="1:8" x14ac:dyDescent="0.25">
      <c r="A2817" s="2">
        <v>2815</v>
      </c>
      <c r="B2817" s="2">
        <v>563</v>
      </c>
      <c r="C2817" s="5">
        <f>VLOOKUP(sales[[#This Row],[order_id]],orders[order_id]:orders[order_date],5,)</f>
        <v>44381</v>
      </c>
      <c r="D2817" s="2">
        <v>930</v>
      </c>
      <c r="E2817" s="2" t="str">
        <f>VLOOKUP(sales[[#This Row],[product_id]],products[product_id]:products[product_type],2,)</f>
        <v>Trousers</v>
      </c>
      <c r="F2817">
        <v>96</v>
      </c>
      <c r="G2817">
        <v>1</v>
      </c>
      <c r="H2817" s="2">
        <v>96</v>
      </c>
    </row>
    <row r="2818" spans="1:8" x14ac:dyDescent="0.25">
      <c r="A2818" s="2">
        <v>2816</v>
      </c>
      <c r="B2818" s="2">
        <v>563</v>
      </c>
      <c r="C2818" s="5">
        <f>VLOOKUP(sales[[#This Row],[order_id]],orders[order_id]:orders[order_date],5,)</f>
        <v>44381</v>
      </c>
      <c r="D2818" s="2">
        <v>522</v>
      </c>
      <c r="E2818" s="2" t="str">
        <f>VLOOKUP(sales[[#This Row],[product_id]],products[product_id]:products[product_type],2,)</f>
        <v>Jacket</v>
      </c>
      <c r="F2818">
        <v>102</v>
      </c>
      <c r="G2818">
        <v>2</v>
      </c>
      <c r="H2818" s="2">
        <v>204</v>
      </c>
    </row>
    <row r="2819" spans="1:8" x14ac:dyDescent="0.25">
      <c r="A2819" s="2">
        <v>2817</v>
      </c>
      <c r="B2819" s="2">
        <v>564</v>
      </c>
      <c r="C2819" s="5">
        <f>VLOOKUP(sales[[#This Row],[order_id]],orders[order_id]:orders[order_date],5,)</f>
        <v>44431</v>
      </c>
      <c r="D2819" s="2">
        <v>991</v>
      </c>
      <c r="E2819" s="2" t="str">
        <f>VLOOKUP(sales[[#This Row],[product_id]],products[product_id]:products[product_type],2,)</f>
        <v>Trousers</v>
      </c>
      <c r="F2819">
        <v>106</v>
      </c>
      <c r="G2819">
        <v>1</v>
      </c>
      <c r="H2819" s="2">
        <v>106</v>
      </c>
    </row>
    <row r="2820" spans="1:8" x14ac:dyDescent="0.25">
      <c r="A2820" s="2">
        <v>2818</v>
      </c>
      <c r="B2820" s="2">
        <v>564</v>
      </c>
      <c r="C2820" s="5">
        <f>VLOOKUP(sales[[#This Row],[order_id]],orders[order_id]:orders[order_date],5,)</f>
        <v>44431</v>
      </c>
      <c r="D2820" s="2">
        <v>838</v>
      </c>
      <c r="E2820" s="2" t="str">
        <f>VLOOKUP(sales[[#This Row],[product_id]],products[product_id]:products[product_type],2,)</f>
        <v>Jacket</v>
      </c>
      <c r="F2820">
        <v>117</v>
      </c>
      <c r="G2820">
        <v>3</v>
      </c>
      <c r="H2820" s="2">
        <v>351</v>
      </c>
    </row>
    <row r="2821" spans="1:8" x14ac:dyDescent="0.25">
      <c r="A2821" s="2">
        <v>2819</v>
      </c>
      <c r="B2821" s="2">
        <v>564</v>
      </c>
      <c r="C2821" s="5">
        <f>VLOOKUP(sales[[#This Row],[order_id]],orders[order_id]:orders[order_date],5,)</f>
        <v>44431</v>
      </c>
      <c r="D2821" s="2">
        <v>908</v>
      </c>
      <c r="E2821" s="2" t="str">
        <f>VLOOKUP(sales[[#This Row],[product_id]],products[product_id]:products[product_type],2,)</f>
        <v>Trousers</v>
      </c>
      <c r="F2821">
        <v>94</v>
      </c>
      <c r="G2821">
        <v>2</v>
      </c>
      <c r="H2821" s="2">
        <v>188</v>
      </c>
    </row>
    <row r="2822" spans="1:8" x14ac:dyDescent="0.25">
      <c r="A2822" s="2">
        <v>2820</v>
      </c>
      <c r="B2822" s="2">
        <v>565</v>
      </c>
      <c r="C2822" s="5">
        <f>VLOOKUP(sales[[#This Row],[order_id]],orders[order_id]:orders[order_date],5,)</f>
        <v>44252</v>
      </c>
      <c r="D2822" s="2">
        <v>1100</v>
      </c>
      <c r="E2822" s="2" t="str">
        <f>VLOOKUP(sales[[#This Row],[product_id]],products[product_id]:products[product_type],2,)</f>
        <v>Trousers</v>
      </c>
      <c r="F2822">
        <v>115</v>
      </c>
      <c r="G2822">
        <v>1</v>
      </c>
      <c r="H2822" s="2">
        <v>115</v>
      </c>
    </row>
    <row r="2823" spans="1:8" x14ac:dyDescent="0.25">
      <c r="A2823" s="2">
        <v>2821</v>
      </c>
      <c r="B2823" s="2">
        <v>565</v>
      </c>
      <c r="C2823" s="5">
        <f>VLOOKUP(sales[[#This Row],[order_id]],orders[order_id]:orders[order_date],5,)</f>
        <v>44252</v>
      </c>
      <c r="D2823" s="2">
        <v>833</v>
      </c>
      <c r="E2823" s="2" t="str">
        <f>VLOOKUP(sales[[#This Row],[product_id]],products[product_id]:products[product_type],2,)</f>
        <v>Jacket</v>
      </c>
      <c r="F2823">
        <v>117</v>
      </c>
      <c r="G2823">
        <v>1</v>
      </c>
      <c r="H2823" s="2">
        <v>117</v>
      </c>
    </row>
    <row r="2824" spans="1:8" x14ac:dyDescent="0.25">
      <c r="A2824" s="2">
        <v>2822</v>
      </c>
      <c r="B2824" s="2">
        <v>565</v>
      </c>
      <c r="C2824" s="5">
        <f>VLOOKUP(sales[[#This Row],[order_id]],orders[order_id]:orders[order_date],5,)</f>
        <v>44252</v>
      </c>
      <c r="D2824" s="2">
        <v>831</v>
      </c>
      <c r="E2824" s="2" t="str">
        <f>VLOOKUP(sales[[#This Row],[product_id]],products[product_id]:products[product_type],2,)</f>
        <v>Jacket</v>
      </c>
      <c r="F2824">
        <v>117</v>
      </c>
      <c r="G2824">
        <v>2</v>
      </c>
      <c r="H2824" s="2">
        <v>234</v>
      </c>
    </row>
    <row r="2825" spans="1:8" x14ac:dyDescent="0.25">
      <c r="A2825" s="2">
        <v>2823</v>
      </c>
      <c r="B2825" s="2">
        <v>565</v>
      </c>
      <c r="C2825" s="5">
        <f>VLOOKUP(sales[[#This Row],[order_id]],orders[order_id]:orders[order_date],5,)</f>
        <v>44252</v>
      </c>
      <c r="D2825" s="2">
        <v>1244</v>
      </c>
      <c r="E2825" s="2" t="str">
        <f>VLOOKUP(sales[[#This Row],[product_id]],products[product_id]:products[product_type],2,)</f>
        <v>Trousers</v>
      </c>
      <c r="F2825">
        <v>112</v>
      </c>
      <c r="G2825">
        <v>1</v>
      </c>
      <c r="H2825" s="2">
        <v>112</v>
      </c>
    </row>
    <row r="2826" spans="1:8" x14ac:dyDescent="0.25">
      <c r="A2826" s="2">
        <v>2824</v>
      </c>
      <c r="B2826" s="2">
        <v>565</v>
      </c>
      <c r="C2826" s="5">
        <f>VLOOKUP(sales[[#This Row],[order_id]],orders[order_id]:orders[order_date],5,)</f>
        <v>44252</v>
      </c>
      <c r="D2826" s="2">
        <v>610</v>
      </c>
      <c r="E2826" s="2" t="str">
        <f>VLOOKUP(sales[[#This Row],[product_id]],products[product_id]:products[product_type],2,)</f>
        <v>Jacket</v>
      </c>
      <c r="F2826">
        <v>112</v>
      </c>
      <c r="G2826">
        <v>1</v>
      </c>
      <c r="H2826" s="2">
        <v>112</v>
      </c>
    </row>
    <row r="2827" spans="1:8" x14ac:dyDescent="0.25">
      <c r="A2827" s="2">
        <v>2825</v>
      </c>
      <c r="B2827" s="2">
        <v>566</v>
      </c>
      <c r="C2827" s="5">
        <f>VLOOKUP(sales[[#This Row],[order_id]],orders[order_id]:orders[order_date],5,)</f>
        <v>44401</v>
      </c>
      <c r="D2827" s="2">
        <v>44</v>
      </c>
      <c r="E2827" s="2" t="str">
        <f>VLOOKUP(sales[[#This Row],[product_id]],products[product_id]:products[product_type],2,)</f>
        <v>Shirt</v>
      </c>
      <c r="F2827">
        <v>104</v>
      </c>
      <c r="G2827">
        <v>1</v>
      </c>
      <c r="H2827" s="2">
        <v>104</v>
      </c>
    </row>
    <row r="2828" spans="1:8" x14ac:dyDescent="0.25">
      <c r="A2828" s="2">
        <v>2826</v>
      </c>
      <c r="B2828" s="2">
        <v>566</v>
      </c>
      <c r="C2828" s="5">
        <f>VLOOKUP(sales[[#This Row],[order_id]],orders[order_id]:orders[order_date],5,)</f>
        <v>44401</v>
      </c>
      <c r="D2828" s="2">
        <v>160</v>
      </c>
      <c r="E2828" s="2" t="str">
        <f>VLOOKUP(sales[[#This Row],[product_id]],products[product_id]:products[product_type],2,)</f>
        <v>Shirt</v>
      </c>
      <c r="F2828">
        <v>91</v>
      </c>
      <c r="G2828">
        <v>2</v>
      </c>
      <c r="H2828" s="2">
        <v>182</v>
      </c>
    </row>
    <row r="2829" spans="1:8" x14ac:dyDescent="0.25">
      <c r="A2829" s="2">
        <v>2827</v>
      </c>
      <c r="B2829" s="2">
        <v>566</v>
      </c>
      <c r="C2829" s="5">
        <f>VLOOKUP(sales[[#This Row],[order_id]],orders[order_id]:orders[order_date],5,)</f>
        <v>44401</v>
      </c>
      <c r="D2829" s="2">
        <v>4</v>
      </c>
      <c r="E2829" s="2" t="str">
        <f>VLOOKUP(sales[[#This Row],[product_id]],products[product_id]:products[product_type],2,)</f>
        <v>Shirt</v>
      </c>
      <c r="F2829">
        <v>96</v>
      </c>
      <c r="G2829">
        <v>3</v>
      </c>
      <c r="H2829" s="2">
        <v>288</v>
      </c>
    </row>
    <row r="2830" spans="1:8" x14ac:dyDescent="0.25">
      <c r="A2830" s="2">
        <v>2828</v>
      </c>
      <c r="B2830" s="2">
        <v>566</v>
      </c>
      <c r="C2830" s="5">
        <f>VLOOKUP(sales[[#This Row],[order_id]],orders[order_id]:orders[order_date],5,)</f>
        <v>44401</v>
      </c>
      <c r="D2830" s="2">
        <v>754</v>
      </c>
      <c r="E2830" s="2" t="str">
        <f>VLOOKUP(sales[[#This Row],[product_id]],products[product_id]:products[product_type],2,)</f>
        <v>Jacket</v>
      </c>
      <c r="F2830">
        <v>109</v>
      </c>
      <c r="G2830">
        <v>2</v>
      </c>
      <c r="H2830" s="2">
        <v>218</v>
      </c>
    </row>
    <row r="2831" spans="1:8" x14ac:dyDescent="0.25">
      <c r="A2831" s="2">
        <v>2829</v>
      </c>
      <c r="B2831" s="2">
        <v>567</v>
      </c>
      <c r="C2831" s="5">
        <f>VLOOKUP(sales[[#This Row],[order_id]],orders[order_id]:orders[order_date],5,)</f>
        <v>44368</v>
      </c>
      <c r="D2831" s="2">
        <v>1234</v>
      </c>
      <c r="E2831" s="2" t="str">
        <f>VLOOKUP(sales[[#This Row],[product_id]],products[product_id]:products[product_type],2,)</f>
        <v>Trousers</v>
      </c>
      <c r="F2831">
        <v>112</v>
      </c>
      <c r="G2831">
        <v>1</v>
      </c>
      <c r="H2831" s="2">
        <v>112</v>
      </c>
    </row>
    <row r="2832" spans="1:8" x14ac:dyDescent="0.25">
      <c r="A2832" s="2">
        <v>2830</v>
      </c>
      <c r="B2832" s="2">
        <v>567</v>
      </c>
      <c r="C2832" s="5">
        <f>VLOOKUP(sales[[#This Row],[order_id]],orders[order_id]:orders[order_date],5,)</f>
        <v>44368</v>
      </c>
      <c r="D2832" s="2">
        <v>556</v>
      </c>
      <c r="E2832" s="2" t="str">
        <f>VLOOKUP(sales[[#This Row],[product_id]],products[product_id]:products[product_type],2,)</f>
        <v>Jacket</v>
      </c>
      <c r="F2832">
        <v>98</v>
      </c>
      <c r="G2832">
        <v>1</v>
      </c>
      <c r="H2832" s="2">
        <v>98</v>
      </c>
    </row>
    <row r="2833" spans="1:8" x14ac:dyDescent="0.25">
      <c r="A2833" s="2">
        <v>2831</v>
      </c>
      <c r="B2833" s="2">
        <v>567</v>
      </c>
      <c r="C2833" s="5">
        <f>VLOOKUP(sales[[#This Row],[order_id]],orders[order_id]:orders[order_date],5,)</f>
        <v>44368</v>
      </c>
      <c r="D2833" s="2">
        <v>1236</v>
      </c>
      <c r="E2833" s="2" t="str">
        <f>VLOOKUP(sales[[#This Row],[product_id]],products[product_id]:products[product_type],2,)</f>
        <v>Trousers</v>
      </c>
      <c r="F2833">
        <v>112</v>
      </c>
      <c r="G2833">
        <v>1</v>
      </c>
      <c r="H2833" s="2">
        <v>112</v>
      </c>
    </row>
    <row r="2834" spans="1:8" x14ac:dyDescent="0.25">
      <c r="A2834" s="2">
        <v>2832</v>
      </c>
      <c r="B2834" s="2">
        <v>567</v>
      </c>
      <c r="C2834" s="5">
        <f>VLOOKUP(sales[[#This Row],[order_id]],orders[order_id]:orders[order_date],5,)</f>
        <v>44368</v>
      </c>
      <c r="D2834" s="2">
        <v>827</v>
      </c>
      <c r="E2834" s="2" t="str">
        <f>VLOOKUP(sales[[#This Row],[product_id]],products[product_id]:products[product_type],2,)</f>
        <v>Jacket</v>
      </c>
      <c r="F2834">
        <v>117</v>
      </c>
      <c r="G2834">
        <v>1</v>
      </c>
      <c r="H2834" s="2">
        <v>117</v>
      </c>
    </row>
    <row r="2835" spans="1:8" x14ac:dyDescent="0.25">
      <c r="A2835" s="2">
        <v>2833</v>
      </c>
      <c r="B2835" s="2">
        <v>567</v>
      </c>
      <c r="C2835" s="5">
        <f>VLOOKUP(sales[[#This Row],[order_id]],orders[order_id]:orders[order_date],5,)</f>
        <v>44368</v>
      </c>
      <c r="D2835" s="2">
        <v>3</v>
      </c>
      <c r="E2835" s="2" t="str">
        <f>VLOOKUP(sales[[#This Row],[product_id]],products[product_id]:products[product_type],2,)</f>
        <v>Shirt</v>
      </c>
      <c r="F2835">
        <v>96</v>
      </c>
      <c r="G2835">
        <v>2</v>
      </c>
      <c r="H2835" s="2">
        <v>192</v>
      </c>
    </row>
    <row r="2836" spans="1:8" x14ac:dyDescent="0.25">
      <c r="A2836" s="2">
        <v>2834</v>
      </c>
      <c r="B2836" s="2">
        <v>567</v>
      </c>
      <c r="C2836" s="5">
        <f>VLOOKUP(sales[[#This Row],[order_id]],orders[order_id]:orders[order_date],5,)</f>
        <v>44368</v>
      </c>
      <c r="D2836" s="2">
        <v>778</v>
      </c>
      <c r="E2836" s="2" t="str">
        <f>VLOOKUP(sales[[#This Row],[product_id]],products[product_id]:products[product_type],2,)</f>
        <v>Jacket</v>
      </c>
      <c r="F2836">
        <v>91</v>
      </c>
      <c r="G2836">
        <v>1</v>
      </c>
      <c r="H2836" s="2">
        <v>91</v>
      </c>
    </row>
    <row r="2837" spans="1:8" x14ac:dyDescent="0.25">
      <c r="A2837" s="2">
        <v>2835</v>
      </c>
      <c r="B2837" s="2">
        <v>567</v>
      </c>
      <c r="C2837" s="5">
        <f>VLOOKUP(sales[[#This Row],[order_id]],orders[order_id]:orders[order_date],5,)</f>
        <v>44368</v>
      </c>
      <c r="D2837" s="2">
        <v>953</v>
      </c>
      <c r="E2837" s="2" t="str">
        <f>VLOOKUP(sales[[#This Row],[product_id]],products[product_id]:products[product_type],2,)</f>
        <v>Trousers</v>
      </c>
      <c r="F2837">
        <v>97</v>
      </c>
      <c r="G2837">
        <v>1</v>
      </c>
      <c r="H2837" s="2">
        <v>97</v>
      </c>
    </row>
    <row r="2838" spans="1:8" x14ac:dyDescent="0.25">
      <c r="A2838" s="2">
        <v>2836</v>
      </c>
      <c r="B2838" s="2">
        <v>568</v>
      </c>
      <c r="C2838" s="5">
        <f>VLOOKUP(sales[[#This Row],[order_id]],orders[order_id]:orders[order_date],5,)</f>
        <v>44205</v>
      </c>
      <c r="D2838" s="2">
        <v>824</v>
      </c>
      <c r="E2838" s="2" t="str">
        <f>VLOOKUP(sales[[#This Row],[product_id]],products[product_id]:products[product_type],2,)</f>
        <v>Jacket</v>
      </c>
      <c r="F2838">
        <v>117</v>
      </c>
      <c r="G2838">
        <v>2</v>
      </c>
      <c r="H2838" s="2">
        <v>234</v>
      </c>
    </row>
    <row r="2839" spans="1:8" x14ac:dyDescent="0.25">
      <c r="A2839" s="2">
        <v>2837</v>
      </c>
      <c r="B2839" s="2">
        <v>568</v>
      </c>
      <c r="C2839" s="5">
        <f>VLOOKUP(sales[[#This Row],[order_id]],orders[order_id]:orders[order_date],5,)</f>
        <v>44205</v>
      </c>
      <c r="D2839" s="2">
        <v>989</v>
      </c>
      <c r="E2839" s="2" t="str">
        <f>VLOOKUP(sales[[#This Row],[product_id]],products[product_id]:products[product_type],2,)</f>
        <v>Trousers</v>
      </c>
      <c r="F2839">
        <v>106</v>
      </c>
      <c r="G2839">
        <v>2</v>
      </c>
      <c r="H2839" s="2">
        <v>212</v>
      </c>
    </row>
    <row r="2840" spans="1:8" x14ac:dyDescent="0.25">
      <c r="A2840" s="2">
        <v>2838</v>
      </c>
      <c r="B2840" s="2">
        <v>568</v>
      </c>
      <c r="C2840" s="5">
        <f>VLOOKUP(sales[[#This Row],[order_id]],orders[order_id]:orders[order_date],5,)</f>
        <v>44205</v>
      </c>
      <c r="D2840" s="2">
        <v>366</v>
      </c>
      <c r="E2840" s="2" t="str">
        <f>VLOOKUP(sales[[#This Row],[product_id]],products[product_id]:products[product_type],2,)</f>
        <v>Shirt</v>
      </c>
      <c r="F2840">
        <v>94</v>
      </c>
      <c r="G2840">
        <v>1</v>
      </c>
      <c r="H2840" s="2">
        <v>94</v>
      </c>
    </row>
    <row r="2841" spans="1:8" x14ac:dyDescent="0.25">
      <c r="A2841" s="2">
        <v>2839</v>
      </c>
      <c r="B2841" s="2">
        <v>568</v>
      </c>
      <c r="C2841" s="5">
        <f>VLOOKUP(sales[[#This Row],[order_id]],orders[order_id]:orders[order_date],5,)</f>
        <v>44205</v>
      </c>
      <c r="D2841" s="2">
        <v>596</v>
      </c>
      <c r="E2841" s="2" t="str">
        <f>VLOOKUP(sales[[#This Row],[product_id]],products[product_id]:products[product_type],2,)</f>
        <v>Jacket</v>
      </c>
      <c r="F2841">
        <v>112</v>
      </c>
      <c r="G2841">
        <v>3</v>
      </c>
      <c r="H2841" s="2">
        <v>336</v>
      </c>
    </row>
    <row r="2842" spans="1:8" x14ac:dyDescent="0.25">
      <c r="A2842" s="2">
        <v>2840</v>
      </c>
      <c r="B2842" s="2">
        <v>569</v>
      </c>
      <c r="C2842" s="5">
        <f>VLOOKUP(sales[[#This Row],[order_id]],orders[order_id]:orders[order_date],5,)</f>
        <v>44271</v>
      </c>
      <c r="D2842" s="2">
        <v>194</v>
      </c>
      <c r="E2842" s="2" t="str">
        <f>VLOOKUP(sales[[#This Row],[product_id]],products[product_id]:products[product_type],2,)</f>
        <v>Shirt</v>
      </c>
      <c r="F2842">
        <v>98</v>
      </c>
      <c r="G2842">
        <v>3</v>
      </c>
      <c r="H2842" s="2">
        <v>294</v>
      </c>
    </row>
    <row r="2843" spans="1:8" x14ac:dyDescent="0.25">
      <c r="A2843" s="2">
        <v>2841</v>
      </c>
      <c r="B2843" s="2">
        <v>569</v>
      </c>
      <c r="C2843" s="5">
        <f>VLOOKUP(sales[[#This Row],[order_id]],orders[order_id]:orders[order_date],5,)</f>
        <v>44271</v>
      </c>
      <c r="D2843" s="2">
        <v>688</v>
      </c>
      <c r="E2843" s="2" t="str">
        <f>VLOOKUP(sales[[#This Row],[product_id]],products[product_id]:products[product_type],2,)</f>
        <v>Jacket</v>
      </c>
      <c r="F2843">
        <v>113</v>
      </c>
      <c r="G2843">
        <v>3</v>
      </c>
      <c r="H2843" s="2">
        <v>339</v>
      </c>
    </row>
    <row r="2844" spans="1:8" x14ac:dyDescent="0.25">
      <c r="A2844" s="2">
        <v>2842</v>
      </c>
      <c r="B2844" s="2">
        <v>569</v>
      </c>
      <c r="C2844" s="5">
        <f>VLOOKUP(sales[[#This Row],[order_id]],orders[order_id]:orders[order_date],5,)</f>
        <v>44271</v>
      </c>
      <c r="D2844" s="2">
        <v>548</v>
      </c>
      <c r="E2844" s="2" t="str">
        <f>VLOOKUP(sales[[#This Row],[product_id]],products[product_id]:products[product_type],2,)</f>
        <v>Jacket</v>
      </c>
      <c r="F2844">
        <v>98</v>
      </c>
      <c r="G2844">
        <v>1</v>
      </c>
      <c r="H2844" s="2">
        <v>98</v>
      </c>
    </row>
    <row r="2845" spans="1:8" x14ac:dyDescent="0.25">
      <c r="A2845" s="2">
        <v>2843</v>
      </c>
      <c r="B2845" s="2">
        <v>569</v>
      </c>
      <c r="C2845" s="5">
        <f>VLOOKUP(sales[[#This Row],[order_id]],orders[order_id]:orders[order_date],5,)</f>
        <v>44271</v>
      </c>
      <c r="D2845" s="2">
        <v>1240</v>
      </c>
      <c r="E2845" s="2" t="str">
        <f>VLOOKUP(sales[[#This Row],[product_id]],products[product_id]:products[product_type],2,)</f>
        <v>Trousers</v>
      </c>
      <c r="F2845">
        <v>112</v>
      </c>
      <c r="G2845">
        <v>2</v>
      </c>
      <c r="H2845" s="2">
        <v>224</v>
      </c>
    </row>
    <row r="2846" spans="1:8" x14ac:dyDescent="0.25">
      <c r="A2846" s="2">
        <v>2844</v>
      </c>
      <c r="B2846" s="2">
        <v>570</v>
      </c>
      <c r="C2846" s="5">
        <f>VLOOKUP(sales[[#This Row],[order_id]],orders[order_id]:orders[order_date],5,)</f>
        <v>44264</v>
      </c>
      <c r="D2846" s="2">
        <v>451</v>
      </c>
      <c r="E2846" s="2" t="str">
        <f>VLOOKUP(sales[[#This Row],[product_id]],products[product_id]:products[product_type],2,)</f>
        <v>Jacket</v>
      </c>
      <c r="F2846">
        <v>107</v>
      </c>
      <c r="G2846">
        <v>1</v>
      </c>
      <c r="H2846" s="2">
        <v>107</v>
      </c>
    </row>
    <row r="2847" spans="1:8" x14ac:dyDescent="0.25">
      <c r="A2847" s="2">
        <v>2845</v>
      </c>
      <c r="B2847" s="2">
        <v>570</v>
      </c>
      <c r="C2847" s="5">
        <f>VLOOKUP(sales[[#This Row],[order_id]],orders[order_id]:orders[order_date],5,)</f>
        <v>44264</v>
      </c>
      <c r="D2847" s="2">
        <v>111</v>
      </c>
      <c r="E2847" s="2" t="str">
        <f>VLOOKUP(sales[[#This Row],[product_id]],products[product_id]:products[product_type],2,)</f>
        <v>Shirt</v>
      </c>
      <c r="F2847">
        <v>92</v>
      </c>
      <c r="G2847">
        <v>2</v>
      </c>
      <c r="H2847" s="2">
        <v>184</v>
      </c>
    </row>
    <row r="2848" spans="1:8" x14ac:dyDescent="0.25">
      <c r="A2848" s="2">
        <v>2846</v>
      </c>
      <c r="B2848" s="2">
        <v>570</v>
      </c>
      <c r="C2848" s="5">
        <f>VLOOKUP(sales[[#This Row],[order_id]],orders[order_id]:orders[order_date],5,)</f>
        <v>44264</v>
      </c>
      <c r="D2848" s="2">
        <v>125</v>
      </c>
      <c r="E2848" s="2" t="str">
        <f>VLOOKUP(sales[[#This Row],[product_id]],products[product_id]:products[product_type],2,)</f>
        <v>Shirt</v>
      </c>
      <c r="F2848">
        <v>92</v>
      </c>
      <c r="G2848">
        <v>2</v>
      </c>
      <c r="H2848" s="2">
        <v>184</v>
      </c>
    </row>
    <row r="2849" spans="1:8" x14ac:dyDescent="0.25">
      <c r="A2849" s="2">
        <v>2847</v>
      </c>
      <c r="B2849" s="2">
        <v>570</v>
      </c>
      <c r="C2849" s="5">
        <f>VLOOKUP(sales[[#This Row],[order_id]],orders[order_id]:orders[order_date],5,)</f>
        <v>44264</v>
      </c>
      <c r="D2849" s="2">
        <v>554</v>
      </c>
      <c r="E2849" s="2" t="str">
        <f>VLOOKUP(sales[[#This Row],[product_id]],products[product_id]:products[product_type],2,)</f>
        <v>Jacket</v>
      </c>
      <c r="F2849">
        <v>98</v>
      </c>
      <c r="G2849">
        <v>1</v>
      </c>
      <c r="H2849" s="2">
        <v>98</v>
      </c>
    </row>
    <row r="2850" spans="1:8" x14ac:dyDescent="0.25">
      <c r="A2850" s="2">
        <v>2848</v>
      </c>
      <c r="B2850" s="2">
        <v>570</v>
      </c>
      <c r="C2850" s="5">
        <f>VLOOKUP(sales[[#This Row],[order_id]],orders[order_id]:orders[order_date],5,)</f>
        <v>44264</v>
      </c>
      <c r="D2850" s="2">
        <v>23</v>
      </c>
      <c r="E2850" s="2" t="str">
        <f>VLOOKUP(sales[[#This Row],[product_id]],products[product_id]:products[product_type],2,)</f>
        <v>Shirt</v>
      </c>
      <c r="F2850">
        <v>96</v>
      </c>
      <c r="G2850">
        <v>3</v>
      </c>
      <c r="H2850" s="2">
        <v>288</v>
      </c>
    </row>
    <row r="2851" spans="1:8" x14ac:dyDescent="0.25">
      <c r="A2851" s="2">
        <v>2849</v>
      </c>
      <c r="B2851" s="2">
        <v>570</v>
      </c>
      <c r="C2851" s="5">
        <f>VLOOKUP(sales[[#This Row],[order_id]],orders[order_id]:orders[order_date],5,)</f>
        <v>44264</v>
      </c>
      <c r="D2851" s="2">
        <v>457</v>
      </c>
      <c r="E2851" s="2" t="str">
        <f>VLOOKUP(sales[[#This Row],[product_id]],products[product_id]:products[product_type],2,)</f>
        <v>Jacket</v>
      </c>
      <c r="F2851">
        <v>118</v>
      </c>
      <c r="G2851">
        <v>1</v>
      </c>
      <c r="H2851" s="2">
        <v>118</v>
      </c>
    </row>
    <row r="2852" spans="1:8" x14ac:dyDescent="0.25">
      <c r="A2852" s="2">
        <v>2850</v>
      </c>
      <c r="B2852" s="2">
        <v>570</v>
      </c>
      <c r="C2852" s="5">
        <f>VLOOKUP(sales[[#This Row],[order_id]],orders[order_id]:orders[order_date],5,)</f>
        <v>44264</v>
      </c>
      <c r="D2852" s="2">
        <v>1236</v>
      </c>
      <c r="E2852" s="2" t="str">
        <f>VLOOKUP(sales[[#This Row],[product_id]],products[product_id]:products[product_type],2,)</f>
        <v>Trousers</v>
      </c>
      <c r="F2852">
        <v>112</v>
      </c>
      <c r="G2852">
        <v>3</v>
      </c>
      <c r="H2852" s="2">
        <v>336</v>
      </c>
    </row>
    <row r="2853" spans="1:8" x14ac:dyDescent="0.25">
      <c r="A2853" s="2">
        <v>2851</v>
      </c>
      <c r="B2853" s="2">
        <v>570</v>
      </c>
      <c r="C2853" s="5">
        <f>VLOOKUP(sales[[#This Row],[order_id]],orders[order_id]:orders[order_date],5,)</f>
        <v>44264</v>
      </c>
      <c r="D2853" s="2">
        <v>797</v>
      </c>
      <c r="E2853" s="2" t="str">
        <f>VLOOKUP(sales[[#This Row],[product_id]],products[product_id]:products[product_type],2,)</f>
        <v>Jacket</v>
      </c>
      <c r="F2853">
        <v>91</v>
      </c>
      <c r="G2853">
        <v>3</v>
      </c>
      <c r="H2853" s="2">
        <v>273</v>
      </c>
    </row>
    <row r="2854" spans="1:8" x14ac:dyDescent="0.25">
      <c r="A2854" s="2">
        <v>2852</v>
      </c>
      <c r="B2854" s="2">
        <v>571</v>
      </c>
      <c r="C2854" s="5">
        <f>VLOOKUP(sales[[#This Row],[order_id]],orders[order_id]:orders[order_date],5,)</f>
        <v>44229</v>
      </c>
      <c r="D2854" s="2">
        <v>509</v>
      </c>
      <c r="E2854" s="2" t="str">
        <f>VLOOKUP(sales[[#This Row],[product_id]],products[product_id]:products[product_type],2,)</f>
        <v>Jacket</v>
      </c>
      <c r="F2854">
        <v>102</v>
      </c>
      <c r="G2854">
        <v>3</v>
      </c>
      <c r="H2854" s="2">
        <v>306</v>
      </c>
    </row>
    <row r="2855" spans="1:8" x14ac:dyDescent="0.25">
      <c r="A2855" s="2">
        <v>2853</v>
      </c>
      <c r="B2855" s="2">
        <v>571</v>
      </c>
      <c r="C2855" s="5">
        <f>VLOOKUP(sales[[#This Row],[order_id]],orders[order_id]:orders[order_date],5,)</f>
        <v>44229</v>
      </c>
      <c r="D2855" s="2">
        <v>1082</v>
      </c>
      <c r="E2855" s="2" t="str">
        <f>VLOOKUP(sales[[#This Row],[product_id]],products[product_id]:products[product_type],2,)</f>
        <v>Trousers</v>
      </c>
      <c r="F2855">
        <v>93</v>
      </c>
      <c r="G2855">
        <v>2</v>
      </c>
      <c r="H2855" s="2">
        <v>186</v>
      </c>
    </row>
    <row r="2856" spans="1:8" x14ac:dyDescent="0.25">
      <c r="A2856" s="2">
        <v>2854</v>
      </c>
      <c r="B2856" s="2">
        <v>571</v>
      </c>
      <c r="C2856" s="5">
        <f>VLOOKUP(sales[[#This Row],[order_id]],orders[order_id]:orders[order_date],5,)</f>
        <v>44229</v>
      </c>
      <c r="D2856" s="2">
        <v>845</v>
      </c>
      <c r="E2856" s="2" t="str">
        <f>VLOOKUP(sales[[#This Row],[product_id]],products[product_id]:products[product_type],2,)</f>
        <v>Trousers</v>
      </c>
      <c r="F2856">
        <v>113</v>
      </c>
      <c r="G2856">
        <v>2</v>
      </c>
      <c r="H2856" s="2">
        <v>226</v>
      </c>
    </row>
    <row r="2857" spans="1:8" x14ac:dyDescent="0.25">
      <c r="A2857" s="2">
        <v>2855</v>
      </c>
      <c r="B2857" s="2">
        <v>571</v>
      </c>
      <c r="C2857" s="5">
        <f>VLOOKUP(sales[[#This Row],[order_id]],orders[order_id]:orders[order_date],5,)</f>
        <v>44229</v>
      </c>
      <c r="D2857" s="2">
        <v>299</v>
      </c>
      <c r="E2857" s="2" t="str">
        <f>VLOOKUP(sales[[#This Row],[product_id]],products[product_id]:products[product_type],2,)</f>
        <v>Shirt</v>
      </c>
      <c r="F2857">
        <v>105</v>
      </c>
      <c r="G2857">
        <v>3</v>
      </c>
      <c r="H2857" s="2">
        <v>315</v>
      </c>
    </row>
    <row r="2858" spans="1:8" x14ac:dyDescent="0.25">
      <c r="A2858" s="2">
        <v>2856</v>
      </c>
      <c r="B2858" s="2">
        <v>571</v>
      </c>
      <c r="C2858" s="5">
        <f>VLOOKUP(sales[[#This Row],[order_id]],orders[order_id]:orders[order_date],5,)</f>
        <v>44229</v>
      </c>
      <c r="D2858" s="2">
        <v>417</v>
      </c>
      <c r="E2858" s="2" t="str">
        <f>VLOOKUP(sales[[#This Row],[product_id]],products[product_id]:products[product_type],2,)</f>
        <v>Shirt</v>
      </c>
      <c r="F2858">
        <v>119</v>
      </c>
      <c r="G2858">
        <v>3</v>
      </c>
      <c r="H2858" s="2">
        <v>357</v>
      </c>
    </row>
    <row r="2859" spans="1:8" x14ac:dyDescent="0.25">
      <c r="A2859" s="2">
        <v>2857</v>
      </c>
      <c r="B2859" s="2">
        <v>571</v>
      </c>
      <c r="C2859" s="5">
        <f>VLOOKUP(sales[[#This Row],[order_id]],orders[order_id]:orders[order_date],5,)</f>
        <v>44229</v>
      </c>
      <c r="D2859" s="2">
        <v>633</v>
      </c>
      <c r="E2859" s="2" t="str">
        <f>VLOOKUP(sales[[#This Row],[product_id]],products[product_id]:products[product_type],2,)</f>
        <v>Jacket</v>
      </c>
      <c r="F2859">
        <v>93</v>
      </c>
      <c r="G2859">
        <v>1</v>
      </c>
      <c r="H2859" s="2">
        <v>93</v>
      </c>
    </row>
    <row r="2860" spans="1:8" x14ac:dyDescent="0.25">
      <c r="A2860" s="2">
        <v>2858</v>
      </c>
      <c r="B2860" s="2">
        <v>572</v>
      </c>
      <c r="C2860" s="5">
        <f>VLOOKUP(sales[[#This Row],[order_id]],orders[order_id]:orders[order_date],5,)</f>
        <v>44197</v>
      </c>
      <c r="D2860" s="2">
        <v>240</v>
      </c>
      <c r="E2860" s="2" t="str">
        <f>VLOOKUP(sales[[#This Row],[product_id]],products[product_id]:products[product_type],2,)</f>
        <v>Shirt</v>
      </c>
      <c r="F2860">
        <v>106</v>
      </c>
      <c r="G2860">
        <v>2</v>
      </c>
      <c r="H2860" s="2">
        <v>212</v>
      </c>
    </row>
    <row r="2861" spans="1:8" x14ac:dyDescent="0.25">
      <c r="A2861" s="2">
        <v>2859</v>
      </c>
      <c r="B2861" s="2">
        <v>572</v>
      </c>
      <c r="C2861" s="5">
        <f>VLOOKUP(sales[[#This Row],[order_id]],orders[order_id]:orders[order_date],5,)</f>
        <v>44197</v>
      </c>
      <c r="D2861" s="2">
        <v>906</v>
      </c>
      <c r="E2861" s="2" t="str">
        <f>VLOOKUP(sales[[#This Row],[product_id]],products[product_id]:products[product_type],2,)</f>
        <v>Trousers</v>
      </c>
      <c r="F2861">
        <v>94</v>
      </c>
      <c r="G2861">
        <v>2</v>
      </c>
      <c r="H2861" s="2">
        <v>188</v>
      </c>
    </row>
    <row r="2862" spans="1:8" x14ac:dyDescent="0.25">
      <c r="A2862" s="2">
        <v>2860</v>
      </c>
      <c r="B2862" s="2">
        <v>572</v>
      </c>
      <c r="C2862" s="5">
        <f>VLOOKUP(sales[[#This Row],[order_id]],orders[order_id]:orders[order_date],5,)</f>
        <v>44197</v>
      </c>
      <c r="D2862" s="2">
        <v>316</v>
      </c>
      <c r="E2862" s="2" t="str">
        <f>VLOOKUP(sales[[#This Row],[product_id]],products[product_id]:products[product_type],2,)</f>
        <v>Shirt</v>
      </c>
      <c r="F2862">
        <v>109</v>
      </c>
      <c r="G2862">
        <v>3</v>
      </c>
      <c r="H2862" s="2">
        <v>327</v>
      </c>
    </row>
    <row r="2863" spans="1:8" x14ac:dyDescent="0.25">
      <c r="A2863" s="2">
        <v>2861</v>
      </c>
      <c r="B2863" s="2">
        <v>572</v>
      </c>
      <c r="C2863" s="5">
        <f>VLOOKUP(sales[[#This Row],[order_id]],orders[order_id]:orders[order_date],5,)</f>
        <v>44197</v>
      </c>
      <c r="D2863" s="2">
        <v>90</v>
      </c>
      <c r="E2863" s="2" t="str">
        <f>VLOOKUP(sales[[#This Row],[product_id]],products[product_id]:products[product_type],2,)</f>
        <v>Shirt</v>
      </c>
      <c r="F2863">
        <v>118</v>
      </c>
      <c r="G2863">
        <v>3</v>
      </c>
      <c r="H2863" s="2">
        <v>354</v>
      </c>
    </row>
    <row r="2864" spans="1:8" x14ac:dyDescent="0.25">
      <c r="A2864" s="2">
        <v>2862</v>
      </c>
      <c r="B2864" s="2">
        <v>573</v>
      </c>
      <c r="C2864" s="5">
        <f>VLOOKUP(sales[[#This Row],[order_id]],orders[order_id]:orders[order_date],5,)</f>
        <v>44198</v>
      </c>
      <c r="D2864" s="2">
        <v>749</v>
      </c>
      <c r="E2864" s="2" t="str">
        <f>VLOOKUP(sales[[#This Row],[product_id]],products[product_id]:products[product_type],2,)</f>
        <v>Jacket</v>
      </c>
      <c r="F2864">
        <v>109</v>
      </c>
      <c r="G2864">
        <v>2</v>
      </c>
      <c r="H2864" s="2">
        <v>218</v>
      </c>
    </row>
    <row r="2865" spans="1:8" x14ac:dyDescent="0.25">
      <c r="A2865" s="2">
        <v>2863</v>
      </c>
      <c r="B2865" s="2">
        <v>573</v>
      </c>
      <c r="C2865" s="5">
        <f>VLOOKUP(sales[[#This Row],[order_id]],orders[order_id]:orders[order_date],5,)</f>
        <v>44198</v>
      </c>
      <c r="D2865" s="2">
        <v>312</v>
      </c>
      <c r="E2865" s="2" t="str">
        <f>VLOOKUP(sales[[#This Row],[product_id]],products[product_id]:products[product_type],2,)</f>
        <v>Shirt</v>
      </c>
      <c r="F2865">
        <v>105</v>
      </c>
      <c r="G2865">
        <v>3</v>
      </c>
      <c r="H2865" s="2">
        <v>315</v>
      </c>
    </row>
    <row r="2866" spans="1:8" x14ac:dyDescent="0.25">
      <c r="A2866" s="2">
        <v>2864</v>
      </c>
      <c r="B2866" s="2">
        <v>573</v>
      </c>
      <c r="C2866" s="5">
        <f>VLOOKUP(sales[[#This Row],[order_id]],orders[order_id]:orders[order_date],5,)</f>
        <v>44198</v>
      </c>
      <c r="D2866" s="2">
        <v>138</v>
      </c>
      <c r="E2866" s="2" t="str">
        <f>VLOOKUP(sales[[#This Row],[product_id]],products[product_id]:products[product_type],2,)</f>
        <v>Shirt</v>
      </c>
      <c r="F2866">
        <v>92</v>
      </c>
      <c r="G2866">
        <v>1</v>
      </c>
      <c r="H2866" s="2">
        <v>92</v>
      </c>
    </row>
    <row r="2867" spans="1:8" x14ac:dyDescent="0.25">
      <c r="A2867" s="2">
        <v>2865</v>
      </c>
      <c r="B2867" s="2">
        <v>574</v>
      </c>
      <c r="C2867" s="5">
        <f>VLOOKUP(sales[[#This Row],[order_id]],orders[order_id]:orders[order_date],5,)</f>
        <v>44368</v>
      </c>
      <c r="D2867" s="2">
        <v>1095</v>
      </c>
      <c r="E2867" s="2" t="str">
        <f>VLOOKUP(sales[[#This Row],[product_id]],products[product_id]:products[product_type],2,)</f>
        <v>Trousers</v>
      </c>
      <c r="F2867">
        <v>115</v>
      </c>
      <c r="G2867">
        <v>3</v>
      </c>
      <c r="H2867" s="2">
        <v>345</v>
      </c>
    </row>
    <row r="2868" spans="1:8" x14ac:dyDescent="0.25">
      <c r="A2868" s="2">
        <v>2866</v>
      </c>
      <c r="B2868" s="2">
        <v>574</v>
      </c>
      <c r="C2868" s="5">
        <f>VLOOKUP(sales[[#This Row],[order_id]],orders[order_id]:orders[order_date],5,)</f>
        <v>44368</v>
      </c>
      <c r="D2868" s="2">
        <v>1038</v>
      </c>
      <c r="E2868" s="2" t="str">
        <f>VLOOKUP(sales[[#This Row],[product_id]],products[product_id]:products[product_type],2,)</f>
        <v>Trousers</v>
      </c>
      <c r="F2868">
        <v>90</v>
      </c>
      <c r="G2868">
        <v>1</v>
      </c>
      <c r="H2868" s="2">
        <v>90</v>
      </c>
    </row>
    <row r="2869" spans="1:8" x14ac:dyDescent="0.25">
      <c r="A2869" s="2">
        <v>2867</v>
      </c>
      <c r="B2869" s="2">
        <v>574</v>
      </c>
      <c r="C2869" s="5">
        <f>VLOOKUP(sales[[#This Row],[order_id]],orders[order_id]:orders[order_date],5,)</f>
        <v>44368</v>
      </c>
      <c r="D2869" s="2">
        <v>195</v>
      </c>
      <c r="E2869" s="2" t="str">
        <f>VLOOKUP(sales[[#This Row],[product_id]],products[product_id]:products[product_type],2,)</f>
        <v>Shirt</v>
      </c>
      <c r="F2869">
        <v>98</v>
      </c>
      <c r="G2869">
        <v>1</v>
      </c>
      <c r="H2869" s="2">
        <v>98</v>
      </c>
    </row>
    <row r="2870" spans="1:8" x14ac:dyDescent="0.25">
      <c r="A2870" s="2">
        <v>2868</v>
      </c>
      <c r="B2870" s="2">
        <v>575</v>
      </c>
      <c r="C2870" s="5">
        <f>VLOOKUP(sales[[#This Row],[order_id]],orders[order_id]:orders[order_date],5,)</f>
        <v>44422</v>
      </c>
      <c r="D2870" s="2">
        <v>753</v>
      </c>
      <c r="E2870" s="2" t="str">
        <f>VLOOKUP(sales[[#This Row],[product_id]],products[product_id]:products[product_type],2,)</f>
        <v>Jacket</v>
      </c>
      <c r="F2870">
        <v>109</v>
      </c>
      <c r="G2870">
        <v>1</v>
      </c>
      <c r="H2870" s="2">
        <v>109</v>
      </c>
    </row>
    <row r="2871" spans="1:8" x14ac:dyDescent="0.25">
      <c r="A2871" s="2">
        <v>2869</v>
      </c>
      <c r="B2871" s="2">
        <v>575</v>
      </c>
      <c r="C2871" s="5">
        <f>VLOOKUP(sales[[#This Row],[order_id]],orders[order_id]:orders[order_date],5,)</f>
        <v>44422</v>
      </c>
      <c r="D2871" s="2">
        <v>793</v>
      </c>
      <c r="E2871" s="2" t="str">
        <f>VLOOKUP(sales[[#This Row],[product_id]],products[product_id]:products[product_type],2,)</f>
        <v>Jacket</v>
      </c>
      <c r="F2871">
        <v>91</v>
      </c>
      <c r="G2871">
        <v>2</v>
      </c>
      <c r="H2871" s="2">
        <v>182</v>
      </c>
    </row>
    <row r="2872" spans="1:8" x14ac:dyDescent="0.25">
      <c r="A2872" s="2">
        <v>2870</v>
      </c>
      <c r="B2872" s="2">
        <v>575</v>
      </c>
      <c r="C2872" s="5">
        <f>VLOOKUP(sales[[#This Row],[order_id]],orders[order_id]:orders[order_date],5,)</f>
        <v>44422</v>
      </c>
      <c r="D2872" s="2">
        <v>78</v>
      </c>
      <c r="E2872" s="2" t="str">
        <f>VLOOKUP(sales[[#This Row],[product_id]],products[product_id]:products[product_type],2,)</f>
        <v>Shirt</v>
      </c>
      <c r="F2872">
        <v>118</v>
      </c>
      <c r="G2872">
        <v>3</v>
      </c>
      <c r="H2872" s="2">
        <v>354</v>
      </c>
    </row>
    <row r="2873" spans="1:8" x14ac:dyDescent="0.25">
      <c r="A2873" s="2">
        <v>2871</v>
      </c>
      <c r="B2873" s="2">
        <v>575</v>
      </c>
      <c r="C2873" s="5">
        <f>VLOOKUP(sales[[#This Row],[order_id]],orders[order_id]:orders[order_date],5,)</f>
        <v>44422</v>
      </c>
      <c r="D2873" s="2">
        <v>537</v>
      </c>
      <c r="E2873" s="2" t="str">
        <f>VLOOKUP(sales[[#This Row],[product_id]],products[product_id]:products[product_type],2,)</f>
        <v>Jacket</v>
      </c>
      <c r="F2873">
        <v>98</v>
      </c>
      <c r="G2873">
        <v>2</v>
      </c>
      <c r="H2873" s="2">
        <v>196</v>
      </c>
    </row>
    <row r="2874" spans="1:8" x14ac:dyDescent="0.25">
      <c r="A2874" s="2">
        <v>2872</v>
      </c>
      <c r="B2874" s="2">
        <v>576</v>
      </c>
      <c r="C2874" s="5">
        <f>VLOOKUP(sales[[#This Row],[order_id]],orders[order_id]:orders[order_date],5,)</f>
        <v>44312</v>
      </c>
      <c r="D2874" s="2">
        <v>1073</v>
      </c>
      <c r="E2874" s="2" t="str">
        <f>VLOOKUP(sales[[#This Row],[product_id]],products[product_id]:products[product_type],2,)</f>
        <v>Trousers</v>
      </c>
      <c r="F2874">
        <v>93</v>
      </c>
      <c r="G2874">
        <v>1</v>
      </c>
      <c r="H2874" s="2">
        <v>93</v>
      </c>
    </row>
    <row r="2875" spans="1:8" x14ac:dyDescent="0.25">
      <c r="A2875" s="2">
        <v>2873</v>
      </c>
      <c r="B2875" s="2">
        <v>576</v>
      </c>
      <c r="C2875" s="5">
        <f>VLOOKUP(sales[[#This Row],[order_id]],orders[order_id]:orders[order_date],5,)</f>
        <v>44312</v>
      </c>
      <c r="D2875" s="2">
        <v>605</v>
      </c>
      <c r="E2875" s="2" t="str">
        <f>VLOOKUP(sales[[#This Row],[product_id]],products[product_id]:products[product_type],2,)</f>
        <v>Jacket</v>
      </c>
      <c r="F2875">
        <v>112</v>
      </c>
      <c r="G2875">
        <v>3</v>
      </c>
      <c r="H2875" s="2">
        <v>336</v>
      </c>
    </row>
    <row r="2876" spans="1:8" x14ac:dyDescent="0.25">
      <c r="A2876" s="2">
        <v>2874</v>
      </c>
      <c r="B2876" s="2">
        <v>576</v>
      </c>
      <c r="C2876" s="5">
        <f>VLOOKUP(sales[[#This Row],[order_id]],orders[order_id]:orders[order_date],5,)</f>
        <v>44312</v>
      </c>
      <c r="D2876" s="2">
        <v>968</v>
      </c>
      <c r="E2876" s="2" t="str">
        <f>VLOOKUP(sales[[#This Row],[product_id]],products[product_id]:products[product_type],2,)</f>
        <v>Trousers</v>
      </c>
      <c r="F2876">
        <v>97</v>
      </c>
      <c r="G2876">
        <v>2</v>
      </c>
      <c r="H2876" s="2">
        <v>194</v>
      </c>
    </row>
    <row r="2877" spans="1:8" x14ac:dyDescent="0.25">
      <c r="A2877" s="2">
        <v>2875</v>
      </c>
      <c r="B2877" s="2">
        <v>576</v>
      </c>
      <c r="C2877" s="5">
        <f>VLOOKUP(sales[[#This Row],[order_id]],orders[order_id]:orders[order_date],5,)</f>
        <v>44312</v>
      </c>
      <c r="D2877" s="2">
        <v>748</v>
      </c>
      <c r="E2877" s="2" t="str">
        <f>VLOOKUP(sales[[#This Row],[product_id]],products[product_id]:products[product_type],2,)</f>
        <v>Jacket</v>
      </c>
      <c r="F2877">
        <v>109</v>
      </c>
      <c r="G2877">
        <v>3</v>
      </c>
      <c r="H2877" s="2">
        <v>327</v>
      </c>
    </row>
    <row r="2878" spans="1:8" x14ac:dyDescent="0.25">
      <c r="A2878" s="2">
        <v>2876</v>
      </c>
      <c r="B2878" s="2">
        <v>576</v>
      </c>
      <c r="C2878" s="5">
        <f>VLOOKUP(sales[[#This Row],[order_id]],orders[order_id]:orders[order_date],5,)</f>
        <v>44312</v>
      </c>
      <c r="D2878" s="2">
        <v>395</v>
      </c>
      <c r="E2878" s="2" t="str">
        <f>VLOOKUP(sales[[#This Row],[product_id]],products[product_id]:products[product_type],2,)</f>
        <v>Shirt</v>
      </c>
      <c r="F2878">
        <v>119</v>
      </c>
      <c r="G2878">
        <v>1</v>
      </c>
      <c r="H2878" s="2">
        <v>119</v>
      </c>
    </row>
    <row r="2879" spans="1:8" x14ac:dyDescent="0.25">
      <c r="A2879" s="2">
        <v>2877</v>
      </c>
      <c r="B2879" s="2">
        <v>577</v>
      </c>
      <c r="C2879" s="5">
        <f>VLOOKUP(sales[[#This Row],[order_id]],orders[order_id]:orders[order_date],5,)</f>
        <v>44247</v>
      </c>
      <c r="D2879" s="2">
        <v>778</v>
      </c>
      <c r="E2879" s="2" t="str">
        <f>VLOOKUP(sales[[#This Row],[product_id]],products[product_id]:products[product_type],2,)</f>
        <v>Jacket</v>
      </c>
      <c r="F2879">
        <v>91</v>
      </c>
      <c r="G2879">
        <v>3</v>
      </c>
      <c r="H2879" s="2">
        <v>273</v>
      </c>
    </row>
    <row r="2880" spans="1:8" x14ac:dyDescent="0.25">
      <c r="A2880" s="2">
        <v>2878</v>
      </c>
      <c r="B2880" s="2">
        <v>577</v>
      </c>
      <c r="C2880" s="5">
        <f>VLOOKUP(sales[[#This Row],[order_id]],orders[order_id]:orders[order_date],5,)</f>
        <v>44247</v>
      </c>
      <c r="D2880" s="2">
        <v>1249</v>
      </c>
      <c r="E2880" s="2" t="str">
        <f>VLOOKUP(sales[[#This Row],[product_id]],products[product_id]:products[product_type],2,)</f>
        <v>Trousers</v>
      </c>
      <c r="F2880">
        <v>112</v>
      </c>
      <c r="G2880">
        <v>2</v>
      </c>
      <c r="H2880" s="2">
        <v>224</v>
      </c>
    </row>
    <row r="2881" spans="1:8" x14ac:dyDescent="0.25">
      <c r="A2881" s="2">
        <v>2879</v>
      </c>
      <c r="B2881" s="2">
        <v>577</v>
      </c>
      <c r="C2881" s="5">
        <f>VLOOKUP(sales[[#This Row],[order_id]],orders[order_id]:orders[order_date],5,)</f>
        <v>44247</v>
      </c>
      <c r="D2881" s="2">
        <v>372</v>
      </c>
      <c r="E2881" s="2" t="str">
        <f>VLOOKUP(sales[[#This Row],[product_id]],products[product_id]:products[product_type],2,)</f>
        <v>Shirt</v>
      </c>
      <c r="F2881">
        <v>94</v>
      </c>
      <c r="G2881">
        <v>2</v>
      </c>
      <c r="H2881" s="2">
        <v>188</v>
      </c>
    </row>
    <row r="2882" spans="1:8" x14ac:dyDescent="0.25">
      <c r="A2882" s="2">
        <v>2880</v>
      </c>
      <c r="B2882" s="2">
        <v>577</v>
      </c>
      <c r="C2882" s="5">
        <f>VLOOKUP(sales[[#This Row],[order_id]],orders[order_id]:orders[order_date],5,)</f>
        <v>44247</v>
      </c>
      <c r="D2882" s="2">
        <v>1056</v>
      </c>
      <c r="E2882" s="2" t="str">
        <f>VLOOKUP(sales[[#This Row],[product_id]],products[product_id]:products[product_type],2,)</f>
        <v>Trousers</v>
      </c>
      <c r="F2882">
        <v>93</v>
      </c>
      <c r="G2882">
        <v>3</v>
      </c>
      <c r="H2882" s="2">
        <v>279</v>
      </c>
    </row>
    <row r="2883" spans="1:8" x14ac:dyDescent="0.25">
      <c r="A2883" s="2">
        <v>2881</v>
      </c>
      <c r="B2883" s="2">
        <v>577</v>
      </c>
      <c r="C2883" s="5">
        <f>VLOOKUP(sales[[#This Row],[order_id]],orders[order_id]:orders[order_date],5,)</f>
        <v>44247</v>
      </c>
      <c r="D2883" s="2">
        <v>1077</v>
      </c>
      <c r="E2883" s="2" t="str">
        <f>VLOOKUP(sales[[#This Row],[product_id]],products[product_id]:products[product_type],2,)</f>
        <v>Trousers</v>
      </c>
      <c r="F2883">
        <v>93</v>
      </c>
      <c r="G2883">
        <v>3</v>
      </c>
      <c r="H2883" s="2">
        <v>279</v>
      </c>
    </row>
    <row r="2884" spans="1:8" x14ac:dyDescent="0.25">
      <c r="A2884" s="2">
        <v>2882</v>
      </c>
      <c r="B2884" s="2">
        <v>577</v>
      </c>
      <c r="C2884" s="5">
        <f>VLOOKUP(sales[[#This Row],[order_id]],orders[order_id]:orders[order_date],5,)</f>
        <v>44247</v>
      </c>
      <c r="D2884" s="2">
        <v>203</v>
      </c>
      <c r="E2884" s="2" t="str">
        <f>VLOOKUP(sales[[#This Row],[product_id]],products[product_id]:products[product_type],2,)</f>
        <v>Shirt</v>
      </c>
      <c r="F2884">
        <v>98</v>
      </c>
      <c r="G2884">
        <v>3</v>
      </c>
      <c r="H2884" s="2">
        <v>294</v>
      </c>
    </row>
    <row r="2885" spans="1:8" x14ac:dyDescent="0.25">
      <c r="A2885" s="2">
        <v>2883</v>
      </c>
      <c r="B2885" s="2">
        <v>577</v>
      </c>
      <c r="C2885" s="5">
        <f>VLOOKUP(sales[[#This Row],[order_id]],orders[order_id]:orders[order_date],5,)</f>
        <v>44247</v>
      </c>
      <c r="D2885" s="2">
        <v>761</v>
      </c>
      <c r="E2885" s="2" t="str">
        <f>VLOOKUP(sales[[#This Row],[product_id]],products[product_id]:products[product_type],2,)</f>
        <v>Jacket</v>
      </c>
      <c r="F2885">
        <v>109</v>
      </c>
      <c r="G2885">
        <v>2</v>
      </c>
      <c r="H2885" s="2">
        <v>218</v>
      </c>
    </row>
    <row r="2886" spans="1:8" x14ac:dyDescent="0.25">
      <c r="A2886" s="2">
        <v>2884</v>
      </c>
      <c r="B2886" s="2">
        <v>578</v>
      </c>
      <c r="C2886" s="5">
        <f>VLOOKUP(sales[[#This Row],[order_id]],orders[order_id]:orders[order_date],5,)</f>
        <v>44325</v>
      </c>
      <c r="D2886" s="2">
        <v>478</v>
      </c>
      <c r="E2886" s="2" t="str">
        <f>VLOOKUP(sales[[#This Row],[product_id]],products[product_id]:products[product_type],2,)</f>
        <v>Jacket</v>
      </c>
      <c r="F2886">
        <v>118</v>
      </c>
      <c r="G2886">
        <v>2</v>
      </c>
      <c r="H2886" s="2">
        <v>236</v>
      </c>
    </row>
    <row r="2887" spans="1:8" x14ac:dyDescent="0.25">
      <c r="A2887" s="2">
        <v>2885</v>
      </c>
      <c r="B2887" s="2">
        <v>578</v>
      </c>
      <c r="C2887" s="5">
        <f>VLOOKUP(sales[[#This Row],[order_id]],orders[order_id]:orders[order_date],5,)</f>
        <v>44325</v>
      </c>
      <c r="D2887" s="2">
        <v>442</v>
      </c>
      <c r="E2887" s="2" t="str">
        <f>VLOOKUP(sales[[#This Row],[product_id]],products[product_id]:products[product_type],2,)</f>
        <v>Jacket</v>
      </c>
      <c r="F2887">
        <v>107</v>
      </c>
      <c r="G2887">
        <v>2</v>
      </c>
      <c r="H2887" s="2">
        <v>214</v>
      </c>
    </row>
    <row r="2888" spans="1:8" x14ac:dyDescent="0.25">
      <c r="A2888" s="2">
        <v>2886</v>
      </c>
      <c r="B2888" s="2">
        <v>578</v>
      </c>
      <c r="C2888" s="5">
        <f>VLOOKUP(sales[[#This Row],[order_id]],orders[order_id]:orders[order_date],5,)</f>
        <v>44325</v>
      </c>
      <c r="D2888" s="2">
        <v>987</v>
      </c>
      <c r="E2888" s="2" t="str">
        <f>VLOOKUP(sales[[#This Row],[product_id]],products[product_id]:products[product_type],2,)</f>
        <v>Trousers</v>
      </c>
      <c r="F2888">
        <v>106</v>
      </c>
      <c r="G2888">
        <v>1</v>
      </c>
      <c r="H2888" s="2">
        <v>106</v>
      </c>
    </row>
    <row r="2889" spans="1:8" x14ac:dyDescent="0.25">
      <c r="A2889" s="2">
        <v>2887</v>
      </c>
      <c r="B2889" s="2">
        <v>578</v>
      </c>
      <c r="C2889" s="5">
        <f>VLOOKUP(sales[[#This Row],[order_id]],orders[order_id]:orders[order_date],5,)</f>
        <v>44325</v>
      </c>
      <c r="D2889" s="2">
        <v>115</v>
      </c>
      <c r="E2889" s="2" t="str">
        <f>VLOOKUP(sales[[#This Row],[product_id]],products[product_id]:products[product_type],2,)</f>
        <v>Shirt</v>
      </c>
      <c r="F2889">
        <v>92</v>
      </c>
      <c r="G2889">
        <v>2</v>
      </c>
      <c r="H2889" s="2">
        <v>184</v>
      </c>
    </row>
    <row r="2890" spans="1:8" x14ac:dyDescent="0.25">
      <c r="A2890" s="2">
        <v>2888</v>
      </c>
      <c r="B2890" s="2">
        <v>578</v>
      </c>
      <c r="C2890" s="5">
        <f>VLOOKUP(sales[[#This Row],[order_id]],orders[order_id]:orders[order_date],5,)</f>
        <v>44325</v>
      </c>
      <c r="D2890" s="2">
        <v>904</v>
      </c>
      <c r="E2890" s="2" t="str">
        <f>VLOOKUP(sales[[#This Row],[product_id]],products[product_id]:products[product_type],2,)</f>
        <v>Trousers</v>
      </c>
      <c r="F2890">
        <v>94</v>
      </c>
      <c r="G2890">
        <v>1</v>
      </c>
      <c r="H2890" s="2">
        <v>94</v>
      </c>
    </row>
    <row r="2891" spans="1:8" x14ac:dyDescent="0.25">
      <c r="A2891" s="2">
        <v>2889</v>
      </c>
      <c r="B2891" s="2">
        <v>578</v>
      </c>
      <c r="C2891" s="5">
        <f>VLOOKUP(sales[[#This Row],[order_id]],orders[order_id]:orders[order_date],5,)</f>
        <v>44325</v>
      </c>
      <c r="D2891" s="2">
        <v>1072</v>
      </c>
      <c r="E2891" s="2" t="str">
        <f>VLOOKUP(sales[[#This Row],[product_id]],products[product_id]:products[product_type],2,)</f>
        <v>Trousers</v>
      </c>
      <c r="F2891">
        <v>93</v>
      </c>
      <c r="G2891">
        <v>2</v>
      </c>
      <c r="H2891" s="2">
        <v>186</v>
      </c>
    </row>
    <row r="2892" spans="1:8" x14ac:dyDescent="0.25">
      <c r="A2892" s="2">
        <v>2890</v>
      </c>
      <c r="B2892" s="2">
        <v>578</v>
      </c>
      <c r="C2892" s="5">
        <f>VLOOKUP(sales[[#This Row],[order_id]],orders[order_id]:orders[order_date],5,)</f>
        <v>44325</v>
      </c>
      <c r="D2892" s="2">
        <v>784</v>
      </c>
      <c r="E2892" s="2" t="str">
        <f>VLOOKUP(sales[[#This Row],[product_id]],products[product_id]:products[product_type],2,)</f>
        <v>Jacket</v>
      </c>
      <c r="F2892">
        <v>91</v>
      </c>
      <c r="G2892">
        <v>3</v>
      </c>
      <c r="H2892" s="2">
        <v>273</v>
      </c>
    </row>
    <row r="2893" spans="1:8" x14ac:dyDescent="0.25">
      <c r="A2893" s="2">
        <v>2891</v>
      </c>
      <c r="B2893" s="2">
        <v>578</v>
      </c>
      <c r="C2893" s="5">
        <f>VLOOKUP(sales[[#This Row],[order_id]],orders[order_id]:orders[order_date],5,)</f>
        <v>44325</v>
      </c>
      <c r="D2893" s="2">
        <v>797</v>
      </c>
      <c r="E2893" s="2" t="str">
        <f>VLOOKUP(sales[[#This Row],[product_id]],products[product_id]:products[product_type],2,)</f>
        <v>Jacket</v>
      </c>
      <c r="F2893">
        <v>91</v>
      </c>
      <c r="G2893">
        <v>1</v>
      </c>
      <c r="H2893" s="2">
        <v>91</v>
      </c>
    </row>
    <row r="2894" spans="1:8" x14ac:dyDescent="0.25">
      <c r="A2894" s="2">
        <v>2892</v>
      </c>
      <c r="B2894" s="2">
        <v>578</v>
      </c>
      <c r="C2894" s="5">
        <f>VLOOKUP(sales[[#This Row],[order_id]],orders[order_id]:orders[order_date],5,)</f>
        <v>44325</v>
      </c>
      <c r="D2894" s="2">
        <v>1127</v>
      </c>
      <c r="E2894" s="2" t="str">
        <f>VLOOKUP(sales[[#This Row],[product_id]],products[product_id]:products[product_type],2,)</f>
        <v>Trousers</v>
      </c>
      <c r="F2894">
        <v>102</v>
      </c>
      <c r="G2894">
        <v>1</v>
      </c>
      <c r="H2894" s="2">
        <v>102</v>
      </c>
    </row>
    <row r="2895" spans="1:8" x14ac:dyDescent="0.25">
      <c r="A2895" s="2">
        <v>2893</v>
      </c>
      <c r="B2895" s="2">
        <v>578</v>
      </c>
      <c r="C2895" s="5">
        <f>VLOOKUP(sales[[#This Row],[order_id]],orders[order_id]:orders[order_date],5,)</f>
        <v>44325</v>
      </c>
      <c r="D2895" s="2">
        <v>892</v>
      </c>
      <c r="E2895" s="2" t="str">
        <f>VLOOKUP(sales[[#This Row],[product_id]],products[product_id]:products[product_type],2,)</f>
        <v>Trousers</v>
      </c>
      <c r="F2895">
        <v>94</v>
      </c>
      <c r="G2895">
        <v>3</v>
      </c>
      <c r="H2895" s="2">
        <v>282</v>
      </c>
    </row>
    <row r="2896" spans="1:8" x14ac:dyDescent="0.25">
      <c r="A2896" s="2">
        <v>2894</v>
      </c>
      <c r="B2896" s="2">
        <v>579</v>
      </c>
      <c r="C2896" s="5">
        <f>VLOOKUP(sales[[#This Row],[order_id]],orders[order_id]:orders[order_date],5,)</f>
        <v>44283</v>
      </c>
      <c r="D2896" s="2">
        <v>222</v>
      </c>
      <c r="E2896" s="2" t="str">
        <f>VLOOKUP(sales[[#This Row],[product_id]],products[product_id]:products[product_type],2,)</f>
        <v>Shirt</v>
      </c>
      <c r="F2896">
        <v>106</v>
      </c>
      <c r="G2896">
        <v>2</v>
      </c>
      <c r="H2896" s="2">
        <v>212</v>
      </c>
    </row>
    <row r="2897" spans="1:8" x14ac:dyDescent="0.25">
      <c r="A2897" s="2">
        <v>2895</v>
      </c>
      <c r="B2897" s="2">
        <v>579</v>
      </c>
      <c r="C2897" s="5">
        <f>VLOOKUP(sales[[#This Row],[order_id]],orders[order_id]:orders[order_date],5,)</f>
        <v>44283</v>
      </c>
      <c r="D2897" s="2">
        <v>989</v>
      </c>
      <c r="E2897" s="2" t="str">
        <f>VLOOKUP(sales[[#This Row],[product_id]],products[product_id]:products[product_type],2,)</f>
        <v>Trousers</v>
      </c>
      <c r="F2897">
        <v>106</v>
      </c>
      <c r="G2897">
        <v>2</v>
      </c>
      <c r="H2897" s="2">
        <v>212</v>
      </c>
    </row>
    <row r="2898" spans="1:8" x14ac:dyDescent="0.25">
      <c r="A2898" s="2">
        <v>2896</v>
      </c>
      <c r="B2898" s="2">
        <v>579</v>
      </c>
      <c r="C2898" s="5">
        <f>VLOOKUP(sales[[#This Row],[order_id]],orders[order_id]:orders[order_date],5,)</f>
        <v>44283</v>
      </c>
      <c r="D2898" s="2">
        <v>477</v>
      </c>
      <c r="E2898" s="2" t="str">
        <f>VLOOKUP(sales[[#This Row],[product_id]],products[product_id]:products[product_type],2,)</f>
        <v>Jacket</v>
      </c>
      <c r="F2898">
        <v>118</v>
      </c>
      <c r="G2898">
        <v>1</v>
      </c>
      <c r="H2898" s="2">
        <v>118</v>
      </c>
    </row>
    <row r="2899" spans="1:8" x14ac:dyDescent="0.25">
      <c r="A2899" s="2">
        <v>2897</v>
      </c>
      <c r="B2899" s="2">
        <v>579</v>
      </c>
      <c r="C2899" s="5">
        <f>VLOOKUP(sales[[#This Row],[order_id]],orders[order_id]:orders[order_date],5,)</f>
        <v>44283</v>
      </c>
      <c r="D2899" s="2">
        <v>1064</v>
      </c>
      <c r="E2899" s="2" t="str">
        <f>VLOOKUP(sales[[#This Row],[product_id]],products[product_id]:products[product_type],2,)</f>
        <v>Trousers</v>
      </c>
      <c r="F2899">
        <v>93</v>
      </c>
      <c r="G2899">
        <v>1</v>
      </c>
      <c r="H2899" s="2">
        <v>93</v>
      </c>
    </row>
    <row r="2900" spans="1:8" x14ac:dyDescent="0.25">
      <c r="A2900" s="2">
        <v>2898</v>
      </c>
      <c r="B2900" s="2">
        <v>579</v>
      </c>
      <c r="C2900" s="5">
        <f>VLOOKUP(sales[[#This Row],[order_id]],orders[order_id]:orders[order_date],5,)</f>
        <v>44283</v>
      </c>
      <c r="D2900" s="2">
        <v>37</v>
      </c>
      <c r="E2900" s="2" t="str">
        <f>VLOOKUP(sales[[#This Row],[product_id]],products[product_id]:products[product_type],2,)</f>
        <v>Shirt</v>
      </c>
      <c r="F2900">
        <v>104</v>
      </c>
      <c r="G2900">
        <v>1</v>
      </c>
      <c r="H2900" s="2">
        <v>104</v>
      </c>
    </row>
    <row r="2901" spans="1:8" x14ac:dyDescent="0.25">
      <c r="A2901" s="2">
        <v>2899</v>
      </c>
      <c r="B2901" s="2">
        <v>579</v>
      </c>
      <c r="C2901" s="5">
        <f>VLOOKUP(sales[[#This Row],[order_id]],orders[order_id]:orders[order_date],5,)</f>
        <v>44283</v>
      </c>
      <c r="D2901" s="2">
        <v>434</v>
      </c>
      <c r="E2901" s="2" t="str">
        <f>VLOOKUP(sales[[#This Row],[product_id]],products[product_id]:products[product_type],2,)</f>
        <v>Jacket</v>
      </c>
      <c r="F2901">
        <v>107</v>
      </c>
      <c r="G2901">
        <v>1</v>
      </c>
      <c r="H2901" s="2">
        <v>107</v>
      </c>
    </row>
    <row r="2902" spans="1:8" x14ac:dyDescent="0.25">
      <c r="A2902" s="2">
        <v>2900</v>
      </c>
      <c r="B2902" s="2">
        <v>580</v>
      </c>
      <c r="C2902" s="5">
        <f>VLOOKUP(sales[[#This Row],[order_id]],orders[order_id]:orders[order_date],5,)</f>
        <v>44316</v>
      </c>
      <c r="D2902" s="2">
        <v>433</v>
      </c>
      <c r="E2902" s="2" t="str">
        <f>VLOOKUP(sales[[#This Row],[product_id]],products[product_id]:products[product_type],2,)</f>
        <v>Jacket</v>
      </c>
      <c r="F2902">
        <v>107</v>
      </c>
      <c r="G2902">
        <v>2</v>
      </c>
      <c r="H2902" s="2">
        <v>214</v>
      </c>
    </row>
    <row r="2903" spans="1:8" x14ac:dyDescent="0.25">
      <c r="A2903" s="2">
        <v>2901</v>
      </c>
      <c r="B2903" s="2">
        <v>580</v>
      </c>
      <c r="C2903" s="5">
        <f>VLOOKUP(sales[[#This Row],[order_id]],orders[order_id]:orders[order_date],5,)</f>
        <v>44316</v>
      </c>
      <c r="D2903" s="2">
        <v>37</v>
      </c>
      <c r="E2903" s="2" t="str">
        <f>VLOOKUP(sales[[#This Row],[product_id]],products[product_id]:products[product_type],2,)</f>
        <v>Shirt</v>
      </c>
      <c r="F2903">
        <v>104</v>
      </c>
      <c r="G2903">
        <v>2</v>
      </c>
      <c r="H2903" s="2">
        <v>208</v>
      </c>
    </row>
    <row r="2904" spans="1:8" x14ac:dyDescent="0.25">
      <c r="A2904" s="2">
        <v>2902</v>
      </c>
      <c r="B2904" s="2">
        <v>580</v>
      </c>
      <c r="C2904" s="5">
        <f>VLOOKUP(sales[[#This Row],[order_id]],orders[order_id]:orders[order_date],5,)</f>
        <v>44316</v>
      </c>
      <c r="D2904" s="2">
        <v>159</v>
      </c>
      <c r="E2904" s="2" t="str">
        <f>VLOOKUP(sales[[#This Row],[product_id]],products[product_id]:products[product_type],2,)</f>
        <v>Shirt</v>
      </c>
      <c r="F2904">
        <v>91</v>
      </c>
      <c r="G2904">
        <v>2</v>
      </c>
      <c r="H2904" s="2">
        <v>182</v>
      </c>
    </row>
    <row r="2905" spans="1:8" x14ac:dyDescent="0.25">
      <c r="A2905" s="2">
        <v>2903</v>
      </c>
      <c r="B2905" s="2">
        <v>580</v>
      </c>
      <c r="C2905" s="5">
        <f>VLOOKUP(sales[[#This Row],[order_id]],orders[order_id]:orders[order_date],5,)</f>
        <v>44316</v>
      </c>
      <c r="D2905" s="2">
        <v>657</v>
      </c>
      <c r="E2905" s="2" t="str">
        <f>VLOOKUP(sales[[#This Row],[product_id]],products[product_id]:products[product_type],2,)</f>
        <v>Jacket</v>
      </c>
      <c r="F2905">
        <v>93</v>
      </c>
      <c r="G2905">
        <v>1</v>
      </c>
      <c r="H2905" s="2">
        <v>93</v>
      </c>
    </row>
    <row r="2906" spans="1:8" x14ac:dyDescent="0.25">
      <c r="A2906" s="2">
        <v>2904</v>
      </c>
      <c r="B2906" s="2">
        <v>581</v>
      </c>
      <c r="C2906" s="5">
        <f>VLOOKUP(sales[[#This Row],[order_id]],orders[order_id]:orders[order_date],5,)</f>
        <v>44325</v>
      </c>
      <c r="D2906" s="2">
        <v>721</v>
      </c>
      <c r="E2906" s="2" t="str">
        <f>VLOOKUP(sales[[#This Row],[product_id]],products[product_id]:products[product_type],2,)</f>
        <v>Jacket</v>
      </c>
      <c r="F2906">
        <v>119</v>
      </c>
      <c r="G2906">
        <v>2</v>
      </c>
      <c r="H2906" s="2">
        <v>238</v>
      </c>
    </row>
    <row r="2907" spans="1:8" x14ac:dyDescent="0.25">
      <c r="A2907" s="2">
        <v>2905</v>
      </c>
      <c r="B2907" s="2">
        <v>581</v>
      </c>
      <c r="C2907" s="5">
        <f>VLOOKUP(sales[[#This Row],[order_id]],orders[order_id]:orders[order_date],5,)</f>
        <v>44325</v>
      </c>
      <c r="D2907" s="2">
        <v>134</v>
      </c>
      <c r="E2907" s="2" t="str">
        <f>VLOOKUP(sales[[#This Row],[product_id]],products[product_id]:products[product_type],2,)</f>
        <v>Shirt</v>
      </c>
      <c r="F2907">
        <v>92</v>
      </c>
      <c r="G2907">
        <v>1</v>
      </c>
      <c r="H2907" s="2">
        <v>92</v>
      </c>
    </row>
    <row r="2908" spans="1:8" x14ac:dyDescent="0.25">
      <c r="A2908" s="2">
        <v>2906</v>
      </c>
      <c r="B2908" s="2">
        <v>581</v>
      </c>
      <c r="C2908" s="5">
        <f>VLOOKUP(sales[[#This Row],[order_id]],orders[order_id]:orders[order_date],5,)</f>
        <v>44325</v>
      </c>
      <c r="D2908" s="2">
        <v>1063</v>
      </c>
      <c r="E2908" s="2" t="str">
        <f>VLOOKUP(sales[[#This Row],[product_id]],products[product_id]:products[product_type],2,)</f>
        <v>Trousers</v>
      </c>
      <c r="F2908">
        <v>93</v>
      </c>
      <c r="G2908">
        <v>2</v>
      </c>
      <c r="H2908" s="2">
        <v>186</v>
      </c>
    </row>
    <row r="2909" spans="1:8" x14ac:dyDescent="0.25">
      <c r="A2909" s="2">
        <v>2907</v>
      </c>
      <c r="B2909" s="2">
        <v>581</v>
      </c>
      <c r="C2909" s="5">
        <f>VLOOKUP(sales[[#This Row],[order_id]],orders[order_id]:orders[order_date],5,)</f>
        <v>44325</v>
      </c>
      <c r="D2909" s="2">
        <v>290</v>
      </c>
      <c r="E2909" s="2" t="str">
        <f>VLOOKUP(sales[[#This Row],[product_id]],products[product_id]:products[product_type],2,)</f>
        <v>Shirt</v>
      </c>
      <c r="F2909">
        <v>105</v>
      </c>
      <c r="G2909">
        <v>2</v>
      </c>
      <c r="H2909" s="2">
        <v>210</v>
      </c>
    </row>
    <row r="2910" spans="1:8" x14ac:dyDescent="0.25">
      <c r="A2910" s="2">
        <v>2908</v>
      </c>
      <c r="B2910" s="2">
        <v>582</v>
      </c>
      <c r="C2910" s="5">
        <f>VLOOKUP(sales[[#This Row],[order_id]],orders[order_id]:orders[order_date],5,)</f>
        <v>44442</v>
      </c>
      <c r="D2910" s="2">
        <v>216</v>
      </c>
      <c r="E2910" s="2" t="str">
        <f>VLOOKUP(sales[[#This Row],[product_id]],products[product_id]:products[product_type],2,)</f>
        <v>Shirt</v>
      </c>
      <c r="F2910">
        <v>106</v>
      </c>
      <c r="G2910">
        <v>3</v>
      </c>
      <c r="H2910" s="2">
        <v>318</v>
      </c>
    </row>
    <row r="2911" spans="1:8" x14ac:dyDescent="0.25">
      <c r="A2911" s="2">
        <v>2909</v>
      </c>
      <c r="B2911" s="2">
        <v>582</v>
      </c>
      <c r="C2911" s="5">
        <f>VLOOKUP(sales[[#This Row],[order_id]],orders[order_id]:orders[order_date],5,)</f>
        <v>44442</v>
      </c>
      <c r="D2911" s="2">
        <v>21</v>
      </c>
      <c r="E2911" s="2" t="str">
        <f>VLOOKUP(sales[[#This Row],[product_id]],products[product_id]:products[product_type],2,)</f>
        <v>Shirt</v>
      </c>
      <c r="F2911">
        <v>96</v>
      </c>
      <c r="G2911">
        <v>2</v>
      </c>
      <c r="H2911" s="2">
        <v>192</v>
      </c>
    </row>
    <row r="2912" spans="1:8" x14ac:dyDescent="0.25">
      <c r="A2912" s="2">
        <v>2910</v>
      </c>
      <c r="B2912" s="2">
        <v>582</v>
      </c>
      <c r="C2912" s="5">
        <f>VLOOKUP(sales[[#This Row],[order_id]],orders[order_id]:orders[order_date],5,)</f>
        <v>44442</v>
      </c>
      <c r="D2912" s="2">
        <v>321</v>
      </c>
      <c r="E2912" s="2" t="str">
        <f>VLOOKUP(sales[[#This Row],[product_id]],products[product_id]:products[product_type],2,)</f>
        <v>Shirt</v>
      </c>
      <c r="F2912">
        <v>109</v>
      </c>
      <c r="G2912">
        <v>2</v>
      </c>
      <c r="H2912" s="2">
        <v>218</v>
      </c>
    </row>
    <row r="2913" spans="1:8" x14ac:dyDescent="0.25">
      <c r="A2913" s="2">
        <v>2911</v>
      </c>
      <c r="B2913" s="2">
        <v>582</v>
      </c>
      <c r="C2913" s="5">
        <f>VLOOKUP(sales[[#This Row],[order_id]],orders[order_id]:orders[order_date],5,)</f>
        <v>44442</v>
      </c>
      <c r="D2913" s="2">
        <v>322</v>
      </c>
      <c r="E2913" s="2" t="str">
        <f>VLOOKUP(sales[[#This Row],[product_id]],products[product_id]:products[product_type],2,)</f>
        <v>Shirt</v>
      </c>
      <c r="F2913">
        <v>109</v>
      </c>
      <c r="G2913">
        <v>1</v>
      </c>
      <c r="H2913" s="2">
        <v>109</v>
      </c>
    </row>
    <row r="2914" spans="1:8" x14ac:dyDescent="0.25">
      <c r="A2914" s="2">
        <v>2912</v>
      </c>
      <c r="B2914" s="2">
        <v>582</v>
      </c>
      <c r="C2914" s="5">
        <f>VLOOKUP(sales[[#This Row],[order_id]],orders[order_id]:orders[order_date],5,)</f>
        <v>44442</v>
      </c>
      <c r="D2914" s="2">
        <v>618</v>
      </c>
      <c r="E2914" s="2" t="str">
        <f>VLOOKUP(sales[[#This Row],[product_id]],products[product_id]:products[product_type],2,)</f>
        <v>Jacket</v>
      </c>
      <c r="F2914">
        <v>112</v>
      </c>
      <c r="G2914">
        <v>1</v>
      </c>
      <c r="H2914" s="2">
        <v>112</v>
      </c>
    </row>
    <row r="2915" spans="1:8" x14ac:dyDescent="0.25">
      <c r="A2915" s="2">
        <v>2913</v>
      </c>
      <c r="B2915" s="2">
        <v>582</v>
      </c>
      <c r="C2915" s="5">
        <f>VLOOKUP(sales[[#This Row],[order_id]],orders[order_id]:orders[order_date],5,)</f>
        <v>44442</v>
      </c>
      <c r="D2915" s="2">
        <v>687</v>
      </c>
      <c r="E2915" s="2" t="str">
        <f>VLOOKUP(sales[[#This Row],[product_id]],products[product_id]:products[product_type],2,)</f>
        <v>Jacket</v>
      </c>
      <c r="F2915">
        <v>113</v>
      </c>
      <c r="G2915">
        <v>2</v>
      </c>
      <c r="H2915" s="2">
        <v>226</v>
      </c>
    </row>
    <row r="2916" spans="1:8" x14ac:dyDescent="0.25">
      <c r="A2916" s="2">
        <v>2914</v>
      </c>
      <c r="B2916" s="2">
        <v>583</v>
      </c>
      <c r="C2916" s="5">
        <f>VLOOKUP(sales[[#This Row],[order_id]],orders[order_id]:orders[order_date],5,)</f>
        <v>44293</v>
      </c>
      <c r="D2916" s="2">
        <v>801</v>
      </c>
      <c r="E2916" s="2" t="str">
        <f>VLOOKUP(sales[[#This Row],[product_id]],products[product_id]:products[product_type],2,)</f>
        <v>Jacket</v>
      </c>
      <c r="F2916">
        <v>91</v>
      </c>
      <c r="G2916">
        <v>3</v>
      </c>
      <c r="H2916" s="2">
        <v>273</v>
      </c>
    </row>
    <row r="2917" spans="1:8" x14ac:dyDescent="0.25">
      <c r="A2917" s="2">
        <v>2915</v>
      </c>
      <c r="B2917" s="2">
        <v>583</v>
      </c>
      <c r="C2917" s="5">
        <f>VLOOKUP(sales[[#This Row],[order_id]],orders[order_id]:orders[order_date],5,)</f>
        <v>44293</v>
      </c>
      <c r="D2917" s="2">
        <v>124</v>
      </c>
      <c r="E2917" s="2" t="str">
        <f>VLOOKUP(sales[[#This Row],[product_id]],products[product_id]:products[product_type],2,)</f>
        <v>Shirt</v>
      </c>
      <c r="F2917">
        <v>92</v>
      </c>
      <c r="G2917">
        <v>2</v>
      </c>
      <c r="H2917" s="2">
        <v>184</v>
      </c>
    </row>
    <row r="2918" spans="1:8" x14ac:dyDescent="0.25">
      <c r="A2918" s="2">
        <v>2916</v>
      </c>
      <c r="B2918" s="2">
        <v>583</v>
      </c>
      <c r="C2918" s="5">
        <f>VLOOKUP(sales[[#This Row],[order_id]],orders[order_id]:orders[order_date],5,)</f>
        <v>44293</v>
      </c>
      <c r="D2918" s="2">
        <v>327</v>
      </c>
      <c r="E2918" s="2" t="str">
        <f>VLOOKUP(sales[[#This Row],[product_id]],products[product_id]:products[product_type],2,)</f>
        <v>Shirt</v>
      </c>
      <c r="F2918">
        <v>109</v>
      </c>
      <c r="G2918">
        <v>2</v>
      </c>
      <c r="H2918" s="2">
        <v>218</v>
      </c>
    </row>
    <row r="2919" spans="1:8" x14ac:dyDescent="0.25">
      <c r="A2919" s="2">
        <v>2917</v>
      </c>
      <c r="B2919" s="2">
        <v>583</v>
      </c>
      <c r="C2919" s="5">
        <f>VLOOKUP(sales[[#This Row],[order_id]],orders[order_id]:orders[order_date],5,)</f>
        <v>44293</v>
      </c>
      <c r="D2919" s="2">
        <v>224</v>
      </c>
      <c r="E2919" s="2" t="str">
        <f>VLOOKUP(sales[[#This Row],[product_id]],products[product_id]:products[product_type],2,)</f>
        <v>Shirt</v>
      </c>
      <c r="F2919">
        <v>106</v>
      </c>
      <c r="G2919">
        <v>3</v>
      </c>
      <c r="H2919" s="2">
        <v>318</v>
      </c>
    </row>
    <row r="2920" spans="1:8" x14ac:dyDescent="0.25">
      <c r="A2920" s="2">
        <v>2918</v>
      </c>
      <c r="B2920" s="2">
        <v>583</v>
      </c>
      <c r="C2920" s="5">
        <f>VLOOKUP(sales[[#This Row],[order_id]],orders[order_id]:orders[order_date],5,)</f>
        <v>44293</v>
      </c>
      <c r="D2920" s="2">
        <v>314</v>
      </c>
      <c r="E2920" s="2" t="str">
        <f>VLOOKUP(sales[[#This Row],[product_id]],products[product_id]:products[product_type],2,)</f>
        <v>Shirt</v>
      </c>
      <c r="F2920">
        <v>105</v>
      </c>
      <c r="G2920">
        <v>2</v>
      </c>
      <c r="H2920" s="2">
        <v>210</v>
      </c>
    </row>
    <row r="2921" spans="1:8" x14ac:dyDescent="0.25">
      <c r="A2921" s="2">
        <v>2919</v>
      </c>
      <c r="B2921" s="2">
        <v>583</v>
      </c>
      <c r="C2921" s="5">
        <f>VLOOKUP(sales[[#This Row],[order_id]],orders[order_id]:orders[order_date],5,)</f>
        <v>44293</v>
      </c>
      <c r="D2921" s="2">
        <v>1047</v>
      </c>
      <c r="E2921" s="2" t="str">
        <f>VLOOKUP(sales[[#This Row],[product_id]],products[product_id]:products[product_type],2,)</f>
        <v>Trousers</v>
      </c>
      <c r="F2921">
        <v>90</v>
      </c>
      <c r="G2921">
        <v>1</v>
      </c>
      <c r="H2921" s="2">
        <v>90</v>
      </c>
    </row>
    <row r="2922" spans="1:8" x14ac:dyDescent="0.25">
      <c r="A2922" s="2">
        <v>2920</v>
      </c>
      <c r="B2922" s="2">
        <v>583</v>
      </c>
      <c r="C2922" s="5">
        <f>VLOOKUP(sales[[#This Row],[order_id]],orders[order_id]:orders[order_date],5,)</f>
        <v>44293</v>
      </c>
      <c r="D2922" s="2">
        <v>1010</v>
      </c>
      <c r="E2922" s="2" t="str">
        <f>VLOOKUP(sales[[#This Row],[product_id]],products[product_id]:products[product_type],2,)</f>
        <v>Trousers</v>
      </c>
      <c r="F2922">
        <v>106</v>
      </c>
      <c r="G2922">
        <v>2</v>
      </c>
      <c r="H2922" s="2">
        <v>212</v>
      </c>
    </row>
    <row r="2923" spans="1:8" x14ac:dyDescent="0.25">
      <c r="A2923" s="2">
        <v>2921</v>
      </c>
      <c r="B2923" s="2">
        <v>583</v>
      </c>
      <c r="C2923" s="5">
        <f>VLOOKUP(sales[[#This Row],[order_id]],orders[order_id]:orders[order_date],5,)</f>
        <v>44293</v>
      </c>
      <c r="D2923" s="2">
        <v>1131</v>
      </c>
      <c r="E2923" s="2" t="str">
        <f>VLOOKUP(sales[[#This Row],[product_id]],products[product_id]:products[product_type],2,)</f>
        <v>Trousers</v>
      </c>
      <c r="F2923">
        <v>102</v>
      </c>
      <c r="G2923">
        <v>1</v>
      </c>
      <c r="H2923" s="2">
        <v>102</v>
      </c>
    </row>
    <row r="2924" spans="1:8" x14ac:dyDescent="0.25">
      <c r="A2924" s="2">
        <v>2922</v>
      </c>
      <c r="B2924" s="2">
        <v>583</v>
      </c>
      <c r="C2924" s="5">
        <f>VLOOKUP(sales[[#This Row],[order_id]],orders[order_id]:orders[order_date],5,)</f>
        <v>44293</v>
      </c>
      <c r="D2924" s="2">
        <v>784</v>
      </c>
      <c r="E2924" s="2" t="str">
        <f>VLOOKUP(sales[[#This Row],[product_id]],products[product_id]:products[product_type],2,)</f>
        <v>Jacket</v>
      </c>
      <c r="F2924">
        <v>91</v>
      </c>
      <c r="G2924">
        <v>1</v>
      </c>
      <c r="H2924" s="2">
        <v>91</v>
      </c>
    </row>
    <row r="2925" spans="1:8" x14ac:dyDescent="0.25">
      <c r="A2925" s="2">
        <v>2923</v>
      </c>
      <c r="B2925" s="2">
        <v>583</v>
      </c>
      <c r="C2925" s="5">
        <f>VLOOKUP(sales[[#This Row],[order_id]],orders[order_id]:orders[order_date],5,)</f>
        <v>44293</v>
      </c>
      <c r="D2925" s="2">
        <v>766</v>
      </c>
      <c r="E2925" s="2" t="str">
        <f>VLOOKUP(sales[[#This Row],[product_id]],products[product_id]:products[product_type],2,)</f>
        <v>Jacket</v>
      </c>
      <c r="F2925">
        <v>109</v>
      </c>
      <c r="G2925">
        <v>3</v>
      </c>
      <c r="H2925" s="2">
        <v>327</v>
      </c>
    </row>
    <row r="2926" spans="1:8" x14ac:dyDescent="0.25">
      <c r="A2926" s="2">
        <v>2924</v>
      </c>
      <c r="B2926" s="2">
        <v>583</v>
      </c>
      <c r="C2926" s="5">
        <f>VLOOKUP(sales[[#This Row],[order_id]],orders[order_id]:orders[order_date],5,)</f>
        <v>44293</v>
      </c>
      <c r="D2926" s="2">
        <v>716</v>
      </c>
      <c r="E2926" s="2" t="str">
        <f>VLOOKUP(sales[[#This Row],[product_id]],products[product_id]:products[product_type],2,)</f>
        <v>Jacket</v>
      </c>
      <c r="F2926">
        <v>119</v>
      </c>
      <c r="G2926">
        <v>1</v>
      </c>
      <c r="H2926" s="2">
        <v>119</v>
      </c>
    </row>
    <row r="2927" spans="1:8" x14ac:dyDescent="0.25">
      <c r="A2927" s="2">
        <v>2925</v>
      </c>
      <c r="B2927" s="2">
        <v>584</v>
      </c>
      <c r="C2927" s="5">
        <f>VLOOKUP(sales[[#This Row],[order_id]],orders[order_id]:orders[order_date],5,)</f>
        <v>44376</v>
      </c>
      <c r="D2927" s="2">
        <v>357</v>
      </c>
      <c r="E2927" s="2" t="str">
        <f>VLOOKUP(sales[[#This Row],[product_id]],products[product_id]:products[product_type],2,)</f>
        <v>Shirt</v>
      </c>
      <c r="F2927">
        <v>94</v>
      </c>
      <c r="G2927">
        <v>1</v>
      </c>
      <c r="H2927" s="2">
        <v>94</v>
      </c>
    </row>
    <row r="2928" spans="1:8" x14ac:dyDescent="0.25">
      <c r="A2928" s="2">
        <v>2926</v>
      </c>
      <c r="B2928" s="2">
        <v>584</v>
      </c>
      <c r="C2928" s="5">
        <f>VLOOKUP(sales[[#This Row],[order_id]],orders[order_id]:orders[order_date],5,)</f>
        <v>44376</v>
      </c>
      <c r="D2928" s="2">
        <v>832</v>
      </c>
      <c r="E2928" s="2" t="str">
        <f>VLOOKUP(sales[[#This Row],[product_id]],products[product_id]:products[product_type],2,)</f>
        <v>Jacket</v>
      </c>
      <c r="F2928">
        <v>117</v>
      </c>
      <c r="G2928">
        <v>2</v>
      </c>
      <c r="H2928" s="2">
        <v>234</v>
      </c>
    </row>
    <row r="2929" spans="1:8" x14ac:dyDescent="0.25">
      <c r="A2929" s="2">
        <v>2927</v>
      </c>
      <c r="B2929" s="2">
        <v>584</v>
      </c>
      <c r="C2929" s="5">
        <f>VLOOKUP(sales[[#This Row],[order_id]],orders[order_id]:orders[order_date],5,)</f>
        <v>44376</v>
      </c>
      <c r="D2929" s="2">
        <v>660</v>
      </c>
      <c r="E2929" s="2" t="str">
        <f>VLOOKUP(sales[[#This Row],[product_id]],products[product_id]:products[product_type],2,)</f>
        <v>Jacket</v>
      </c>
      <c r="F2929">
        <v>93</v>
      </c>
      <c r="G2929">
        <v>2</v>
      </c>
      <c r="H2929" s="2">
        <v>186</v>
      </c>
    </row>
    <row r="2930" spans="1:8" x14ac:dyDescent="0.25">
      <c r="A2930" s="2">
        <v>2928</v>
      </c>
      <c r="B2930" s="2">
        <v>584</v>
      </c>
      <c r="C2930" s="5">
        <f>VLOOKUP(sales[[#This Row],[order_id]],orders[order_id]:orders[order_date],5,)</f>
        <v>44376</v>
      </c>
      <c r="D2930" s="2">
        <v>588</v>
      </c>
      <c r="E2930" s="2" t="str">
        <f>VLOOKUP(sales[[#This Row],[product_id]],products[product_id]:products[product_type],2,)</f>
        <v>Jacket</v>
      </c>
      <c r="F2930">
        <v>100</v>
      </c>
      <c r="G2930">
        <v>2</v>
      </c>
      <c r="H2930" s="2">
        <v>200</v>
      </c>
    </row>
    <row r="2931" spans="1:8" x14ac:dyDescent="0.25">
      <c r="A2931" s="2">
        <v>2929</v>
      </c>
      <c r="B2931" s="2">
        <v>585</v>
      </c>
      <c r="C2931" s="5">
        <f>VLOOKUP(sales[[#This Row],[order_id]],orders[order_id]:orders[order_date],5,)</f>
        <v>44275</v>
      </c>
      <c r="D2931" s="2">
        <v>447</v>
      </c>
      <c r="E2931" s="2" t="str">
        <f>VLOOKUP(sales[[#This Row],[product_id]],products[product_id]:products[product_type],2,)</f>
        <v>Jacket</v>
      </c>
      <c r="F2931">
        <v>107</v>
      </c>
      <c r="G2931">
        <v>2</v>
      </c>
      <c r="H2931" s="2">
        <v>214</v>
      </c>
    </row>
    <row r="2932" spans="1:8" x14ac:dyDescent="0.25">
      <c r="A2932" s="2">
        <v>2930</v>
      </c>
      <c r="B2932" s="2">
        <v>585</v>
      </c>
      <c r="C2932" s="5">
        <f>VLOOKUP(sales[[#This Row],[order_id]],orders[order_id]:orders[order_date],5,)</f>
        <v>44275</v>
      </c>
      <c r="D2932" s="2">
        <v>886</v>
      </c>
      <c r="E2932" s="2" t="str">
        <f>VLOOKUP(sales[[#This Row],[product_id]],products[product_id]:products[product_type],2,)</f>
        <v>Trousers</v>
      </c>
      <c r="F2932">
        <v>94</v>
      </c>
      <c r="G2932">
        <v>2</v>
      </c>
      <c r="H2932" s="2">
        <v>188</v>
      </c>
    </row>
    <row r="2933" spans="1:8" x14ac:dyDescent="0.25">
      <c r="A2933" s="2">
        <v>2931</v>
      </c>
      <c r="B2933" s="2">
        <v>585</v>
      </c>
      <c r="C2933" s="5">
        <f>VLOOKUP(sales[[#This Row],[order_id]],orders[order_id]:orders[order_date],5,)</f>
        <v>44275</v>
      </c>
      <c r="D2933" s="2">
        <v>456</v>
      </c>
      <c r="E2933" s="2" t="str">
        <f>VLOOKUP(sales[[#This Row],[product_id]],products[product_id]:products[product_type],2,)</f>
        <v>Jacket</v>
      </c>
      <c r="F2933">
        <v>118</v>
      </c>
      <c r="G2933">
        <v>3</v>
      </c>
      <c r="H2933" s="2">
        <v>354</v>
      </c>
    </row>
    <row r="2934" spans="1:8" x14ac:dyDescent="0.25">
      <c r="A2934" s="2">
        <v>2932</v>
      </c>
      <c r="B2934" s="2">
        <v>585</v>
      </c>
      <c r="C2934" s="5">
        <f>VLOOKUP(sales[[#This Row],[order_id]],orders[order_id]:orders[order_date],5,)</f>
        <v>44275</v>
      </c>
      <c r="D2934" s="2">
        <v>401</v>
      </c>
      <c r="E2934" s="2" t="str">
        <f>VLOOKUP(sales[[#This Row],[product_id]],products[product_id]:products[product_type],2,)</f>
        <v>Shirt</v>
      </c>
      <c r="F2934">
        <v>119</v>
      </c>
      <c r="G2934">
        <v>2</v>
      </c>
      <c r="H2934" s="2">
        <v>238</v>
      </c>
    </row>
    <row r="2935" spans="1:8" x14ac:dyDescent="0.25">
      <c r="A2935" s="2">
        <v>2933</v>
      </c>
      <c r="B2935" s="2">
        <v>585</v>
      </c>
      <c r="C2935" s="5">
        <f>VLOOKUP(sales[[#This Row],[order_id]],orders[order_id]:orders[order_date],5,)</f>
        <v>44275</v>
      </c>
      <c r="D2935" s="2">
        <v>328</v>
      </c>
      <c r="E2935" s="2" t="str">
        <f>VLOOKUP(sales[[#This Row],[product_id]],products[product_id]:products[product_type],2,)</f>
        <v>Shirt</v>
      </c>
      <c r="F2935">
        <v>109</v>
      </c>
      <c r="G2935">
        <v>1</v>
      </c>
      <c r="H2935" s="2">
        <v>109</v>
      </c>
    </row>
    <row r="2936" spans="1:8" x14ac:dyDescent="0.25">
      <c r="A2936" s="2">
        <v>2934</v>
      </c>
      <c r="B2936" s="2">
        <v>586</v>
      </c>
      <c r="C2936" s="5">
        <f>VLOOKUP(sales[[#This Row],[order_id]],orders[order_id]:orders[order_date],5,)</f>
        <v>44254</v>
      </c>
      <c r="D2936" s="2">
        <v>57</v>
      </c>
      <c r="E2936" s="2" t="str">
        <f>VLOOKUP(sales[[#This Row],[product_id]],products[product_id]:products[product_type],2,)</f>
        <v>Shirt</v>
      </c>
      <c r="F2936">
        <v>104</v>
      </c>
      <c r="G2936">
        <v>3</v>
      </c>
      <c r="H2936" s="2">
        <v>312</v>
      </c>
    </row>
    <row r="2937" spans="1:8" x14ac:dyDescent="0.25">
      <c r="A2937" s="2">
        <v>2935</v>
      </c>
      <c r="B2937" s="2">
        <v>586</v>
      </c>
      <c r="C2937" s="5">
        <f>VLOOKUP(sales[[#This Row],[order_id]],orders[order_id]:orders[order_date],5,)</f>
        <v>44254</v>
      </c>
      <c r="D2937" s="2">
        <v>411</v>
      </c>
      <c r="E2937" s="2" t="str">
        <f>VLOOKUP(sales[[#This Row],[product_id]],products[product_id]:products[product_type],2,)</f>
        <v>Shirt</v>
      </c>
      <c r="F2937">
        <v>119</v>
      </c>
      <c r="G2937">
        <v>2</v>
      </c>
      <c r="H2937" s="2">
        <v>238</v>
      </c>
    </row>
    <row r="2938" spans="1:8" x14ac:dyDescent="0.25">
      <c r="A2938" s="2">
        <v>2936</v>
      </c>
      <c r="B2938" s="2">
        <v>586</v>
      </c>
      <c r="C2938" s="5">
        <f>VLOOKUP(sales[[#This Row],[order_id]],orders[order_id]:orders[order_date],5,)</f>
        <v>44254</v>
      </c>
      <c r="D2938" s="2">
        <v>815</v>
      </c>
      <c r="E2938" s="2" t="str">
        <f>VLOOKUP(sales[[#This Row],[product_id]],products[product_id]:products[product_type],2,)</f>
        <v>Jacket</v>
      </c>
      <c r="F2938">
        <v>117</v>
      </c>
      <c r="G2938">
        <v>2</v>
      </c>
      <c r="H2938" s="2">
        <v>234</v>
      </c>
    </row>
    <row r="2939" spans="1:8" x14ac:dyDescent="0.25">
      <c r="A2939" s="2">
        <v>2937</v>
      </c>
      <c r="B2939" s="2">
        <v>586</v>
      </c>
      <c r="C2939" s="5">
        <f>VLOOKUP(sales[[#This Row],[order_id]],orders[order_id]:orders[order_date],5,)</f>
        <v>44254</v>
      </c>
      <c r="D2939" s="2">
        <v>523</v>
      </c>
      <c r="E2939" s="2" t="str">
        <f>VLOOKUP(sales[[#This Row],[product_id]],products[product_id]:products[product_type],2,)</f>
        <v>Jacket</v>
      </c>
      <c r="F2939">
        <v>102</v>
      </c>
      <c r="G2939">
        <v>3</v>
      </c>
      <c r="H2939" s="2">
        <v>306</v>
      </c>
    </row>
    <row r="2940" spans="1:8" x14ac:dyDescent="0.25">
      <c r="A2940" s="2">
        <v>2938</v>
      </c>
      <c r="B2940" s="2">
        <v>586</v>
      </c>
      <c r="C2940" s="5">
        <f>VLOOKUP(sales[[#This Row],[order_id]],orders[order_id]:orders[order_date],5,)</f>
        <v>44254</v>
      </c>
      <c r="D2940" s="2">
        <v>918</v>
      </c>
      <c r="E2940" s="2" t="str">
        <f>VLOOKUP(sales[[#This Row],[product_id]],products[product_id]:products[product_type],2,)</f>
        <v>Trousers</v>
      </c>
      <c r="F2940">
        <v>96</v>
      </c>
      <c r="G2940">
        <v>2</v>
      </c>
      <c r="H2940" s="2">
        <v>192</v>
      </c>
    </row>
    <row r="2941" spans="1:8" x14ac:dyDescent="0.25">
      <c r="A2941" s="2">
        <v>2939</v>
      </c>
      <c r="B2941" s="2">
        <v>586</v>
      </c>
      <c r="C2941" s="5">
        <f>VLOOKUP(sales[[#This Row],[order_id]],orders[order_id]:orders[order_date],5,)</f>
        <v>44254</v>
      </c>
      <c r="D2941" s="2">
        <v>1195</v>
      </c>
      <c r="E2941" s="2" t="str">
        <f>VLOOKUP(sales[[#This Row],[product_id]],products[product_id]:products[product_type],2,)</f>
        <v>Trousers</v>
      </c>
      <c r="F2941">
        <v>105</v>
      </c>
      <c r="G2941">
        <v>2</v>
      </c>
      <c r="H2941" s="2">
        <v>210</v>
      </c>
    </row>
    <row r="2942" spans="1:8" x14ac:dyDescent="0.25">
      <c r="A2942" s="2">
        <v>2940</v>
      </c>
      <c r="B2942" s="2">
        <v>586</v>
      </c>
      <c r="C2942" s="5">
        <f>VLOOKUP(sales[[#This Row],[order_id]],orders[order_id]:orders[order_date],5,)</f>
        <v>44254</v>
      </c>
      <c r="D2942" s="2">
        <v>594</v>
      </c>
      <c r="E2942" s="2" t="str">
        <f>VLOOKUP(sales[[#This Row],[product_id]],products[product_id]:products[product_type],2,)</f>
        <v>Jacket</v>
      </c>
      <c r="F2942">
        <v>100</v>
      </c>
      <c r="G2942">
        <v>1</v>
      </c>
      <c r="H2942" s="2">
        <v>100</v>
      </c>
    </row>
    <row r="2943" spans="1:8" x14ac:dyDescent="0.25">
      <c r="A2943" s="2">
        <v>2941</v>
      </c>
      <c r="B2943" s="2">
        <v>586</v>
      </c>
      <c r="C2943" s="5">
        <f>VLOOKUP(sales[[#This Row],[order_id]],orders[order_id]:orders[order_date],5,)</f>
        <v>44254</v>
      </c>
      <c r="D2943" s="2">
        <v>1101</v>
      </c>
      <c r="E2943" s="2" t="str">
        <f>VLOOKUP(sales[[#This Row],[product_id]],products[product_id]:products[product_type],2,)</f>
        <v>Trousers</v>
      </c>
      <c r="F2943">
        <v>115</v>
      </c>
      <c r="G2943">
        <v>2</v>
      </c>
      <c r="H2943" s="2">
        <v>230</v>
      </c>
    </row>
    <row r="2944" spans="1:8" x14ac:dyDescent="0.25">
      <c r="A2944" s="2">
        <v>2942</v>
      </c>
      <c r="B2944" s="2">
        <v>587</v>
      </c>
      <c r="C2944" s="5">
        <f>VLOOKUP(sales[[#This Row],[order_id]],orders[order_id]:orders[order_date],5,)</f>
        <v>44447</v>
      </c>
      <c r="D2944" s="2">
        <v>502</v>
      </c>
      <c r="E2944" s="2" t="str">
        <f>VLOOKUP(sales[[#This Row],[product_id]],products[product_id]:products[product_type],2,)</f>
        <v>Jacket</v>
      </c>
      <c r="F2944">
        <v>102</v>
      </c>
      <c r="G2944">
        <v>2</v>
      </c>
      <c r="H2944" s="2">
        <v>204</v>
      </c>
    </row>
    <row r="2945" spans="1:8" x14ac:dyDescent="0.25">
      <c r="A2945" s="2">
        <v>2943</v>
      </c>
      <c r="B2945" s="2">
        <v>587</v>
      </c>
      <c r="C2945" s="5">
        <f>VLOOKUP(sales[[#This Row],[order_id]],orders[order_id]:orders[order_date],5,)</f>
        <v>44447</v>
      </c>
      <c r="D2945" s="2">
        <v>272</v>
      </c>
      <c r="E2945" s="2" t="str">
        <f>VLOOKUP(sales[[#This Row],[product_id]],products[product_id]:products[product_type],2,)</f>
        <v>Shirt</v>
      </c>
      <c r="F2945">
        <v>95</v>
      </c>
      <c r="G2945">
        <v>1</v>
      </c>
      <c r="H2945" s="2">
        <v>95</v>
      </c>
    </row>
    <row r="2946" spans="1:8" x14ac:dyDescent="0.25">
      <c r="A2946" s="2">
        <v>2944</v>
      </c>
      <c r="B2946" s="2">
        <v>587</v>
      </c>
      <c r="C2946" s="5">
        <f>VLOOKUP(sales[[#This Row],[order_id]],orders[order_id]:orders[order_date],5,)</f>
        <v>44447</v>
      </c>
      <c r="D2946" s="2">
        <v>1029</v>
      </c>
      <c r="E2946" s="2" t="str">
        <f>VLOOKUP(sales[[#This Row],[product_id]],products[product_id]:products[product_type],2,)</f>
        <v>Trousers</v>
      </c>
      <c r="F2946">
        <v>90</v>
      </c>
      <c r="G2946">
        <v>2</v>
      </c>
      <c r="H2946" s="2">
        <v>180</v>
      </c>
    </row>
    <row r="2947" spans="1:8" x14ac:dyDescent="0.25">
      <c r="A2947" s="2">
        <v>2945</v>
      </c>
      <c r="B2947" s="2">
        <v>587</v>
      </c>
      <c r="C2947" s="5">
        <f>VLOOKUP(sales[[#This Row],[order_id]],orders[order_id]:orders[order_date],5,)</f>
        <v>44447</v>
      </c>
      <c r="D2947" s="2">
        <v>351</v>
      </c>
      <c r="E2947" s="2" t="str">
        <f>VLOOKUP(sales[[#This Row],[product_id]],products[product_id]:products[product_type],2,)</f>
        <v>Shirt</v>
      </c>
      <c r="F2947">
        <v>94</v>
      </c>
      <c r="G2947">
        <v>3</v>
      </c>
      <c r="H2947" s="2">
        <v>282</v>
      </c>
    </row>
    <row r="2948" spans="1:8" x14ac:dyDescent="0.25">
      <c r="A2948" s="2">
        <v>2946</v>
      </c>
      <c r="B2948" s="2">
        <v>587</v>
      </c>
      <c r="C2948" s="5">
        <f>VLOOKUP(sales[[#This Row],[order_id]],orders[order_id]:orders[order_date],5,)</f>
        <v>44447</v>
      </c>
      <c r="D2948" s="2">
        <v>1233</v>
      </c>
      <c r="E2948" s="2" t="str">
        <f>VLOOKUP(sales[[#This Row],[product_id]],products[product_id]:products[product_type],2,)</f>
        <v>Trousers</v>
      </c>
      <c r="F2948">
        <v>112</v>
      </c>
      <c r="G2948">
        <v>3</v>
      </c>
      <c r="H2948" s="2">
        <v>336</v>
      </c>
    </row>
    <row r="2949" spans="1:8" x14ac:dyDescent="0.25">
      <c r="A2949" s="2">
        <v>2947</v>
      </c>
      <c r="B2949" s="2">
        <v>587</v>
      </c>
      <c r="C2949" s="5">
        <f>VLOOKUP(sales[[#This Row],[order_id]],orders[order_id]:orders[order_date],5,)</f>
        <v>44447</v>
      </c>
      <c r="D2949" s="2">
        <v>450</v>
      </c>
      <c r="E2949" s="2" t="str">
        <f>VLOOKUP(sales[[#This Row],[product_id]],products[product_id]:products[product_type],2,)</f>
        <v>Jacket</v>
      </c>
      <c r="F2949">
        <v>107</v>
      </c>
      <c r="G2949">
        <v>1</v>
      </c>
      <c r="H2949" s="2">
        <v>107</v>
      </c>
    </row>
    <row r="2950" spans="1:8" x14ac:dyDescent="0.25">
      <c r="A2950" s="2">
        <v>2948</v>
      </c>
      <c r="B2950" s="2">
        <v>588</v>
      </c>
      <c r="C2950" s="5">
        <f>VLOOKUP(sales[[#This Row],[order_id]],orders[order_id]:orders[order_date],5,)</f>
        <v>44342</v>
      </c>
      <c r="D2950" s="2">
        <v>334</v>
      </c>
      <c r="E2950" s="2" t="str">
        <f>VLOOKUP(sales[[#This Row],[product_id]],products[product_id]:products[product_type],2,)</f>
        <v>Shirt</v>
      </c>
      <c r="F2950">
        <v>109</v>
      </c>
      <c r="G2950">
        <v>1</v>
      </c>
      <c r="H2950" s="2">
        <v>109</v>
      </c>
    </row>
    <row r="2951" spans="1:8" x14ac:dyDescent="0.25">
      <c r="A2951" s="2">
        <v>2949</v>
      </c>
      <c r="B2951" s="2">
        <v>588</v>
      </c>
      <c r="C2951" s="5">
        <f>VLOOKUP(sales[[#This Row],[order_id]],orders[order_id]:orders[order_date],5,)</f>
        <v>44342</v>
      </c>
      <c r="D2951" s="2">
        <v>806</v>
      </c>
      <c r="E2951" s="2" t="str">
        <f>VLOOKUP(sales[[#This Row],[product_id]],products[product_id]:products[product_type],2,)</f>
        <v>Jacket</v>
      </c>
      <c r="F2951">
        <v>117</v>
      </c>
      <c r="G2951">
        <v>2</v>
      </c>
      <c r="H2951" s="2">
        <v>234</v>
      </c>
    </row>
    <row r="2952" spans="1:8" x14ac:dyDescent="0.25">
      <c r="A2952" s="2">
        <v>2950</v>
      </c>
      <c r="B2952" s="2">
        <v>588</v>
      </c>
      <c r="C2952" s="5">
        <f>VLOOKUP(sales[[#This Row],[order_id]],orders[order_id]:orders[order_date],5,)</f>
        <v>44342</v>
      </c>
      <c r="D2952" s="2">
        <v>281</v>
      </c>
      <c r="E2952" s="2" t="str">
        <f>VLOOKUP(sales[[#This Row],[product_id]],products[product_id]:products[product_type],2,)</f>
        <v>Shirt</v>
      </c>
      <c r="F2952">
        <v>105</v>
      </c>
      <c r="G2952">
        <v>1</v>
      </c>
      <c r="H2952" s="2">
        <v>105</v>
      </c>
    </row>
    <row r="2953" spans="1:8" x14ac:dyDescent="0.25">
      <c r="A2953" s="2">
        <v>2951</v>
      </c>
      <c r="B2953" s="2">
        <v>588</v>
      </c>
      <c r="C2953" s="5">
        <f>VLOOKUP(sales[[#This Row],[order_id]],orders[order_id]:orders[order_date],5,)</f>
        <v>44342</v>
      </c>
      <c r="D2953" s="2">
        <v>9</v>
      </c>
      <c r="E2953" s="2" t="str">
        <f>VLOOKUP(sales[[#This Row],[product_id]],products[product_id]:products[product_type],2,)</f>
        <v>Shirt</v>
      </c>
      <c r="F2953">
        <v>96</v>
      </c>
      <c r="G2953">
        <v>2</v>
      </c>
      <c r="H2953" s="2">
        <v>192</v>
      </c>
    </row>
    <row r="2954" spans="1:8" x14ac:dyDescent="0.25">
      <c r="A2954" s="2">
        <v>2952</v>
      </c>
      <c r="B2954" s="2">
        <v>588</v>
      </c>
      <c r="C2954" s="5">
        <f>VLOOKUP(sales[[#This Row],[order_id]],orders[order_id]:orders[order_date],5,)</f>
        <v>44342</v>
      </c>
      <c r="D2954" s="2">
        <v>1031</v>
      </c>
      <c r="E2954" s="2" t="str">
        <f>VLOOKUP(sales[[#This Row],[product_id]],products[product_id]:products[product_type],2,)</f>
        <v>Trousers</v>
      </c>
      <c r="F2954">
        <v>90</v>
      </c>
      <c r="G2954">
        <v>2</v>
      </c>
      <c r="H2954" s="2">
        <v>180</v>
      </c>
    </row>
    <row r="2955" spans="1:8" x14ac:dyDescent="0.25">
      <c r="A2955" s="2">
        <v>2953</v>
      </c>
      <c r="B2955" s="2">
        <v>589</v>
      </c>
      <c r="C2955" s="5">
        <f>VLOOKUP(sales[[#This Row],[order_id]],orders[order_id]:orders[order_date],5,)</f>
        <v>44372</v>
      </c>
      <c r="D2955" s="2">
        <v>754</v>
      </c>
      <c r="E2955" s="2" t="str">
        <f>VLOOKUP(sales[[#This Row],[product_id]],products[product_id]:products[product_type],2,)</f>
        <v>Jacket</v>
      </c>
      <c r="F2955">
        <v>109</v>
      </c>
      <c r="G2955">
        <v>2</v>
      </c>
      <c r="H2955" s="2">
        <v>218</v>
      </c>
    </row>
    <row r="2956" spans="1:8" x14ac:dyDescent="0.25">
      <c r="A2956" s="2">
        <v>2954</v>
      </c>
      <c r="B2956" s="2">
        <v>589</v>
      </c>
      <c r="C2956" s="5">
        <f>VLOOKUP(sales[[#This Row],[order_id]],orders[order_id]:orders[order_date],5,)</f>
        <v>44372</v>
      </c>
      <c r="D2956" s="2">
        <v>566</v>
      </c>
      <c r="E2956" s="2" t="str">
        <f>VLOOKUP(sales[[#This Row],[product_id]],products[product_id]:products[product_type],2,)</f>
        <v>Jacket</v>
      </c>
      <c r="F2956">
        <v>100</v>
      </c>
      <c r="G2956">
        <v>1</v>
      </c>
      <c r="H2956" s="2">
        <v>100</v>
      </c>
    </row>
    <row r="2957" spans="1:8" x14ac:dyDescent="0.25">
      <c r="A2957" s="2">
        <v>2955</v>
      </c>
      <c r="B2957" s="2">
        <v>589</v>
      </c>
      <c r="C2957" s="5">
        <f>VLOOKUP(sales[[#This Row],[order_id]],orders[order_id]:orders[order_date],5,)</f>
        <v>44372</v>
      </c>
      <c r="D2957" s="2">
        <v>1009</v>
      </c>
      <c r="E2957" s="2" t="str">
        <f>VLOOKUP(sales[[#This Row],[product_id]],products[product_id]:products[product_type],2,)</f>
        <v>Trousers</v>
      </c>
      <c r="F2957">
        <v>106</v>
      </c>
      <c r="G2957">
        <v>1</v>
      </c>
      <c r="H2957" s="2">
        <v>106</v>
      </c>
    </row>
    <row r="2958" spans="1:8" x14ac:dyDescent="0.25">
      <c r="A2958" s="2">
        <v>2956</v>
      </c>
      <c r="B2958" s="2">
        <v>589</v>
      </c>
      <c r="C2958" s="5">
        <f>VLOOKUP(sales[[#This Row],[order_id]],orders[order_id]:orders[order_date],5,)</f>
        <v>44372</v>
      </c>
      <c r="D2958" s="2">
        <v>955</v>
      </c>
      <c r="E2958" s="2" t="str">
        <f>VLOOKUP(sales[[#This Row],[product_id]],products[product_id]:products[product_type],2,)</f>
        <v>Trousers</v>
      </c>
      <c r="F2958">
        <v>97</v>
      </c>
      <c r="G2958">
        <v>2</v>
      </c>
      <c r="H2958" s="2">
        <v>194</v>
      </c>
    </row>
    <row r="2959" spans="1:8" x14ac:dyDescent="0.25">
      <c r="A2959" s="2">
        <v>2957</v>
      </c>
      <c r="B2959" s="2">
        <v>589</v>
      </c>
      <c r="C2959" s="5">
        <f>VLOOKUP(sales[[#This Row],[order_id]],orders[order_id]:orders[order_date],5,)</f>
        <v>44372</v>
      </c>
      <c r="D2959" s="2">
        <v>283</v>
      </c>
      <c r="E2959" s="2" t="str">
        <f>VLOOKUP(sales[[#This Row],[product_id]],products[product_id]:products[product_type],2,)</f>
        <v>Shirt</v>
      </c>
      <c r="F2959">
        <v>105</v>
      </c>
      <c r="G2959">
        <v>2</v>
      </c>
      <c r="H2959" s="2">
        <v>210</v>
      </c>
    </row>
    <row r="2960" spans="1:8" x14ac:dyDescent="0.25">
      <c r="A2960" s="2">
        <v>2958</v>
      </c>
      <c r="B2960" s="2">
        <v>589</v>
      </c>
      <c r="C2960" s="5">
        <f>VLOOKUP(sales[[#This Row],[order_id]],orders[order_id]:orders[order_date],5,)</f>
        <v>44372</v>
      </c>
      <c r="D2960" s="2">
        <v>133</v>
      </c>
      <c r="E2960" s="2" t="str">
        <f>VLOOKUP(sales[[#This Row],[product_id]],products[product_id]:products[product_type],2,)</f>
        <v>Shirt</v>
      </c>
      <c r="F2960">
        <v>92</v>
      </c>
      <c r="G2960">
        <v>1</v>
      </c>
      <c r="H2960" s="2">
        <v>92</v>
      </c>
    </row>
    <row r="2961" spans="1:8" x14ac:dyDescent="0.25">
      <c r="A2961" s="2">
        <v>2959</v>
      </c>
      <c r="B2961" s="2">
        <v>589</v>
      </c>
      <c r="C2961" s="5">
        <f>VLOOKUP(sales[[#This Row],[order_id]],orders[order_id]:orders[order_date],5,)</f>
        <v>44372</v>
      </c>
      <c r="D2961" s="2">
        <v>1224</v>
      </c>
      <c r="E2961" s="2" t="str">
        <f>VLOOKUP(sales[[#This Row],[product_id]],products[product_id]:products[product_type],2,)</f>
        <v>Trousers</v>
      </c>
      <c r="F2961">
        <v>105</v>
      </c>
      <c r="G2961">
        <v>2</v>
      </c>
      <c r="H2961" s="2">
        <v>210</v>
      </c>
    </row>
    <row r="2962" spans="1:8" x14ac:dyDescent="0.25">
      <c r="A2962" s="2">
        <v>2960</v>
      </c>
      <c r="B2962" s="2">
        <v>589</v>
      </c>
      <c r="C2962" s="5">
        <f>VLOOKUP(sales[[#This Row],[order_id]],orders[order_id]:orders[order_date],5,)</f>
        <v>44372</v>
      </c>
      <c r="D2962" s="2">
        <v>265</v>
      </c>
      <c r="E2962" s="2" t="str">
        <f>VLOOKUP(sales[[#This Row],[product_id]],products[product_id]:products[product_type],2,)</f>
        <v>Shirt</v>
      </c>
      <c r="F2962">
        <v>95</v>
      </c>
      <c r="G2962">
        <v>3</v>
      </c>
      <c r="H2962" s="2">
        <v>285</v>
      </c>
    </row>
    <row r="2963" spans="1:8" x14ac:dyDescent="0.25">
      <c r="A2963" s="2">
        <v>2961</v>
      </c>
      <c r="B2963" s="2">
        <v>589</v>
      </c>
      <c r="C2963" s="5">
        <f>VLOOKUP(sales[[#This Row],[order_id]],orders[order_id]:orders[order_date],5,)</f>
        <v>44372</v>
      </c>
      <c r="D2963" s="2">
        <v>404</v>
      </c>
      <c r="E2963" s="2" t="str">
        <f>VLOOKUP(sales[[#This Row],[product_id]],products[product_id]:products[product_type],2,)</f>
        <v>Shirt</v>
      </c>
      <c r="F2963">
        <v>119</v>
      </c>
      <c r="G2963">
        <v>1</v>
      </c>
      <c r="H2963" s="2">
        <v>119</v>
      </c>
    </row>
    <row r="2964" spans="1:8" x14ac:dyDescent="0.25">
      <c r="A2964" s="2">
        <v>2962</v>
      </c>
      <c r="B2964" s="2">
        <v>589</v>
      </c>
      <c r="C2964" s="5">
        <f>VLOOKUP(sales[[#This Row],[order_id]],orders[order_id]:orders[order_date],5,)</f>
        <v>44372</v>
      </c>
      <c r="D2964" s="2">
        <v>488</v>
      </c>
      <c r="E2964" s="2" t="str">
        <f>VLOOKUP(sales[[#This Row],[product_id]],products[product_id]:products[product_type],2,)</f>
        <v>Jacket</v>
      </c>
      <c r="F2964">
        <v>118</v>
      </c>
      <c r="G2964">
        <v>3</v>
      </c>
      <c r="H2964" s="2">
        <v>354</v>
      </c>
    </row>
    <row r="2965" spans="1:8" x14ac:dyDescent="0.25">
      <c r="A2965" s="2">
        <v>2963</v>
      </c>
      <c r="B2965" s="2">
        <v>590</v>
      </c>
      <c r="C2965" s="5">
        <f>VLOOKUP(sales[[#This Row],[order_id]],orders[order_id]:orders[order_date],5,)</f>
        <v>44383</v>
      </c>
      <c r="D2965" s="2">
        <v>1056</v>
      </c>
      <c r="E2965" s="2" t="str">
        <f>VLOOKUP(sales[[#This Row],[product_id]],products[product_id]:products[product_type],2,)</f>
        <v>Trousers</v>
      </c>
      <c r="F2965">
        <v>93</v>
      </c>
      <c r="G2965">
        <v>2</v>
      </c>
      <c r="H2965" s="2">
        <v>186</v>
      </c>
    </row>
    <row r="2966" spans="1:8" x14ac:dyDescent="0.25">
      <c r="A2966" s="2">
        <v>2964</v>
      </c>
      <c r="B2966" s="2">
        <v>590</v>
      </c>
      <c r="C2966" s="5">
        <f>VLOOKUP(sales[[#This Row],[order_id]],orders[order_id]:orders[order_date],5,)</f>
        <v>44383</v>
      </c>
      <c r="D2966" s="2">
        <v>379</v>
      </c>
      <c r="E2966" s="2" t="str">
        <f>VLOOKUP(sales[[#This Row],[product_id]],products[product_id]:products[product_type],2,)</f>
        <v>Shirt</v>
      </c>
      <c r="F2966">
        <v>94</v>
      </c>
      <c r="G2966">
        <v>2</v>
      </c>
      <c r="H2966" s="2">
        <v>188</v>
      </c>
    </row>
    <row r="2967" spans="1:8" x14ac:dyDescent="0.25">
      <c r="A2967" s="2">
        <v>2965</v>
      </c>
      <c r="B2967" s="2">
        <v>590</v>
      </c>
      <c r="C2967" s="5">
        <f>VLOOKUP(sales[[#This Row],[order_id]],orders[order_id]:orders[order_date],5,)</f>
        <v>44383</v>
      </c>
      <c r="D2967" s="2">
        <v>944</v>
      </c>
      <c r="E2967" s="2" t="str">
        <f>VLOOKUP(sales[[#This Row],[product_id]],products[product_id]:products[product_type],2,)</f>
        <v>Trousers</v>
      </c>
      <c r="F2967">
        <v>96</v>
      </c>
      <c r="G2967">
        <v>2</v>
      </c>
      <c r="H2967" s="2">
        <v>192</v>
      </c>
    </row>
    <row r="2968" spans="1:8" x14ac:dyDescent="0.25">
      <c r="A2968" s="2">
        <v>2966</v>
      </c>
      <c r="B2968" s="2">
        <v>590</v>
      </c>
      <c r="C2968" s="5">
        <f>VLOOKUP(sales[[#This Row],[order_id]],orders[order_id]:orders[order_date],5,)</f>
        <v>44383</v>
      </c>
      <c r="D2968" s="2">
        <v>388</v>
      </c>
      <c r="E2968" s="2" t="str">
        <f>VLOOKUP(sales[[#This Row],[product_id]],products[product_id]:products[product_type],2,)</f>
        <v>Shirt</v>
      </c>
      <c r="F2968">
        <v>119</v>
      </c>
      <c r="G2968">
        <v>1</v>
      </c>
      <c r="H2968" s="2">
        <v>119</v>
      </c>
    </row>
    <row r="2969" spans="1:8" x14ac:dyDescent="0.25">
      <c r="A2969" s="2">
        <v>2967</v>
      </c>
      <c r="B2969" s="2">
        <v>591</v>
      </c>
      <c r="C2969" s="5">
        <f>VLOOKUP(sales[[#This Row],[order_id]],orders[order_id]:orders[order_date],5,)</f>
        <v>44365</v>
      </c>
      <c r="D2969" s="2">
        <v>1234</v>
      </c>
      <c r="E2969" s="2" t="str">
        <f>VLOOKUP(sales[[#This Row],[product_id]],products[product_id]:products[product_type],2,)</f>
        <v>Trousers</v>
      </c>
      <c r="F2969">
        <v>112</v>
      </c>
      <c r="G2969">
        <v>3</v>
      </c>
      <c r="H2969" s="2">
        <v>336</v>
      </c>
    </row>
    <row r="2970" spans="1:8" x14ac:dyDescent="0.25">
      <c r="A2970" s="2">
        <v>2968</v>
      </c>
      <c r="B2970" s="2">
        <v>592</v>
      </c>
      <c r="C2970" s="5">
        <f>VLOOKUP(sales[[#This Row],[order_id]],orders[order_id]:orders[order_date],5,)</f>
        <v>44376</v>
      </c>
      <c r="D2970" s="2">
        <v>417</v>
      </c>
      <c r="E2970" s="2" t="str">
        <f>VLOOKUP(sales[[#This Row],[product_id]],products[product_id]:products[product_type],2,)</f>
        <v>Shirt</v>
      </c>
      <c r="F2970">
        <v>119</v>
      </c>
      <c r="G2970">
        <v>1</v>
      </c>
      <c r="H2970" s="2">
        <v>119</v>
      </c>
    </row>
    <row r="2971" spans="1:8" x14ac:dyDescent="0.25">
      <c r="A2971" s="2">
        <v>2969</v>
      </c>
      <c r="B2971" s="2">
        <v>592</v>
      </c>
      <c r="C2971" s="5">
        <f>VLOOKUP(sales[[#This Row],[order_id]],orders[order_id]:orders[order_date],5,)</f>
        <v>44376</v>
      </c>
      <c r="D2971" s="2">
        <v>696</v>
      </c>
      <c r="E2971" s="2" t="str">
        <f>VLOOKUP(sales[[#This Row],[product_id]],products[product_id]:products[product_type],2,)</f>
        <v>Jacket</v>
      </c>
      <c r="F2971">
        <v>113</v>
      </c>
      <c r="G2971">
        <v>1</v>
      </c>
      <c r="H2971" s="2">
        <v>113</v>
      </c>
    </row>
    <row r="2972" spans="1:8" x14ac:dyDescent="0.25">
      <c r="A2972" s="2">
        <v>2970</v>
      </c>
      <c r="B2972" s="2">
        <v>592</v>
      </c>
      <c r="C2972" s="5">
        <f>VLOOKUP(sales[[#This Row],[order_id]],orders[order_id]:orders[order_date],5,)</f>
        <v>44376</v>
      </c>
      <c r="D2972" s="2">
        <v>1139</v>
      </c>
      <c r="E2972" s="2" t="str">
        <f>VLOOKUP(sales[[#This Row],[product_id]],products[product_id]:products[product_type],2,)</f>
        <v>Trousers</v>
      </c>
      <c r="F2972">
        <v>102</v>
      </c>
      <c r="G2972">
        <v>3</v>
      </c>
      <c r="H2972" s="2">
        <v>306</v>
      </c>
    </row>
    <row r="2973" spans="1:8" x14ac:dyDescent="0.25">
      <c r="A2973" s="2">
        <v>2971</v>
      </c>
      <c r="B2973" s="2">
        <v>592</v>
      </c>
      <c r="C2973" s="5">
        <f>VLOOKUP(sales[[#This Row],[order_id]],orders[order_id]:orders[order_date],5,)</f>
        <v>44376</v>
      </c>
      <c r="D2973" s="2">
        <v>511</v>
      </c>
      <c r="E2973" s="2" t="str">
        <f>VLOOKUP(sales[[#This Row],[product_id]],products[product_id]:products[product_type],2,)</f>
        <v>Jacket</v>
      </c>
      <c r="F2973">
        <v>102</v>
      </c>
      <c r="G2973">
        <v>2</v>
      </c>
      <c r="H2973" s="2">
        <v>204</v>
      </c>
    </row>
    <row r="2974" spans="1:8" x14ac:dyDescent="0.25">
      <c r="A2974" s="2">
        <v>2972</v>
      </c>
      <c r="B2974" s="2">
        <v>592</v>
      </c>
      <c r="C2974" s="5">
        <f>VLOOKUP(sales[[#This Row],[order_id]],orders[order_id]:orders[order_date],5,)</f>
        <v>44376</v>
      </c>
      <c r="D2974" s="2">
        <v>309</v>
      </c>
      <c r="E2974" s="2" t="str">
        <f>VLOOKUP(sales[[#This Row],[product_id]],products[product_id]:products[product_type],2,)</f>
        <v>Shirt</v>
      </c>
      <c r="F2974">
        <v>105</v>
      </c>
      <c r="G2974">
        <v>1</v>
      </c>
      <c r="H2974" s="2">
        <v>105</v>
      </c>
    </row>
    <row r="2975" spans="1:8" x14ac:dyDescent="0.25">
      <c r="A2975" s="2">
        <v>2973</v>
      </c>
      <c r="B2975" s="2">
        <v>592</v>
      </c>
      <c r="C2975" s="5">
        <f>VLOOKUP(sales[[#This Row],[order_id]],orders[order_id]:orders[order_date],5,)</f>
        <v>44376</v>
      </c>
      <c r="D2975" s="2">
        <v>960</v>
      </c>
      <c r="E2975" s="2" t="str">
        <f>VLOOKUP(sales[[#This Row],[product_id]],products[product_id]:products[product_type],2,)</f>
        <v>Trousers</v>
      </c>
      <c r="F2975">
        <v>97</v>
      </c>
      <c r="G2975">
        <v>2</v>
      </c>
      <c r="H2975" s="2">
        <v>194</v>
      </c>
    </row>
    <row r="2976" spans="1:8" x14ac:dyDescent="0.25">
      <c r="A2976" s="2">
        <v>2974</v>
      </c>
      <c r="B2976" s="2">
        <v>592</v>
      </c>
      <c r="C2976" s="5">
        <f>VLOOKUP(sales[[#This Row],[order_id]],orders[order_id]:orders[order_date],5,)</f>
        <v>44376</v>
      </c>
      <c r="D2976" s="2">
        <v>513</v>
      </c>
      <c r="E2976" s="2" t="str">
        <f>VLOOKUP(sales[[#This Row],[product_id]],products[product_id]:products[product_type],2,)</f>
        <v>Jacket</v>
      </c>
      <c r="F2976">
        <v>102</v>
      </c>
      <c r="G2976">
        <v>3</v>
      </c>
      <c r="H2976" s="2">
        <v>306</v>
      </c>
    </row>
    <row r="2977" spans="1:8" x14ac:dyDescent="0.25">
      <c r="A2977" s="2">
        <v>2975</v>
      </c>
      <c r="B2977" s="2">
        <v>592</v>
      </c>
      <c r="C2977" s="5">
        <f>VLOOKUP(sales[[#This Row],[order_id]],orders[order_id]:orders[order_date],5,)</f>
        <v>44376</v>
      </c>
      <c r="D2977" s="2">
        <v>1094</v>
      </c>
      <c r="E2977" s="2" t="str">
        <f>VLOOKUP(sales[[#This Row],[product_id]],products[product_id]:products[product_type],2,)</f>
        <v>Trousers</v>
      </c>
      <c r="F2977">
        <v>115</v>
      </c>
      <c r="G2977">
        <v>2</v>
      </c>
      <c r="H2977" s="2">
        <v>230</v>
      </c>
    </row>
    <row r="2978" spans="1:8" x14ac:dyDescent="0.25">
      <c r="A2978" s="2">
        <v>2976</v>
      </c>
      <c r="B2978" s="2">
        <v>592</v>
      </c>
      <c r="C2978" s="5">
        <f>VLOOKUP(sales[[#This Row],[order_id]],orders[order_id]:orders[order_date],5,)</f>
        <v>44376</v>
      </c>
      <c r="D2978" s="2">
        <v>579</v>
      </c>
      <c r="E2978" s="2" t="str">
        <f>VLOOKUP(sales[[#This Row],[product_id]],products[product_id]:products[product_type],2,)</f>
        <v>Jacket</v>
      </c>
      <c r="F2978">
        <v>100</v>
      </c>
      <c r="G2978">
        <v>2</v>
      </c>
      <c r="H2978" s="2">
        <v>200</v>
      </c>
    </row>
    <row r="2979" spans="1:8" x14ac:dyDescent="0.25">
      <c r="A2979" s="2">
        <v>2977</v>
      </c>
      <c r="B2979" s="2">
        <v>592</v>
      </c>
      <c r="C2979" s="5">
        <f>VLOOKUP(sales[[#This Row],[order_id]],orders[order_id]:orders[order_date],5,)</f>
        <v>44376</v>
      </c>
      <c r="D2979" s="2">
        <v>870</v>
      </c>
      <c r="E2979" s="2" t="str">
        <f>VLOOKUP(sales[[#This Row],[product_id]],products[product_id]:products[product_type],2,)</f>
        <v>Trousers</v>
      </c>
      <c r="F2979">
        <v>113</v>
      </c>
      <c r="G2979">
        <v>3</v>
      </c>
      <c r="H2979" s="2">
        <v>339</v>
      </c>
    </row>
    <row r="2980" spans="1:8" x14ac:dyDescent="0.25">
      <c r="A2980" s="2">
        <v>2978</v>
      </c>
      <c r="B2980" s="2">
        <v>593</v>
      </c>
      <c r="C2980" s="5">
        <f>VLOOKUP(sales[[#This Row],[order_id]],orders[order_id]:orders[order_date],5,)</f>
        <v>44248</v>
      </c>
      <c r="D2980" s="2">
        <v>955</v>
      </c>
      <c r="E2980" s="2" t="str">
        <f>VLOOKUP(sales[[#This Row],[product_id]],products[product_id]:products[product_type],2,)</f>
        <v>Trousers</v>
      </c>
      <c r="F2980">
        <v>97</v>
      </c>
      <c r="G2980">
        <v>1</v>
      </c>
      <c r="H2980" s="2">
        <v>97</v>
      </c>
    </row>
    <row r="2981" spans="1:8" x14ac:dyDescent="0.25">
      <c r="A2981" s="2">
        <v>2979</v>
      </c>
      <c r="B2981" s="2">
        <v>593</v>
      </c>
      <c r="C2981" s="5">
        <f>VLOOKUP(sales[[#This Row],[order_id]],orders[order_id]:orders[order_date],5,)</f>
        <v>44248</v>
      </c>
      <c r="D2981" s="2">
        <v>996</v>
      </c>
      <c r="E2981" s="2" t="str">
        <f>VLOOKUP(sales[[#This Row],[product_id]],products[product_id]:products[product_type],2,)</f>
        <v>Trousers</v>
      </c>
      <c r="F2981">
        <v>106</v>
      </c>
      <c r="G2981">
        <v>1</v>
      </c>
      <c r="H2981" s="2">
        <v>106</v>
      </c>
    </row>
    <row r="2982" spans="1:8" x14ac:dyDescent="0.25">
      <c r="A2982" s="2">
        <v>2980</v>
      </c>
      <c r="B2982" s="2">
        <v>593</v>
      </c>
      <c r="C2982" s="5">
        <f>VLOOKUP(sales[[#This Row],[order_id]],orders[order_id]:orders[order_date],5,)</f>
        <v>44248</v>
      </c>
      <c r="D2982" s="2">
        <v>380</v>
      </c>
      <c r="E2982" s="2" t="str">
        <f>VLOOKUP(sales[[#This Row],[product_id]],products[product_id]:products[product_type],2,)</f>
        <v>Shirt</v>
      </c>
      <c r="F2982">
        <v>94</v>
      </c>
      <c r="G2982">
        <v>1</v>
      </c>
      <c r="H2982" s="2">
        <v>94</v>
      </c>
    </row>
    <row r="2983" spans="1:8" x14ac:dyDescent="0.25">
      <c r="A2983" s="2">
        <v>2981</v>
      </c>
      <c r="B2983" s="2">
        <v>593</v>
      </c>
      <c r="C2983" s="5">
        <f>VLOOKUP(sales[[#This Row],[order_id]],orders[order_id]:orders[order_date],5,)</f>
        <v>44248</v>
      </c>
      <c r="D2983" s="2">
        <v>665</v>
      </c>
      <c r="E2983" s="2" t="str">
        <f>VLOOKUP(sales[[#This Row],[product_id]],products[product_id]:products[product_type],2,)</f>
        <v>Jacket</v>
      </c>
      <c r="F2983">
        <v>113</v>
      </c>
      <c r="G2983">
        <v>1</v>
      </c>
      <c r="H2983" s="2">
        <v>113</v>
      </c>
    </row>
    <row r="2984" spans="1:8" x14ac:dyDescent="0.25">
      <c r="A2984" s="2">
        <v>2982</v>
      </c>
      <c r="B2984" s="2">
        <v>593</v>
      </c>
      <c r="C2984" s="5">
        <f>VLOOKUP(sales[[#This Row],[order_id]],orders[order_id]:orders[order_date],5,)</f>
        <v>44248</v>
      </c>
      <c r="D2984" s="2">
        <v>1120</v>
      </c>
      <c r="E2984" s="2" t="str">
        <f>VLOOKUP(sales[[#This Row],[product_id]],products[product_id]:products[product_type],2,)</f>
        <v>Trousers</v>
      </c>
      <c r="F2984">
        <v>102</v>
      </c>
      <c r="G2984">
        <v>1</v>
      </c>
      <c r="H2984" s="2">
        <v>102</v>
      </c>
    </row>
    <row r="2985" spans="1:8" x14ac:dyDescent="0.25">
      <c r="A2985" s="2">
        <v>2983</v>
      </c>
      <c r="B2985" s="2">
        <v>593</v>
      </c>
      <c r="C2985" s="5">
        <f>VLOOKUP(sales[[#This Row],[order_id]],orders[order_id]:orders[order_date],5,)</f>
        <v>44248</v>
      </c>
      <c r="D2985" s="2">
        <v>911</v>
      </c>
      <c r="E2985" s="2" t="str">
        <f>VLOOKUP(sales[[#This Row],[product_id]],products[product_id]:products[product_type],2,)</f>
        <v>Trousers</v>
      </c>
      <c r="F2985">
        <v>96</v>
      </c>
      <c r="G2985">
        <v>3</v>
      </c>
      <c r="H2985" s="2">
        <v>288</v>
      </c>
    </row>
    <row r="2986" spans="1:8" x14ac:dyDescent="0.25">
      <c r="A2986" s="2">
        <v>2984</v>
      </c>
      <c r="B2986" s="2">
        <v>593</v>
      </c>
      <c r="C2986" s="5">
        <f>VLOOKUP(sales[[#This Row],[order_id]],orders[order_id]:orders[order_date],5,)</f>
        <v>44248</v>
      </c>
      <c r="D2986" s="2">
        <v>467</v>
      </c>
      <c r="E2986" s="2" t="str">
        <f>VLOOKUP(sales[[#This Row],[product_id]],products[product_id]:products[product_type],2,)</f>
        <v>Jacket</v>
      </c>
      <c r="F2986">
        <v>118</v>
      </c>
      <c r="G2986">
        <v>3</v>
      </c>
      <c r="H2986" s="2">
        <v>354</v>
      </c>
    </row>
    <row r="2987" spans="1:8" x14ac:dyDescent="0.25">
      <c r="A2987" s="2">
        <v>2985</v>
      </c>
      <c r="B2987" s="2">
        <v>594</v>
      </c>
      <c r="C2987" s="5">
        <f>VLOOKUP(sales[[#This Row],[order_id]],orders[order_id]:orders[order_date],5,)</f>
        <v>44361</v>
      </c>
      <c r="D2987" s="2">
        <v>561</v>
      </c>
      <c r="E2987" s="2" t="str">
        <f>VLOOKUP(sales[[#This Row],[product_id]],products[product_id]:products[product_type],2,)</f>
        <v>Jacket</v>
      </c>
      <c r="F2987">
        <v>100</v>
      </c>
      <c r="G2987">
        <v>1</v>
      </c>
      <c r="H2987" s="2">
        <v>100</v>
      </c>
    </row>
    <row r="2988" spans="1:8" x14ac:dyDescent="0.25">
      <c r="A2988" s="2">
        <v>2986</v>
      </c>
      <c r="B2988" s="2">
        <v>594</v>
      </c>
      <c r="C2988" s="5">
        <f>VLOOKUP(sales[[#This Row],[order_id]],orders[order_id]:orders[order_date],5,)</f>
        <v>44361</v>
      </c>
      <c r="D2988" s="2">
        <v>597</v>
      </c>
      <c r="E2988" s="2" t="str">
        <f>VLOOKUP(sales[[#This Row],[product_id]],products[product_id]:products[product_type],2,)</f>
        <v>Jacket</v>
      </c>
      <c r="F2988">
        <v>112</v>
      </c>
      <c r="G2988">
        <v>1</v>
      </c>
      <c r="H2988" s="2">
        <v>112</v>
      </c>
    </row>
    <row r="2989" spans="1:8" x14ac:dyDescent="0.25">
      <c r="A2989" s="2">
        <v>2987</v>
      </c>
      <c r="B2989" s="2">
        <v>594</v>
      </c>
      <c r="C2989" s="5">
        <f>VLOOKUP(sales[[#This Row],[order_id]],orders[order_id]:orders[order_date],5,)</f>
        <v>44361</v>
      </c>
      <c r="D2989" s="2">
        <v>487</v>
      </c>
      <c r="E2989" s="2" t="str">
        <f>VLOOKUP(sales[[#This Row],[product_id]],products[product_id]:products[product_type],2,)</f>
        <v>Jacket</v>
      </c>
      <c r="F2989">
        <v>118</v>
      </c>
      <c r="G2989">
        <v>2</v>
      </c>
      <c r="H2989" s="2">
        <v>236</v>
      </c>
    </row>
    <row r="2990" spans="1:8" x14ac:dyDescent="0.25">
      <c r="A2990" s="2">
        <v>2988</v>
      </c>
      <c r="B2990" s="2">
        <v>594</v>
      </c>
      <c r="C2990" s="5">
        <f>VLOOKUP(sales[[#This Row],[order_id]],orders[order_id]:orders[order_date],5,)</f>
        <v>44361</v>
      </c>
      <c r="D2990" s="2">
        <v>89</v>
      </c>
      <c r="E2990" s="2" t="str">
        <f>VLOOKUP(sales[[#This Row],[product_id]],products[product_id]:products[product_type],2,)</f>
        <v>Shirt</v>
      </c>
      <c r="F2990">
        <v>118</v>
      </c>
      <c r="G2990">
        <v>2</v>
      </c>
      <c r="H2990" s="2">
        <v>236</v>
      </c>
    </row>
    <row r="2991" spans="1:8" x14ac:dyDescent="0.25">
      <c r="A2991" s="2">
        <v>2989</v>
      </c>
      <c r="B2991" s="2">
        <v>594</v>
      </c>
      <c r="C2991" s="5">
        <f>VLOOKUP(sales[[#This Row],[order_id]],orders[order_id]:orders[order_date],5,)</f>
        <v>44361</v>
      </c>
      <c r="D2991" s="2">
        <v>1166</v>
      </c>
      <c r="E2991" s="2" t="str">
        <f>VLOOKUP(sales[[#This Row],[product_id]],products[product_id]:products[product_type],2,)</f>
        <v>Trousers</v>
      </c>
      <c r="F2991">
        <v>99</v>
      </c>
      <c r="G2991">
        <v>3</v>
      </c>
      <c r="H2991" s="2">
        <v>297</v>
      </c>
    </row>
    <row r="2992" spans="1:8" x14ac:dyDescent="0.25">
      <c r="A2992" s="2">
        <v>2990</v>
      </c>
      <c r="B2992" s="2">
        <v>595</v>
      </c>
      <c r="C2992" s="5">
        <f>VLOOKUP(sales[[#This Row],[order_id]],orders[order_id]:orders[order_date],5,)</f>
        <v>44264</v>
      </c>
      <c r="D2992" s="2">
        <v>1023</v>
      </c>
      <c r="E2992" s="2" t="str">
        <f>VLOOKUP(sales[[#This Row],[product_id]],products[product_id]:products[product_type],2,)</f>
        <v>Trousers</v>
      </c>
      <c r="F2992">
        <v>90</v>
      </c>
      <c r="G2992">
        <v>3</v>
      </c>
      <c r="H2992" s="2">
        <v>270</v>
      </c>
    </row>
    <row r="2993" spans="1:8" x14ac:dyDescent="0.25">
      <c r="A2993" s="2">
        <v>2991</v>
      </c>
      <c r="B2993" s="2">
        <v>596</v>
      </c>
      <c r="C2993" s="5">
        <f>VLOOKUP(sales[[#This Row],[order_id]],orders[order_id]:orders[order_date],5,)</f>
        <v>44360</v>
      </c>
      <c r="D2993" s="2">
        <v>544</v>
      </c>
      <c r="E2993" s="2" t="str">
        <f>VLOOKUP(sales[[#This Row],[product_id]],products[product_id]:products[product_type],2,)</f>
        <v>Jacket</v>
      </c>
      <c r="F2993">
        <v>98</v>
      </c>
      <c r="G2993">
        <v>2</v>
      </c>
      <c r="H2993" s="2">
        <v>196</v>
      </c>
    </row>
    <row r="2994" spans="1:8" x14ac:dyDescent="0.25">
      <c r="A2994" s="2">
        <v>2992</v>
      </c>
      <c r="B2994" s="2">
        <v>596</v>
      </c>
      <c r="C2994" s="5">
        <f>VLOOKUP(sales[[#This Row],[order_id]],orders[order_id]:orders[order_date],5,)</f>
        <v>44360</v>
      </c>
      <c r="D2994" s="2">
        <v>294</v>
      </c>
      <c r="E2994" s="2" t="str">
        <f>VLOOKUP(sales[[#This Row],[product_id]],products[product_id]:products[product_type],2,)</f>
        <v>Shirt</v>
      </c>
      <c r="F2994">
        <v>105</v>
      </c>
      <c r="G2994">
        <v>1</v>
      </c>
      <c r="H2994" s="2">
        <v>105</v>
      </c>
    </row>
    <row r="2995" spans="1:8" x14ac:dyDescent="0.25">
      <c r="A2995" s="2">
        <v>2993</v>
      </c>
      <c r="B2995" s="2">
        <v>597</v>
      </c>
      <c r="C2995" s="5">
        <f>VLOOKUP(sales[[#This Row],[order_id]],orders[order_id]:orders[order_date],5,)</f>
        <v>44412</v>
      </c>
      <c r="D2995" s="2">
        <v>1038</v>
      </c>
      <c r="E2995" s="2" t="str">
        <f>VLOOKUP(sales[[#This Row],[product_id]],products[product_id]:products[product_type],2,)</f>
        <v>Trousers</v>
      </c>
      <c r="F2995">
        <v>90</v>
      </c>
      <c r="G2995">
        <v>2</v>
      </c>
      <c r="H2995" s="2">
        <v>180</v>
      </c>
    </row>
    <row r="2996" spans="1:8" x14ac:dyDescent="0.25">
      <c r="A2996" s="2">
        <v>2994</v>
      </c>
      <c r="B2996" s="2">
        <v>599</v>
      </c>
      <c r="C2996" s="5">
        <f>VLOOKUP(sales[[#This Row],[order_id]],orders[order_id]:orders[order_date],5,)</f>
        <v>44462</v>
      </c>
      <c r="D2996" s="2">
        <v>630</v>
      </c>
      <c r="E2996" s="2" t="str">
        <f>VLOOKUP(sales[[#This Row],[product_id]],products[product_id]:products[product_type],2,)</f>
        <v>Jacket</v>
      </c>
      <c r="F2996">
        <v>93</v>
      </c>
      <c r="G2996">
        <v>2</v>
      </c>
      <c r="H2996" s="2">
        <v>186</v>
      </c>
    </row>
    <row r="2997" spans="1:8" x14ac:dyDescent="0.25">
      <c r="A2997" s="2">
        <v>2995</v>
      </c>
      <c r="B2997" s="2">
        <v>599</v>
      </c>
      <c r="C2997" s="5">
        <f>VLOOKUP(sales[[#This Row],[order_id]],orders[order_id]:orders[order_date],5,)</f>
        <v>44462</v>
      </c>
      <c r="D2997" s="2">
        <v>28</v>
      </c>
      <c r="E2997" s="2" t="str">
        <f>VLOOKUP(sales[[#This Row],[product_id]],products[product_id]:products[product_type],2,)</f>
        <v>Shirt</v>
      </c>
      <c r="F2997">
        <v>96</v>
      </c>
      <c r="G2997">
        <v>3</v>
      </c>
      <c r="H2997" s="2">
        <v>288</v>
      </c>
    </row>
    <row r="2998" spans="1:8" x14ac:dyDescent="0.25">
      <c r="A2998" s="2">
        <v>2996</v>
      </c>
      <c r="B2998" s="2">
        <v>599</v>
      </c>
      <c r="C2998" s="5">
        <f>VLOOKUP(sales[[#This Row],[order_id]],orders[order_id]:orders[order_date],5,)</f>
        <v>44462</v>
      </c>
      <c r="D2998" s="2">
        <v>1038</v>
      </c>
      <c r="E2998" s="2" t="str">
        <f>VLOOKUP(sales[[#This Row],[product_id]],products[product_id]:products[product_type],2,)</f>
        <v>Trousers</v>
      </c>
      <c r="F2998">
        <v>90</v>
      </c>
      <c r="G2998">
        <v>3</v>
      </c>
      <c r="H2998" s="2">
        <v>270</v>
      </c>
    </row>
    <row r="2999" spans="1:8" x14ac:dyDescent="0.25">
      <c r="A2999" s="2">
        <v>2997</v>
      </c>
      <c r="B2999" s="2">
        <v>599</v>
      </c>
      <c r="C2999" s="5">
        <f>VLOOKUP(sales[[#This Row],[order_id]],orders[order_id]:orders[order_date],5,)</f>
        <v>44462</v>
      </c>
      <c r="D2999" s="2">
        <v>1106</v>
      </c>
      <c r="E2999" s="2" t="str">
        <f>VLOOKUP(sales[[#This Row],[product_id]],products[product_id]:products[product_type],2,)</f>
        <v>Trousers</v>
      </c>
      <c r="F2999">
        <v>115</v>
      </c>
      <c r="G2999">
        <v>1</v>
      </c>
      <c r="H2999" s="2">
        <v>115</v>
      </c>
    </row>
    <row r="3000" spans="1:8" x14ac:dyDescent="0.25">
      <c r="A3000" s="2">
        <v>2998</v>
      </c>
      <c r="B3000" s="2">
        <v>599</v>
      </c>
      <c r="C3000" s="5">
        <f>VLOOKUP(sales[[#This Row],[order_id]],orders[order_id]:orders[order_date],5,)</f>
        <v>44462</v>
      </c>
      <c r="D3000" s="2">
        <v>986</v>
      </c>
      <c r="E3000" s="2" t="str">
        <f>VLOOKUP(sales[[#This Row],[product_id]],products[product_id]:products[product_type],2,)</f>
        <v>Trousers</v>
      </c>
      <c r="F3000">
        <v>106</v>
      </c>
      <c r="G3000">
        <v>1</v>
      </c>
      <c r="H3000" s="2">
        <v>106</v>
      </c>
    </row>
    <row r="3001" spans="1:8" x14ac:dyDescent="0.25">
      <c r="A3001" s="2">
        <v>2999</v>
      </c>
      <c r="B3001" s="2">
        <v>600</v>
      </c>
      <c r="C3001" s="5">
        <f>VLOOKUP(sales[[#This Row],[order_id]],orders[order_id]:orders[order_date],5,)</f>
        <v>44454</v>
      </c>
      <c r="D3001" s="2">
        <v>1093</v>
      </c>
      <c r="E3001" s="2" t="str">
        <f>VLOOKUP(sales[[#This Row],[product_id]],products[product_id]:products[product_type],2,)</f>
        <v>Trousers</v>
      </c>
      <c r="F3001">
        <v>115</v>
      </c>
      <c r="G3001">
        <v>1</v>
      </c>
      <c r="H3001" s="2">
        <v>115</v>
      </c>
    </row>
    <row r="3002" spans="1:8" x14ac:dyDescent="0.25">
      <c r="A3002" s="2">
        <v>3000</v>
      </c>
      <c r="B3002" s="2">
        <v>600</v>
      </c>
      <c r="C3002" s="5">
        <f>VLOOKUP(sales[[#This Row],[order_id]],orders[order_id]:orders[order_date],5,)</f>
        <v>44454</v>
      </c>
      <c r="D3002" s="2">
        <v>151</v>
      </c>
      <c r="E3002" s="2" t="str">
        <f>VLOOKUP(sales[[#This Row],[product_id]],products[product_id]:products[product_type],2,)</f>
        <v>Shirt</v>
      </c>
      <c r="F3002">
        <v>91</v>
      </c>
      <c r="G3002">
        <v>2</v>
      </c>
      <c r="H3002" s="2">
        <v>182</v>
      </c>
    </row>
    <row r="3003" spans="1:8" x14ac:dyDescent="0.25">
      <c r="A3003" s="2">
        <v>3001</v>
      </c>
      <c r="B3003" s="2">
        <v>600</v>
      </c>
      <c r="C3003" s="5">
        <f>VLOOKUP(sales[[#This Row],[order_id]],orders[order_id]:orders[order_date],5,)</f>
        <v>44454</v>
      </c>
      <c r="D3003" s="2">
        <v>749</v>
      </c>
      <c r="E3003" s="2" t="str">
        <f>VLOOKUP(sales[[#This Row],[product_id]],products[product_id]:products[product_type],2,)</f>
        <v>Jacket</v>
      </c>
      <c r="F3003">
        <v>109</v>
      </c>
      <c r="G3003">
        <v>3</v>
      </c>
      <c r="H3003" s="2">
        <v>327</v>
      </c>
    </row>
    <row r="3004" spans="1:8" x14ac:dyDescent="0.25">
      <c r="A3004" s="2">
        <v>3002</v>
      </c>
      <c r="B3004" s="2">
        <v>601</v>
      </c>
      <c r="C3004" s="5">
        <f>VLOOKUP(sales[[#This Row],[order_id]],orders[order_id]:orders[order_date],5,)</f>
        <v>44360</v>
      </c>
      <c r="D3004" s="2">
        <v>971</v>
      </c>
      <c r="E3004" s="2" t="str">
        <f>VLOOKUP(sales[[#This Row],[product_id]],products[product_id]:products[product_type],2,)</f>
        <v>Trousers</v>
      </c>
      <c r="F3004">
        <v>97</v>
      </c>
      <c r="G3004">
        <v>2</v>
      </c>
      <c r="H3004" s="2">
        <v>194</v>
      </c>
    </row>
    <row r="3005" spans="1:8" x14ac:dyDescent="0.25">
      <c r="A3005" s="2">
        <v>3003</v>
      </c>
      <c r="B3005" s="2">
        <v>601</v>
      </c>
      <c r="C3005" s="5">
        <f>VLOOKUP(sales[[#This Row],[order_id]],orders[order_id]:orders[order_date],5,)</f>
        <v>44360</v>
      </c>
      <c r="D3005" s="2">
        <v>278</v>
      </c>
      <c r="E3005" s="2" t="str">
        <f>VLOOKUP(sales[[#This Row],[product_id]],products[product_id]:products[product_type],2,)</f>
        <v>Shirt</v>
      </c>
      <c r="F3005">
        <v>95</v>
      </c>
      <c r="G3005">
        <v>1</v>
      </c>
      <c r="H3005" s="2">
        <v>95</v>
      </c>
    </row>
    <row r="3006" spans="1:8" x14ac:dyDescent="0.25">
      <c r="A3006" s="2">
        <v>3004</v>
      </c>
      <c r="B3006" s="2">
        <v>601</v>
      </c>
      <c r="C3006" s="5">
        <f>VLOOKUP(sales[[#This Row],[order_id]],orders[order_id]:orders[order_date],5,)</f>
        <v>44360</v>
      </c>
      <c r="D3006" s="2">
        <v>681</v>
      </c>
      <c r="E3006" s="2" t="str">
        <f>VLOOKUP(sales[[#This Row],[product_id]],products[product_id]:products[product_type],2,)</f>
        <v>Jacket</v>
      </c>
      <c r="F3006">
        <v>113</v>
      </c>
      <c r="G3006">
        <v>3</v>
      </c>
      <c r="H3006" s="2">
        <v>339</v>
      </c>
    </row>
    <row r="3007" spans="1:8" x14ac:dyDescent="0.25">
      <c r="A3007" s="2">
        <v>3005</v>
      </c>
      <c r="B3007" s="2">
        <v>601</v>
      </c>
      <c r="C3007" s="5">
        <f>VLOOKUP(sales[[#This Row],[order_id]],orders[order_id]:orders[order_date],5,)</f>
        <v>44360</v>
      </c>
      <c r="D3007" s="2">
        <v>347</v>
      </c>
      <c r="E3007" s="2" t="str">
        <f>VLOOKUP(sales[[#This Row],[product_id]],products[product_id]:products[product_type],2,)</f>
        <v>Shirt</v>
      </c>
      <c r="F3007">
        <v>109</v>
      </c>
      <c r="G3007">
        <v>2</v>
      </c>
      <c r="H3007" s="2">
        <v>218</v>
      </c>
    </row>
    <row r="3008" spans="1:8" x14ac:dyDescent="0.25">
      <c r="A3008" s="2">
        <v>3006</v>
      </c>
      <c r="B3008" s="2">
        <v>601</v>
      </c>
      <c r="C3008" s="5">
        <f>VLOOKUP(sales[[#This Row],[order_id]],orders[order_id]:orders[order_date],5,)</f>
        <v>44360</v>
      </c>
      <c r="D3008" s="2">
        <v>518</v>
      </c>
      <c r="E3008" s="2" t="str">
        <f>VLOOKUP(sales[[#This Row],[product_id]],products[product_id]:products[product_type],2,)</f>
        <v>Jacket</v>
      </c>
      <c r="F3008">
        <v>102</v>
      </c>
      <c r="G3008">
        <v>3</v>
      </c>
      <c r="H3008" s="2">
        <v>306</v>
      </c>
    </row>
    <row r="3009" spans="1:8" x14ac:dyDescent="0.25">
      <c r="A3009" s="2">
        <v>3007</v>
      </c>
      <c r="B3009" s="2">
        <v>602</v>
      </c>
      <c r="C3009" s="5">
        <f>VLOOKUP(sales[[#This Row],[order_id]],orders[order_id]:orders[order_date],5,)</f>
        <v>44241</v>
      </c>
      <c r="D3009" s="2">
        <v>1161</v>
      </c>
      <c r="E3009" s="2" t="str">
        <f>VLOOKUP(sales[[#This Row],[product_id]],products[product_id]:products[product_type],2,)</f>
        <v>Trousers</v>
      </c>
      <c r="F3009">
        <v>99</v>
      </c>
      <c r="G3009">
        <v>3</v>
      </c>
      <c r="H3009" s="2">
        <v>297</v>
      </c>
    </row>
    <row r="3010" spans="1:8" x14ac:dyDescent="0.25">
      <c r="A3010" s="2">
        <v>3008</v>
      </c>
      <c r="B3010" s="2">
        <v>602</v>
      </c>
      <c r="C3010" s="5">
        <f>VLOOKUP(sales[[#This Row],[order_id]],orders[order_id]:orders[order_date],5,)</f>
        <v>44241</v>
      </c>
      <c r="D3010" s="2">
        <v>86</v>
      </c>
      <c r="E3010" s="2" t="str">
        <f>VLOOKUP(sales[[#This Row],[product_id]],products[product_id]:products[product_type],2,)</f>
        <v>Shirt</v>
      </c>
      <c r="F3010">
        <v>118</v>
      </c>
      <c r="G3010">
        <v>1</v>
      </c>
      <c r="H3010" s="2">
        <v>118</v>
      </c>
    </row>
    <row r="3011" spans="1:8" x14ac:dyDescent="0.25">
      <c r="A3011" s="2">
        <v>3009</v>
      </c>
      <c r="B3011" s="2">
        <v>603</v>
      </c>
      <c r="C3011" s="5">
        <f>VLOOKUP(sales[[#This Row],[order_id]],orders[order_id]:orders[order_date],5,)</f>
        <v>44438</v>
      </c>
      <c r="D3011" s="2">
        <v>1170</v>
      </c>
      <c r="E3011" s="2" t="str">
        <f>VLOOKUP(sales[[#This Row],[product_id]],products[product_id]:products[product_type],2,)</f>
        <v>Trousers</v>
      </c>
      <c r="F3011">
        <v>99</v>
      </c>
      <c r="G3011">
        <v>2</v>
      </c>
      <c r="H3011" s="2">
        <v>198</v>
      </c>
    </row>
    <row r="3012" spans="1:8" x14ac:dyDescent="0.25">
      <c r="A3012" s="2">
        <v>3010</v>
      </c>
      <c r="B3012" s="2">
        <v>604</v>
      </c>
      <c r="C3012" s="5">
        <f>VLOOKUP(sales[[#This Row],[order_id]],orders[order_id]:orders[order_date],5,)</f>
        <v>44397</v>
      </c>
      <c r="D3012" s="2">
        <v>904</v>
      </c>
      <c r="E3012" s="2" t="str">
        <f>VLOOKUP(sales[[#This Row],[product_id]],products[product_id]:products[product_type],2,)</f>
        <v>Trousers</v>
      </c>
      <c r="F3012">
        <v>94</v>
      </c>
      <c r="G3012">
        <v>3</v>
      </c>
      <c r="H3012" s="2">
        <v>282</v>
      </c>
    </row>
    <row r="3013" spans="1:8" x14ac:dyDescent="0.25">
      <c r="A3013" s="2">
        <v>3011</v>
      </c>
      <c r="B3013" s="2">
        <v>604</v>
      </c>
      <c r="C3013" s="5">
        <f>VLOOKUP(sales[[#This Row],[order_id]],orders[order_id]:orders[order_date],5,)</f>
        <v>44397</v>
      </c>
      <c r="D3013" s="2">
        <v>169</v>
      </c>
      <c r="E3013" s="2" t="str">
        <f>VLOOKUP(sales[[#This Row],[product_id]],products[product_id]:products[product_type],2,)</f>
        <v>Shirt</v>
      </c>
      <c r="F3013">
        <v>91</v>
      </c>
      <c r="G3013">
        <v>1</v>
      </c>
      <c r="H3013" s="2">
        <v>91</v>
      </c>
    </row>
    <row r="3014" spans="1:8" x14ac:dyDescent="0.25">
      <c r="A3014" s="2">
        <v>3012</v>
      </c>
      <c r="B3014" s="2">
        <v>604</v>
      </c>
      <c r="C3014" s="5">
        <f>VLOOKUP(sales[[#This Row],[order_id]],orders[order_id]:orders[order_date],5,)</f>
        <v>44397</v>
      </c>
      <c r="D3014" s="2">
        <v>163</v>
      </c>
      <c r="E3014" s="2" t="str">
        <f>VLOOKUP(sales[[#This Row],[product_id]],products[product_id]:products[product_type],2,)</f>
        <v>Shirt</v>
      </c>
      <c r="F3014">
        <v>91</v>
      </c>
      <c r="G3014">
        <v>2</v>
      </c>
      <c r="H3014" s="2">
        <v>182</v>
      </c>
    </row>
    <row r="3015" spans="1:8" x14ac:dyDescent="0.25">
      <c r="A3015" s="2">
        <v>3013</v>
      </c>
      <c r="B3015" s="2">
        <v>604</v>
      </c>
      <c r="C3015" s="5">
        <f>VLOOKUP(sales[[#This Row],[order_id]],orders[order_id]:orders[order_date],5,)</f>
        <v>44397</v>
      </c>
      <c r="D3015" s="2">
        <v>955</v>
      </c>
      <c r="E3015" s="2" t="str">
        <f>VLOOKUP(sales[[#This Row],[product_id]],products[product_id]:products[product_type],2,)</f>
        <v>Trousers</v>
      </c>
      <c r="F3015">
        <v>97</v>
      </c>
      <c r="G3015">
        <v>1</v>
      </c>
      <c r="H3015" s="2">
        <v>97</v>
      </c>
    </row>
    <row r="3016" spans="1:8" x14ac:dyDescent="0.25">
      <c r="A3016" s="2">
        <v>3014</v>
      </c>
      <c r="B3016" s="2">
        <v>604</v>
      </c>
      <c r="C3016" s="5">
        <f>VLOOKUP(sales[[#This Row],[order_id]],orders[order_id]:orders[order_date],5,)</f>
        <v>44397</v>
      </c>
      <c r="D3016" s="2">
        <v>127</v>
      </c>
      <c r="E3016" s="2" t="str">
        <f>VLOOKUP(sales[[#This Row],[product_id]],products[product_id]:products[product_type],2,)</f>
        <v>Shirt</v>
      </c>
      <c r="F3016">
        <v>92</v>
      </c>
      <c r="G3016">
        <v>2</v>
      </c>
      <c r="H3016" s="2">
        <v>184</v>
      </c>
    </row>
    <row r="3017" spans="1:8" x14ac:dyDescent="0.25">
      <c r="A3017" s="2">
        <v>3015</v>
      </c>
      <c r="B3017" s="2">
        <v>604</v>
      </c>
      <c r="C3017" s="5">
        <f>VLOOKUP(sales[[#This Row],[order_id]],orders[order_id]:orders[order_date],5,)</f>
        <v>44397</v>
      </c>
      <c r="D3017" s="2">
        <v>195</v>
      </c>
      <c r="E3017" s="2" t="str">
        <f>VLOOKUP(sales[[#This Row],[product_id]],products[product_id]:products[product_type],2,)</f>
        <v>Shirt</v>
      </c>
      <c r="F3017">
        <v>98</v>
      </c>
      <c r="G3017">
        <v>2</v>
      </c>
      <c r="H3017" s="2">
        <v>196</v>
      </c>
    </row>
    <row r="3018" spans="1:8" x14ac:dyDescent="0.25">
      <c r="A3018" s="2">
        <v>3016</v>
      </c>
      <c r="B3018" s="2">
        <v>605</v>
      </c>
      <c r="C3018" s="5">
        <f>VLOOKUP(sales[[#This Row],[order_id]],orders[order_id]:orders[order_date],5,)</f>
        <v>44428</v>
      </c>
      <c r="D3018" s="2">
        <v>574</v>
      </c>
      <c r="E3018" s="2" t="str">
        <f>VLOOKUP(sales[[#This Row],[product_id]],products[product_id]:products[product_type],2,)</f>
        <v>Jacket</v>
      </c>
      <c r="F3018">
        <v>100</v>
      </c>
      <c r="G3018">
        <v>3</v>
      </c>
      <c r="H3018" s="2">
        <v>300</v>
      </c>
    </row>
    <row r="3019" spans="1:8" x14ac:dyDescent="0.25">
      <c r="A3019" s="2">
        <v>3017</v>
      </c>
      <c r="B3019" s="2">
        <v>605</v>
      </c>
      <c r="C3019" s="5">
        <f>VLOOKUP(sales[[#This Row],[order_id]],orders[order_id]:orders[order_date],5,)</f>
        <v>44428</v>
      </c>
      <c r="D3019" s="2">
        <v>222</v>
      </c>
      <c r="E3019" s="2" t="str">
        <f>VLOOKUP(sales[[#This Row],[product_id]],products[product_id]:products[product_type],2,)</f>
        <v>Shirt</v>
      </c>
      <c r="F3019">
        <v>106</v>
      </c>
      <c r="G3019">
        <v>3</v>
      </c>
      <c r="H3019" s="2">
        <v>318</v>
      </c>
    </row>
    <row r="3020" spans="1:8" x14ac:dyDescent="0.25">
      <c r="A3020" s="2">
        <v>3018</v>
      </c>
      <c r="B3020" s="2">
        <v>605</v>
      </c>
      <c r="C3020" s="5">
        <f>VLOOKUP(sales[[#This Row],[order_id]],orders[order_id]:orders[order_date],5,)</f>
        <v>44428</v>
      </c>
      <c r="D3020" s="2">
        <v>156</v>
      </c>
      <c r="E3020" s="2" t="str">
        <f>VLOOKUP(sales[[#This Row],[product_id]],products[product_id]:products[product_type],2,)</f>
        <v>Shirt</v>
      </c>
      <c r="F3020">
        <v>91</v>
      </c>
      <c r="G3020">
        <v>2</v>
      </c>
      <c r="H3020" s="2">
        <v>182</v>
      </c>
    </row>
    <row r="3021" spans="1:8" x14ac:dyDescent="0.25">
      <c r="A3021" s="2">
        <v>3019</v>
      </c>
      <c r="B3021" s="2">
        <v>606</v>
      </c>
      <c r="C3021" s="5">
        <f>VLOOKUP(sales[[#This Row],[order_id]],orders[order_id]:orders[order_date],5,)</f>
        <v>44227</v>
      </c>
      <c r="D3021" s="2">
        <v>251</v>
      </c>
      <c r="E3021" s="2" t="str">
        <f>VLOOKUP(sales[[#This Row],[product_id]],products[product_id]:products[product_type],2,)</f>
        <v>Shirt</v>
      </c>
      <c r="F3021">
        <v>95</v>
      </c>
      <c r="G3021">
        <v>1</v>
      </c>
      <c r="H3021" s="2">
        <v>95</v>
      </c>
    </row>
    <row r="3022" spans="1:8" x14ac:dyDescent="0.25">
      <c r="A3022" s="2">
        <v>3020</v>
      </c>
      <c r="B3022" s="2">
        <v>606</v>
      </c>
      <c r="C3022" s="5">
        <f>VLOOKUP(sales[[#This Row],[order_id]],orders[order_id]:orders[order_date],5,)</f>
        <v>44227</v>
      </c>
      <c r="D3022" s="2">
        <v>372</v>
      </c>
      <c r="E3022" s="2" t="str">
        <f>VLOOKUP(sales[[#This Row],[product_id]],products[product_id]:products[product_type],2,)</f>
        <v>Shirt</v>
      </c>
      <c r="F3022">
        <v>94</v>
      </c>
      <c r="G3022">
        <v>3</v>
      </c>
      <c r="H3022" s="2">
        <v>282</v>
      </c>
    </row>
    <row r="3023" spans="1:8" x14ac:dyDescent="0.25">
      <c r="A3023" s="2">
        <v>3021</v>
      </c>
      <c r="B3023" s="2">
        <v>606</v>
      </c>
      <c r="C3023" s="5">
        <f>VLOOKUP(sales[[#This Row],[order_id]],orders[order_id]:orders[order_date],5,)</f>
        <v>44227</v>
      </c>
      <c r="D3023" s="2">
        <v>163</v>
      </c>
      <c r="E3023" s="2" t="str">
        <f>VLOOKUP(sales[[#This Row],[product_id]],products[product_id]:products[product_type],2,)</f>
        <v>Shirt</v>
      </c>
      <c r="F3023">
        <v>91</v>
      </c>
      <c r="G3023">
        <v>1</v>
      </c>
      <c r="H3023" s="2">
        <v>91</v>
      </c>
    </row>
    <row r="3024" spans="1:8" x14ac:dyDescent="0.25">
      <c r="A3024" s="2">
        <v>3022</v>
      </c>
      <c r="B3024" s="2">
        <v>606</v>
      </c>
      <c r="C3024" s="5">
        <f>VLOOKUP(sales[[#This Row],[order_id]],orders[order_id]:orders[order_date],5,)</f>
        <v>44227</v>
      </c>
      <c r="D3024" s="2">
        <v>486</v>
      </c>
      <c r="E3024" s="2" t="str">
        <f>VLOOKUP(sales[[#This Row],[product_id]],products[product_id]:products[product_type],2,)</f>
        <v>Jacket</v>
      </c>
      <c r="F3024">
        <v>118</v>
      </c>
      <c r="G3024">
        <v>2</v>
      </c>
      <c r="H3024" s="2">
        <v>236</v>
      </c>
    </row>
    <row r="3025" spans="1:8" x14ac:dyDescent="0.25">
      <c r="A3025" s="2">
        <v>3023</v>
      </c>
      <c r="B3025" s="2">
        <v>606</v>
      </c>
      <c r="C3025" s="5">
        <f>VLOOKUP(sales[[#This Row],[order_id]],orders[order_id]:orders[order_date],5,)</f>
        <v>44227</v>
      </c>
      <c r="D3025" s="2">
        <v>472</v>
      </c>
      <c r="E3025" s="2" t="str">
        <f>VLOOKUP(sales[[#This Row],[product_id]],products[product_id]:products[product_type],2,)</f>
        <v>Jacket</v>
      </c>
      <c r="F3025">
        <v>118</v>
      </c>
      <c r="G3025">
        <v>3</v>
      </c>
      <c r="H3025" s="2">
        <v>354</v>
      </c>
    </row>
    <row r="3026" spans="1:8" x14ac:dyDescent="0.25">
      <c r="A3026" s="2">
        <v>3024</v>
      </c>
      <c r="B3026" s="2">
        <v>606</v>
      </c>
      <c r="C3026" s="5">
        <f>VLOOKUP(sales[[#This Row],[order_id]],orders[order_id]:orders[order_date],5,)</f>
        <v>44227</v>
      </c>
      <c r="D3026" s="2">
        <v>782</v>
      </c>
      <c r="E3026" s="2" t="str">
        <f>VLOOKUP(sales[[#This Row],[product_id]],products[product_id]:products[product_type],2,)</f>
        <v>Jacket</v>
      </c>
      <c r="F3026">
        <v>91</v>
      </c>
      <c r="G3026">
        <v>1</v>
      </c>
      <c r="H3026" s="2">
        <v>91</v>
      </c>
    </row>
    <row r="3027" spans="1:8" x14ac:dyDescent="0.25">
      <c r="A3027" s="2">
        <v>3025</v>
      </c>
      <c r="B3027" s="2">
        <v>607</v>
      </c>
      <c r="C3027" s="5">
        <f>VLOOKUP(sales[[#This Row],[order_id]],orders[order_id]:orders[order_date],5,)</f>
        <v>44488</v>
      </c>
      <c r="D3027" s="2">
        <v>1053</v>
      </c>
      <c r="E3027" s="2" t="str">
        <f>VLOOKUP(sales[[#This Row],[product_id]],products[product_id]:products[product_type],2,)</f>
        <v>Trousers</v>
      </c>
      <c r="F3027">
        <v>93</v>
      </c>
      <c r="G3027">
        <v>3</v>
      </c>
      <c r="H3027" s="2">
        <v>279</v>
      </c>
    </row>
    <row r="3028" spans="1:8" x14ac:dyDescent="0.25">
      <c r="A3028" s="2">
        <v>3026</v>
      </c>
      <c r="B3028" s="2">
        <v>607</v>
      </c>
      <c r="C3028" s="5">
        <f>VLOOKUP(sales[[#This Row],[order_id]],orders[order_id]:orders[order_date],5,)</f>
        <v>44488</v>
      </c>
      <c r="D3028" s="2">
        <v>473</v>
      </c>
      <c r="E3028" s="2" t="str">
        <f>VLOOKUP(sales[[#This Row],[product_id]],products[product_id]:products[product_type],2,)</f>
        <v>Jacket</v>
      </c>
      <c r="F3028">
        <v>118</v>
      </c>
      <c r="G3028">
        <v>2</v>
      </c>
      <c r="H3028" s="2">
        <v>236</v>
      </c>
    </row>
    <row r="3029" spans="1:8" x14ac:dyDescent="0.25">
      <c r="A3029" s="2">
        <v>3027</v>
      </c>
      <c r="B3029" s="2">
        <v>607</v>
      </c>
      <c r="C3029" s="5">
        <f>VLOOKUP(sales[[#This Row],[order_id]],orders[order_id]:orders[order_date],5,)</f>
        <v>44488</v>
      </c>
      <c r="D3029" s="2">
        <v>1155</v>
      </c>
      <c r="E3029" s="2" t="str">
        <f>VLOOKUP(sales[[#This Row],[product_id]],products[product_id]:products[product_type],2,)</f>
        <v>Trousers</v>
      </c>
      <c r="F3029">
        <v>99</v>
      </c>
      <c r="G3029">
        <v>3</v>
      </c>
      <c r="H3029" s="2">
        <v>297</v>
      </c>
    </row>
    <row r="3030" spans="1:8" x14ac:dyDescent="0.25">
      <c r="A3030" s="2">
        <v>3028</v>
      </c>
      <c r="B3030" s="2">
        <v>607</v>
      </c>
      <c r="C3030" s="5">
        <f>VLOOKUP(sales[[#This Row],[order_id]],orders[order_id]:orders[order_date],5,)</f>
        <v>44488</v>
      </c>
      <c r="D3030" s="2">
        <v>886</v>
      </c>
      <c r="E3030" s="2" t="str">
        <f>VLOOKUP(sales[[#This Row],[product_id]],products[product_id]:products[product_type],2,)</f>
        <v>Trousers</v>
      </c>
      <c r="F3030">
        <v>94</v>
      </c>
      <c r="G3030">
        <v>2</v>
      </c>
      <c r="H3030" s="2">
        <v>188</v>
      </c>
    </row>
    <row r="3031" spans="1:8" x14ac:dyDescent="0.25">
      <c r="A3031" s="2">
        <v>3029</v>
      </c>
      <c r="B3031" s="2">
        <v>607</v>
      </c>
      <c r="C3031" s="5">
        <f>VLOOKUP(sales[[#This Row],[order_id]],orders[order_id]:orders[order_date],5,)</f>
        <v>44488</v>
      </c>
      <c r="D3031" s="2">
        <v>994</v>
      </c>
      <c r="E3031" s="2" t="str">
        <f>VLOOKUP(sales[[#This Row],[product_id]],products[product_id]:products[product_type],2,)</f>
        <v>Trousers</v>
      </c>
      <c r="F3031">
        <v>106</v>
      </c>
      <c r="G3031">
        <v>1</v>
      </c>
      <c r="H3031" s="2">
        <v>106</v>
      </c>
    </row>
    <row r="3032" spans="1:8" x14ac:dyDescent="0.25">
      <c r="A3032" s="2">
        <v>3030</v>
      </c>
      <c r="B3032" s="2">
        <v>608</v>
      </c>
      <c r="C3032" s="5">
        <f>VLOOKUP(sales[[#This Row],[order_id]],orders[order_id]:orders[order_date],5,)</f>
        <v>44421</v>
      </c>
      <c r="D3032" s="2">
        <v>572</v>
      </c>
      <c r="E3032" s="2" t="str">
        <f>VLOOKUP(sales[[#This Row],[product_id]],products[product_id]:products[product_type],2,)</f>
        <v>Jacket</v>
      </c>
      <c r="F3032">
        <v>100</v>
      </c>
      <c r="G3032">
        <v>3</v>
      </c>
      <c r="H3032" s="2">
        <v>300</v>
      </c>
    </row>
    <row r="3033" spans="1:8" x14ac:dyDescent="0.25">
      <c r="A3033" s="2">
        <v>3031</v>
      </c>
      <c r="B3033" s="2">
        <v>608</v>
      </c>
      <c r="C3033" s="5">
        <f>VLOOKUP(sales[[#This Row],[order_id]],orders[order_id]:orders[order_date],5,)</f>
        <v>44421</v>
      </c>
      <c r="D3033" s="2">
        <v>265</v>
      </c>
      <c r="E3033" s="2" t="str">
        <f>VLOOKUP(sales[[#This Row],[product_id]],products[product_id]:products[product_type],2,)</f>
        <v>Shirt</v>
      </c>
      <c r="F3033">
        <v>95</v>
      </c>
      <c r="G3033">
        <v>3</v>
      </c>
      <c r="H3033" s="2">
        <v>285</v>
      </c>
    </row>
    <row r="3034" spans="1:8" x14ac:dyDescent="0.25">
      <c r="A3034" s="2">
        <v>3032</v>
      </c>
      <c r="B3034" s="2">
        <v>609</v>
      </c>
      <c r="C3034" s="5">
        <f>VLOOKUP(sales[[#This Row],[order_id]],orders[order_id]:orders[order_date],5,)</f>
        <v>44308</v>
      </c>
      <c r="D3034" s="2">
        <v>536</v>
      </c>
      <c r="E3034" s="2" t="str">
        <f>VLOOKUP(sales[[#This Row],[product_id]],products[product_id]:products[product_type],2,)</f>
        <v>Jacket</v>
      </c>
      <c r="F3034">
        <v>98</v>
      </c>
      <c r="G3034">
        <v>2</v>
      </c>
      <c r="H3034" s="2">
        <v>196</v>
      </c>
    </row>
    <row r="3035" spans="1:8" x14ac:dyDescent="0.25">
      <c r="A3035" s="2">
        <v>3033</v>
      </c>
      <c r="B3035" s="2">
        <v>609</v>
      </c>
      <c r="C3035" s="5">
        <f>VLOOKUP(sales[[#This Row],[order_id]],orders[order_id]:orders[order_date],5,)</f>
        <v>44308</v>
      </c>
      <c r="D3035" s="2">
        <v>196</v>
      </c>
      <c r="E3035" s="2" t="str">
        <f>VLOOKUP(sales[[#This Row],[product_id]],products[product_id]:products[product_type],2,)</f>
        <v>Shirt</v>
      </c>
      <c r="F3035">
        <v>98</v>
      </c>
      <c r="G3035">
        <v>3</v>
      </c>
      <c r="H3035" s="2">
        <v>294</v>
      </c>
    </row>
    <row r="3036" spans="1:8" x14ac:dyDescent="0.25">
      <c r="A3036" s="2">
        <v>3034</v>
      </c>
      <c r="B3036" s="2">
        <v>609</v>
      </c>
      <c r="C3036" s="5">
        <f>VLOOKUP(sales[[#This Row],[order_id]],orders[order_id]:orders[order_date],5,)</f>
        <v>44308</v>
      </c>
      <c r="D3036" s="2">
        <v>900</v>
      </c>
      <c r="E3036" s="2" t="str">
        <f>VLOOKUP(sales[[#This Row],[product_id]],products[product_id]:products[product_type],2,)</f>
        <v>Trousers</v>
      </c>
      <c r="F3036">
        <v>94</v>
      </c>
      <c r="G3036">
        <v>3</v>
      </c>
      <c r="H3036" s="2">
        <v>282</v>
      </c>
    </row>
    <row r="3037" spans="1:8" x14ac:dyDescent="0.25">
      <c r="A3037" s="2">
        <v>3035</v>
      </c>
      <c r="B3037" s="2">
        <v>609</v>
      </c>
      <c r="C3037" s="5">
        <f>VLOOKUP(sales[[#This Row],[order_id]],orders[order_id]:orders[order_date],5,)</f>
        <v>44308</v>
      </c>
      <c r="D3037" s="2">
        <v>177</v>
      </c>
      <c r="E3037" s="2" t="str">
        <f>VLOOKUP(sales[[#This Row],[product_id]],products[product_id]:products[product_type],2,)</f>
        <v>Shirt</v>
      </c>
      <c r="F3037">
        <v>98</v>
      </c>
      <c r="G3037">
        <v>1</v>
      </c>
      <c r="H3037" s="2">
        <v>98</v>
      </c>
    </row>
    <row r="3038" spans="1:8" x14ac:dyDescent="0.25">
      <c r="A3038" s="2">
        <v>3036</v>
      </c>
      <c r="B3038" s="2">
        <v>609</v>
      </c>
      <c r="C3038" s="5">
        <f>VLOOKUP(sales[[#This Row],[order_id]],orders[order_id]:orders[order_date],5,)</f>
        <v>44308</v>
      </c>
      <c r="D3038" s="2">
        <v>1033</v>
      </c>
      <c r="E3038" s="2" t="str">
        <f>VLOOKUP(sales[[#This Row],[product_id]],products[product_id]:products[product_type],2,)</f>
        <v>Trousers</v>
      </c>
      <c r="F3038">
        <v>90</v>
      </c>
      <c r="G3038">
        <v>3</v>
      </c>
      <c r="H3038" s="2">
        <v>270</v>
      </c>
    </row>
    <row r="3039" spans="1:8" x14ac:dyDescent="0.25">
      <c r="A3039" s="2">
        <v>3037</v>
      </c>
      <c r="B3039" s="2">
        <v>609</v>
      </c>
      <c r="C3039" s="5">
        <f>VLOOKUP(sales[[#This Row],[order_id]],orders[order_id]:orders[order_date],5,)</f>
        <v>44308</v>
      </c>
      <c r="D3039" s="2">
        <v>872</v>
      </c>
      <c r="E3039" s="2" t="str">
        <f>VLOOKUP(sales[[#This Row],[product_id]],products[product_id]:products[product_type],2,)</f>
        <v>Trousers</v>
      </c>
      <c r="F3039">
        <v>113</v>
      </c>
      <c r="G3039">
        <v>1</v>
      </c>
      <c r="H3039" s="2">
        <v>113</v>
      </c>
    </row>
    <row r="3040" spans="1:8" x14ac:dyDescent="0.25">
      <c r="A3040" s="2">
        <v>3038</v>
      </c>
      <c r="B3040" s="2">
        <v>610</v>
      </c>
      <c r="C3040" s="5">
        <f>VLOOKUP(sales[[#This Row],[order_id]],orders[order_id]:orders[order_date],5,)</f>
        <v>44412</v>
      </c>
      <c r="D3040" s="2">
        <v>497</v>
      </c>
      <c r="E3040" s="2" t="str">
        <f>VLOOKUP(sales[[#This Row],[product_id]],products[product_id]:products[product_type],2,)</f>
        <v>Jacket</v>
      </c>
      <c r="F3040">
        <v>102</v>
      </c>
      <c r="G3040">
        <v>1</v>
      </c>
      <c r="H3040" s="2">
        <v>102</v>
      </c>
    </row>
    <row r="3041" spans="1:8" x14ac:dyDescent="0.25">
      <c r="A3041" s="2">
        <v>3039</v>
      </c>
      <c r="B3041" s="2">
        <v>610</v>
      </c>
      <c r="C3041" s="5">
        <f>VLOOKUP(sales[[#This Row],[order_id]],orders[order_id]:orders[order_date],5,)</f>
        <v>44412</v>
      </c>
      <c r="D3041" s="2">
        <v>410</v>
      </c>
      <c r="E3041" s="2" t="str">
        <f>VLOOKUP(sales[[#This Row],[product_id]],products[product_id]:products[product_type],2,)</f>
        <v>Shirt</v>
      </c>
      <c r="F3041">
        <v>119</v>
      </c>
      <c r="G3041">
        <v>3</v>
      </c>
      <c r="H3041" s="2">
        <v>357</v>
      </c>
    </row>
    <row r="3042" spans="1:8" x14ac:dyDescent="0.25">
      <c r="A3042" s="2">
        <v>3040</v>
      </c>
      <c r="B3042" s="2">
        <v>610</v>
      </c>
      <c r="C3042" s="5">
        <f>VLOOKUP(sales[[#This Row],[order_id]],orders[order_id]:orders[order_date],5,)</f>
        <v>44412</v>
      </c>
      <c r="D3042" s="2">
        <v>919</v>
      </c>
      <c r="E3042" s="2" t="str">
        <f>VLOOKUP(sales[[#This Row],[product_id]],products[product_id]:products[product_type],2,)</f>
        <v>Trousers</v>
      </c>
      <c r="F3042">
        <v>96</v>
      </c>
      <c r="G3042">
        <v>2</v>
      </c>
      <c r="H3042" s="2">
        <v>192</v>
      </c>
    </row>
    <row r="3043" spans="1:8" x14ac:dyDescent="0.25">
      <c r="A3043" s="2">
        <v>3041</v>
      </c>
      <c r="B3043" s="2">
        <v>610</v>
      </c>
      <c r="C3043" s="5">
        <f>VLOOKUP(sales[[#This Row],[order_id]],orders[order_id]:orders[order_date],5,)</f>
        <v>44412</v>
      </c>
      <c r="D3043" s="2">
        <v>571</v>
      </c>
      <c r="E3043" s="2" t="str">
        <f>VLOOKUP(sales[[#This Row],[product_id]],products[product_id]:products[product_type],2,)</f>
        <v>Jacket</v>
      </c>
      <c r="F3043">
        <v>100</v>
      </c>
      <c r="G3043">
        <v>2</v>
      </c>
      <c r="H3043" s="2">
        <v>200</v>
      </c>
    </row>
    <row r="3044" spans="1:8" x14ac:dyDescent="0.25">
      <c r="A3044" s="2">
        <v>3042</v>
      </c>
      <c r="B3044" s="2">
        <v>611</v>
      </c>
      <c r="C3044" s="5">
        <f>VLOOKUP(sales[[#This Row],[order_id]],orders[order_id]:orders[order_date],5,)</f>
        <v>44317</v>
      </c>
      <c r="D3044" s="2">
        <v>580</v>
      </c>
      <c r="E3044" s="2" t="str">
        <f>VLOOKUP(sales[[#This Row],[product_id]],products[product_id]:products[product_type],2,)</f>
        <v>Jacket</v>
      </c>
      <c r="F3044">
        <v>100</v>
      </c>
      <c r="G3044">
        <v>2</v>
      </c>
      <c r="H3044" s="2">
        <v>200</v>
      </c>
    </row>
    <row r="3045" spans="1:8" x14ac:dyDescent="0.25">
      <c r="A3045" s="2">
        <v>3043</v>
      </c>
      <c r="B3045" s="2">
        <v>611</v>
      </c>
      <c r="C3045" s="5">
        <f>VLOOKUP(sales[[#This Row],[order_id]],orders[order_id]:orders[order_date],5,)</f>
        <v>44317</v>
      </c>
      <c r="D3045" s="2">
        <v>133</v>
      </c>
      <c r="E3045" s="2" t="str">
        <f>VLOOKUP(sales[[#This Row],[product_id]],products[product_id]:products[product_type],2,)</f>
        <v>Shirt</v>
      </c>
      <c r="F3045">
        <v>92</v>
      </c>
      <c r="G3045">
        <v>2</v>
      </c>
      <c r="H3045" s="2">
        <v>184</v>
      </c>
    </row>
    <row r="3046" spans="1:8" x14ac:dyDescent="0.25">
      <c r="A3046" s="2">
        <v>3044</v>
      </c>
      <c r="B3046" s="2">
        <v>611</v>
      </c>
      <c r="C3046" s="5">
        <f>VLOOKUP(sales[[#This Row],[order_id]],orders[order_id]:orders[order_date],5,)</f>
        <v>44317</v>
      </c>
      <c r="D3046" s="2">
        <v>891</v>
      </c>
      <c r="E3046" s="2" t="str">
        <f>VLOOKUP(sales[[#This Row],[product_id]],products[product_id]:products[product_type],2,)</f>
        <v>Trousers</v>
      </c>
      <c r="F3046">
        <v>94</v>
      </c>
      <c r="G3046">
        <v>3</v>
      </c>
      <c r="H3046" s="2">
        <v>282</v>
      </c>
    </row>
    <row r="3047" spans="1:8" x14ac:dyDescent="0.25">
      <c r="A3047" s="2">
        <v>3045</v>
      </c>
      <c r="B3047" s="2">
        <v>611</v>
      </c>
      <c r="C3047" s="5">
        <f>VLOOKUP(sales[[#This Row],[order_id]],orders[order_id]:orders[order_date],5,)</f>
        <v>44317</v>
      </c>
      <c r="D3047" s="2">
        <v>146</v>
      </c>
      <c r="E3047" s="2" t="str">
        <f>VLOOKUP(sales[[#This Row],[product_id]],products[product_id]:products[product_type],2,)</f>
        <v>Shirt</v>
      </c>
      <c r="F3047">
        <v>91</v>
      </c>
      <c r="G3047">
        <v>3</v>
      </c>
      <c r="H3047" s="2">
        <v>273</v>
      </c>
    </row>
    <row r="3048" spans="1:8" x14ac:dyDescent="0.25">
      <c r="A3048" s="2">
        <v>3046</v>
      </c>
      <c r="B3048" s="2">
        <v>612</v>
      </c>
      <c r="C3048" s="5">
        <f>VLOOKUP(sales[[#This Row],[order_id]],orders[order_id]:orders[order_date],5,)</f>
        <v>44326</v>
      </c>
      <c r="D3048" s="2">
        <v>895</v>
      </c>
      <c r="E3048" s="2" t="str">
        <f>VLOOKUP(sales[[#This Row],[product_id]],products[product_id]:products[product_type],2,)</f>
        <v>Trousers</v>
      </c>
      <c r="F3048">
        <v>94</v>
      </c>
      <c r="G3048">
        <v>1</v>
      </c>
      <c r="H3048" s="2">
        <v>94</v>
      </c>
    </row>
    <row r="3049" spans="1:8" x14ac:dyDescent="0.25">
      <c r="A3049" s="2">
        <v>3047</v>
      </c>
      <c r="B3049" s="2">
        <v>612</v>
      </c>
      <c r="C3049" s="5">
        <f>VLOOKUP(sales[[#This Row],[order_id]],orders[order_id]:orders[order_date],5,)</f>
        <v>44326</v>
      </c>
      <c r="D3049" s="2">
        <v>833</v>
      </c>
      <c r="E3049" s="2" t="str">
        <f>VLOOKUP(sales[[#This Row],[product_id]],products[product_id]:products[product_type],2,)</f>
        <v>Jacket</v>
      </c>
      <c r="F3049">
        <v>117</v>
      </c>
      <c r="G3049">
        <v>3</v>
      </c>
      <c r="H3049" s="2">
        <v>351</v>
      </c>
    </row>
    <row r="3050" spans="1:8" x14ac:dyDescent="0.25">
      <c r="A3050" s="2">
        <v>3048</v>
      </c>
      <c r="B3050" s="2">
        <v>612</v>
      </c>
      <c r="C3050" s="5">
        <f>VLOOKUP(sales[[#This Row],[order_id]],orders[order_id]:orders[order_date],5,)</f>
        <v>44326</v>
      </c>
      <c r="D3050" s="2">
        <v>660</v>
      </c>
      <c r="E3050" s="2" t="str">
        <f>VLOOKUP(sales[[#This Row],[product_id]],products[product_id]:products[product_type],2,)</f>
        <v>Jacket</v>
      </c>
      <c r="F3050">
        <v>93</v>
      </c>
      <c r="G3050">
        <v>3</v>
      </c>
      <c r="H3050" s="2">
        <v>279</v>
      </c>
    </row>
    <row r="3051" spans="1:8" x14ac:dyDescent="0.25">
      <c r="A3051" s="2">
        <v>3049</v>
      </c>
      <c r="B3051" s="2">
        <v>613</v>
      </c>
      <c r="C3051" s="5">
        <f>VLOOKUP(sales[[#This Row],[order_id]],orders[order_id]:orders[order_date],5,)</f>
        <v>44339</v>
      </c>
      <c r="D3051" s="2">
        <v>405</v>
      </c>
      <c r="E3051" s="2" t="str">
        <f>VLOOKUP(sales[[#This Row],[product_id]],products[product_id]:products[product_type],2,)</f>
        <v>Shirt</v>
      </c>
      <c r="F3051">
        <v>119</v>
      </c>
      <c r="G3051">
        <v>1</v>
      </c>
      <c r="H3051" s="2">
        <v>119</v>
      </c>
    </row>
    <row r="3052" spans="1:8" x14ac:dyDescent="0.25">
      <c r="A3052" s="2">
        <v>3050</v>
      </c>
      <c r="B3052" s="2">
        <v>613</v>
      </c>
      <c r="C3052" s="5">
        <f>VLOOKUP(sales[[#This Row],[order_id]],orders[order_id]:orders[order_date],5,)</f>
        <v>44339</v>
      </c>
      <c r="D3052" s="2">
        <v>777</v>
      </c>
      <c r="E3052" s="2" t="str">
        <f>VLOOKUP(sales[[#This Row],[product_id]],products[product_id]:products[product_type],2,)</f>
        <v>Jacket</v>
      </c>
      <c r="F3052">
        <v>91</v>
      </c>
      <c r="G3052">
        <v>1</v>
      </c>
      <c r="H3052" s="2">
        <v>91</v>
      </c>
    </row>
    <row r="3053" spans="1:8" x14ac:dyDescent="0.25">
      <c r="A3053" s="2">
        <v>3051</v>
      </c>
      <c r="B3053" s="2">
        <v>613</v>
      </c>
      <c r="C3053" s="5">
        <f>VLOOKUP(sales[[#This Row],[order_id]],orders[order_id]:orders[order_date],5,)</f>
        <v>44339</v>
      </c>
      <c r="D3053" s="2">
        <v>624</v>
      </c>
      <c r="E3053" s="2" t="str">
        <f>VLOOKUP(sales[[#This Row],[product_id]],products[product_id]:products[product_type],2,)</f>
        <v>Jacket</v>
      </c>
      <c r="F3053">
        <v>112</v>
      </c>
      <c r="G3053">
        <v>1</v>
      </c>
      <c r="H3053" s="2">
        <v>112</v>
      </c>
    </row>
    <row r="3054" spans="1:8" x14ac:dyDescent="0.25">
      <c r="A3054" s="2">
        <v>3052</v>
      </c>
      <c r="B3054" s="2">
        <v>613</v>
      </c>
      <c r="C3054" s="5">
        <f>VLOOKUP(sales[[#This Row],[order_id]],orders[order_id]:orders[order_date],5,)</f>
        <v>44339</v>
      </c>
      <c r="D3054" s="2">
        <v>405</v>
      </c>
      <c r="E3054" s="2" t="str">
        <f>VLOOKUP(sales[[#This Row],[product_id]],products[product_id]:products[product_type],2,)</f>
        <v>Shirt</v>
      </c>
      <c r="F3054">
        <v>119</v>
      </c>
      <c r="G3054">
        <v>2</v>
      </c>
      <c r="H3054" s="2">
        <v>238</v>
      </c>
    </row>
    <row r="3055" spans="1:8" x14ac:dyDescent="0.25">
      <c r="A3055" s="2">
        <v>3053</v>
      </c>
      <c r="B3055" s="2">
        <v>613</v>
      </c>
      <c r="C3055" s="5">
        <f>VLOOKUP(sales[[#This Row],[order_id]],orders[order_id]:orders[order_date],5,)</f>
        <v>44339</v>
      </c>
      <c r="D3055" s="2">
        <v>1106</v>
      </c>
      <c r="E3055" s="2" t="str">
        <f>VLOOKUP(sales[[#This Row],[product_id]],products[product_id]:products[product_type],2,)</f>
        <v>Trousers</v>
      </c>
      <c r="F3055">
        <v>115</v>
      </c>
      <c r="G3055">
        <v>3</v>
      </c>
      <c r="H3055" s="2">
        <v>345</v>
      </c>
    </row>
    <row r="3056" spans="1:8" x14ac:dyDescent="0.25">
      <c r="A3056" s="2">
        <v>3054</v>
      </c>
      <c r="B3056" s="2">
        <v>613</v>
      </c>
      <c r="C3056" s="5">
        <f>VLOOKUP(sales[[#This Row],[order_id]],orders[order_id]:orders[order_date],5,)</f>
        <v>44339</v>
      </c>
      <c r="D3056" s="2">
        <v>448</v>
      </c>
      <c r="E3056" s="2" t="str">
        <f>VLOOKUP(sales[[#This Row],[product_id]],products[product_id]:products[product_type],2,)</f>
        <v>Jacket</v>
      </c>
      <c r="F3056">
        <v>107</v>
      </c>
      <c r="G3056">
        <v>3</v>
      </c>
      <c r="H3056" s="2">
        <v>321</v>
      </c>
    </row>
    <row r="3057" spans="1:8" x14ac:dyDescent="0.25">
      <c r="A3057" s="2">
        <v>3055</v>
      </c>
      <c r="B3057" s="2">
        <v>614</v>
      </c>
      <c r="C3057" s="5">
        <f>VLOOKUP(sales[[#This Row],[order_id]],orders[order_id]:orders[order_date],5,)</f>
        <v>44304</v>
      </c>
      <c r="D3057" s="2">
        <v>10</v>
      </c>
      <c r="E3057" s="2" t="str">
        <f>VLOOKUP(sales[[#This Row],[product_id]],products[product_id]:products[product_type],2,)</f>
        <v>Shirt</v>
      </c>
      <c r="F3057">
        <v>96</v>
      </c>
      <c r="G3057">
        <v>2</v>
      </c>
      <c r="H3057" s="2">
        <v>192</v>
      </c>
    </row>
    <row r="3058" spans="1:8" x14ac:dyDescent="0.25">
      <c r="A3058" s="2">
        <v>3056</v>
      </c>
      <c r="B3058" s="2">
        <v>614</v>
      </c>
      <c r="C3058" s="5">
        <f>VLOOKUP(sales[[#This Row],[order_id]],orders[order_id]:orders[order_date],5,)</f>
        <v>44304</v>
      </c>
      <c r="D3058" s="2">
        <v>615</v>
      </c>
      <c r="E3058" s="2" t="str">
        <f>VLOOKUP(sales[[#This Row],[product_id]],products[product_id]:products[product_type],2,)</f>
        <v>Jacket</v>
      </c>
      <c r="F3058">
        <v>112</v>
      </c>
      <c r="G3058">
        <v>3</v>
      </c>
      <c r="H3058" s="2">
        <v>336</v>
      </c>
    </row>
    <row r="3059" spans="1:8" x14ac:dyDescent="0.25">
      <c r="A3059" s="2">
        <v>3057</v>
      </c>
      <c r="B3059" s="2">
        <v>614</v>
      </c>
      <c r="C3059" s="5">
        <f>VLOOKUP(sales[[#This Row],[order_id]],orders[order_id]:orders[order_date],5,)</f>
        <v>44304</v>
      </c>
      <c r="D3059" s="2">
        <v>28</v>
      </c>
      <c r="E3059" s="2" t="str">
        <f>VLOOKUP(sales[[#This Row],[product_id]],products[product_id]:products[product_type],2,)</f>
        <v>Shirt</v>
      </c>
      <c r="F3059">
        <v>96</v>
      </c>
      <c r="G3059">
        <v>3</v>
      </c>
      <c r="H3059" s="2">
        <v>288</v>
      </c>
    </row>
    <row r="3060" spans="1:8" x14ac:dyDescent="0.25">
      <c r="A3060" s="2">
        <v>3058</v>
      </c>
      <c r="B3060" s="2">
        <v>614</v>
      </c>
      <c r="C3060" s="5">
        <f>VLOOKUP(sales[[#This Row],[order_id]],orders[order_id]:orders[order_date],5,)</f>
        <v>44304</v>
      </c>
      <c r="D3060" s="2">
        <v>457</v>
      </c>
      <c r="E3060" s="2" t="str">
        <f>VLOOKUP(sales[[#This Row],[product_id]],products[product_id]:products[product_type],2,)</f>
        <v>Jacket</v>
      </c>
      <c r="F3060">
        <v>118</v>
      </c>
      <c r="G3060">
        <v>1</v>
      </c>
      <c r="H3060" s="2">
        <v>118</v>
      </c>
    </row>
    <row r="3061" spans="1:8" x14ac:dyDescent="0.25">
      <c r="A3061" s="2">
        <v>3059</v>
      </c>
      <c r="B3061" s="2">
        <v>614</v>
      </c>
      <c r="C3061" s="5">
        <f>VLOOKUP(sales[[#This Row],[order_id]],orders[order_id]:orders[order_date],5,)</f>
        <v>44304</v>
      </c>
      <c r="D3061" s="2">
        <v>744</v>
      </c>
      <c r="E3061" s="2" t="str">
        <f>VLOOKUP(sales[[#This Row],[product_id]],products[product_id]:products[product_type],2,)</f>
        <v>Jacket</v>
      </c>
      <c r="F3061">
        <v>109</v>
      </c>
      <c r="G3061">
        <v>2</v>
      </c>
      <c r="H3061" s="2">
        <v>218</v>
      </c>
    </row>
    <row r="3062" spans="1:8" x14ac:dyDescent="0.25">
      <c r="A3062" s="2">
        <v>3060</v>
      </c>
      <c r="B3062" s="2">
        <v>615</v>
      </c>
      <c r="C3062" s="5">
        <f>VLOOKUP(sales[[#This Row],[order_id]],orders[order_id]:orders[order_date],5,)</f>
        <v>44227</v>
      </c>
      <c r="D3062" s="2">
        <v>948</v>
      </c>
      <c r="E3062" s="2" t="str">
        <f>VLOOKUP(sales[[#This Row],[product_id]],products[product_id]:products[product_type],2,)</f>
        <v>Trousers</v>
      </c>
      <c r="F3062">
        <v>97</v>
      </c>
      <c r="G3062">
        <v>3</v>
      </c>
      <c r="H3062" s="2">
        <v>291</v>
      </c>
    </row>
    <row r="3063" spans="1:8" x14ac:dyDescent="0.25">
      <c r="A3063" s="2">
        <v>3061</v>
      </c>
      <c r="B3063" s="2">
        <v>615</v>
      </c>
      <c r="C3063" s="5">
        <f>VLOOKUP(sales[[#This Row],[order_id]],orders[order_id]:orders[order_date],5,)</f>
        <v>44227</v>
      </c>
      <c r="D3063" s="2">
        <v>491</v>
      </c>
      <c r="E3063" s="2" t="str">
        <f>VLOOKUP(sales[[#This Row],[product_id]],products[product_id]:products[product_type],2,)</f>
        <v>Jacket</v>
      </c>
      <c r="F3063">
        <v>102</v>
      </c>
      <c r="G3063">
        <v>3</v>
      </c>
      <c r="H3063" s="2">
        <v>306</v>
      </c>
    </row>
    <row r="3064" spans="1:8" x14ac:dyDescent="0.25">
      <c r="A3064" s="2">
        <v>3062</v>
      </c>
      <c r="B3064" s="2">
        <v>615</v>
      </c>
      <c r="C3064" s="5">
        <f>VLOOKUP(sales[[#This Row],[order_id]],orders[order_id]:orders[order_date],5,)</f>
        <v>44227</v>
      </c>
      <c r="D3064" s="2">
        <v>1213</v>
      </c>
      <c r="E3064" s="2" t="str">
        <f>VLOOKUP(sales[[#This Row],[product_id]],products[product_id]:products[product_type],2,)</f>
        <v>Trousers</v>
      </c>
      <c r="F3064">
        <v>105</v>
      </c>
      <c r="G3064">
        <v>3</v>
      </c>
      <c r="H3064" s="2">
        <v>315</v>
      </c>
    </row>
    <row r="3065" spans="1:8" x14ac:dyDescent="0.25">
      <c r="A3065" s="2">
        <v>3063</v>
      </c>
      <c r="B3065" s="2">
        <v>615</v>
      </c>
      <c r="C3065" s="5">
        <f>VLOOKUP(sales[[#This Row],[order_id]],orders[order_id]:orders[order_date],5,)</f>
        <v>44227</v>
      </c>
      <c r="D3065" s="2">
        <v>385</v>
      </c>
      <c r="E3065" s="2" t="str">
        <f>VLOOKUP(sales[[#This Row],[product_id]],products[product_id]:products[product_type],2,)</f>
        <v>Shirt</v>
      </c>
      <c r="F3065">
        <v>119</v>
      </c>
      <c r="G3065">
        <v>1</v>
      </c>
      <c r="H3065" s="2">
        <v>119</v>
      </c>
    </row>
    <row r="3066" spans="1:8" x14ac:dyDescent="0.25">
      <c r="A3066" s="2">
        <v>3064</v>
      </c>
      <c r="B3066" s="2">
        <v>615</v>
      </c>
      <c r="C3066" s="5">
        <f>VLOOKUP(sales[[#This Row],[order_id]],orders[order_id]:orders[order_date],5,)</f>
        <v>44227</v>
      </c>
      <c r="D3066" s="2">
        <v>782</v>
      </c>
      <c r="E3066" s="2" t="str">
        <f>VLOOKUP(sales[[#This Row],[product_id]],products[product_id]:products[product_type],2,)</f>
        <v>Jacket</v>
      </c>
      <c r="F3066">
        <v>91</v>
      </c>
      <c r="G3066">
        <v>2</v>
      </c>
      <c r="H3066" s="2">
        <v>182</v>
      </c>
    </row>
    <row r="3067" spans="1:8" x14ac:dyDescent="0.25">
      <c r="A3067" s="2">
        <v>3065</v>
      </c>
      <c r="B3067" s="2">
        <v>616</v>
      </c>
      <c r="C3067" s="5">
        <f>VLOOKUP(sales[[#This Row],[order_id]],orders[order_id]:orders[order_date],5,)</f>
        <v>44329</v>
      </c>
      <c r="D3067" s="2">
        <v>615</v>
      </c>
      <c r="E3067" s="2" t="str">
        <f>VLOOKUP(sales[[#This Row],[product_id]],products[product_id]:products[product_type],2,)</f>
        <v>Jacket</v>
      </c>
      <c r="F3067">
        <v>112</v>
      </c>
      <c r="G3067">
        <v>2</v>
      </c>
      <c r="H3067" s="2">
        <v>224</v>
      </c>
    </row>
    <row r="3068" spans="1:8" x14ac:dyDescent="0.25">
      <c r="A3068" s="2">
        <v>3066</v>
      </c>
      <c r="B3068" s="2">
        <v>616</v>
      </c>
      <c r="C3068" s="5">
        <f>VLOOKUP(sales[[#This Row],[order_id]],orders[order_id]:orders[order_date],5,)</f>
        <v>44329</v>
      </c>
      <c r="D3068" s="2">
        <v>215</v>
      </c>
      <c r="E3068" s="2" t="str">
        <f>VLOOKUP(sales[[#This Row],[product_id]],products[product_id]:products[product_type],2,)</f>
        <v>Shirt</v>
      </c>
      <c r="F3068">
        <v>106</v>
      </c>
      <c r="G3068">
        <v>2</v>
      </c>
      <c r="H3068" s="2">
        <v>212</v>
      </c>
    </row>
    <row r="3069" spans="1:8" x14ac:dyDescent="0.25">
      <c r="A3069" s="2">
        <v>3067</v>
      </c>
      <c r="B3069" s="2">
        <v>616</v>
      </c>
      <c r="C3069" s="5">
        <f>VLOOKUP(sales[[#This Row],[order_id]],orders[order_id]:orders[order_date],5,)</f>
        <v>44329</v>
      </c>
      <c r="D3069" s="2">
        <v>1252</v>
      </c>
      <c r="E3069" s="2" t="str">
        <f>VLOOKUP(sales[[#This Row],[product_id]],products[product_id]:products[product_type],2,)</f>
        <v>Trousers</v>
      </c>
      <c r="F3069">
        <v>112</v>
      </c>
      <c r="G3069">
        <v>1</v>
      </c>
      <c r="H3069" s="2">
        <v>112</v>
      </c>
    </row>
    <row r="3070" spans="1:8" x14ac:dyDescent="0.25">
      <c r="A3070" s="2">
        <v>3068</v>
      </c>
      <c r="B3070" s="2">
        <v>616</v>
      </c>
      <c r="C3070" s="5">
        <f>VLOOKUP(sales[[#This Row],[order_id]],orders[order_id]:orders[order_date],5,)</f>
        <v>44329</v>
      </c>
      <c r="D3070" s="2">
        <v>422</v>
      </c>
      <c r="E3070" s="2" t="str">
        <f>VLOOKUP(sales[[#This Row],[product_id]],products[product_id]:products[product_type],2,)</f>
        <v>Jacket</v>
      </c>
      <c r="F3070">
        <v>107</v>
      </c>
      <c r="G3070">
        <v>3</v>
      </c>
      <c r="H3070" s="2">
        <v>321</v>
      </c>
    </row>
    <row r="3071" spans="1:8" x14ac:dyDescent="0.25">
      <c r="A3071" s="2">
        <v>3069</v>
      </c>
      <c r="B3071" s="2">
        <v>617</v>
      </c>
      <c r="C3071" s="5">
        <f>VLOOKUP(sales[[#This Row],[order_id]],orders[order_id]:orders[order_date],5,)</f>
        <v>44438</v>
      </c>
      <c r="D3071" s="2">
        <v>970</v>
      </c>
      <c r="E3071" s="2" t="str">
        <f>VLOOKUP(sales[[#This Row],[product_id]],products[product_id]:products[product_type],2,)</f>
        <v>Trousers</v>
      </c>
      <c r="F3071">
        <v>97</v>
      </c>
      <c r="G3071">
        <v>2</v>
      </c>
      <c r="H3071" s="2">
        <v>194</v>
      </c>
    </row>
    <row r="3072" spans="1:8" x14ac:dyDescent="0.25">
      <c r="A3072" s="2">
        <v>3070</v>
      </c>
      <c r="B3072" s="2">
        <v>617</v>
      </c>
      <c r="C3072" s="5">
        <f>VLOOKUP(sales[[#This Row],[order_id]],orders[order_id]:orders[order_date],5,)</f>
        <v>44438</v>
      </c>
      <c r="D3072" s="2">
        <v>676</v>
      </c>
      <c r="E3072" s="2" t="str">
        <f>VLOOKUP(sales[[#This Row],[product_id]],products[product_id]:products[product_type],2,)</f>
        <v>Jacket</v>
      </c>
      <c r="F3072">
        <v>113</v>
      </c>
      <c r="G3072">
        <v>1</v>
      </c>
      <c r="H3072" s="2">
        <v>113</v>
      </c>
    </row>
    <row r="3073" spans="1:8" x14ac:dyDescent="0.25">
      <c r="A3073" s="2">
        <v>3071</v>
      </c>
      <c r="B3073" s="2">
        <v>617</v>
      </c>
      <c r="C3073" s="5">
        <f>VLOOKUP(sales[[#This Row],[order_id]],orders[order_id]:orders[order_date],5,)</f>
        <v>44438</v>
      </c>
      <c r="D3073" s="2">
        <v>876</v>
      </c>
      <c r="E3073" s="2" t="str">
        <f>VLOOKUP(sales[[#This Row],[product_id]],products[product_id]:products[product_type],2,)</f>
        <v>Trousers</v>
      </c>
      <c r="F3073">
        <v>94</v>
      </c>
      <c r="G3073">
        <v>1</v>
      </c>
      <c r="H3073" s="2">
        <v>94</v>
      </c>
    </row>
    <row r="3074" spans="1:8" x14ac:dyDescent="0.25">
      <c r="A3074" s="2">
        <v>3072</v>
      </c>
      <c r="B3074" s="2">
        <v>617</v>
      </c>
      <c r="C3074" s="5">
        <f>VLOOKUP(sales[[#This Row],[order_id]],orders[order_id]:orders[order_date],5,)</f>
        <v>44438</v>
      </c>
      <c r="D3074" s="2">
        <v>732</v>
      </c>
      <c r="E3074" s="2" t="str">
        <f>VLOOKUP(sales[[#This Row],[product_id]],products[product_id]:products[product_type],2,)</f>
        <v>Jacket</v>
      </c>
      <c r="F3074">
        <v>119</v>
      </c>
      <c r="G3074">
        <v>3</v>
      </c>
      <c r="H3074" s="2">
        <v>357</v>
      </c>
    </row>
    <row r="3075" spans="1:8" x14ac:dyDescent="0.25">
      <c r="A3075" s="2">
        <v>3073</v>
      </c>
      <c r="B3075" s="2">
        <v>617</v>
      </c>
      <c r="C3075" s="5">
        <f>VLOOKUP(sales[[#This Row],[order_id]],orders[order_id]:orders[order_date],5,)</f>
        <v>44438</v>
      </c>
      <c r="D3075" s="2">
        <v>30</v>
      </c>
      <c r="E3075" s="2" t="str">
        <f>VLOOKUP(sales[[#This Row],[product_id]],products[product_id]:products[product_type],2,)</f>
        <v>Shirt</v>
      </c>
      <c r="F3075">
        <v>96</v>
      </c>
      <c r="G3075">
        <v>2</v>
      </c>
      <c r="H3075" s="2">
        <v>192</v>
      </c>
    </row>
    <row r="3076" spans="1:8" x14ac:dyDescent="0.25">
      <c r="A3076" s="2">
        <v>3074</v>
      </c>
      <c r="B3076" s="2">
        <v>617</v>
      </c>
      <c r="C3076" s="5">
        <f>VLOOKUP(sales[[#This Row],[order_id]],orders[order_id]:orders[order_date],5,)</f>
        <v>44438</v>
      </c>
      <c r="D3076" s="2">
        <v>847</v>
      </c>
      <c r="E3076" s="2" t="str">
        <f>VLOOKUP(sales[[#This Row],[product_id]],products[product_id]:products[product_type],2,)</f>
        <v>Trousers</v>
      </c>
      <c r="F3076">
        <v>113</v>
      </c>
      <c r="G3076">
        <v>1</v>
      </c>
      <c r="H3076" s="2">
        <v>113</v>
      </c>
    </row>
    <row r="3077" spans="1:8" x14ac:dyDescent="0.25">
      <c r="A3077" s="2">
        <v>3075</v>
      </c>
      <c r="B3077" s="2">
        <v>619</v>
      </c>
      <c r="C3077" s="5">
        <f>VLOOKUP(sales[[#This Row],[order_id]],orders[order_id]:orders[order_date],5,)</f>
        <v>44252</v>
      </c>
      <c r="D3077" s="2">
        <v>130</v>
      </c>
      <c r="E3077" s="2" t="str">
        <f>VLOOKUP(sales[[#This Row],[product_id]],products[product_id]:products[product_type],2,)</f>
        <v>Shirt</v>
      </c>
      <c r="F3077">
        <v>92</v>
      </c>
      <c r="G3077">
        <v>1</v>
      </c>
      <c r="H3077" s="2">
        <v>92</v>
      </c>
    </row>
    <row r="3078" spans="1:8" x14ac:dyDescent="0.25">
      <c r="A3078" s="2">
        <v>3076</v>
      </c>
      <c r="B3078" s="2">
        <v>619</v>
      </c>
      <c r="C3078" s="5">
        <f>VLOOKUP(sales[[#This Row],[order_id]],orders[order_id]:orders[order_date],5,)</f>
        <v>44252</v>
      </c>
      <c r="D3078" s="2">
        <v>251</v>
      </c>
      <c r="E3078" s="2" t="str">
        <f>VLOOKUP(sales[[#This Row],[product_id]],products[product_id]:products[product_type],2,)</f>
        <v>Shirt</v>
      </c>
      <c r="F3078">
        <v>95</v>
      </c>
      <c r="G3078">
        <v>3</v>
      </c>
      <c r="H3078" s="2">
        <v>285</v>
      </c>
    </row>
    <row r="3079" spans="1:8" x14ac:dyDescent="0.25">
      <c r="A3079" s="2">
        <v>3077</v>
      </c>
      <c r="B3079" s="2">
        <v>619</v>
      </c>
      <c r="C3079" s="5">
        <f>VLOOKUP(sales[[#This Row],[order_id]],orders[order_id]:orders[order_date],5,)</f>
        <v>44252</v>
      </c>
      <c r="D3079" s="2">
        <v>922</v>
      </c>
      <c r="E3079" s="2" t="str">
        <f>VLOOKUP(sales[[#This Row],[product_id]],products[product_id]:products[product_type],2,)</f>
        <v>Trousers</v>
      </c>
      <c r="F3079">
        <v>96</v>
      </c>
      <c r="G3079">
        <v>1</v>
      </c>
      <c r="H3079" s="2">
        <v>96</v>
      </c>
    </row>
    <row r="3080" spans="1:8" x14ac:dyDescent="0.25">
      <c r="A3080" s="2">
        <v>3078</v>
      </c>
      <c r="B3080" s="2">
        <v>620</v>
      </c>
      <c r="C3080" s="5">
        <f>VLOOKUP(sales[[#This Row],[order_id]],orders[order_id]:orders[order_date],5,)</f>
        <v>44396</v>
      </c>
      <c r="D3080" s="2">
        <v>413</v>
      </c>
      <c r="E3080" s="2" t="str">
        <f>VLOOKUP(sales[[#This Row],[product_id]],products[product_id]:products[product_type],2,)</f>
        <v>Shirt</v>
      </c>
      <c r="F3080">
        <v>119</v>
      </c>
      <c r="G3080">
        <v>3</v>
      </c>
      <c r="H3080" s="2">
        <v>357</v>
      </c>
    </row>
    <row r="3081" spans="1:8" x14ac:dyDescent="0.25">
      <c r="A3081" s="2">
        <v>3079</v>
      </c>
      <c r="B3081" s="2">
        <v>620</v>
      </c>
      <c r="C3081" s="5">
        <f>VLOOKUP(sales[[#This Row],[order_id]],orders[order_id]:orders[order_date],5,)</f>
        <v>44396</v>
      </c>
      <c r="D3081" s="2">
        <v>372</v>
      </c>
      <c r="E3081" s="2" t="str">
        <f>VLOOKUP(sales[[#This Row],[product_id]],products[product_id]:products[product_type],2,)</f>
        <v>Shirt</v>
      </c>
      <c r="F3081">
        <v>94</v>
      </c>
      <c r="G3081">
        <v>1</v>
      </c>
      <c r="H3081" s="2">
        <v>94</v>
      </c>
    </row>
    <row r="3082" spans="1:8" x14ac:dyDescent="0.25">
      <c r="A3082" s="2">
        <v>3080</v>
      </c>
      <c r="B3082" s="2">
        <v>620</v>
      </c>
      <c r="C3082" s="5">
        <f>VLOOKUP(sales[[#This Row],[order_id]],orders[order_id]:orders[order_date],5,)</f>
        <v>44396</v>
      </c>
      <c r="D3082" s="2">
        <v>343</v>
      </c>
      <c r="E3082" s="2" t="str">
        <f>VLOOKUP(sales[[#This Row],[product_id]],products[product_id]:products[product_type],2,)</f>
        <v>Shirt</v>
      </c>
      <c r="F3082">
        <v>109</v>
      </c>
      <c r="G3082">
        <v>2</v>
      </c>
      <c r="H3082" s="2">
        <v>218</v>
      </c>
    </row>
    <row r="3083" spans="1:8" x14ac:dyDescent="0.25">
      <c r="A3083" s="2">
        <v>3081</v>
      </c>
      <c r="B3083" s="2">
        <v>620</v>
      </c>
      <c r="C3083" s="5">
        <f>VLOOKUP(sales[[#This Row],[order_id]],orders[order_id]:orders[order_date],5,)</f>
        <v>44396</v>
      </c>
      <c r="D3083" s="2">
        <v>647</v>
      </c>
      <c r="E3083" s="2" t="str">
        <f>VLOOKUP(sales[[#This Row],[product_id]],products[product_id]:products[product_type],2,)</f>
        <v>Jacket</v>
      </c>
      <c r="F3083">
        <v>93</v>
      </c>
      <c r="G3083">
        <v>3</v>
      </c>
      <c r="H3083" s="2">
        <v>279</v>
      </c>
    </row>
    <row r="3084" spans="1:8" x14ac:dyDescent="0.25">
      <c r="A3084" s="2">
        <v>3082</v>
      </c>
      <c r="B3084" s="2">
        <v>620</v>
      </c>
      <c r="C3084" s="5">
        <f>VLOOKUP(sales[[#This Row],[order_id]],orders[order_id]:orders[order_date],5,)</f>
        <v>44396</v>
      </c>
      <c r="D3084" s="2">
        <v>616</v>
      </c>
      <c r="E3084" s="2" t="str">
        <f>VLOOKUP(sales[[#This Row],[product_id]],products[product_id]:products[product_type],2,)</f>
        <v>Jacket</v>
      </c>
      <c r="F3084">
        <v>112</v>
      </c>
      <c r="G3084">
        <v>1</v>
      </c>
      <c r="H3084" s="2">
        <v>112</v>
      </c>
    </row>
    <row r="3085" spans="1:8" x14ac:dyDescent="0.25">
      <c r="A3085" s="2">
        <v>3083</v>
      </c>
      <c r="B3085" s="2">
        <v>621</v>
      </c>
      <c r="C3085" s="5">
        <f>VLOOKUP(sales[[#This Row],[order_id]],orders[order_id]:orders[order_date],5,)</f>
        <v>44393</v>
      </c>
      <c r="D3085" s="2">
        <v>416</v>
      </c>
      <c r="E3085" s="2" t="str">
        <f>VLOOKUP(sales[[#This Row],[product_id]],products[product_id]:products[product_type],2,)</f>
        <v>Shirt</v>
      </c>
      <c r="F3085">
        <v>119</v>
      </c>
      <c r="G3085">
        <v>1</v>
      </c>
      <c r="H3085" s="2">
        <v>119</v>
      </c>
    </row>
    <row r="3086" spans="1:8" x14ac:dyDescent="0.25">
      <c r="A3086" s="2">
        <v>3084</v>
      </c>
      <c r="B3086" s="2">
        <v>621</v>
      </c>
      <c r="C3086" s="5">
        <f>VLOOKUP(sales[[#This Row],[order_id]],orders[order_id]:orders[order_date],5,)</f>
        <v>44393</v>
      </c>
      <c r="D3086" s="2">
        <v>486</v>
      </c>
      <c r="E3086" s="2" t="str">
        <f>VLOOKUP(sales[[#This Row],[product_id]],products[product_id]:products[product_type],2,)</f>
        <v>Jacket</v>
      </c>
      <c r="F3086">
        <v>118</v>
      </c>
      <c r="G3086">
        <v>1</v>
      </c>
      <c r="H3086" s="2">
        <v>118</v>
      </c>
    </row>
    <row r="3087" spans="1:8" x14ac:dyDescent="0.25">
      <c r="A3087" s="2">
        <v>3085</v>
      </c>
      <c r="B3087" s="2">
        <v>621</v>
      </c>
      <c r="C3087" s="5">
        <f>VLOOKUP(sales[[#This Row],[order_id]],orders[order_id]:orders[order_date],5,)</f>
        <v>44393</v>
      </c>
      <c r="D3087" s="2">
        <v>270</v>
      </c>
      <c r="E3087" s="2" t="str">
        <f>VLOOKUP(sales[[#This Row],[product_id]],products[product_id]:products[product_type],2,)</f>
        <v>Shirt</v>
      </c>
      <c r="F3087">
        <v>95</v>
      </c>
      <c r="G3087">
        <v>3</v>
      </c>
      <c r="H3087" s="2">
        <v>285</v>
      </c>
    </row>
    <row r="3088" spans="1:8" x14ac:dyDescent="0.25">
      <c r="A3088" s="2">
        <v>3086</v>
      </c>
      <c r="B3088" s="2">
        <v>621</v>
      </c>
      <c r="C3088" s="5">
        <f>VLOOKUP(sales[[#This Row],[order_id]],orders[order_id]:orders[order_date],5,)</f>
        <v>44393</v>
      </c>
      <c r="D3088" s="2">
        <v>472</v>
      </c>
      <c r="E3088" s="2" t="str">
        <f>VLOOKUP(sales[[#This Row],[product_id]],products[product_id]:products[product_type],2,)</f>
        <v>Jacket</v>
      </c>
      <c r="F3088">
        <v>118</v>
      </c>
      <c r="G3088">
        <v>1</v>
      </c>
      <c r="H3088" s="2">
        <v>118</v>
      </c>
    </row>
    <row r="3089" spans="1:8" x14ac:dyDescent="0.25">
      <c r="A3089" s="2">
        <v>3087</v>
      </c>
      <c r="B3089" s="2">
        <v>622</v>
      </c>
      <c r="C3089" s="5">
        <f>VLOOKUP(sales[[#This Row],[order_id]],orders[order_id]:orders[order_date],5,)</f>
        <v>44332</v>
      </c>
      <c r="D3089" s="2">
        <v>709</v>
      </c>
      <c r="E3089" s="2" t="str">
        <f>VLOOKUP(sales[[#This Row],[product_id]],products[product_id]:products[product_type],2,)</f>
        <v>Jacket</v>
      </c>
      <c r="F3089">
        <v>119</v>
      </c>
      <c r="G3089">
        <v>1</v>
      </c>
      <c r="H3089" s="2">
        <v>119</v>
      </c>
    </row>
    <row r="3090" spans="1:8" x14ac:dyDescent="0.25">
      <c r="A3090" s="2">
        <v>3088</v>
      </c>
      <c r="B3090" s="2">
        <v>622</v>
      </c>
      <c r="C3090" s="5">
        <f>VLOOKUP(sales[[#This Row],[order_id]],orders[order_id]:orders[order_date],5,)</f>
        <v>44332</v>
      </c>
      <c r="D3090" s="2">
        <v>236</v>
      </c>
      <c r="E3090" s="2" t="str">
        <f>VLOOKUP(sales[[#This Row],[product_id]],products[product_id]:products[product_type],2,)</f>
        <v>Shirt</v>
      </c>
      <c r="F3090">
        <v>106</v>
      </c>
      <c r="G3090">
        <v>3</v>
      </c>
      <c r="H3090" s="2">
        <v>318</v>
      </c>
    </row>
    <row r="3091" spans="1:8" x14ac:dyDescent="0.25">
      <c r="A3091" s="2">
        <v>3089</v>
      </c>
      <c r="B3091" s="2">
        <v>622</v>
      </c>
      <c r="C3091" s="5">
        <f>VLOOKUP(sales[[#This Row],[order_id]],orders[order_id]:orders[order_date],5,)</f>
        <v>44332</v>
      </c>
      <c r="D3091" s="2">
        <v>677</v>
      </c>
      <c r="E3091" s="2" t="str">
        <f>VLOOKUP(sales[[#This Row],[product_id]],products[product_id]:products[product_type],2,)</f>
        <v>Jacket</v>
      </c>
      <c r="F3091">
        <v>113</v>
      </c>
      <c r="G3091">
        <v>3</v>
      </c>
      <c r="H3091" s="2">
        <v>339</v>
      </c>
    </row>
    <row r="3092" spans="1:8" x14ac:dyDescent="0.25">
      <c r="A3092" s="2">
        <v>3090</v>
      </c>
      <c r="B3092" s="2">
        <v>622</v>
      </c>
      <c r="C3092" s="5">
        <f>VLOOKUP(sales[[#This Row],[order_id]],orders[order_id]:orders[order_date],5,)</f>
        <v>44332</v>
      </c>
      <c r="D3092" s="2">
        <v>498</v>
      </c>
      <c r="E3092" s="2" t="str">
        <f>VLOOKUP(sales[[#This Row],[product_id]],products[product_id]:products[product_type],2,)</f>
        <v>Jacket</v>
      </c>
      <c r="F3092">
        <v>102</v>
      </c>
      <c r="G3092">
        <v>2</v>
      </c>
      <c r="H3092" s="2">
        <v>204</v>
      </c>
    </row>
    <row r="3093" spans="1:8" x14ac:dyDescent="0.25">
      <c r="A3093" s="2">
        <v>3091</v>
      </c>
      <c r="B3093" s="2">
        <v>623</v>
      </c>
      <c r="C3093" s="5">
        <f>VLOOKUP(sales[[#This Row],[order_id]],orders[order_id]:orders[order_date],5,)</f>
        <v>44489</v>
      </c>
      <c r="D3093" s="2">
        <v>913</v>
      </c>
      <c r="E3093" s="2" t="str">
        <f>VLOOKUP(sales[[#This Row],[product_id]],products[product_id]:products[product_type],2,)</f>
        <v>Trousers</v>
      </c>
      <c r="F3093">
        <v>96</v>
      </c>
      <c r="G3093">
        <v>1</v>
      </c>
      <c r="H3093" s="2">
        <v>96</v>
      </c>
    </row>
    <row r="3094" spans="1:8" x14ac:dyDescent="0.25">
      <c r="A3094" s="2">
        <v>3092</v>
      </c>
      <c r="B3094" s="2">
        <v>623</v>
      </c>
      <c r="C3094" s="5">
        <f>VLOOKUP(sales[[#This Row],[order_id]],orders[order_id]:orders[order_date],5,)</f>
        <v>44489</v>
      </c>
      <c r="D3094" s="2">
        <v>997</v>
      </c>
      <c r="E3094" s="2" t="str">
        <f>VLOOKUP(sales[[#This Row],[product_id]],products[product_id]:products[product_type],2,)</f>
        <v>Trousers</v>
      </c>
      <c r="F3094">
        <v>106</v>
      </c>
      <c r="G3094">
        <v>1</v>
      </c>
      <c r="H3094" s="2">
        <v>106</v>
      </c>
    </row>
    <row r="3095" spans="1:8" x14ac:dyDescent="0.25">
      <c r="A3095" s="2">
        <v>3093</v>
      </c>
      <c r="B3095" s="2">
        <v>623</v>
      </c>
      <c r="C3095" s="5">
        <f>VLOOKUP(sales[[#This Row],[order_id]],orders[order_id]:orders[order_date],5,)</f>
        <v>44489</v>
      </c>
      <c r="D3095" s="2">
        <v>353</v>
      </c>
      <c r="E3095" s="2" t="str">
        <f>VLOOKUP(sales[[#This Row],[product_id]],products[product_id]:products[product_type],2,)</f>
        <v>Shirt</v>
      </c>
      <c r="F3095">
        <v>94</v>
      </c>
      <c r="G3095">
        <v>2</v>
      </c>
      <c r="H3095" s="2">
        <v>188</v>
      </c>
    </row>
    <row r="3096" spans="1:8" x14ac:dyDescent="0.25">
      <c r="A3096" s="2">
        <v>3094</v>
      </c>
      <c r="B3096" s="2">
        <v>624</v>
      </c>
      <c r="C3096" s="5">
        <f>VLOOKUP(sales[[#This Row],[order_id]],orders[order_id]:orders[order_date],5,)</f>
        <v>44274</v>
      </c>
      <c r="D3096" s="2">
        <v>316</v>
      </c>
      <c r="E3096" s="2" t="str">
        <f>VLOOKUP(sales[[#This Row],[product_id]],products[product_id]:products[product_type],2,)</f>
        <v>Shirt</v>
      </c>
      <c r="F3096">
        <v>109</v>
      </c>
      <c r="G3096">
        <v>1</v>
      </c>
      <c r="H3096" s="2">
        <v>109</v>
      </c>
    </row>
    <row r="3097" spans="1:8" x14ac:dyDescent="0.25">
      <c r="A3097" s="2">
        <v>3095</v>
      </c>
      <c r="B3097" s="2">
        <v>624</v>
      </c>
      <c r="C3097" s="5">
        <f>VLOOKUP(sales[[#This Row],[order_id]],orders[order_id]:orders[order_date],5,)</f>
        <v>44274</v>
      </c>
      <c r="D3097" s="2">
        <v>240</v>
      </c>
      <c r="E3097" s="2" t="str">
        <f>VLOOKUP(sales[[#This Row],[product_id]],products[product_id]:products[product_type],2,)</f>
        <v>Shirt</v>
      </c>
      <c r="F3097">
        <v>106</v>
      </c>
      <c r="G3097">
        <v>3</v>
      </c>
      <c r="H3097" s="2">
        <v>318</v>
      </c>
    </row>
    <row r="3098" spans="1:8" x14ac:dyDescent="0.25">
      <c r="A3098" s="2">
        <v>3096</v>
      </c>
      <c r="B3098" s="2">
        <v>624</v>
      </c>
      <c r="C3098" s="5">
        <f>VLOOKUP(sales[[#This Row],[order_id]],orders[order_id]:orders[order_date],5,)</f>
        <v>44274</v>
      </c>
      <c r="D3098" s="2">
        <v>672</v>
      </c>
      <c r="E3098" s="2" t="str">
        <f>VLOOKUP(sales[[#This Row],[product_id]],products[product_id]:products[product_type],2,)</f>
        <v>Jacket</v>
      </c>
      <c r="F3098">
        <v>113</v>
      </c>
      <c r="G3098">
        <v>3</v>
      </c>
      <c r="H3098" s="2">
        <v>339</v>
      </c>
    </row>
    <row r="3099" spans="1:8" x14ac:dyDescent="0.25">
      <c r="A3099" s="2">
        <v>3097</v>
      </c>
      <c r="B3099" s="2">
        <v>624</v>
      </c>
      <c r="C3099" s="5">
        <f>VLOOKUP(sales[[#This Row],[order_id]],orders[order_id]:orders[order_date],5,)</f>
        <v>44274</v>
      </c>
      <c r="D3099" s="2">
        <v>361</v>
      </c>
      <c r="E3099" s="2" t="str">
        <f>VLOOKUP(sales[[#This Row],[product_id]],products[product_id]:products[product_type],2,)</f>
        <v>Shirt</v>
      </c>
      <c r="F3099">
        <v>94</v>
      </c>
      <c r="G3099">
        <v>3</v>
      </c>
      <c r="H3099" s="2">
        <v>282</v>
      </c>
    </row>
    <row r="3100" spans="1:8" x14ac:dyDescent="0.25">
      <c r="A3100" s="2">
        <v>3098</v>
      </c>
      <c r="B3100" s="2">
        <v>624</v>
      </c>
      <c r="C3100" s="5">
        <f>VLOOKUP(sales[[#This Row],[order_id]],orders[order_id]:orders[order_date],5,)</f>
        <v>44274</v>
      </c>
      <c r="D3100" s="2">
        <v>1228</v>
      </c>
      <c r="E3100" s="2" t="str">
        <f>VLOOKUP(sales[[#This Row],[product_id]],products[product_id]:products[product_type],2,)</f>
        <v>Trousers</v>
      </c>
      <c r="F3100">
        <v>112</v>
      </c>
      <c r="G3100">
        <v>3</v>
      </c>
      <c r="H3100" s="2">
        <v>336</v>
      </c>
    </row>
    <row r="3101" spans="1:8" x14ac:dyDescent="0.25">
      <c r="A3101" s="2">
        <v>3099</v>
      </c>
      <c r="B3101" s="2">
        <v>624</v>
      </c>
      <c r="C3101" s="5">
        <f>VLOOKUP(sales[[#This Row],[order_id]],orders[order_id]:orders[order_date],5,)</f>
        <v>44274</v>
      </c>
      <c r="D3101" s="2">
        <v>1030</v>
      </c>
      <c r="E3101" s="2" t="str">
        <f>VLOOKUP(sales[[#This Row],[product_id]],products[product_id]:products[product_type],2,)</f>
        <v>Trousers</v>
      </c>
      <c r="F3101">
        <v>90</v>
      </c>
      <c r="G3101">
        <v>2</v>
      </c>
      <c r="H3101" s="2">
        <v>180</v>
      </c>
    </row>
    <row r="3102" spans="1:8" x14ac:dyDescent="0.25">
      <c r="A3102" s="2">
        <v>3100</v>
      </c>
      <c r="B3102" s="2">
        <v>624</v>
      </c>
      <c r="C3102" s="5">
        <f>VLOOKUP(sales[[#This Row],[order_id]],orders[order_id]:orders[order_date],5,)</f>
        <v>44274</v>
      </c>
      <c r="D3102" s="2">
        <v>590</v>
      </c>
      <c r="E3102" s="2" t="str">
        <f>VLOOKUP(sales[[#This Row],[product_id]],products[product_id]:products[product_type],2,)</f>
        <v>Jacket</v>
      </c>
      <c r="F3102">
        <v>100</v>
      </c>
      <c r="G3102">
        <v>2</v>
      </c>
      <c r="H3102" s="2">
        <v>200</v>
      </c>
    </row>
    <row r="3103" spans="1:8" x14ac:dyDescent="0.25">
      <c r="A3103" s="2">
        <v>3101</v>
      </c>
      <c r="B3103" s="2">
        <v>625</v>
      </c>
      <c r="C3103" s="5">
        <f>VLOOKUP(sales[[#This Row],[order_id]],orders[order_id]:orders[order_date],5,)</f>
        <v>44394</v>
      </c>
      <c r="D3103" s="2">
        <v>415</v>
      </c>
      <c r="E3103" s="2" t="str">
        <f>VLOOKUP(sales[[#This Row],[product_id]],products[product_id]:products[product_type],2,)</f>
        <v>Shirt</v>
      </c>
      <c r="F3103">
        <v>119</v>
      </c>
      <c r="G3103">
        <v>2</v>
      </c>
      <c r="H3103" s="2">
        <v>238</v>
      </c>
    </row>
    <row r="3104" spans="1:8" x14ac:dyDescent="0.25">
      <c r="A3104" s="2">
        <v>3102</v>
      </c>
      <c r="B3104" s="2">
        <v>625</v>
      </c>
      <c r="C3104" s="5">
        <f>VLOOKUP(sales[[#This Row],[order_id]],orders[order_id]:orders[order_date],5,)</f>
        <v>44394</v>
      </c>
      <c r="D3104" s="2">
        <v>138</v>
      </c>
      <c r="E3104" s="2" t="str">
        <f>VLOOKUP(sales[[#This Row],[product_id]],products[product_id]:products[product_type],2,)</f>
        <v>Shirt</v>
      </c>
      <c r="F3104">
        <v>92</v>
      </c>
      <c r="G3104">
        <v>2</v>
      </c>
      <c r="H3104" s="2">
        <v>184</v>
      </c>
    </row>
    <row r="3105" spans="1:8" x14ac:dyDescent="0.25">
      <c r="A3105" s="2">
        <v>3103</v>
      </c>
      <c r="B3105" s="2">
        <v>625</v>
      </c>
      <c r="C3105" s="5">
        <f>VLOOKUP(sales[[#This Row],[order_id]],orders[order_id]:orders[order_date],5,)</f>
        <v>44394</v>
      </c>
      <c r="D3105" s="2">
        <v>311</v>
      </c>
      <c r="E3105" s="2" t="str">
        <f>VLOOKUP(sales[[#This Row],[product_id]],products[product_id]:products[product_type],2,)</f>
        <v>Shirt</v>
      </c>
      <c r="F3105">
        <v>105</v>
      </c>
      <c r="G3105">
        <v>2</v>
      </c>
      <c r="H3105" s="2">
        <v>210</v>
      </c>
    </row>
    <row r="3106" spans="1:8" x14ac:dyDescent="0.25">
      <c r="A3106" s="2">
        <v>3104</v>
      </c>
      <c r="B3106" s="2">
        <v>626</v>
      </c>
      <c r="C3106" s="5">
        <f>VLOOKUP(sales[[#This Row],[order_id]],orders[order_id]:orders[order_date],5,)</f>
        <v>44469</v>
      </c>
      <c r="D3106" s="2">
        <v>493</v>
      </c>
      <c r="E3106" s="2" t="str">
        <f>VLOOKUP(sales[[#This Row],[product_id]],products[product_id]:products[product_type],2,)</f>
        <v>Jacket</v>
      </c>
      <c r="F3106">
        <v>102</v>
      </c>
      <c r="G3106">
        <v>3</v>
      </c>
      <c r="H3106" s="2">
        <v>306</v>
      </c>
    </row>
    <row r="3107" spans="1:8" x14ac:dyDescent="0.25">
      <c r="A3107" s="2">
        <v>3105</v>
      </c>
      <c r="B3107" s="2">
        <v>626</v>
      </c>
      <c r="C3107" s="5">
        <f>VLOOKUP(sales[[#This Row],[order_id]],orders[order_id]:orders[order_date],5,)</f>
        <v>44469</v>
      </c>
      <c r="D3107" s="2">
        <v>934</v>
      </c>
      <c r="E3107" s="2" t="str">
        <f>VLOOKUP(sales[[#This Row],[product_id]],products[product_id]:products[product_type],2,)</f>
        <v>Trousers</v>
      </c>
      <c r="F3107">
        <v>96</v>
      </c>
      <c r="G3107">
        <v>3</v>
      </c>
      <c r="H3107" s="2">
        <v>288</v>
      </c>
    </row>
    <row r="3108" spans="1:8" x14ac:dyDescent="0.25">
      <c r="A3108" s="2">
        <v>3106</v>
      </c>
      <c r="B3108" s="2">
        <v>626</v>
      </c>
      <c r="C3108" s="5">
        <f>VLOOKUP(sales[[#This Row],[order_id]],orders[order_id]:orders[order_date],5,)</f>
        <v>44469</v>
      </c>
      <c r="D3108" s="2">
        <v>1040</v>
      </c>
      <c r="E3108" s="2" t="str">
        <f>VLOOKUP(sales[[#This Row],[product_id]],products[product_id]:products[product_type],2,)</f>
        <v>Trousers</v>
      </c>
      <c r="F3108">
        <v>90</v>
      </c>
      <c r="G3108">
        <v>1</v>
      </c>
      <c r="H3108" s="2">
        <v>90</v>
      </c>
    </row>
    <row r="3109" spans="1:8" x14ac:dyDescent="0.25">
      <c r="A3109" s="2">
        <v>3107</v>
      </c>
      <c r="B3109" s="2">
        <v>627</v>
      </c>
      <c r="C3109" s="5">
        <f>VLOOKUP(sales[[#This Row],[order_id]],orders[order_id]:orders[order_date],5,)</f>
        <v>44289</v>
      </c>
      <c r="D3109" s="2">
        <v>94</v>
      </c>
      <c r="E3109" s="2" t="str">
        <f>VLOOKUP(sales[[#This Row],[product_id]],products[product_id]:products[product_type],2,)</f>
        <v>Shirt</v>
      </c>
      <c r="F3109">
        <v>118</v>
      </c>
      <c r="G3109">
        <v>1</v>
      </c>
      <c r="H3109" s="2">
        <v>118</v>
      </c>
    </row>
    <row r="3110" spans="1:8" x14ac:dyDescent="0.25">
      <c r="A3110" s="2">
        <v>3108</v>
      </c>
      <c r="B3110" s="2">
        <v>627</v>
      </c>
      <c r="C3110" s="5">
        <f>VLOOKUP(sales[[#This Row],[order_id]],orders[order_id]:orders[order_date],5,)</f>
        <v>44289</v>
      </c>
      <c r="D3110" s="2">
        <v>1074</v>
      </c>
      <c r="E3110" s="2" t="str">
        <f>VLOOKUP(sales[[#This Row],[product_id]],products[product_id]:products[product_type],2,)</f>
        <v>Trousers</v>
      </c>
      <c r="F3110">
        <v>93</v>
      </c>
      <c r="G3110">
        <v>2</v>
      </c>
      <c r="H3110" s="2">
        <v>186</v>
      </c>
    </row>
    <row r="3111" spans="1:8" x14ac:dyDescent="0.25">
      <c r="A3111" s="2">
        <v>3109</v>
      </c>
      <c r="B3111" s="2">
        <v>628</v>
      </c>
      <c r="C3111" s="5">
        <f>VLOOKUP(sales[[#This Row],[order_id]],orders[order_id]:orders[order_date],5,)</f>
        <v>44447</v>
      </c>
      <c r="D3111" s="2">
        <v>311</v>
      </c>
      <c r="E3111" s="2" t="str">
        <f>VLOOKUP(sales[[#This Row],[product_id]],products[product_id]:products[product_type],2,)</f>
        <v>Shirt</v>
      </c>
      <c r="F3111">
        <v>105</v>
      </c>
      <c r="G3111">
        <v>2</v>
      </c>
      <c r="H3111" s="2">
        <v>210</v>
      </c>
    </row>
    <row r="3112" spans="1:8" x14ac:dyDescent="0.25">
      <c r="A3112" s="2">
        <v>3110</v>
      </c>
      <c r="B3112" s="2">
        <v>628</v>
      </c>
      <c r="C3112" s="5">
        <f>VLOOKUP(sales[[#This Row],[order_id]],orders[order_id]:orders[order_date],5,)</f>
        <v>44447</v>
      </c>
      <c r="D3112" s="2">
        <v>579</v>
      </c>
      <c r="E3112" s="2" t="str">
        <f>VLOOKUP(sales[[#This Row],[product_id]],products[product_id]:products[product_type],2,)</f>
        <v>Jacket</v>
      </c>
      <c r="F3112">
        <v>100</v>
      </c>
      <c r="G3112">
        <v>3</v>
      </c>
      <c r="H3112" s="2">
        <v>300</v>
      </c>
    </row>
    <row r="3113" spans="1:8" x14ac:dyDescent="0.25">
      <c r="A3113" s="2">
        <v>3111</v>
      </c>
      <c r="B3113" s="2">
        <v>628</v>
      </c>
      <c r="C3113" s="5">
        <f>VLOOKUP(sales[[#This Row],[order_id]],orders[order_id]:orders[order_date],5,)</f>
        <v>44447</v>
      </c>
      <c r="D3113" s="2">
        <v>494</v>
      </c>
      <c r="E3113" s="2" t="str">
        <f>VLOOKUP(sales[[#This Row],[product_id]],products[product_id]:products[product_type],2,)</f>
        <v>Jacket</v>
      </c>
      <c r="F3113">
        <v>102</v>
      </c>
      <c r="G3113">
        <v>2</v>
      </c>
      <c r="H3113" s="2">
        <v>204</v>
      </c>
    </row>
    <row r="3114" spans="1:8" x14ac:dyDescent="0.25">
      <c r="A3114" s="2">
        <v>3112</v>
      </c>
      <c r="B3114" s="2">
        <v>628</v>
      </c>
      <c r="C3114" s="5">
        <f>VLOOKUP(sales[[#This Row],[order_id]],orders[order_id]:orders[order_date],5,)</f>
        <v>44447</v>
      </c>
      <c r="D3114" s="2">
        <v>675</v>
      </c>
      <c r="E3114" s="2" t="str">
        <f>VLOOKUP(sales[[#This Row],[product_id]],products[product_id]:products[product_type],2,)</f>
        <v>Jacket</v>
      </c>
      <c r="F3114">
        <v>113</v>
      </c>
      <c r="G3114">
        <v>1</v>
      </c>
      <c r="H3114" s="2">
        <v>113</v>
      </c>
    </row>
    <row r="3115" spans="1:8" x14ac:dyDescent="0.25">
      <c r="A3115" s="2">
        <v>3113</v>
      </c>
      <c r="B3115" s="2">
        <v>628</v>
      </c>
      <c r="C3115" s="5">
        <f>VLOOKUP(sales[[#This Row],[order_id]],orders[order_id]:orders[order_date],5,)</f>
        <v>44447</v>
      </c>
      <c r="D3115" s="2">
        <v>626</v>
      </c>
      <c r="E3115" s="2" t="str">
        <f>VLOOKUP(sales[[#This Row],[product_id]],products[product_id]:products[product_type],2,)</f>
        <v>Jacket</v>
      </c>
      <c r="F3115">
        <v>112</v>
      </c>
      <c r="G3115">
        <v>1</v>
      </c>
      <c r="H3115" s="2">
        <v>112</v>
      </c>
    </row>
    <row r="3116" spans="1:8" x14ac:dyDescent="0.25">
      <c r="A3116" s="2">
        <v>3114</v>
      </c>
      <c r="B3116" s="2">
        <v>628</v>
      </c>
      <c r="C3116" s="5">
        <f>VLOOKUP(sales[[#This Row],[order_id]],orders[order_id]:orders[order_date],5,)</f>
        <v>44447</v>
      </c>
      <c r="D3116" s="2">
        <v>79</v>
      </c>
      <c r="E3116" s="2" t="str">
        <f>VLOOKUP(sales[[#This Row],[product_id]],products[product_id]:products[product_type],2,)</f>
        <v>Shirt</v>
      </c>
      <c r="F3116">
        <v>118</v>
      </c>
      <c r="G3116">
        <v>3</v>
      </c>
      <c r="H3116" s="2">
        <v>354</v>
      </c>
    </row>
    <row r="3117" spans="1:8" x14ac:dyDescent="0.25">
      <c r="A3117" s="2">
        <v>3115</v>
      </c>
      <c r="B3117" s="2">
        <v>628</v>
      </c>
      <c r="C3117" s="5">
        <f>VLOOKUP(sales[[#This Row],[order_id]],orders[order_id]:orders[order_date],5,)</f>
        <v>44447</v>
      </c>
      <c r="D3117" s="2">
        <v>1209</v>
      </c>
      <c r="E3117" s="2" t="str">
        <f>VLOOKUP(sales[[#This Row],[product_id]],products[product_id]:products[product_type],2,)</f>
        <v>Trousers</v>
      </c>
      <c r="F3117">
        <v>105</v>
      </c>
      <c r="G3117">
        <v>1</v>
      </c>
      <c r="H3117" s="2">
        <v>105</v>
      </c>
    </row>
    <row r="3118" spans="1:8" x14ac:dyDescent="0.25">
      <c r="A3118" s="2">
        <v>3116</v>
      </c>
      <c r="B3118" s="2">
        <v>628</v>
      </c>
      <c r="C3118" s="5">
        <f>VLOOKUP(sales[[#This Row],[order_id]],orders[order_id]:orders[order_date],5,)</f>
        <v>44447</v>
      </c>
      <c r="D3118" s="2">
        <v>384</v>
      </c>
      <c r="E3118" s="2" t="str">
        <f>VLOOKUP(sales[[#This Row],[product_id]],products[product_id]:products[product_type],2,)</f>
        <v>Shirt</v>
      </c>
      <c r="F3118">
        <v>94</v>
      </c>
      <c r="G3118">
        <v>3</v>
      </c>
      <c r="H3118" s="2">
        <v>282</v>
      </c>
    </row>
    <row r="3119" spans="1:8" x14ac:dyDescent="0.25">
      <c r="A3119" s="2">
        <v>3117</v>
      </c>
      <c r="B3119" s="2">
        <v>629</v>
      </c>
      <c r="C3119" s="5">
        <f>VLOOKUP(sales[[#This Row],[order_id]],orders[order_id]:orders[order_date],5,)</f>
        <v>44415</v>
      </c>
      <c r="D3119" s="2">
        <v>710</v>
      </c>
      <c r="E3119" s="2" t="str">
        <f>VLOOKUP(sales[[#This Row],[product_id]],products[product_id]:products[product_type],2,)</f>
        <v>Jacket</v>
      </c>
      <c r="F3119">
        <v>119</v>
      </c>
      <c r="G3119">
        <v>1</v>
      </c>
      <c r="H3119" s="2">
        <v>119</v>
      </c>
    </row>
    <row r="3120" spans="1:8" x14ac:dyDescent="0.25">
      <c r="A3120" s="2">
        <v>3118</v>
      </c>
      <c r="B3120" s="2">
        <v>629</v>
      </c>
      <c r="C3120" s="5">
        <f>VLOOKUP(sales[[#This Row],[order_id]],orders[order_id]:orders[order_date],5,)</f>
        <v>44415</v>
      </c>
      <c r="D3120" s="2">
        <v>819</v>
      </c>
      <c r="E3120" s="2" t="str">
        <f>VLOOKUP(sales[[#This Row],[product_id]],products[product_id]:products[product_type],2,)</f>
        <v>Jacket</v>
      </c>
      <c r="F3120">
        <v>117</v>
      </c>
      <c r="G3120">
        <v>3</v>
      </c>
      <c r="H3120" s="2">
        <v>351</v>
      </c>
    </row>
    <row r="3121" spans="1:8" x14ac:dyDescent="0.25">
      <c r="A3121" s="2">
        <v>3119</v>
      </c>
      <c r="B3121" s="2">
        <v>629</v>
      </c>
      <c r="C3121" s="5">
        <f>VLOOKUP(sales[[#This Row],[order_id]],orders[order_id]:orders[order_date],5,)</f>
        <v>44415</v>
      </c>
      <c r="D3121" s="2">
        <v>250</v>
      </c>
      <c r="E3121" s="2" t="str">
        <f>VLOOKUP(sales[[#This Row],[product_id]],products[product_id]:products[product_type],2,)</f>
        <v>Shirt</v>
      </c>
      <c r="F3121">
        <v>95</v>
      </c>
      <c r="G3121">
        <v>2</v>
      </c>
      <c r="H3121" s="2">
        <v>190</v>
      </c>
    </row>
    <row r="3122" spans="1:8" x14ac:dyDescent="0.25">
      <c r="A3122" s="2">
        <v>3120</v>
      </c>
      <c r="B3122" s="2">
        <v>629</v>
      </c>
      <c r="C3122" s="5">
        <f>VLOOKUP(sales[[#This Row],[order_id]],orders[order_id]:orders[order_date],5,)</f>
        <v>44415</v>
      </c>
      <c r="D3122" s="2">
        <v>484</v>
      </c>
      <c r="E3122" s="2" t="str">
        <f>VLOOKUP(sales[[#This Row],[product_id]],products[product_id]:products[product_type],2,)</f>
        <v>Jacket</v>
      </c>
      <c r="F3122">
        <v>118</v>
      </c>
      <c r="G3122">
        <v>3</v>
      </c>
      <c r="H3122" s="2">
        <v>354</v>
      </c>
    </row>
    <row r="3123" spans="1:8" x14ac:dyDescent="0.25">
      <c r="A3123" s="2">
        <v>3121</v>
      </c>
      <c r="B3123" s="2">
        <v>630</v>
      </c>
      <c r="C3123" s="5">
        <f>VLOOKUP(sales[[#This Row],[order_id]],orders[order_id]:orders[order_date],5,)</f>
        <v>44208</v>
      </c>
      <c r="D3123" s="2">
        <v>325</v>
      </c>
      <c r="E3123" s="2" t="str">
        <f>VLOOKUP(sales[[#This Row],[product_id]],products[product_id]:products[product_type],2,)</f>
        <v>Shirt</v>
      </c>
      <c r="F3123">
        <v>109</v>
      </c>
      <c r="G3123">
        <v>3</v>
      </c>
      <c r="H3123" s="2">
        <v>327</v>
      </c>
    </row>
    <row r="3124" spans="1:8" x14ac:dyDescent="0.25">
      <c r="A3124" s="2">
        <v>3122</v>
      </c>
      <c r="B3124" s="2">
        <v>630</v>
      </c>
      <c r="C3124" s="5">
        <f>VLOOKUP(sales[[#This Row],[order_id]],orders[order_id]:orders[order_date],5,)</f>
        <v>44208</v>
      </c>
      <c r="D3124" s="2">
        <v>943</v>
      </c>
      <c r="E3124" s="2" t="str">
        <f>VLOOKUP(sales[[#This Row],[product_id]],products[product_id]:products[product_type],2,)</f>
        <v>Trousers</v>
      </c>
      <c r="F3124">
        <v>96</v>
      </c>
      <c r="G3124">
        <v>2</v>
      </c>
      <c r="H3124" s="2">
        <v>192</v>
      </c>
    </row>
    <row r="3125" spans="1:8" x14ac:dyDescent="0.25">
      <c r="A3125" s="2">
        <v>3123</v>
      </c>
      <c r="B3125" s="2">
        <v>630</v>
      </c>
      <c r="C3125" s="5">
        <f>VLOOKUP(sales[[#This Row],[order_id]],orders[order_id]:orders[order_date],5,)</f>
        <v>44208</v>
      </c>
      <c r="D3125" s="2">
        <v>1062</v>
      </c>
      <c r="E3125" s="2" t="str">
        <f>VLOOKUP(sales[[#This Row],[product_id]],products[product_id]:products[product_type],2,)</f>
        <v>Trousers</v>
      </c>
      <c r="F3125">
        <v>93</v>
      </c>
      <c r="G3125">
        <v>2</v>
      </c>
      <c r="H3125" s="2">
        <v>186</v>
      </c>
    </row>
    <row r="3126" spans="1:8" x14ac:dyDescent="0.25">
      <c r="A3126" s="2">
        <v>3124</v>
      </c>
      <c r="B3126" s="2">
        <v>630</v>
      </c>
      <c r="C3126" s="5">
        <f>VLOOKUP(sales[[#This Row],[order_id]],orders[order_id]:orders[order_date],5,)</f>
        <v>44208</v>
      </c>
      <c r="D3126" s="2">
        <v>1084</v>
      </c>
      <c r="E3126" s="2" t="str">
        <f>VLOOKUP(sales[[#This Row],[product_id]],products[product_id]:products[product_type],2,)</f>
        <v>Trousers</v>
      </c>
      <c r="F3126">
        <v>93</v>
      </c>
      <c r="G3126">
        <v>3</v>
      </c>
      <c r="H3126" s="2">
        <v>279</v>
      </c>
    </row>
    <row r="3127" spans="1:8" x14ac:dyDescent="0.25">
      <c r="A3127" s="2">
        <v>3125</v>
      </c>
      <c r="B3127" s="2">
        <v>630</v>
      </c>
      <c r="C3127" s="5">
        <f>VLOOKUP(sales[[#This Row],[order_id]],orders[order_id]:orders[order_date],5,)</f>
        <v>44208</v>
      </c>
      <c r="D3127" s="2">
        <v>882</v>
      </c>
      <c r="E3127" s="2" t="str">
        <f>VLOOKUP(sales[[#This Row],[product_id]],products[product_id]:products[product_type],2,)</f>
        <v>Trousers</v>
      </c>
      <c r="F3127">
        <v>94</v>
      </c>
      <c r="G3127">
        <v>3</v>
      </c>
      <c r="H3127" s="2">
        <v>282</v>
      </c>
    </row>
    <row r="3128" spans="1:8" x14ac:dyDescent="0.25">
      <c r="A3128" s="2">
        <v>3126</v>
      </c>
      <c r="B3128" s="2">
        <v>631</v>
      </c>
      <c r="C3128" s="5">
        <f>VLOOKUP(sales[[#This Row],[order_id]],orders[order_id]:orders[order_date],5,)</f>
        <v>44300</v>
      </c>
      <c r="D3128" s="2">
        <v>874</v>
      </c>
      <c r="E3128" s="2" t="str">
        <f>VLOOKUP(sales[[#This Row],[product_id]],products[product_id]:products[product_type],2,)</f>
        <v>Trousers</v>
      </c>
      <c r="F3128">
        <v>113</v>
      </c>
      <c r="G3128">
        <v>1</v>
      </c>
      <c r="H3128" s="2">
        <v>113</v>
      </c>
    </row>
    <row r="3129" spans="1:8" x14ac:dyDescent="0.25">
      <c r="A3129" s="2">
        <v>3127</v>
      </c>
      <c r="B3129" s="2">
        <v>631</v>
      </c>
      <c r="C3129" s="5">
        <f>VLOOKUP(sales[[#This Row],[order_id]],orders[order_id]:orders[order_date],5,)</f>
        <v>44300</v>
      </c>
      <c r="D3129" s="2">
        <v>788</v>
      </c>
      <c r="E3129" s="2" t="str">
        <f>VLOOKUP(sales[[#This Row],[product_id]],products[product_id]:products[product_type],2,)</f>
        <v>Jacket</v>
      </c>
      <c r="F3129">
        <v>91</v>
      </c>
      <c r="G3129">
        <v>3</v>
      </c>
      <c r="H3129" s="2">
        <v>273</v>
      </c>
    </row>
    <row r="3130" spans="1:8" x14ac:dyDescent="0.25">
      <c r="A3130" s="2">
        <v>3128</v>
      </c>
      <c r="B3130" s="2">
        <v>631</v>
      </c>
      <c r="C3130" s="5">
        <f>VLOOKUP(sales[[#This Row],[order_id]],orders[order_id]:orders[order_date],5,)</f>
        <v>44300</v>
      </c>
      <c r="D3130" s="2">
        <v>1131</v>
      </c>
      <c r="E3130" s="2" t="str">
        <f>VLOOKUP(sales[[#This Row],[product_id]],products[product_id]:products[product_type],2,)</f>
        <v>Trousers</v>
      </c>
      <c r="F3130">
        <v>102</v>
      </c>
      <c r="G3130">
        <v>3</v>
      </c>
      <c r="H3130" s="2">
        <v>306</v>
      </c>
    </row>
    <row r="3131" spans="1:8" x14ac:dyDescent="0.25">
      <c r="A3131" s="2">
        <v>3129</v>
      </c>
      <c r="B3131" s="2">
        <v>631</v>
      </c>
      <c r="C3131" s="5">
        <f>VLOOKUP(sales[[#This Row],[order_id]],orders[order_id]:orders[order_date],5,)</f>
        <v>44300</v>
      </c>
      <c r="D3131" s="2">
        <v>1221</v>
      </c>
      <c r="E3131" s="2" t="str">
        <f>VLOOKUP(sales[[#This Row],[product_id]],products[product_id]:products[product_type],2,)</f>
        <v>Trousers</v>
      </c>
      <c r="F3131">
        <v>105</v>
      </c>
      <c r="G3131">
        <v>1</v>
      </c>
      <c r="H3131" s="2">
        <v>105</v>
      </c>
    </row>
    <row r="3132" spans="1:8" x14ac:dyDescent="0.25">
      <c r="A3132" s="2">
        <v>3130</v>
      </c>
      <c r="B3132" s="2">
        <v>632</v>
      </c>
      <c r="C3132" s="5">
        <f>VLOOKUP(sales[[#This Row],[order_id]],orders[order_id]:orders[order_date],5,)</f>
        <v>44297</v>
      </c>
      <c r="D3132" s="2">
        <v>1041</v>
      </c>
      <c r="E3132" s="2" t="str">
        <f>VLOOKUP(sales[[#This Row],[product_id]],products[product_id]:products[product_type],2,)</f>
        <v>Trousers</v>
      </c>
      <c r="F3132">
        <v>90</v>
      </c>
      <c r="G3132">
        <v>2</v>
      </c>
      <c r="H3132" s="2">
        <v>180</v>
      </c>
    </row>
    <row r="3133" spans="1:8" x14ac:dyDescent="0.25">
      <c r="A3133" s="2">
        <v>3131</v>
      </c>
      <c r="B3133" s="2">
        <v>632</v>
      </c>
      <c r="C3133" s="5">
        <f>VLOOKUP(sales[[#This Row],[order_id]],orders[order_id]:orders[order_date],5,)</f>
        <v>44297</v>
      </c>
      <c r="D3133" s="2">
        <v>191</v>
      </c>
      <c r="E3133" s="2" t="str">
        <f>VLOOKUP(sales[[#This Row],[product_id]],products[product_id]:products[product_type],2,)</f>
        <v>Shirt</v>
      </c>
      <c r="F3133">
        <v>98</v>
      </c>
      <c r="G3133">
        <v>3</v>
      </c>
      <c r="H3133" s="2">
        <v>294</v>
      </c>
    </row>
    <row r="3134" spans="1:8" x14ac:dyDescent="0.25">
      <c r="A3134" s="2">
        <v>3132</v>
      </c>
      <c r="B3134" s="2">
        <v>632</v>
      </c>
      <c r="C3134" s="5">
        <f>VLOOKUP(sales[[#This Row],[order_id]],orders[order_id]:orders[order_date],5,)</f>
        <v>44297</v>
      </c>
      <c r="D3134" s="2">
        <v>413</v>
      </c>
      <c r="E3134" s="2" t="str">
        <f>VLOOKUP(sales[[#This Row],[product_id]],products[product_id]:products[product_type],2,)</f>
        <v>Shirt</v>
      </c>
      <c r="F3134">
        <v>119</v>
      </c>
      <c r="G3134">
        <v>2</v>
      </c>
      <c r="H3134" s="2">
        <v>238</v>
      </c>
    </row>
    <row r="3135" spans="1:8" x14ac:dyDescent="0.25">
      <c r="A3135" s="2">
        <v>3133</v>
      </c>
      <c r="B3135" s="2">
        <v>632</v>
      </c>
      <c r="C3135" s="5">
        <f>VLOOKUP(sales[[#This Row],[order_id]],orders[order_id]:orders[order_date],5,)</f>
        <v>44297</v>
      </c>
      <c r="D3135" s="2">
        <v>1133</v>
      </c>
      <c r="E3135" s="2" t="str">
        <f>VLOOKUP(sales[[#This Row],[product_id]],products[product_id]:products[product_type],2,)</f>
        <v>Trousers</v>
      </c>
      <c r="F3135">
        <v>102</v>
      </c>
      <c r="G3135">
        <v>3</v>
      </c>
      <c r="H3135" s="2">
        <v>306</v>
      </c>
    </row>
    <row r="3136" spans="1:8" x14ac:dyDescent="0.25">
      <c r="A3136" s="2">
        <v>3134</v>
      </c>
      <c r="B3136" s="2">
        <v>633</v>
      </c>
      <c r="C3136" s="5">
        <f>VLOOKUP(sales[[#This Row],[order_id]],orders[order_id]:orders[order_date],5,)</f>
        <v>44379</v>
      </c>
      <c r="D3136" s="2">
        <v>993</v>
      </c>
      <c r="E3136" s="2" t="str">
        <f>VLOOKUP(sales[[#This Row],[product_id]],products[product_id]:products[product_type],2,)</f>
        <v>Trousers</v>
      </c>
      <c r="F3136">
        <v>106</v>
      </c>
      <c r="G3136">
        <v>1</v>
      </c>
      <c r="H3136" s="2">
        <v>106</v>
      </c>
    </row>
    <row r="3137" spans="1:8" x14ac:dyDescent="0.25">
      <c r="A3137" s="2">
        <v>3135</v>
      </c>
      <c r="B3137" s="2">
        <v>633</v>
      </c>
      <c r="C3137" s="5">
        <f>VLOOKUP(sales[[#This Row],[order_id]],orders[order_id]:orders[order_date],5,)</f>
        <v>44379</v>
      </c>
      <c r="D3137" s="2">
        <v>988</v>
      </c>
      <c r="E3137" s="2" t="str">
        <f>VLOOKUP(sales[[#This Row],[product_id]],products[product_id]:products[product_type],2,)</f>
        <v>Trousers</v>
      </c>
      <c r="F3137">
        <v>106</v>
      </c>
      <c r="G3137">
        <v>1</v>
      </c>
      <c r="H3137" s="2">
        <v>106</v>
      </c>
    </row>
    <row r="3138" spans="1:8" x14ac:dyDescent="0.25">
      <c r="A3138" s="2">
        <v>3136</v>
      </c>
      <c r="B3138" s="2">
        <v>633</v>
      </c>
      <c r="C3138" s="5">
        <f>VLOOKUP(sales[[#This Row],[order_id]],orders[order_id]:orders[order_date],5,)</f>
        <v>44379</v>
      </c>
      <c r="D3138" s="2">
        <v>383</v>
      </c>
      <c r="E3138" s="2" t="str">
        <f>VLOOKUP(sales[[#This Row],[product_id]],products[product_id]:products[product_type],2,)</f>
        <v>Shirt</v>
      </c>
      <c r="F3138">
        <v>94</v>
      </c>
      <c r="G3138">
        <v>3</v>
      </c>
      <c r="H3138" s="2">
        <v>282</v>
      </c>
    </row>
    <row r="3139" spans="1:8" x14ac:dyDescent="0.25">
      <c r="A3139" s="2">
        <v>3137</v>
      </c>
      <c r="B3139" s="2">
        <v>633</v>
      </c>
      <c r="C3139" s="5">
        <f>VLOOKUP(sales[[#This Row],[order_id]],orders[order_id]:orders[order_date],5,)</f>
        <v>44379</v>
      </c>
      <c r="D3139" s="2">
        <v>720</v>
      </c>
      <c r="E3139" s="2" t="str">
        <f>VLOOKUP(sales[[#This Row],[product_id]],products[product_id]:products[product_type],2,)</f>
        <v>Jacket</v>
      </c>
      <c r="F3139">
        <v>119</v>
      </c>
      <c r="G3139">
        <v>2</v>
      </c>
      <c r="H3139" s="2">
        <v>238</v>
      </c>
    </row>
    <row r="3140" spans="1:8" x14ac:dyDescent="0.25">
      <c r="A3140" s="2">
        <v>3138</v>
      </c>
      <c r="B3140" s="2">
        <v>633</v>
      </c>
      <c r="C3140" s="5">
        <f>VLOOKUP(sales[[#This Row],[order_id]],orders[order_id]:orders[order_date],5,)</f>
        <v>44379</v>
      </c>
      <c r="D3140" s="2">
        <v>267</v>
      </c>
      <c r="E3140" s="2" t="str">
        <f>VLOOKUP(sales[[#This Row],[product_id]],products[product_id]:products[product_type],2,)</f>
        <v>Shirt</v>
      </c>
      <c r="F3140">
        <v>95</v>
      </c>
      <c r="G3140">
        <v>2</v>
      </c>
      <c r="H3140" s="2">
        <v>190</v>
      </c>
    </row>
    <row r="3141" spans="1:8" x14ac:dyDescent="0.25">
      <c r="A3141" s="2">
        <v>3139</v>
      </c>
      <c r="B3141" s="2">
        <v>633</v>
      </c>
      <c r="C3141" s="5">
        <f>VLOOKUP(sales[[#This Row],[order_id]],orders[order_id]:orders[order_date],5,)</f>
        <v>44379</v>
      </c>
      <c r="D3141" s="2">
        <v>1179</v>
      </c>
      <c r="E3141" s="2" t="str">
        <f>VLOOKUP(sales[[#This Row],[product_id]],products[product_id]:products[product_type],2,)</f>
        <v>Trousers</v>
      </c>
      <c r="F3141">
        <v>99</v>
      </c>
      <c r="G3141">
        <v>3</v>
      </c>
      <c r="H3141" s="2">
        <v>297</v>
      </c>
    </row>
    <row r="3142" spans="1:8" x14ac:dyDescent="0.25">
      <c r="A3142" s="2">
        <v>3140</v>
      </c>
      <c r="B3142" s="2">
        <v>633</v>
      </c>
      <c r="C3142" s="5">
        <f>VLOOKUP(sales[[#This Row],[order_id]],orders[order_id]:orders[order_date],5,)</f>
        <v>44379</v>
      </c>
      <c r="D3142" s="2">
        <v>215</v>
      </c>
      <c r="E3142" s="2" t="str">
        <f>VLOOKUP(sales[[#This Row],[product_id]],products[product_id]:products[product_type],2,)</f>
        <v>Shirt</v>
      </c>
      <c r="F3142">
        <v>106</v>
      </c>
      <c r="G3142">
        <v>2</v>
      </c>
      <c r="H3142" s="2">
        <v>212</v>
      </c>
    </row>
    <row r="3143" spans="1:8" x14ac:dyDescent="0.25">
      <c r="A3143" s="2">
        <v>3141</v>
      </c>
      <c r="B3143" s="2">
        <v>634</v>
      </c>
      <c r="C3143" s="5">
        <f>VLOOKUP(sales[[#This Row],[order_id]],orders[order_id]:orders[order_date],5,)</f>
        <v>44482</v>
      </c>
      <c r="D3143" s="2">
        <v>1159</v>
      </c>
      <c r="E3143" s="2" t="str">
        <f>VLOOKUP(sales[[#This Row],[product_id]],products[product_id]:products[product_type],2,)</f>
        <v>Trousers</v>
      </c>
      <c r="F3143">
        <v>99</v>
      </c>
      <c r="G3143">
        <v>3</v>
      </c>
      <c r="H3143" s="2">
        <v>297</v>
      </c>
    </row>
    <row r="3144" spans="1:8" x14ac:dyDescent="0.25">
      <c r="A3144" s="2">
        <v>3142</v>
      </c>
      <c r="B3144" s="2">
        <v>634</v>
      </c>
      <c r="C3144" s="5">
        <f>VLOOKUP(sales[[#This Row],[order_id]],orders[order_id]:orders[order_date],5,)</f>
        <v>44482</v>
      </c>
      <c r="D3144" s="2">
        <v>760</v>
      </c>
      <c r="E3144" s="2" t="str">
        <f>VLOOKUP(sales[[#This Row],[product_id]],products[product_id]:products[product_type],2,)</f>
        <v>Jacket</v>
      </c>
      <c r="F3144">
        <v>109</v>
      </c>
      <c r="G3144">
        <v>3</v>
      </c>
      <c r="H3144" s="2">
        <v>327</v>
      </c>
    </row>
    <row r="3145" spans="1:8" x14ac:dyDescent="0.25">
      <c r="A3145" s="2">
        <v>3143</v>
      </c>
      <c r="B3145" s="2">
        <v>634</v>
      </c>
      <c r="C3145" s="5">
        <f>VLOOKUP(sales[[#This Row],[order_id]],orders[order_id]:orders[order_date],5,)</f>
        <v>44482</v>
      </c>
      <c r="D3145" s="2">
        <v>1123</v>
      </c>
      <c r="E3145" s="2" t="str">
        <f>VLOOKUP(sales[[#This Row],[product_id]],products[product_id]:products[product_type],2,)</f>
        <v>Trousers</v>
      </c>
      <c r="F3145">
        <v>102</v>
      </c>
      <c r="G3145">
        <v>1</v>
      </c>
      <c r="H3145" s="2">
        <v>102</v>
      </c>
    </row>
    <row r="3146" spans="1:8" x14ac:dyDescent="0.25">
      <c r="A3146" s="2">
        <v>3144</v>
      </c>
      <c r="B3146" s="2">
        <v>634</v>
      </c>
      <c r="C3146" s="5">
        <f>VLOOKUP(sales[[#This Row],[order_id]],orders[order_id]:orders[order_date],5,)</f>
        <v>44482</v>
      </c>
      <c r="D3146" s="2">
        <v>1066</v>
      </c>
      <c r="E3146" s="2" t="str">
        <f>VLOOKUP(sales[[#This Row],[product_id]],products[product_id]:products[product_type],2,)</f>
        <v>Trousers</v>
      </c>
      <c r="F3146">
        <v>93</v>
      </c>
      <c r="G3146">
        <v>3</v>
      </c>
      <c r="H3146" s="2">
        <v>279</v>
      </c>
    </row>
    <row r="3147" spans="1:8" x14ac:dyDescent="0.25">
      <c r="A3147" s="2">
        <v>3145</v>
      </c>
      <c r="B3147" s="2">
        <v>634</v>
      </c>
      <c r="C3147" s="5">
        <f>VLOOKUP(sales[[#This Row],[order_id]],orders[order_id]:orders[order_date],5,)</f>
        <v>44482</v>
      </c>
      <c r="D3147" s="2">
        <v>847</v>
      </c>
      <c r="E3147" s="2" t="str">
        <f>VLOOKUP(sales[[#This Row],[product_id]],products[product_id]:products[product_type],2,)</f>
        <v>Trousers</v>
      </c>
      <c r="F3147">
        <v>113</v>
      </c>
      <c r="G3147">
        <v>1</v>
      </c>
      <c r="H3147" s="2">
        <v>113</v>
      </c>
    </row>
    <row r="3148" spans="1:8" x14ac:dyDescent="0.25">
      <c r="A3148" s="2">
        <v>3146</v>
      </c>
      <c r="B3148" s="2">
        <v>634</v>
      </c>
      <c r="C3148" s="5">
        <f>VLOOKUP(sales[[#This Row],[order_id]],orders[order_id]:orders[order_date],5,)</f>
        <v>44482</v>
      </c>
      <c r="D3148" s="2">
        <v>846</v>
      </c>
      <c r="E3148" s="2" t="str">
        <f>VLOOKUP(sales[[#This Row],[product_id]],products[product_id]:products[product_type],2,)</f>
        <v>Trousers</v>
      </c>
      <c r="F3148">
        <v>113</v>
      </c>
      <c r="G3148">
        <v>1</v>
      </c>
      <c r="H3148" s="2">
        <v>113</v>
      </c>
    </row>
    <row r="3149" spans="1:8" x14ac:dyDescent="0.25">
      <c r="A3149" s="2">
        <v>3147</v>
      </c>
      <c r="B3149" s="2">
        <v>634</v>
      </c>
      <c r="C3149" s="5">
        <f>VLOOKUP(sales[[#This Row],[order_id]],orders[order_id]:orders[order_date],5,)</f>
        <v>44482</v>
      </c>
      <c r="D3149" s="2">
        <v>402</v>
      </c>
      <c r="E3149" s="2" t="str">
        <f>VLOOKUP(sales[[#This Row],[product_id]],products[product_id]:products[product_type],2,)</f>
        <v>Shirt</v>
      </c>
      <c r="F3149">
        <v>119</v>
      </c>
      <c r="G3149">
        <v>2</v>
      </c>
      <c r="H3149" s="2">
        <v>238</v>
      </c>
    </row>
    <row r="3150" spans="1:8" x14ac:dyDescent="0.25">
      <c r="A3150" s="2">
        <v>3148</v>
      </c>
      <c r="B3150" s="2">
        <v>634</v>
      </c>
      <c r="C3150" s="5">
        <f>VLOOKUP(sales[[#This Row],[order_id]],orders[order_id]:orders[order_date],5,)</f>
        <v>44482</v>
      </c>
      <c r="D3150" s="2">
        <v>1149</v>
      </c>
      <c r="E3150" s="2" t="str">
        <f>VLOOKUP(sales[[#This Row],[product_id]],products[product_id]:products[product_type],2,)</f>
        <v>Trousers</v>
      </c>
      <c r="F3150">
        <v>102</v>
      </c>
      <c r="G3150">
        <v>2</v>
      </c>
      <c r="H3150" s="2">
        <v>204</v>
      </c>
    </row>
    <row r="3151" spans="1:8" x14ac:dyDescent="0.25">
      <c r="A3151" s="2">
        <v>3149</v>
      </c>
      <c r="B3151" s="2">
        <v>634</v>
      </c>
      <c r="C3151" s="5">
        <f>VLOOKUP(sales[[#This Row],[order_id]],orders[order_id]:orders[order_date],5,)</f>
        <v>44482</v>
      </c>
      <c r="D3151" s="2">
        <v>231</v>
      </c>
      <c r="E3151" s="2" t="str">
        <f>VLOOKUP(sales[[#This Row],[product_id]],products[product_id]:products[product_type],2,)</f>
        <v>Shirt</v>
      </c>
      <c r="F3151">
        <v>106</v>
      </c>
      <c r="G3151">
        <v>3</v>
      </c>
      <c r="H3151" s="2">
        <v>318</v>
      </c>
    </row>
    <row r="3152" spans="1:8" x14ac:dyDescent="0.25">
      <c r="A3152" s="2">
        <v>3150</v>
      </c>
      <c r="B3152" s="2">
        <v>634</v>
      </c>
      <c r="C3152" s="5">
        <f>VLOOKUP(sales[[#This Row],[order_id]],orders[order_id]:orders[order_date],5,)</f>
        <v>44482</v>
      </c>
      <c r="D3152" s="2">
        <v>968</v>
      </c>
      <c r="E3152" s="2" t="str">
        <f>VLOOKUP(sales[[#This Row],[product_id]],products[product_id]:products[product_type],2,)</f>
        <v>Trousers</v>
      </c>
      <c r="F3152">
        <v>97</v>
      </c>
      <c r="G3152">
        <v>1</v>
      </c>
      <c r="H3152" s="2">
        <v>97</v>
      </c>
    </row>
    <row r="3153" spans="1:8" x14ac:dyDescent="0.25">
      <c r="A3153" s="2">
        <v>3151</v>
      </c>
      <c r="B3153" s="2">
        <v>635</v>
      </c>
      <c r="C3153" s="5">
        <f>VLOOKUP(sales[[#This Row],[order_id]],orders[order_id]:orders[order_date],5,)</f>
        <v>44392</v>
      </c>
      <c r="D3153" s="2">
        <v>183</v>
      </c>
      <c r="E3153" s="2" t="str">
        <f>VLOOKUP(sales[[#This Row],[product_id]],products[product_id]:products[product_type],2,)</f>
        <v>Shirt</v>
      </c>
      <c r="F3153">
        <v>98</v>
      </c>
      <c r="G3153">
        <v>1</v>
      </c>
      <c r="H3153" s="2">
        <v>98</v>
      </c>
    </row>
    <row r="3154" spans="1:8" x14ac:dyDescent="0.25">
      <c r="A3154" s="2">
        <v>3152</v>
      </c>
      <c r="B3154" s="2">
        <v>635</v>
      </c>
      <c r="C3154" s="5">
        <f>VLOOKUP(sales[[#This Row],[order_id]],orders[order_id]:orders[order_date],5,)</f>
        <v>44392</v>
      </c>
      <c r="D3154" s="2">
        <v>843</v>
      </c>
      <c r="E3154" s="2" t="str">
        <f>VLOOKUP(sales[[#This Row],[product_id]],products[product_id]:products[product_type],2,)</f>
        <v>Trousers</v>
      </c>
      <c r="F3154">
        <v>113</v>
      </c>
      <c r="G3154">
        <v>2</v>
      </c>
      <c r="H3154" s="2">
        <v>226</v>
      </c>
    </row>
    <row r="3155" spans="1:8" x14ac:dyDescent="0.25">
      <c r="A3155" s="2">
        <v>3153</v>
      </c>
      <c r="B3155" s="2">
        <v>635</v>
      </c>
      <c r="C3155" s="5">
        <f>VLOOKUP(sales[[#This Row],[order_id]],orders[order_id]:orders[order_date],5,)</f>
        <v>44392</v>
      </c>
      <c r="D3155" s="2">
        <v>455</v>
      </c>
      <c r="E3155" s="2" t="str">
        <f>VLOOKUP(sales[[#This Row],[product_id]],products[product_id]:products[product_type],2,)</f>
        <v>Jacket</v>
      </c>
      <c r="F3155">
        <v>118</v>
      </c>
      <c r="G3155">
        <v>1</v>
      </c>
      <c r="H3155" s="2">
        <v>118</v>
      </c>
    </row>
    <row r="3156" spans="1:8" x14ac:dyDescent="0.25">
      <c r="A3156" s="2">
        <v>3154</v>
      </c>
      <c r="B3156" s="2">
        <v>635</v>
      </c>
      <c r="C3156" s="5">
        <f>VLOOKUP(sales[[#This Row],[order_id]],orders[order_id]:orders[order_date],5,)</f>
        <v>44392</v>
      </c>
      <c r="D3156" s="2">
        <v>429</v>
      </c>
      <c r="E3156" s="2" t="str">
        <f>VLOOKUP(sales[[#This Row],[product_id]],products[product_id]:products[product_type],2,)</f>
        <v>Jacket</v>
      </c>
      <c r="F3156">
        <v>107</v>
      </c>
      <c r="G3156">
        <v>2</v>
      </c>
      <c r="H3156" s="2">
        <v>214</v>
      </c>
    </row>
    <row r="3157" spans="1:8" x14ac:dyDescent="0.25">
      <c r="A3157" s="2">
        <v>3155</v>
      </c>
      <c r="B3157" s="2">
        <v>635</v>
      </c>
      <c r="C3157" s="5">
        <f>VLOOKUP(sales[[#This Row],[order_id]],orders[order_id]:orders[order_date],5,)</f>
        <v>44392</v>
      </c>
      <c r="D3157" s="2">
        <v>615</v>
      </c>
      <c r="E3157" s="2" t="str">
        <f>VLOOKUP(sales[[#This Row],[product_id]],products[product_id]:products[product_type],2,)</f>
        <v>Jacket</v>
      </c>
      <c r="F3157">
        <v>112</v>
      </c>
      <c r="G3157">
        <v>1</v>
      </c>
      <c r="H3157" s="2">
        <v>112</v>
      </c>
    </row>
    <row r="3158" spans="1:8" x14ac:dyDescent="0.25">
      <c r="A3158" s="2">
        <v>3156</v>
      </c>
      <c r="B3158" s="2">
        <v>635</v>
      </c>
      <c r="C3158" s="5">
        <f>VLOOKUP(sales[[#This Row],[order_id]],orders[order_id]:orders[order_date],5,)</f>
        <v>44392</v>
      </c>
      <c r="D3158" s="2">
        <v>453</v>
      </c>
      <c r="E3158" s="2" t="str">
        <f>VLOOKUP(sales[[#This Row],[product_id]],products[product_id]:products[product_type],2,)</f>
        <v>Jacket</v>
      </c>
      <c r="F3158">
        <v>107</v>
      </c>
      <c r="G3158">
        <v>3</v>
      </c>
      <c r="H3158" s="2">
        <v>321</v>
      </c>
    </row>
    <row r="3159" spans="1:8" x14ac:dyDescent="0.25">
      <c r="A3159" s="2">
        <v>3157</v>
      </c>
      <c r="B3159" s="2">
        <v>636</v>
      </c>
      <c r="C3159" s="5">
        <f>VLOOKUP(sales[[#This Row],[order_id]],orders[order_id]:orders[order_date],5,)</f>
        <v>44288</v>
      </c>
      <c r="D3159" s="2">
        <v>99</v>
      </c>
      <c r="E3159" s="2" t="str">
        <f>VLOOKUP(sales[[#This Row],[product_id]],products[product_id]:products[product_type],2,)</f>
        <v>Shirt</v>
      </c>
      <c r="F3159">
        <v>118</v>
      </c>
      <c r="G3159">
        <v>1</v>
      </c>
      <c r="H3159" s="2">
        <v>118</v>
      </c>
    </row>
    <row r="3160" spans="1:8" x14ac:dyDescent="0.25">
      <c r="A3160" s="2">
        <v>3158</v>
      </c>
      <c r="B3160" s="2">
        <v>636</v>
      </c>
      <c r="C3160" s="5">
        <f>VLOOKUP(sales[[#This Row],[order_id]],orders[order_id]:orders[order_date],5,)</f>
        <v>44288</v>
      </c>
      <c r="D3160" s="2">
        <v>105</v>
      </c>
      <c r="E3160" s="2" t="str">
        <f>VLOOKUP(sales[[#This Row],[product_id]],products[product_id]:products[product_type],2,)</f>
        <v>Shirt</v>
      </c>
      <c r="F3160">
        <v>92</v>
      </c>
      <c r="G3160">
        <v>2</v>
      </c>
      <c r="H3160" s="2">
        <v>184</v>
      </c>
    </row>
    <row r="3161" spans="1:8" x14ac:dyDescent="0.25">
      <c r="A3161" s="2">
        <v>3159</v>
      </c>
      <c r="B3161" s="2">
        <v>636</v>
      </c>
      <c r="C3161" s="5">
        <f>VLOOKUP(sales[[#This Row],[order_id]],orders[order_id]:orders[order_date],5,)</f>
        <v>44288</v>
      </c>
      <c r="D3161" s="2">
        <v>796</v>
      </c>
      <c r="E3161" s="2" t="str">
        <f>VLOOKUP(sales[[#This Row],[product_id]],products[product_id]:products[product_type],2,)</f>
        <v>Jacket</v>
      </c>
      <c r="F3161">
        <v>91</v>
      </c>
      <c r="G3161">
        <v>2</v>
      </c>
      <c r="H3161" s="2">
        <v>182</v>
      </c>
    </row>
    <row r="3162" spans="1:8" x14ac:dyDescent="0.25">
      <c r="A3162" s="2">
        <v>3160</v>
      </c>
      <c r="B3162" s="2">
        <v>636</v>
      </c>
      <c r="C3162" s="5">
        <f>VLOOKUP(sales[[#This Row],[order_id]],orders[order_id]:orders[order_date],5,)</f>
        <v>44288</v>
      </c>
      <c r="D3162" s="2">
        <v>107</v>
      </c>
      <c r="E3162" s="2" t="str">
        <f>VLOOKUP(sales[[#This Row],[product_id]],products[product_id]:products[product_type],2,)</f>
        <v>Shirt</v>
      </c>
      <c r="F3162">
        <v>92</v>
      </c>
      <c r="G3162">
        <v>2</v>
      </c>
      <c r="H3162" s="2">
        <v>184</v>
      </c>
    </row>
    <row r="3163" spans="1:8" x14ac:dyDescent="0.25">
      <c r="A3163" s="2">
        <v>3161</v>
      </c>
      <c r="B3163" s="2">
        <v>637</v>
      </c>
      <c r="C3163" s="5">
        <f>VLOOKUP(sales[[#This Row],[order_id]],orders[order_id]:orders[order_date],5,)</f>
        <v>44414</v>
      </c>
      <c r="D3163" s="2">
        <v>1158</v>
      </c>
      <c r="E3163" s="2" t="str">
        <f>VLOOKUP(sales[[#This Row],[product_id]],products[product_id]:products[product_type],2,)</f>
        <v>Trousers</v>
      </c>
      <c r="F3163">
        <v>99</v>
      </c>
      <c r="G3163">
        <v>1</v>
      </c>
      <c r="H3163" s="2">
        <v>99</v>
      </c>
    </row>
    <row r="3164" spans="1:8" x14ac:dyDescent="0.25">
      <c r="A3164" s="2">
        <v>3162</v>
      </c>
      <c r="B3164" s="2">
        <v>637</v>
      </c>
      <c r="C3164" s="5">
        <f>VLOOKUP(sales[[#This Row],[order_id]],orders[order_id]:orders[order_date],5,)</f>
        <v>44414</v>
      </c>
      <c r="D3164" s="2">
        <v>1175</v>
      </c>
      <c r="E3164" s="2" t="str">
        <f>VLOOKUP(sales[[#This Row],[product_id]],products[product_id]:products[product_type],2,)</f>
        <v>Trousers</v>
      </c>
      <c r="F3164">
        <v>99</v>
      </c>
      <c r="G3164">
        <v>2</v>
      </c>
      <c r="H3164" s="2">
        <v>198</v>
      </c>
    </row>
    <row r="3165" spans="1:8" x14ac:dyDescent="0.25">
      <c r="A3165" s="2">
        <v>3163</v>
      </c>
      <c r="B3165" s="2">
        <v>637</v>
      </c>
      <c r="C3165" s="5">
        <f>VLOOKUP(sales[[#This Row],[order_id]],orders[order_id]:orders[order_date],5,)</f>
        <v>44414</v>
      </c>
      <c r="D3165" s="2">
        <v>157</v>
      </c>
      <c r="E3165" s="2" t="str">
        <f>VLOOKUP(sales[[#This Row],[product_id]],products[product_id]:products[product_type],2,)</f>
        <v>Shirt</v>
      </c>
      <c r="F3165">
        <v>91</v>
      </c>
      <c r="G3165">
        <v>2</v>
      </c>
      <c r="H3165" s="2">
        <v>182</v>
      </c>
    </row>
    <row r="3166" spans="1:8" x14ac:dyDescent="0.25">
      <c r="A3166" s="2">
        <v>3164</v>
      </c>
      <c r="B3166" s="2">
        <v>637</v>
      </c>
      <c r="C3166" s="5">
        <f>VLOOKUP(sales[[#This Row],[order_id]],orders[order_id]:orders[order_date],5,)</f>
        <v>44414</v>
      </c>
      <c r="D3166" s="2">
        <v>765</v>
      </c>
      <c r="E3166" s="2" t="str">
        <f>VLOOKUP(sales[[#This Row],[product_id]],products[product_id]:products[product_type],2,)</f>
        <v>Jacket</v>
      </c>
      <c r="F3166">
        <v>109</v>
      </c>
      <c r="G3166">
        <v>3</v>
      </c>
      <c r="H3166" s="2">
        <v>327</v>
      </c>
    </row>
    <row r="3167" spans="1:8" x14ac:dyDescent="0.25">
      <c r="A3167" s="2">
        <v>3165</v>
      </c>
      <c r="B3167" s="2">
        <v>638</v>
      </c>
      <c r="C3167" s="5">
        <f>VLOOKUP(sales[[#This Row],[order_id]],orders[order_id]:orders[order_date],5,)</f>
        <v>44472</v>
      </c>
      <c r="D3167" s="2">
        <v>460</v>
      </c>
      <c r="E3167" s="2" t="str">
        <f>VLOOKUP(sales[[#This Row],[product_id]],products[product_id]:products[product_type],2,)</f>
        <v>Jacket</v>
      </c>
      <c r="F3167">
        <v>118</v>
      </c>
      <c r="G3167">
        <v>1</v>
      </c>
      <c r="H3167" s="2">
        <v>118</v>
      </c>
    </row>
    <row r="3168" spans="1:8" x14ac:dyDescent="0.25">
      <c r="A3168" s="2">
        <v>3166</v>
      </c>
      <c r="B3168" s="2">
        <v>638</v>
      </c>
      <c r="C3168" s="5">
        <f>VLOOKUP(sales[[#This Row],[order_id]],orders[order_id]:orders[order_date],5,)</f>
        <v>44472</v>
      </c>
      <c r="D3168" s="2">
        <v>847</v>
      </c>
      <c r="E3168" s="2" t="str">
        <f>VLOOKUP(sales[[#This Row],[product_id]],products[product_id]:products[product_type],2,)</f>
        <v>Trousers</v>
      </c>
      <c r="F3168">
        <v>113</v>
      </c>
      <c r="G3168">
        <v>3</v>
      </c>
      <c r="H3168" s="2">
        <v>339</v>
      </c>
    </row>
    <row r="3169" spans="1:8" x14ac:dyDescent="0.25">
      <c r="A3169" s="2">
        <v>3167</v>
      </c>
      <c r="B3169" s="2">
        <v>638</v>
      </c>
      <c r="C3169" s="5">
        <f>VLOOKUP(sales[[#This Row],[order_id]],orders[order_id]:orders[order_date],5,)</f>
        <v>44472</v>
      </c>
      <c r="D3169" s="2">
        <v>924</v>
      </c>
      <c r="E3169" s="2" t="str">
        <f>VLOOKUP(sales[[#This Row],[product_id]],products[product_id]:products[product_type],2,)</f>
        <v>Trousers</v>
      </c>
      <c r="F3169">
        <v>96</v>
      </c>
      <c r="G3169">
        <v>3</v>
      </c>
      <c r="H3169" s="2">
        <v>288</v>
      </c>
    </row>
    <row r="3170" spans="1:8" x14ac:dyDescent="0.25">
      <c r="A3170" s="2">
        <v>3168</v>
      </c>
      <c r="B3170" s="2">
        <v>638</v>
      </c>
      <c r="C3170" s="5">
        <f>VLOOKUP(sales[[#This Row],[order_id]],orders[order_id]:orders[order_date],5,)</f>
        <v>44472</v>
      </c>
      <c r="D3170" s="2">
        <v>458</v>
      </c>
      <c r="E3170" s="2" t="str">
        <f>VLOOKUP(sales[[#This Row],[product_id]],products[product_id]:products[product_type],2,)</f>
        <v>Jacket</v>
      </c>
      <c r="F3170">
        <v>118</v>
      </c>
      <c r="G3170">
        <v>3</v>
      </c>
      <c r="H3170" s="2">
        <v>354</v>
      </c>
    </row>
    <row r="3171" spans="1:8" x14ac:dyDescent="0.25">
      <c r="A3171" s="2">
        <v>3169</v>
      </c>
      <c r="B3171" s="2">
        <v>638</v>
      </c>
      <c r="C3171" s="5">
        <f>VLOOKUP(sales[[#This Row],[order_id]],orders[order_id]:orders[order_date],5,)</f>
        <v>44472</v>
      </c>
      <c r="D3171" s="2">
        <v>175</v>
      </c>
      <c r="E3171" s="2" t="str">
        <f>VLOOKUP(sales[[#This Row],[product_id]],products[product_id]:products[product_type],2,)</f>
        <v>Shirt</v>
      </c>
      <c r="F3171">
        <v>98</v>
      </c>
      <c r="G3171">
        <v>3</v>
      </c>
      <c r="H3171" s="2">
        <v>294</v>
      </c>
    </row>
    <row r="3172" spans="1:8" x14ac:dyDescent="0.25">
      <c r="A3172" s="2">
        <v>3170</v>
      </c>
      <c r="B3172" s="2">
        <v>638</v>
      </c>
      <c r="C3172" s="5">
        <f>VLOOKUP(sales[[#This Row],[order_id]],orders[order_id]:orders[order_date],5,)</f>
        <v>44472</v>
      </c>
      <c r="D3172" s="2">
        <v>1005</v>
      </c>
      <c r="E3172" s="2" t="str">
        <f>VLOOKUP(sales[[#This Row],[product_id]],products[product_id]:products[product_type],2,)</f>
        <v>Trousers</v>
      </c>
      <c r="F3172">
        <v>106</v>
      </c>
      <c r="G3172">
        <v>2</v>
      </c>
      <c r="H3172" s="2">
        <v>212</v>
      </c>
    </row>
    <row r="3173" spans="1:8" x14ac:dyDescent="0.25">
      <c r="A3173" s="2">
        <v>3171</v>
      </c>
      <c r="B3173" s="2">
        <v>639</v>
      </c>
      <c r="C3173" s="5">
        <f>VLOOKUP(sales[[#This Row],[order_id]],orders[order_id]:orders[order_date],5,)</f>
        <v>44285</v>
      </c>
      <c r="D3173" s="2">
        <v>666</v>
      </c>
      <c r="E3173" s="2" t="str">
        <f>VLOOKUP(sales[[#This Row],[product_id]],products[product_id]:products[product_type],2,)</f>
        <v>Jacket</v>
      </c>
      <c r="F3173">
        <v>113</v>
      </c>
      <c r="G3173">
        <v>1</v>
      </c>
      <c r="H3173" s="2">
        <v>113</v>
      </c>
    </row>
    <row r="3174" spans="1:8" x14ac:dyDescent="0.25">
      <c r="A3174" s="2">
        <v>3172</v>
      </c>
      <c r="B3174" s="2">
        <v>639</v>
      </c>
      <c r="C3174" s="5">
        <f>VLOOKUP(sales[[#This Row],[order_id]],orders[order_id]:orders[order_date],5,)</f>
        <v>44285</v>
      </c>
      <c r="D3174" s="2">
        <v>1143</v>
      </c>
      <c r="E3174" s="2" t="str">
        <f>VLOOKUP(sales[[#This Row],[product_id]],products[product_id]:products[product_type],2,)</f>
        <v>Trousers</v>
      </c>
      <c r="F3174">
        <v>102</v>
      </c>
      <c r="G3174">
        <v>2</v>
      </c>
      <c r="H3174" s="2">
        <v>204</v>
      </c>
    </row>
    <row r="3175" spans="1:8" x14ac:dyDescent="0.25">
      <c r="A3175" s="2">
        <v>3173</v>
      </c>
      <c r="B3175" s="2">
        <v>639</v>
      </c>
      <c r="C3175" s="5">
        <f>VLOOKUP(sales[[#This Row],[order_id]],orders[order_id]:orders[order_date],5,)</f>
        <v>44285</v>
      </c>
      <c r="D3175" s="2">
        <v>73</v>
      </c>
      <c r="E3175" s="2" t="str">
        <f>VLOOKUP(sales[[#This Row],[product_id]],products[product_id]:products[product_type],2,)</f>
        <v>Shirt</v>
      </c>
      <c r="F3175">
        <v>118</v>
      </c>
      <c r="G3175">
        <v>2</v>
      </c>
      <c r="H3175" s="2">
        <v>236</v>
      </c>
    </row>
    <row r="3176" spans="1:8" x14ac:dyDescent="0.25">
      <c r="A3176" s="2">
        <v>3174</v>
      </c>
      <c r="B3176" s="2">
        <v>639</v>
      </c>
      <c r="C3176" s="5">
        <f>VLOOKUP(sales[[#This Row],[order_id]],orders[order_id]:orders[order_date],5,)</f>
        <v>44285</v>
      </c>
      <c r="D3176" s="2">
        <v>855</v>
      </c>
      <c r="E3176" s="2" t="str">
        <f>VLOOKUP(sales[[#This Row],[product_id]],products[product_id]:products[product_type],2,)</f>
        <v>Trousers</v>
      </c>
      <c r="F3176">
        <v>113</v>
      </c>
      <c r="G3176">
        <v>2</v>
      </c>
      <c r="H3176" s="2">
        <v>226</v>
      </c>
    </row>
    <row r="3177" spans="1:8" x14ac:dyDescent="0.25">
      <c r="A3177" s="2">
        <v>3175</v>
      </c>
      <c r="B3177" s="2">
        <v>639</v>
      </c>
      <c r="C3177" s="5">
        <f>VLOOKUP(sales[[#This Row],[order_id]],orders[order_id]:orders[order_date],5,)</f>
        <v>44285</v>
      </c>
      <c r="D3177" s="2">
        <v>949</v>
      </c>
      <c r="E3177" s="2" t="str">
        <f>VLOOKUP(sales[[#This Row],[product_id]],products[product_id]:products[product_type],2,)</f>
        <v>Trousers</v>
      </c>
      <c r="F3177">
        <v>97</v>
      </c>
      <c r="G3177">
        <v>1</v>
      </c>
      <c r="H3177" s="2">
        <v>97</v>
      </c>
    </row>
    <row r="3178" spans="1:8" x14ac:dyDescent="0.25">
      <c r="A3178" s="2">
        <v>3176</v>
      </c>
      <c r="B3178" s="2">
        <v>640</v>
      </c>
      <c r="C3178" s="5">
        <f>VLOOKUP(sales[[#This Row],[order_id]],orders[order_id]:orders[order_date],5,)</f>
        <v>44219</v>
      </c>
      <c r="D3178" s="2">
        <v>1011</v>
      </c>
      <c r="E3178" s="2" t="str">
        <f>VLOOKUP(sales[[#This Row],[product_id]],products[product_id]:products[product_type],2,)</f>
        <v>Trousers</v>
      </c>
      <c r="F3178">
        <v>106</v>
      </c>
      <c r="G3178">
        <v>1</v>
      </c>
      <c r="H3178" s="2">
        <v>106</v>
      </c>
    </row>
    <row r="3179" spans="1:8" x14ac:dyDescent="0.25">
      <c r="A3179" s="2">
        <v>3177</v>
      </c>
      <c r="B3179" s="2">
        <v>641</v>
      </c>
      <c r="C3179" s="5">
        <f>VLOOKUP(sales[[#This Row],[order_id]],orders[order_id]:orders[order_date],5,)</f>
        <v>44265</v>
      </c>
      <c r="D3179" s="2">
        <v>1249</v>
      </c>
      <c r="E3179" s="2" t="str">
        <f>VLOOKUP(sales[[#This Row],[product_id]],products[product_id]:products[product_type],2,)</f>
        <v>Trousers</v>
      </c>
      <c r="F3179">
        <v>112</v>
      </c>
      <c r="G3179">
        <v>1</v>
      </c>
      <c r="H3179" s="2">
        <v>112</v>
      </c>
    </row>
    <row r="3180" spans="1:8" x14ac:dyDescent="0.25">
      <c r="A3180" s="2">
        <v>3178</v>
      </c>
      <c r="B3180" s="2">
        <v>641</v>
      </c>
      <c r="C3180" s="5">
        <f>VLOOKUP(sales[[#This Row],[order_id]],orders[order_id]:orders[order_date],5,)</f>
        <v>44265</v>
      </c>
      <c r="D3180" s="2">
        <v>25</v>
      </c>
      <c r="E3180" s="2" t="str">
        <f>VLOOKUP(sales[[#This Row],[product_id]],products[product_id]:products[product_type],2,)</f>
        <v>Shirt</v>
      </c>
      <c r="F3180">
        <v>96</v>
      </c>
      <c r="G3180">
        <v>1</v>
      </c>
      <c r="H3180" s="2">
        <v>96</v>
      </c>
    </row>
    <row r="3181" spans="1:8" x14ac:dyDescent="0.25">
      <c r="A3181" s="2">
        <v>3179</v>
      </c>
      <c r="B3181" s="2">
        <v>641</v>
      </c>
      <c r="C3181" s="5">
        <f>VLOOKUP(sales[[#This Row],[order_id]],orders[order_id]:orders[order_date],5,)</f>
        <v>44265</v>
      </c>
      <c r="D3181" s="2">
        <v>161</v>
      </c>
      <c r="E3181" s="2" t="str">
        <f>VLOOKUP(sales[[#This Row],[product_id]],products[product_id]:products[product_type],2,)</f>
        <v>Shirt</v>
      </c>
      <c r="F3181">
        <v>91</v>
      </c>
      <c r="G3181">
        <v>2</v>
      </c>
      <c r="H3181" s="2">
        <v>182</v>
      </c>
    </row>
    <row r="3182" spans="1:8" x14ac:dyDescent="0.25">
      <c r="A3182" s="2">
        <v>3180</v>
      </c>
      <c r="B3182" s="2">
        <v>641</v>
      </c>
      <c r="C3182" s="5">
        <f>VLOOKUP(sales[[#This Row],[order_id]],orders[order_id]:orders[order_date],5,)</f>
        <v>44265</v>
      </c>
      <c r="D3182" s="2">
        <v>1039</v>
      </c>
      <c r="E3182" s="2" t="str">
        <f>VLOOKUP(sales[[#This Row],[product_id]],products[product_id]:products[product_type],2,)</f>
        <v>Trousers</v>
      </c>
      <c r="F3182">
        <v>90</v>
      </c>
      <c r="G3182">
        <v>1</v>
      </c>
      <c r="H3182" s="2">
        <v>90</v>
      </c>
    </row>
    <row r="3183" spans="1:8" x14ac:dyDescent="0.25">
      <c r="A3183" s="2">
        <v>3181</v>
      </c>
      <c r="B3183" s="2">
        <v>641</v>
      </c>
      <c r="C3183" s="5">
        <f>VLOOKUP(sales[[#This Row],[order_id]],orders[order_id]:orders[order_date],5,)</f>
        <v>44265</v>
      </c>
      <c r="D3183" s="2">
        <v>840</v>
      </c>
      <c r="E3183" s="2" t="str">
        <f>VLOOKUP(sales[[#This Row],[product_id]],products[product_id]:products[product_type],2,)</f>
        <v>Trousers</v>
      </c>
      <c r="F3183">
        <v>113</v>
      </c>
      <c r="G3183">
        <v>3</v>
      </c>
      <c r="H3183" s="2">
        <v>339</v>
      </c>
    </row>
    <row r="3184" spans="1:8" x14ac:dyDescent="0.25">
      <c r="A3184" s="2">
        <v>3182</v>
      </c>
      <c r="B3184" s="2">
        <v>642</v>
      </c>
      <c r="C3184" s="5">
        <f>VLOOKUP(sales[[#This Row],[order_id]],orders[order_id]:orders[order_date],5,)</f>
        <v>44207</v>
      </c>
      <c r="D3184" s="2">
        <v>1222</v>
      </c>
      <c r="E3184" s="2" t="str">
        <f>VLOOKUP(sales[[#This Row],[product_id]],products[product_id]:products[product_type],2,)</f>
        <v>Trousers</v>
      </c>
      <c r="F3184">
        <v>105</v>
      </c>
      <c r="G3184">
        <v>3</v>
      </c>
      <c r="H3184" s="2">
        <v>315</v>
      </c>
    </row>
    <row r="3185" spans="1:8" x14ac:dyDescent="0.25">
      <c r="A3185" s="2">
        <v>3183</v>
      </c>
      <c r="B3185" s="2">
        <v>642</v>
      </c>
      <c r="C3185" s="5">
        <f>VLOOKUP(sales[[#This Row],[order_id]],orders[order_id]:orders[order_date],5,)</f>
        <v>44207</v>
      </c>
      <c r="D3185" s="2">
        <v>96</v>
      </c>
      <c r="E3185" s="2" t="str">
        <f>VLOOKUP(sales[[#This Row],[product_id]],products[product_id]:products[product_type],2,)</f>
        <v>Shirt</v>
      </c>
      <c r="F3185">
        <v>118</v>
      </c>
      <c r="G3185">
        <v>2</v>
      </c>
      <c r="H3185" s="2">
        <v>236</v>
      </c>
    </row>
    <row r="3186" spans="1:8" x14ac:dyDescent="0.25">
      <c r="A3186" s="2">
        <v>3184</v>
      </c>
      <c r="B3186" s="2">
        <v>642</v>
      </c>
      <c r="C3186" s="5">
        <f>VLOOKUP(sales[[#This Row],[order_id]],orders[order_id]:orders[order_date],5,)</f>
        <v>44207</v>
      </c>
      <c r="D3186" s="2">
        <v>942</v>
      </c>
      <c r="E3186" s="2" t="str">
        <f>VLOOKUP(sales[[#This Row],[product_id]],products[product_id]:products[product_type],2,)</f>
        <v>Trousers</v>
      </c>
      <c r="F3186">
        <v>96</v>
      </c>
      <c r="G3186">
        <v>3</v>
      </c>
      <c r="H3186" s="2">
        <v>288</v>
      </c>
    </row>
    <row r="3187" spans="1:8" x14ac:dyDescent="0.25">
      <c r="A3187" s="2">
        <v>3185</v>
      </c>
      <c r="B3187" s="2">
        <v>642</v>
      </c>
      <c r="C3187" s="5">
        <f>VLOOKUP(sales[[#This Row],[order_id]],orders[order_id]:orders[order_date],5,)</f>
        <v>44207</v>
      </c>
      <c r="D3187" s="2">
        <v>1201</v>
      </c>
      <c r="E3187" s="2" t="str">
        <f>VLOOKUP(sales[[#This Row],[product_id]],products[product_id]:products[product_type],2,)</f>
        <v>Trousers</v>
      </c>
      <c r="F3187">
        <v>105</v>
      </c>
      <c r="G3187">
        <v>2</v>
      </c>
      <c r="H3187" s="2">
        <v>210</v>
      </c>
    </row>
    <row r="3188" spans="1:8" x14ac:dyDescent="0.25">
      <c r="A3188" s="2">
        <v>3186</v>
      </c>
      <c r="B3188" s="2">
        <v>642</v>
      </c>
      <c r="C3188" s="5">
        <f>VLOOKUP(sales[[#This Row],[order_id]],orders[order_id]:orders[order_date],5,)</f>
        <v>44207</v>
      </c>
      <c r="D3188" s="2">
        <v>935</v>
      </c>
      <c r="E3188" s="2" t="str">
        <f>VLOOKUP(sales[[#This Row],[product_id]],products[product_id]:products[product_type],2,)</f>
        <v>Trousers</v>
      </c>
      <c r="F3188">
        <v>96</v>
      </c>
      <c r="G3188">
        <v>2</v>
      </c>
      <c r="H3188" s="2">
        <v>192</v>
      </c>
    </row>
    <row r="3189" spans="1:8" x14ac:dyDescent="0.25">
      <c r="A3189" s="2">
        <v>3187</v>
      </c>
      <c r="B3189" s="2">
        <v>642</v>
      </c>
      <c r="C3189" s="5">
        <f>VLOOKUP(sales[[#This Row],[order_id]],orders[order_id]:orders[order_date],5,)</f>
        <v>44207</v>
      </c>
      <c r="D3189" s="2">
        <v>443</v>
      </c>
      <c r="E3189" s="2" t="str">
        <f>VLOOKUP(sales[[#This Row],[product_id]],products[product_id]:products[product_type],2,)</f>
        <v>Jacket</v>
      </c>
      <c r="F3189">
        <v>107</v>
      </c>
      <c r="G3189">
        <v>1</v>
      </c>
      <c r="H3189" s="2">
        <v>107</v>
      </c>
    </row>
    <row r="3190" spans="1:8" x14ac:dyDescent="0.25">
      <c r="A3190" s="2">
        <v>3188</v>
      </c>
      <c r="B3190" s="2">
        <v>642</v>
      </c>
      <c r="C3190" s="5">
        <f>VLOOKUP(sales[[#This Row],[order_id]],orders[order_id]:orders[order_date],5,)</f>
        <v>44207</v>
      </c>
      <c r="D3190" s="2">
        <v>755</v>
      </c>
      <c r="E3190" s="2" t="str">
        <f>VLOOKUP(sales[[#This Row],[product_id]],products[product_id]:products[product_type],2,)</f>
        <v>Jacket</v>
      </c>
      <c r="F3190">
        <v>109</v>
      </c>
      <c r="G3190">
        <v>2</v>
      </c>
      <c r="H3190" s="2">
        <v>218</v>
      </c>
    </row>
    <row r="3191" spans="1:8" x14ac:dyDescent="0.25">
      <c r="A3191" s="2">
        <v>3189</v>
      </c>
      <c r="B3191" s="2">
        <v>642</v>
      </c>
      <c r="C3191" s="5">
        <f>VLOOKUP(sales[[#This Row],[order_id]],orders[order_id]:orders[order_date],5,)</f>
        <v>44207</v>
      </c>
      <c r="D3191" s="2">
        <v>496</v>
      </c>
      <c r="E3191" s="2" t="str">
        <f>VLOOKUP(sales[[#This Row],[product_id]],products[product_id]:products[product_type],2,)</f>
        <v>Jacket</v>
      </c>
      <c r="F3191">
        <v>102</v>
      </c>
      <c r="G3191">
        <v>1</v>
      </c>
      <c r="H3191" s="2">
        <v>102</v>
      </c>
    </row>
    <row r="3192" spans="1:8" x14ac:dyDescent="0.25">
      <c r="A3192" s="2">
        <v>3190</v>
      </c>
      <c r="B3192" s="2">
        <v>642</v>
      </c>
      <c r="C3192" s="5">
        <f>VLOOKUP(sales[[#This Row],[order_id]],orders[order_id]:orders[order_date],5,)</f>
        <v>44207</v>
      </c>
      <c r="D3192" s="2">
        <v>671</v>
      </c>
      <c r="E3192" s="2" t="str">
        <f>VLOOKUP(sales[[#This Row],[product_id]],products[product_id]:products[product_type],2,)</f>
        <v>Jacket</v>
      </c>
      <c r="F3192">
        <v>113</v>
      </c>
      <c r="G3192">
        <v>1</v>
      </c>
      <c r="H3192" s="2">
        <v>113</v>
      </c>
    </row>
    <row r="3193" spans="1:8" x14ac:dyDescent="0.25">
      <c r="A3193" s="2">
        <v>3191</v>
      </c>
      <c r="B3193" s="2">
        <v>643</v>
      </c>
      <c r="C3193" s="5">
        <f>VLOOKUP(sales[[#This Row],[order_id]],orders[order_id]:orders[order_date],5,)</f>
        <v>44334</v>
      </c>
      <c r="D3193" s="2">
        <v>1196</v>
      </c>
      <c r="E3193" s="2" t="str">
        <f>VLOOKUP(sales[[#This Row],[product_id]],products[product_id]:products[product_type],2,)</f>
        <v>Trousers</v>
      </c>
      <c r="F3193">
        <v>105</v>
      </c>
      <c r="G3193">
        <v>2</v>
      </c>
      <c r="H3193" s="2">
        <v>210</v>
      </c>
    </row>
    <row r="3194" spans="1:8" x14ac:dyDescent="0.25">
      <c r="A3194" s="2">
        <v>3192</v>
      </c>
      <c r="B3194" s="2">
        <v>643</v>
      </c>
      <c r="C3194" s="5">
        <f>VLOOKUP(sales[[#This Row],[order_id]],orders[order_id]:orders[order_date],5,)</f>
        <v>44334</v>
      </c>
      <c r="D3194" s="2">
        <v>641</v>
      </c>
      <c r="E3194" s="2" t="str">
        <f>VLOOKUP(sales[[#This Row],[product_id]],products[product_id]:products[product_type],2,)</f>
        <v>Jacket</v>
      </c>
      <c r="F3194">
        <v>93</v>
      </c>
      <c r="G3194">
        <v>2</v>
      </c>
      <c r="H3194" s="2">
        <v>186</v>
      </c>
    </row>
    <row r="3195" spans="1:8" x14ac:dyDescent="0.25">
      <c r="A3195" s="2">
        <v>3193</v>
      </c>
      <c r="B3195" s="2">
        <v>643</v>
      </c>
      <c r="C3195" s="5">
        <f>VLOOKUP(sales[[#This Row],[order_id]],orders[order_id]:orders[order_date],5,)</f>
        <v>44334</v>
      </c>
      <c r="D3195" s="2">
        <v>682</v>
      </c>
      <c r="E3195" s="2" t="str">
        <f>VLOOKUP(sales[[#This Row],[product_id]],products[product_id]:products[product_type],2,)</f>
        <v>Jacket</v>
      </c>
      <c r="F3195">
        <v>113</v>
      </c>
      <c r="G3195">
        <v>3</v>
      </c>
      <c r="H3195" s="2">
        <v>339</v>
      </c>
    </row>
    <row r="3196" spans="1:8" x14ac:dyDescent="0.25">
      <c r="A3196" s="2">
        <v>3194</v>
      </c>
      <c r="B3196" s="2">
        <v>643</v>
      </c>
      <c r="C3196" s="5">
        <f>VLOOKUP(sales[[#This Row],[order_id]],orders[order_id]:orders[order_date],5,)</f>
        <v>44334</v>
      </c>
      <c r="D3196" s="2">
        <v>458</v>
      </c>
      <c r="E3196" s="2" t="str">
        <f>VLOOKUP(sales[[#This Row],[product_id]],products[product_id]:products[product_type],2,)</f>
        <v>Jacket</v>
      </c>
      <c r="F3196">
        <v>118</v>
      </c>
      <c r="G3196">
        <v>3</v>
      </c>
      <c r="H3196" s="2">
        <v>354</v>
      </c>
    </row>
    <row r="3197" spans="1:8" x14ac:dyDescent="0.25">
      <c r="A3197" s="2">
        <v>3195</v>
      </c>
      <c r="B3197" s="2">
        <v>643</v>
      </c>
      <c r="C3197" s="5">
        <f>VLOOKUP(sales[[#This Row],[order_id]],orders[order_id]:orders[order_date],5,)</f>
        <v>44334</v>
      </c>
      <c r="D3197" s="2">
        <v>954</v>
      </c>
      <c r="E3197" s="2" t="str">
        <f>VLOOKUP(sales[[#This Row],[product_id]],products[product_id]:products[product_type],2,)</f>
        <v>Trousers</v>
      </c>
      <c r="F3197">
        <v>97</v>
      </c>
      <c r="G3197">
        <v>1</v>
      </c>
      <c r="H3197" s="2">
        <v>97</v>
      </c>
    </row>
    <row r="3198" spans="1:8" x14ac:dyDescent="0.25">
      <c r="A3198" s="2">
        <v>3196</v>
      </c>
      <c r="B3198" s="2">
        <v>643</v>
      </c>
      <c r="C3198" s="5">
        <f>VLOOKUP(sales[[#This Row],[order_id]],orders[order_id]:orders[order_date],5,)</f>
        <v>44334</v>
      </c>
      <c r="D3198" s="2">
        <v>271</v>
      </c>
      <c r="E3198" s="2" t="str">
        <f>VLOOKUP(sales[[#This Row],[product_id]],products[product_id]:products[product_type],2,)</f>
        <v>Shirt</v>
      </c>
      <c r="F3198">
        <v>95</v>
      </c>
      <c r="G3198">
        <v>2</v>
      </c>
      <c r="H3198" s="2">
        <v>190</v>
      </c>
    </row>
    <row r="3199" spans="1:8" x14ac:dyDescent="0.25">
      <c r="A3199" s="2">
        <v>3197</v>
      </c>
      <c r="B3199" s="2">
        <v>643</v>
      </c>
      <c r="C3199" s="5">
        <f>VLOOKUP(sales[[#This Row],[order_id]],orders[order_id]:orders[order_date],5,)</f>
        <v>44334</v>
      </c>
      <c r="D3199" s="2">
        <v>320</v>
      </c>
      <c r="E3199" s="2" t="str">
        <f>VLOOKUP(sales[[#This Row],[product_id]],products[product_id]:products[product_type],2,)</f>
        <v>Shirt</v>
      </c>
      <c r="F3199">
        <v>109</v>
      </c>
      <c r="G3199">
        <v>1</v>
      </c>
      <c r="H3199" s="2">
        <v>109</v>
      </c>
    </row>
    <row r="3200" spans="1:8" x14ac:dyDescent="0.25">
      <c r="A3200" s="2">
        <v>3198</v>
      </c>
      <c r="B3200" s="2">
        <v>643</v>
      </c>
      <c r="C3200" s="5">
        <f>VLOOKUP(sales[[#This Row],[order_id]],orders[order_id]:orders[order_date],5,)</f>
        <v>44334</v>
      </c>
      <c r="D3200" s="2">
        <v>1189</v>
      </c>
      <c r="E3200" s="2" t="str">
        <f>VLOOKUP(sales[[#This Row],[product_id]],products[product_id]:products[product_type],2,)</f>
        <v>Trousers</v>
      </c>
      <c r="F3200">
        <v>99</v>
      </c>
      <c r="G3200">
        <v>3</v>
      </c>
      <c r="H3200" s="2">
        <v>297</v>
      </c>
    </row>
    <row r="3201" spans="1:8" x14ac:dyDescent="0.25">
      <c r="A3201" s="2">
        <v>3199</v>
      </c>
      <c r="B3201" s="2">
        <v>644</v>
      </c>
      <c r="C3201" s="5">
        <f>VLOOKUP(sales[[#This Row],[order_id]],orders[order_id]:orders[order_date],5,)</f>
        <v>44268</v>
      </c>
      <c r="D3201" s="2">
        <v>454</v>
      </c>
      <c r="E3201" s="2" t="str">
        <f>VLOOKUP(sales[[#This Row],[product_id]],products[product_id]:products[product_type],2,)</f>
        <v>Jacket</v>
      </c>
      <c r="F3201">
        <v>107</v>
      </c>
      <c r="G3201">
        <v>2</v>
      </c>
      <c r="H3201" s="2">
        <v>214</v>
      </c>
    </row>
    <row r="3202" spans="1:8" x14ac:dyDescent="0.25">
      <c r="A3202" s="2">
        <v>3200</v>
      </c>
      <c r="B3202" s="2">
        <v>644</v>
      </c>
      <c r="C3202" s="5">
        <f>VLOOKUP(sales[[#This Row],[order_id]],orders[order_id]:orders[order_date],5,)</f>
        <v>44268</v>
      </c>
      <c r="D3202" s="2">
        <v>167</v>
      </c>
      <c r="E3202" s="2" t="str">
        <f>VLOOKUP(sales[[#This Row],[product_id]],products[product_id]:products[product_type],2,)</f>
        <v>Shirt</v>
      </c>
      <c r="F3202">
        <v>91</v>
      </c>
      <c r="G3202">
        <v>3</v>
      </c>
      <c r="H3202" s="2">
        <v>273</v>
      </c>
    </row>
    <row r="3203" spans="1:8" x14ac:dyDescent="0.25">
      <c r="A3203" s="2">
        <v>3201</v>
      </c>
      <c r="B3203" s="2">
        <v>644</v>
      </c>
      <c r="C3203" s="5">
        <f>VLOOKUP(sales[[#This Row],[order_id]],orders[order_id]:orders[order_date],5,)</f>
        <v>44268</v>
      </c>
      <c r="D3203" s="2">
        <v>1</v>
      </c>
      <c r="E3203" s="2" t="str">
        <f>VLOOKUP(sales[[#This Row],[product_id]],products[product_id]:products[product_type],2,)</f>
        <v>Shirt</v>
      </c>
      <c r="F3203">
        <v>96</v>
      </c>
      <c r="G3203">
        <v>2</v>
      </c>
      <c r="H3203" s="2">
        <v>192</v>
      </c>
    </row>
    <row r="3204" spans="1:8" x14ac:dyDescent="0.25">
      <c r="A3204" s="2">
        <v>3202</v>
      </c>
      <c r="B3204" s="2">
        <v>644</v>
      </c>
      <c r="C3204" s="5">
        <f>VLOOKUP(sales[[#This Row],[order_id]],orders[order_id]:orders[order_date],5,)</f>
        <v>44268</v>
      </c>
      <c r="D3204" s="2">
        <v>957</v>
      </c>
      <c r="E3204" s="2" t="str">
        <f>VLOOKUP(sales[[#This Row],[product_id]],products[product_id]:products[product_type],2,)</f>
        <v>Trousers</v>
      </c>
      <c r="F3204">
        <v>97</v>
      </c>
      <c r="G3204">
        <v>3</v>
      </c>
      <c r="H3204" s="2">
        <v>291</v>
      </c>
    </row>
    <row r="3205" spans="1:8" x14ac:dyDescent="0.25">
      <c r="A3205" s="2">
        <v>3203</v>
      </c>
      <c r="B3205" s="2">
        <v>645</v>
      </c>
      <c r="C3205" s="5">
        <f>VLOOKUP(sales[[#This Row],[order_id]],orders[order_id]:orders[order_date],5,)</f>
        <v>44427</v>
      </c>
      <c r="D3205" s="2">
        <v>444</v>
      </c>
      <c r="E3205" s="2" t="str">
        <f>VLOOKUP(sales[[#This Row],[product_id]],products[product_id]:products[product_type],2,)</f>
        <v>Jacket</v>
      </c>
      <c r="F3205">
        <v>107</v>
      </c>
      <c r="G3205">
        <v>2</v>
      </c>
      <c r="H3205" s="2">
        <v>214</v>
      </c>
    </row>
    <row r="3206" spans="1:8" x14ac:dyDescent="0.25">
      <c r="A3206" s="2">
        <v>3204</v>
      </c>
      <c r="B3206" s="2">
        <v>645</v>
      </c>
      <c r="C3206" s="5">
        <f>VLOOKUP(sales[[#This Row],[order_id]],orders[order_id]:orders[order_date],5,)</f>
        <v>44427</v>
      </c>
      <c r="D3206" s="2">
        <v>586</v>
      </c>
      <c r="E3206" s="2" t="str">
        <f>VLOOKUP(sales[[#This Row],[product_id]],products[product_id]:products[product_type],2,)</f>
        <v>Jacket</v>
      </c>
      <c r="F3206">
        <v>100</v>
      </c>
      <c r="G3206">
        <v>2</v>
      </c>
      <c r="H3206" s="2">
        <v>200</v>
      </c>
    </row>
    <row r="3207" spans="1:8" x14ac:dyDescent="0.25">
      <c r="A3207" s="2">
        <v>3205</v>
      </c>
      <c r="B3207" s="2">
        <v>645</v>
      </c>
      <c r="C3207" s="5">
        <f>VLOOKUP(sales[[#This Row],[order_id]],orders[order_id]:orders[order_date],5,)</f>
        <v>44427</v>
      </c>
      <c r="D3207" s="2">
        <v>580</v>
      </c>
      <c r="E3207" s="2" t="str">
        <f>VLOOKUP(sales[[#This Row],[product_id]],products[product_id]:products[product_type],2,)</f>
        <v>Jacket</v>
      </c>
      <c r="F3207">
        <v>100</v>
      </c>
      <c r="G3207">
        <v>3</v>
      </c>
      <c r="H3207" s="2">
        <v>300</v>
      </c>
    </row>
    <row r="3208" spans="1:8" x14ac:dyDescent="0.25">
      <c r="A3208" s="2">
        <v>3206</v>
      </c>
      <c r="B3208" s="2">
        <v>645</v>
      </c>
      <c r="C3208" s="5">
        <f>VLOOKUP(sales[[#This Row],[order_id]],orders[order_id]:orders[order_date],5,)</f>
        <v>44427</v>
      </c>
      <c r="D3208" s="2">
        <v>455</v>
      </c>
      <c r="E3208" s="2" t="str">
        <f>VLOOKUP(sales[[#This Row],[product_id]],products[product_id]:products[product_type],2,)</f>
        <v>Jacket</v>
      </c>
      <c r="F3208">
        <v>118</v>
      </c>
      <c r="G3208">
        <v>2</v>
      </c>
      <c r="H3208" s="2">
        <v>236</v>
      </c>
    </row>
    <row r="3209" spans="1:8" x14ac:dyDescent="0.25">
      <c r="A3209" s="2">
        <v>3207</v>
      </c>
      <c r="B3209" s="2">
        <v>645</v>
      </c>
      <c r="C3209" s="5">
        <f>VLOOKUP(sales[[#This Row],[order_id]],orders[order_id]:orders[order_date],5,)</f>
        <v>44427</v>
      </c>
      <c r="D3209" s="2">
        <v>939</v>
      </c>
      <c r="E3209" s="2" t="str">
        <f>VLOOKUP(sales[[#This Row],[product_id]],products[product_id]:products[product_type],2,)</f>
        <v>Trousers</v>
      </c>
      <c r="F3209">
        <v>96</v>
      </c>
      <c r="G3209">
        <v>3</v>
      </c>
      <c r="H3209" s="2">
        <v>288</v>
      </c>
    </row>
    <row r="3210" spans="1:8" x14ac:dyDescent="0.25">
      <c r="A3210" s="2">
        <v>3208</v>
      </c>
      <c r="B3210" s="2">
        <v>645</v>
      </c>
      <c r="C3210" s="5">
        <f>VLOOKUP(sales[[#This Row],[order_id]],orders[order_id]:orders[order_date],5,)</f>
        <v>44427</v>
      </c>
      <c r="D3210" s="2">
        <v>525</v>
      </c>
      <c r="E3210" s="2" t="str">
        <f>VLOOKUP(sales[[#This Row],[product_id]],products[product_id]:products[product_type],2,)</f>
        <v>Jacket</v>
      </c>
      <c r="F3210">
        <v>98</v>
      </c>
      <c r="G3210">
        <v>2</v>
      </c>
      <c r="H3210" s="2">
        <v>196</v>
      </c>
    </row>
    <row r="3211" spans="1:8" x14ac:dyDescent="0.25">
      <c r="A3211" s="2">
        <v>3209</v>
      </c>
      <c r="B3211" s="2">
        <v>645</v>
      </c>
      <c r="C3211" s="5">
        <f>VLOOKUP(sales[[#This Row],[order_id]],orders[order_id]:orders[order_date],5,)</f>
        <v>44427</v>
      </c>
      <c r="D3211" s="2">
        <v>470</v>
      </c>
      <c r="E3211" s="2" t="str">
        <f>VLOOKUP(sales[[#This Row],[product_id]],products[product_id]:products[product_type],2,)</f>
        <v>Jacket</v>
      </c>
      <c r="F3211">
        <v>118</v>
      </c>
      <c r="G3211">
        <v>2</v>
      </c>
      <c r="H3211" s="2">
        <v>236</v>
      </c>
    </row>
    <row r="3212" spans="1:8" x14ac:dyDescent="0.25">
      <c r="A3212" s="2">
        <v>3210</v>
      </c>
      <c r="B3212" s="2">
        <v>646</v>
      </c>
      <c r="C3212" s="5">
        <f>VLOOKUP(sales[[#This Row],[order_id]],orders[order_id]:orders[order_date],5,)</f>
        <v>44324</v>
      </c>
      <c r="D3212" s="2">
        <v>367</v>
      </c>
      <c r="E3212" s="2" t="str">
        <f>VLOOKUP(sales[[#This Row],[product_id]],products[product_id]:products[product_type],2,)</f>
        <v>Shirt</v>
      </c>
      <c r="F3212">
        <v>94</v>
      </c>
      <c r="G3212">
        <v>3</v>
      </c>
      <c r="H3212" s="2">
        <v>282</v>
      </c>
    </row>
    <row r="3213" spans="1:8" x14ac:dyDescent="0.25">
      <c r="A3213" s="2">
        <v>3211</v>
      </c>
      <c r="B3213" s="2">
        <v>646</v>
      </c>
      <c r="C3213" s="5">
        <f>VLOOKUP(sales[[#This Row],[order_id]],orders[order_id]:orders[order_date],5,)</f>
        <v>44324</v>
      </c>
      <c r="D3213" s="2">
        <v>186</v>
      </c>
      <c r="E3213" s="2" t="str">
        <f>VLOOKUP(sales[[#This Row],[product_id]],products[product_id]:products[product_type],2,)</f>
        <v>Shirt</v>
      </c>
      <c r="F3213">
        <v>98</v>
      </c>
      <c r="G3213">
        <v>1</v>
      </c>
      <c r="H3213" s="2">
        <v>98</v>
      </c>
    </row>
    <row r="3214" spans="1:8" x14ac:dyDescent="0.25">
      <c r="A3214" s="2">
        <v>3212</v>
      </c>
      <c r="B3214" s="2">
        <v>646</v>
      </c>
      <c r="C3214" s="5">
        <f>VLOOKUP(sales[[#This Row],[order_id]],orders[order_id]:orders[order_date],5,)</f>
        <v>44324</v>
      </c>
      <c r="D3214" s="2">
        <v>411</v>
      </c>
      <c r="E3214" s="2" t="str">
        <f>VLOOKUP(sales[[#This Row],[product_id]],products[product_id]:products[product_type],2,)</f>
        <v>Shirt</v>
      </c>
      <c r="F3214">
        <v>119</v>
      </c>
      <c r="G3214">
        <v>3</v>
      </c>
      <c r="H3214" s="2">
        <v>357</v>
      </c>
    </row>
    <row r="3215" spans="1:8" x14ac:dyDescent="0.25">
      <c r="A3215" s="2">
        <v>3213</v>
      </c>
      <c r="B3215" s="2">
        <v>647</v>
      </c>
      <c r="C3215" s="5">
        <f>VLOOKUP(sales[[#This Row],[order_id]],orders[order_id]:orders[order_date],5,)</f>
        <v>44233</v>
      </c>
      <c r="D3215" s="2">
        <v>991</v>
      </c>
      <c r="E3215" s="2" t="str">
        <f>VLOOKUP(sales[[#This Row],[product_id]],products[product_id]:products[product_type],2,)</f>
        <v>Trousers</v>
      </c>
      <c r="F3215">
        <v>106</v>
      </c>
      <c r="G3215">
        <v>3</v>
      </c>
      <c r="H3215" s="2">
        <v>318</v>
      </c>
    </row>
    <row r="3216" spans="1:8" x14ac:dyDescent="0.25">
      <c r="A3216" s="2">
        <v>3214</v>
      </c>
      <c r="B3216" s="2">
        <v>647</v>
      </c>
      <c r="C3216" s="5">
        <f>VLOOKUP(sales[[#This Row],[order_id]],orders[order_id]:orders[order_date],5,)</f>
        <v>44233</v>
      </c>
      <c r="D3216" s="2">
        <v>1218</v>
      </c>
      <c r="E3216" s="2" t="str">
        <f>VLOOKUP(sales[[#This Row],[product_id]],products[product_id]:products[product_type],2,)</f>
        <v>Trousers</v>
      </c>
      <c r="F3216">
        <v>105</v>
      </c>
      <c r="G3216">
        <v>3</v>
      </c>
      <c r="H3216" s="2">
        <v>315</v>
      </c>
    </row>
    <row r="3217" spans="1:8" x14ac:dyDescent="0.25">
      <c r="A3217" s="2">
        <v>3215</v>
      </c>
      <c r="B3217" s="2">
        <v>647</v>
      </c>
      <c r="C3217" s="5">
        <f>VLOOKUP(sales[[#This Row],[order_id]],orders[order_id]:orders[order_date],5,)</f>
        <v>44233</v>
      </c>
      <c r="D3217" s="2">
        <v>253</v>
      </c>
      <c r="E3217" s="2" t="str">
        <f>VLOOKUP(sales[[#This Row],[product_id]],products[product_id]:products[product_type],2,)</f>
        <v>Shirt</v>
      </c>
      <c r="F3217">
        <v>95</v>
      </c>
      <c r="G3217">
        <v>2</v>
      </c>
      <c r="H3217" s="2">
        <v>190</v>
      </c>
    </row>
    <row r="3218" spans="1:8" x14ac:dyDescent="0.25">
      <c r="A3218" s="2">
        <v>3216</v>
      </c>
      <c r="B3218" s="2">
        <v>648</v>
      </c>
      <c r="C3218" s="5">
        <f>VLOOKUP(sales[[#This Row],[order_id]],orders[order_id]:orders[order_date],5,)</f>
        <v>44393</v>
      </c>
      <c r="D3218" s="2">
        <v>85</v>
      </c>
      <c r="E3218" s="2" t="str">
        <f>VLOOKUP(sales[[#This Row],[product_id]],products[product_id]:products[product_type],2,)</f>
        <v>Shirt</v>
      </c>
      <c r="F3218">
        <v>118</v>
      </c>
      <c r="G3218">
        <v>3</v>
      </c>
      <c r="H3218" s="2">
        <v>354</v>
      </c>
    </row>
    <row r="3219" spans="1:8" x14ac:dyDescent="0.25">
      <c r="A3219" s="2">
        <v>3217</v>
      </c>
      <c r="B3219" s="2">
        <v>648</v>
      </c>
      <c r="C3219" s="5">
        <f>VLOOKUP(sales[[#This Row],[order_id]],orders[order_id]:orders[order_date],5,)</f>
        <v>44393</v>
      </c>
      <c r="D3219" s="2">
        <v>835</v>
      </c>
      <c r="E3219" s="2" t="str">
        <f>VLOOKUP(sales[[#This Row],[product_id]],products[product_id]:products[product_type],2,)</f>
        <v>Jacket</v>
      </c>
      <c r="F3219">
        <v>117</v>
      </c>
      <c r="G3219">
        <v>3</v>
      </c>
      <c r="H3219" s="2">
        <v>351</v>
      </c>
    </row>
    <row r="3220" spans="1:8" x14ac:dyDescent="0.25">
      <c r="A3220" s="2">
        <v>3218</v>
      </c>
      <c r="B3220" s="2">
        <v>648</v>
      </c>
      <c r="C3220" s="5">
        <f>VLOOKUP(sales[[#This Row],[order_id]],orders[order_id]:orders[order_date],5,)</f>
        <v>44393</v>
      </c>
      <c r="D3220" s="2">
        <v>257</v>
      </c>
      <c r="E3220" s="2" t="str">
        <f>VLOOKUP(sales[[#This Row],[product_id]],products[product_id]:products[product_type],2,)</f>
        <v>Shirt</v>
      </c>
      <c r="F3220">
        <v>95</v>
      </c>
      <c r="G3220">
        <v>3</v>
      </c>
      <c r="H3220" s="2">
        <v>285</v>
      </c>
    </row>
    <row r="3221" spans="1:8" x14ac:dyDescent="0.25">
      <c r="A3221" s="2">
        <v>3219</v>
      </c>
      <c r="B3221" s="2">
        <v>649</v>
      </c>
      <c r="C3221" s="5">
        <f>VLOOKUP(sales[[#This Row],[order_id]],orders[order_id]:orders[order_date],5,)</f>
        <v>44405</v>
      </c>
      <c r="D3221" s="2">
        <v>922</v>
      </c>
      <c r="E3221" s="2" t="str">
        <f>VLOOKUP(sales[[#This Row],[product_id]],products[product_id]:products[product_type],2,)</f>
        <v>Trousers</v>
      </c>
      <c r="F3221">
        <v>96</v>
      </c>
      <c r="G3221">
        <v>2</v>
      </c>
      <c r="H3221" s="2">
        <v>192</v>
      </c>
    </row>
    <row r="3222" spans="1:8" x14ac:dyDescent="0.25">
      <c r="A3222" s="2">
        <v>3220</v>
      </c>
      <c r="B3222" s="2">
        <v>649</v>
      </c>
      <c r="C3222" s="5">
        <f>VLOOKUP(sales[[#This Row],[order_id]],orders[order_id]:orders[order_date],5,)</f>
        <v>44405</v>
      </c>
      <c r="D3222" s="2">
        <v>413</v>
      </c>
      <c r="E3222" s="2" t="str">
        <f>VLOOKUP(sales[[#This Row],[product_id]],products[product_id]:products[product_type],2,)</f>
        <v>Shirt</v>
      </c>
      <c r="F3222">
        <v>119</v>
      </c>
      <c r="G3222">
        <v>3</v>
      </c>
      <c r="H3222" s="2">
        <v>357</v>
      </c>
    </row>
    <row r="3223" spans="1:8" x14ac:dyDescent="0.25">
      <c r="A3223" s="2">
        <v>3221</v>
      </c>
      <c r="B3223" s="2">
        <v>649</v>
      </c>
      <c r="C3223" s="5">
        <f>VLOOKUP(sales[[#This Row],[order_id]],orders[order_id]:orders[order_date],5,)</f>
        <v>44405</v>
      </c>
      <c r="D3223" s="2">
        <v>1215</v>
      </c>
      <c r="E3223" s="2" t="str">
        <f>VLOOKUP(sales[[#This Row],[product_id]],products[product_id]:products[product_type],2,)</f>
        <v>Trousers</v>
      </c>
      <c r="F3223">
        <v>105</v>
      </c>
      <c r="G3223">
        <v>1</v>
      </c>
      <c r="H3223" s="2">
        <v>105</v>
      </c>
    </row>
    <row r="3224" spans="1:8" x14ac:dyDescent="0.25">
      <c r="A3224" s="2">
        <v>3222</v>
      </c>
      <c r="B3224" s="2">
        <v>649</v>
      </c>
      <c r="C3224" s="5">
        <f>VLOOKUP(sales[[#This Row],[order_id]],orders[order_id]:orders[order_date],5,)</f>
        <v>44405</v>
      </c>
      <c r="D3224" s="2">
        <v>294</v>
      </c>
      <c r="E3224" s="2" t="str">
        <f>VLOOKUP(sales[[#This Row],[product_id]],products[product_id]:products[product_type],2,)</f>
        <v>Shirt</v>
      </c>
      <c r="F3224">
        <v>105</v>
      </c>
      <c r="G3224">
        <v>3</v>
      </c>
      <c r="H3224" s="2">
        <v>315</v>
      </c>
    </row>
    <row r="3225" spans="1:8" x14ac:dyDescent="0.25">
      <c r="A3225" s="2">
        <v>3223</v>
      </c>
      <c r="B3225" s="2">
        <v>649</v>
      </c>
      <c r="C3225" s="5">
        <f>VLOOKUP(sales[[#This Row],[order_id]],orders[order_id]:orders[order_date],5,)</f>
        <v>44405</v>
      </c>
      <c r="D3225" s="2">
        <v>274</v>
      </c>
      <c r="E3225" s="2" t="str">
        <f>VLOOKUP(sales[[#This Row],[product_id]],products[product_id]:products[product_type],2,)</f>
        <v>Shirt</v>
      </c>
      <c r="F3225">
        <v>95</v>
      </c>
      <c r="G3225">
        <v>2</v>
      </c>
      <c r="H3225" s="2">
        <v>190</v>
      </c>
    </row>
    <row r="3226" spans="1:8" x14ac:dyDescent="0.25">
      <c r="A3226" s="2">
        <v>3224</v>
      </c>
      <c r="B3226" s="2">
        <v>650</v>
      </c>
      <c r="C3226" s="5">
        <f>VLOOKUP(sales[[#This Row],[order_id]],orders[order_id]:orders[order_date],5,)</f>
        <v>44198</v>
      </c>
      <c r="D3226" s="2">
        <v>975</v>
      </c>
      <c r="E3226" s="2" t="str">
        <f>VLOOKUP(sales[[#This Row],[product_id]],products[product_id]:products[product_type],2,)</f>
        <v>Trousers</v>
      </c>
      <c r="F3226">
        <v>97</v>
      </c>
      <c r="G3226">
        <v>2</v>
      </c>
      <c r="H3226" s="2">
        <v>194</v>
      </c>
    </row>
    <row r="3227" spans="1:8" x14ac:dyDescent="0.25">
      <c r="A3227" s="2">
        <v>3225</v>
      </c>
      <c r="B3227" s="2">
        <v>650</v>
      </c>
      <c r="C3227" s="5">
        <f>VLOOKUP(sales[[#This Row],[order_id]],orders[order_id]:orders[order_date],5,)</f>
        <v>44198</v>
      </c>
      <c r="D3227" s="2">
        <v>579</v>
      </c>
      <c r="E3227" s="2" t="str">
        <f>VLOOKUP(sales[[#This Row],[product_id]],products[product_id]:products[product_type],2,)</f>
        <v>Jacket</v>
      </c>
      <c r="F3227">
        <v>100</v>
      </c>
      <c r="G3227">
        <v>1</v>
      </c>
      <c r="H3227" s="2">
        <v>100</v>
      </c>
    </row>
    <row r="3228" spans="1:8" x14ac:dyDescent="0.25">
      <c r="A3228" s="2">
        <v>3226</v>
      </c>
      <c r="B3228" s="2">
        <v>650</v>
      </c>
      <c r="C3228" s="5">
        <f>VLOOKUP(sales[[#This Row],[order_id]],orders[order_id]:orders[order_date],5,)</f>
        <v>44198</v>
      </c>
      <c r="D3228" s="2">
        <v>156</v>
      </c>
      <c r="E3228" s="2" t="str">
        <f>VLOOKUP(sales[[#This Row],[product_id]],products[product_id]:products[product_type],2,)</f>
        <v>Shirt</v>
      </c>
      <c r="F3228">
        <v>91</v>
      </c>
      <c r="G3228">
        <v>1</v>
      </c>
      <c r="H3228" s="2">
        <v>91</v>
      </c>
    </row>
    <row r="3229" spans="1:8" x14ac:dyDescent="0.25">
      <c r="A3229" s="2">
        <v>3227</v>
      </c>
      <c r="B3229" s="2">
        <v>650</v>
      </c>
      <c r="C3229" s="5">
        <f>VLOOKUP(sales[[#This Row],[order_id]],orders[order_id]:orders[order_date],5,)</f>
        <v>44198</v>
      </c>
      <c r="D3229" s="2">
        <v>953</v>
      </c>
      <c r="E3229" s="2" t="str">
        <f>VLOOKUP(sales[[#This Row],[product_id]],products[product_id]:products[product_type],2,)</f>
        <v>Trousers</v>
      </c>
      <c r="F3229">
        <v>97</v>
      </c>
      <c r="G3229">
        <v>1</v>
      </c>
      <c r="H3229" s="2">
        <v>97</v>
      </c>
    </row>
    <row r="3230" spans="1:8" x14ac:dyDescent="0.25">
      <c r="A3230" s="2">
        <v>3228</v>
      </c>
      <c r="B3230" s="2">
        <v>650</v>
      </c>
      <c r="C3230" s="5">
        <f>VLOOKUP(sales[[#This Row],[order_id]],orders[order_id]:orders[order_date],5,)</f>
        <v>44198</v>
      </c>
      <c r="D3230" s="2">
        <v>951</v>
      </c>
      <c r="E3230" s="2" t="str">
        <f>VLOOKUP(sales[[#This Row],[product_id]],products[product_id]:products[product_type],2,)</f>
        <v>Trousers</v>
      </c>
      <c r="F3230">
        <v>97</v>
      </c>
      <c r="G3230">
        <v>1</v>
      </c>
      <c r="H3230" s="2">
        <v>97</v>
      </c>
    </row>
    <row r="3231" spans="1:8" x14ac:dyDescent="0.25">
      <c r="A3231" s="2">
        <v>3229</v>
      </c>
      <c r="B3231" s="2">
        <v>650</v>
      </c>
      <c r="C3231" s="5">
        <f>VLOOKUP(sales[[#This Row],[order_id]],orders[order_id]:orders[order_date],5,)</f>
        <v>44198</v>
      </c>
      <c r="D3231" s="2">
        <v>407</v>
      </c>
      <c r="E3231" s="2" t="str">
        <f>VLOOKUP(sales[[#This Row],[product_id]],products[product_id]:products[product_type],2,)</f>
        <v>Shirt</v>
      </c>
      <c r="F3231">
        <v>119</v>
      </c>
      <c r="G3231">
        <v>2</v>
      </c>
      <c r="H3231" s="2">
        <v>238</v>
      </c>
    </row>
    <row r="3232" spans="1:8" x14ac:dyDescent="0.25">
      <c r="A3232" s="2">
        <v>3230</v>
      </c>
      <c r="B3232" s="2">
        <v>650</v>
      </c>
      <c r="C3232" s="5">
        <f>VLOOKUP(sales[[#This Row],[order_id]],orders[order_id]:orders[order_date],5,)</f>
        <v>44198</v>
      </c>
      <c r="D3232" s="2">
        <v>1205</v>
      </c>
      <c r="E3232" s="2" t="str">
        <f>VLOOKUP(sales[[#This Row],[product_id]],products[product_id]:products[product_type],2,)</f>
        <v>Trousers</v>
      </c>
      <c r="F3232">
        <v>105</v>
      </c>
      <c r="G3232">
        <v>3</v>
      </c>
      <c r="H3232" s="2">
        <v>315</v>
      </c>
    </row>
    <row r="3233" spans="1:8" x14ac:dyDescent="0.25">
      <c r="A3233" s="2">
        <v>3231</v>
      </c>
      <c r="B3233" s="2">
        <v>651</v>
      </c>
      <c r="C3233" s="5">
        <f>VLOOKUP(sales[[#This Row],[order_id]],orders[order_id]:orders[order_date],5,)</f>
        <v>44338</v>
      </c>
      <c r="D3233" s="2">
        <v>997</v>
      </c>
      <c r="E3233" s="2" t="str">
        <f>VLOOKUP(sales[[#This Row],[product_id]],products[product_id]:products[product_type],2,)</f>
        <v>Trousers</v>
      </c>
      <c r="F3233">
        <v>106</v>
      </c>
      <c r="G3233">
        <v>3</v>
      </c>
      <c r="H3233" s="2">
        <v>318</v>
      </c>
    </row>
    <row r="3234" spans="1:8" x14ac:dyDescent="0.25">
      <c r="A3234" s="2">
        <v>3232</v>
      </c>
      <c r="B3234" s="2">
        <v>651</v>
      </c>
      <c r="C3234" s="5">
        <f>VLOOKUP(sales[[#This Row],[order_id]],orders[order_id]:orders[order_date],5,)</f>
        <v>44338</v>
      </c>
      <c r="D3234" s="2">
        <v>538</v>
      </c>
      <c r="E3234" s="2" t="str">
        <f>VLOOKUP(sales[[#This Row],[product_id]],products[product_id]:products[product_type],2,)</f>
        <v>Jacket</v>
      </c>
      <c r="F3234">
        <v>98</v>
      </c>
      <c r="G3234">
        <v>3</v>
      </c>
      <c r="H3234" s="2">
        <v>294</v>
      </c>
    </row>
    <row r="3235" spans="1:8" x14ac:dyDescent="0.25">
      <c r="A3235" s="2">
        <v>3233</v>
      </c>
      <c r="B3235" s="2">
        <v>651</v>
      </c>
      <c r="C3235" s="5">
        <f>VLOOKUP(sales[[#This Row],[order_id]],orders[order_id]:orders[order_date],5,)</f>
        <v>44338</v>
      </c>
      <c r="D3235" s="2">
        <v>640</v>
      </c>
      <c r="E3235" s="2" t="str">
        <f>VLOOKUP(sales[[#This Row],[product_id]],products[product_id]:products[product_type],2,)</f>
        <v>Jacket</v>
      </c>
      <c r="F3235">
        <v>93</v>
      </c>
      <c r="G3235">
        <v>1</v>
      </c>
      <c r="H3235" s="2">
        <v>93</v>
      </c>
    </row>
    <row r="3236" spans="1:8" x14ac:dyDescent="0.25">
      <c r="A3236" s="2">
        <v>3234</v>
      </c>
      <c r="B3236" s="2">
        <v>651</v>
      </c>
      <c r="C3236" s="5">
        <f>VLOOKUP(sales[[#This Row],[order_id]],orders[order_id]:orders[order_date],5,)</f>
        <v>44338</v>
      </c>
      <c r="D3236" s="2">
        <v>1072</v>
      </c>
      <c r="E3236" s="2" t="str">
        <f>VLOOKUP(sales[[#This Row],[product_id]],products[product_id]:products[product_type],2,)</f>
        <v>Trousers</v>
      </c>
      <c r="F3236">
        <v>93</v>
      </c>
      <c r="G3236">
        <v>2</v>
      </c>
      <c r="H3236" s="2">
        <v>186</v>
      </c>
    </row>
    <row r="3237" spans="1:8" x14ac:dyDescent="0.25">
      <c r="A3237" s="2">
        <v>3235</v>
      </c>
      <c r="B3237" s="2">
        <v>651</v>
      </c>
      <c r="C3237" s="5">
        <f>VLOOKUP(sales[[#This Row],[order_id]],orders[order_id]:orders[order_date],5,)</f>
        <v>44338</v>
      </c>
      <c r="D3237" s="2">
        <v>156</v>
      </c>
      <c r="E3237" s="2" t="str">
        <f>VLOOKUP(sales[[#This Row],[product_id]],products[product_id]:products[product_type],2,)</f>
        <v>Shirt</v>
      </c>
      <c r="F3237">
        <v>91</v>
      </c>
      <c r="G3237">
        <v>2</v>
      </c>
      <c r="H3237" s="2">
        <v>182</v>
      </c>
    </row>
    <row r="3238" spans="1:8" x14ac:dyDescent="0.25">
      <c r="A3238" s="2">
        <v>3236</v>
      </c>
      <c r="B3238" s="2">
        <v>651</v>
      </c>
      <c r="C3238" s="5">
        <f>VLOOKUP(sales[[#This Row],[order_id]],orders[order_id]:orders[order_date],5,)</f>
        <v>44338</v>
      </c>
      <c r="D3238" s="2">
        <v>361</v>
      </c>
      <c r="E3238" s="2" t="str">
        <f>VLOOKUP(sales[[#This Row],[product_id]],products[product_id]:products[product_type],2,)</f>
        <v>Shirt</v>
      </c>
      <c r="F3238">
        <v>94</v>
      </c>
      <c r="G3238">
        <v>2</v>
      </c>
      <c r="H3238" s="2">
        <v>188</v>
      </c>
    </row>
    <row r="3239" spans="1:8" x14ac:dyDescent="0.25">
      <c r="A3239" s="2">
        <v>3237</v>
      </c>
      <c r="B3239" s="2">
        <v>651</v>
      </c>
      <c r="C3239" s="5">
        <f>VLOOKUP(sales[[#This Row],[order_id]],orders[order_id]:orders[order_date],5,)</f>
        <v>44338</v>
      </c>
      <c r="D3239" s="2">
        <v>801</v>
      </c>
      <c r="E3239" s="2" t="str">
        <f>VLOOKUP(sales[[#This Row],[product_id]],products[product_id]:products[product_type],2,)</f>
        <v>Jacket</v>
      </c>
      <c r="F3239">
        <v>91</v>
      </c>
      <c r="G3239">
        <v>1</v>
      </c>
      <c r="H3239" s="2">
        <v>91</v>
      </c>
    </row>
    <row r="3240" spans="1:8" x14ac:dyDescent="0.25">
      <c r="A3240" s="2">
        <v>3238</v>
      </c>
      <c r="B3240" s="2">
        <v>651</v>
      </c>
      <c r="C3240" s="5">
        <f>VLOOKUP(sales[[#This Row],[order_id]],orders[order_id]:orders[order_date],5,)</f>
        <v>44338</v>
      </c>
      <c r="D3240" s="2">
        <v>456</v>
      </c>
      <c r="E3240" s="2" t="str">
        <f>VLOOKUP(sales[[#This Row],[product_id]],products[product_id]:products[product_type],2,)</f>
        <v>Jacket</v>
      </c>
      <c r="F3240">
        <v>118</v>
      </c>
      <c r="G3240">
        <v>1</v>
      </c>
      <c r="H3240" s="2">
        <v>118</v>
      </c>
    </row>
    <row r="3241" spans="1:8" x14ac:dyDescent="0.25">
      <c r="A3241" s="2">
        <v>3239</v>
      </c>
      <c r="B3241" s="2">
        <v>651</v>
      </c>
      <c r="C3241" s="5">
        <f>VLOOKUP(sales[[#This Row],[order_id]],orders[order_id]:orders[order_date],5,)</f>
        <v>44338</v>
      </c>
      <c r="D3241" s="2">
        <v>336</v>
      </c>
      <c r="E3241" s="2" t="str">
        <f>VLOOKUP(sales[[#This Row],[product_id]],products[product_id]:products[product_type],2,)</f>
        <v>Shirt</v>
      </c>
      <c r="F3241">
        <v>109</v>
      </c>
      <c r="G3241">
        <v>2</v>
      </c>
      <c r="H3241" s="2">
        <v>218</v>
      </c>
    </row>
    <row r="3242" spans="1:8" x14ac:dyDescent="0.25">
      <c r="A3242" s="2">
        <v>3240</v>
      </c>
      <c r="B3242" s="2">
        <v>652</v>
      </c>
      <c r="C3242" s="5">
        <f>VLOOKUP(sales[[#This Row],[order_id]],orders[order_id]:orders[order_date],5,)</f>
        <v>44264</v>
      </c>
      <c r="D3242" s="2">
        <v>516</v>
      </c>
      <c r="E3242" s="2" t="str">
        <f>VLOOKUP(sales[[#This Row],[product_id]],products[product_id]:products[product_type],2,)</f>
        <v>Jacket</v>
      </c>
      <c r="F3242">
        <v>102</v>
      </c>
      <c r="G3242">
        <v>2</v>
      </c>
      <c r="H3242" s="2">
        <v>204</v>
      </c>
    </row>
    <row r="3243" spans="1:8" x14ac:dyDescent="0.25">
      <c r="A3243" s="2">
        <v>3241</v>
      </c>
      <c r="B3243" s="2">
        <v>652</v>
      </c>
      <c r="C3243" s="5">
        <f>VLOOKUP(sales[[#This Row],[order_id]],orders[order_id]:orders[order_date],5,)</f>
        <v>44264</v>
      </c>
      <c r="D3243" s="2">
        <v>908</v>
      </c>
      <c r="E3243" s="2" t="str">
        <f>VLOOKUP(sales[[#This Row],[product_id]],products[product_id]:products[product_type],2,)</f>
        <v>Trousers</v>
      </c>
      <c r="F3243">
        <v>94</v>
      </c>
      <c r="G3243">
        <v>3</v>
      </c>
      <c r="H3243" s="2">
        <v>282</v>
      </c>
    </row>
    <row r="3244" spans="1:8" x14ac:dyDescent="0.25">
      <c r="A3244" s="2">
        <v>3242</v>
      </c>
      <c r="B3244" s="2">
        <v>652</v>
      </c>
      <c r="C3244" s="5">
        <f>VLOOKUP(sales[[#This Row],[order_id]],orders[order_id]:orders[order_date],5,)</f>
        <v>44264</v>
      </c>
      <c r="D3244" s="2">
        <v>386</v>
      </c>
      <c r="E3244" s="2" t="str">
        <f>VLOOKUP(sales[[#This Row],[product_id]],products[product_id]:products[product_type],2,)</f>
        <v>Shirt</v>
      </c>
      <c r="F3244">
        <v>119</v>
      </c>
      <c r="G3244">
        <v>2</v>
      </c>
      <c r="H3244" s="2">
        <v>238</v>
      </c>
    </row>
    <row r="3245" spans="1:8" x14ac:dyDescent="0.25">
      <c r="A3245" s="2">
        <v>3243</v>
      </c>
      <c r="B3245" s="2">
        <v>653</v>
      </c>
      <c r="C3245" s="5">
        <f>VLOOKUP(sales[[#This Row],[order_id]],orders[order_id]:orders[order_date],5,)</f>
        <v>44246</v>
      </c>
      <c r="D3245" s="2">
        <v>702</v>
      </c>
      <c r="E3245" s="2" t="str">
        <f>VLOOKUP(sales[[#This Row],[product_id]],products[product_id]:products[product_type],2,)</f>
        <v>Jacket</v>
      </c>
      <c r="F3245">
        <v>119</v>
      </c>
      <c r="G3245">
        <v>3</v>
      </c>
      <c r="H3245" s="2">
        <v>357</v>
      </c>
    </row>
    <row r="3246" spans="1:8" x14ac:dyDescent="0.25">
      <c r="A3246" s="2">
        <v>3244</v>
      </c>
      <c r="B3246" s="2">
        <v>653</v>
      </c>
      <c r="C3246" s="5">
        <f>VLOOKUP(sales[[#This Row],[order_id]],orders[order_id]:orders[order_date],5,)</f>
        <v>44246</v>
      </c>
      <c r="D3246" s="2">
        <v>232</v>
      </c>
      <c r="E3246" s="2" t="str">
        <f>VLOOKUP(sales[[#This Row],[product_id]],products[product_id]:products[product_type],2,)</f>
        <v>Shirt</v>
      </c>
      <c r="F3246">
        <v>106</v>
      </c>
      <c r="G3246">
        <v>1</v>
      </c>
      <c r="H3246" s="2">
        <v>106</v>
      </c>
    </row>
    <row r="3247" spans="1:8" x14ac:dyDescent="0.25">
      <c r="A3247" s="2">
        <v>3245</v>
      </c>
      <c r="B3247" s="2">
        <v>653</v>
      </c>
      <c r="C3247" s="5">
        <f>VLOOKUP(sales[[#This Row],[order_id]],orders[order_id]:orders[order_date],5,)</f>
        <v>44246</v>
      </c>
      <c r="D3247" s="2">
        <v>216</v>
      </c>
      <c r="E3247" s="2" t="str">
        <f>VLOOKUP(sales[[#This Row],[product_id]],products[product_id]:products[product_type],2,)</f>
        <v>Shirt</v>
      </c>
      <c r="F3247">
        <v>106</v>
      </c>
      <c r="G3247">
        <v>1</v>
      </c>
      <c r="H3247" s="2">
        <v>106</v>
      </c>
    </row>
    <row r="3248" spans="1:8" x14ac:dyDescent="0.25">
      <c r="A3248" s="2">
        <v>3246</v>
      </c>
      <c r="B3248" s="2">
        <v>653</v>
      </c>
      <c r="C3248" s="5">
        <f>VLOOKUP(sales[[#This Row],[order_id]],orders[order_id]:orders[order_date],5,)</f>
        <v>44246</v>
      </c>
      <c r="D3248" s="2">
        <v>599</v>
      </c>
      <c r="E3248" s="2" t="str">
        <f>VLOOKUP(sales[[#This Row],[product_id]],products[product_id]:products[product_type],2,)</f>
        <v>Jacket</v>
      </c>
      <c r="F3248">
        <v>112</v>
      </c>
      <c r="G3248">
        <v>2</v>
      </c>
      <c r="H3248" s="2">
        <v>224</v>
      </c>
    </row>
    <row r="3249" spans="1:8" x14ac:dyDescent="0.25">
      <c r="A3249" s="2">
        <v>3247</v>
      </c>
      <c r="B3249" s="2">
        <v>653</v>
      </c>
      <c r="C3249" s="5">
        <f>VLOOKUP(sales[[#This Row],[order_id]],orders[order_id]:orders[order_date],5,)</f>
        <v>44246</v>
      </c>
      <c r="D3249" s="2">
        <v>561</v>
      </c>
      <c r="E3249" s="2" t="str">
        <f>VLOOKUP(sales[[#This Row],[product_id]],products[product_id]:products[product_type],2,)</f>
        <v>Jacket</v>
      </c>
      <c r="F3249">
        <v>100</v>
      </c>
      <c r="G3249">
        <v>2</v>
      </c>
      <c r="H3249" s="2">
        <v>200</v>
      </c>
    </row>
    <row r="3250" spans="1:8" x14ac:dyDescent="0.25">
      <c r="A3250" s="2">
        <v>3248</v>
      </c>
      <c r="B3250" s="2">
        <v>653</v>
      </c>
      <c r="C3250" s="5">
        <f>VLOOKUP(sales[[#This Row],[order_id]],orders[order_id]:orders[order_date],5,)</f>
        <v>44246</v>
      </c>
      <c r="D3250" s="2">
        <v>492</v>
      </c>
      <c r="E3250" s="2" t="str">
        <f>VLOOKUP(sales[[#This Row],[product_id]],products[product_id]:products[product_type],2,)</f>
        <v>Jacket</v>
      </c>
      <c r="F3250">
        <v>102</v>
      </c>
      <c r="G3250">
        <v>1</v>
      </c>
      <c r="H3250" s="2">
        <v>102</v>
      </c>
    </row>
    <row r="3251" spans="1:8" x14ac:dyDescent="0.25">
      <c r="A3251" s="2">
        <v>3249</v>
      </c>
      <c r="B3251" s="2">
        <v>653</v>
      </c>
      <c r="C3251" s="5">
        <f>VLOOKUP(sales[[#This Row],[order_id]],orders[order_id]:orders[order_date],5,)</f>
        <v>44246</v>
      </c>
      <c r="D3251" s="2">
        <v>970</v>
      </c>
      <c r="E3251" s="2" t="str">
        <f>VLOOKUP(sales[[#This Row],[product_id]],products[product_id]:products[product_type],2,)</f>
        <v>Trousers</v>
      </c>
      <c r="F3251">
        <v>97</v>
      </c>
      <c r="G3251">
        <v>2</v>
      </c>
      <c r="H3251" s="2">
        <v>194</v>
      </c>
    </row>
    <row r="3252" spans="1:8" x14ac:dyDescent="0.25">
      <c r="A3252" s="2">
        <v>3250</v>
      </c>
      <c r="B3252" s="2">
        <v>653</v>
      </c>
      <c r="C3252" s="5">
        <f>VLOOKUP(sales[[#This Row],[order_id]],orders[order_id]:orders[order_date],5,)</f>
        <v>44246</v>
      </c>
      <c r="D3252" s="2">
        <v>781</v>
      </c>
      <c r="E3252" s="2" t="str">
        <f>VLOOKUP(sales[[#This Row],[product_id]],products[product_id]:products[product_type],2,)</f>
        <v>Jacket</v>
      </c>
      <c r="F3252">
        <v>91</v>
      </c>
      <c r="G3252">
        <v>1</v>
      </c>
      <c r="H3252" s="2">
        <v>91</v>
      </c>
    </row>
    <row r="3253" spans="1:8" x14ac:dyDescent="0.25">
      <c r="A3253" s="2">
        <v>3251</v>
      </c>
      <c r="B3253" s="2">
        <v>654</v>
      </c>
      <c r="C3253" s="5">
        <f>VLOOKUP(sales[[#This Row],[order_id]],orders[order_id]:orders[order_date],5,)</f>
        <v>44426</v>
      </c>
      <c r="D3253" s="2">
        <v>830</v>
      </c>
      <c r="E3253" s="2" t="str">
        <f>VLOOKUP(sales[[#This Row],[product_id]],products[product_id]:products[product_type],2,)</f>
        <v>Jacket</v>
      </c>
      <c r="F3253">
        <v>117</v>
      </c>
      <c r="G3253">
        <v>3</v>
      </c>
      <c r="H3253" s="2">
        <v>351</v>
      </c>
    </row>
    <row r="3254" spans="1:8" x14ac:dyDescent="0.25">
      <c r="A3254" s="2">
        <v>3252</v>
      </c>
      <c r="B3254" s="2">
        <v>654</v>
      </c>
      <c r="C3254" s="5">
        <f>VLOOKUP(sales[[#This Row],[order_id]],orders[order_id]:orders[order_date],5,)</f>
        <v>44426</v>
      </c>
      <c r="D3254" s="2">
        <v>826</v>
      </c>
      <c r="E3254" s="2" t="str">
        <f>VLOOKUP(sales[[#This Row],[product_id]],products[product_id]:products[product_type],2,)</f>
        <v>Jacket</v>
      </c>
      <c r="F3254">
        <v>117</v>
      </c>
      <c r="G3254">
        <v>2</v>
      </c>
      <c r="H3254" s="2">
        <v>234</v>
      </c>
    </row>
    <row r="3255" spans="1:8" x14ac:dyDescent="0.25">
      <c r="A3255" s="2">
        <v>3253</v>
      </c>
      <c r="B3255" s="2">
        <v>655</v>
      </c>
      <c r="C3255" s="5">
        <f>VLOOKUP(sales[[#This Row],[order_id]],orders[order_id]:orders[order_date],5,)</f>
        <v>44341</v>
      </c>
      <c r="D3255" s="2">
        <v>766</v>
      </c>
      <c r="E3255" s="2" t="str">
        <f>VLOOKUP(sales[[#This Row],[product_id]],products[product_id]:products[product_type],2,)</f>
        <v>Jacket</v>
      </c>
      <c r="F3255">
        <v>109</v>
      </c>
      <c r="G3255">
        <v>2</v>
      </c>
      <c r="H3255" s="2">
        <v>218</v>
      </c>
    </row>
    <row r="3256" spans="1:8" x14ac:dyDescent="0.25">
      <c r="A3256" s="2">
        <v>3254</v>
      </c>
      <c r="B3256" s="2">
        <v>655</v>
      </c>
      <c r="C3256" s="5">
        <f>VLOOKUP(sales[[#This Row],[order_id]],orders[order_id]:orders[order_date],5,)</f>
        <v>44341</v>
      </c>
      <c r="D3256" s="2">
        <v>73</v>
      </c>
      <c r="E3256" s="2" t="str">
        <f>VLOOKUP(sales[[#This Row],[product_id]],products[product_id]:products[product_type],2,)</f>
        <v>Shirt</v>
      </c>
      <c r="F3256">
        <v>118</v>
      </c>
      <c r="G3256">
        <v>3</v>
      </c>
      <c r="H3256" s="2">
        <v>354</v>
      </c>
    </row>
    <row r="3257" spans="1:8" x14ac:dyDescent="0.25">
      <c r="A3257" s="2">
        <v>3255</v>
      </c>
      <c r="B3257" s="2">
        <v>655</v>
      </c>
      <c r="C3257" s="5">
        <f>VLOOKUP(sales[[#This Row],[order_id]],orders[order_id]:orders[order_date],5,)</f>
        <v>44341</v>
      </c>
      <c r="D3257" s="2">
        <v>371</v>
      </c>
      <c r="E3257" s="2" t="str">
        <f>VLOOKUP(sales[[#This Row],[product_id]],products[product_id]:products[product_type],2,)</f>
        <v>Shirt</v>
      </c>
      <c r="F3257">
        <v>94</v>
      </c>
      <c r="G3257">
        <v>1</v>
      </c>
      <c r="H3257" s="2">
        <v>94</v>
      </c>
    </row>
    <row r="3258" spans="1:8" x14ac:dyDescent="0.25">
      <c r="A3258" s="2">
        <v>3256</v>
      </c>
      <c r="B3258" s="2">
        <v>655</v>
      </c>
      <c r="C3258" s="5">
        <f>VLOOKUP(sales[[#This Row],[order_id]],orders[order_id]:orders[order_date],5,)</f>
        <v>44341</v>
      </c>
      <c r="D3258" s="2">
        <v>175</v>
      </c>
      <c r="E3258" s="2" t="str">
        <f>VLOOKUP(sales[[#This Row],[product_id]],products[product_id]:products[product_type],2,)</f>
        <v>Shirt</v>
      </c>
      <c r="F3258">
        <v>98</v>
      </c>
      <c r="G3258">
        <v>3</v>
      </c>
      <c r="H3258" s="2">
        <v>294</v>
      </c>
    </row>
    <row r="3259" spans="1:8" x14ac:dyDescent="0.25">
      <c r="A3259" s="2">
        <v>3257</v>
      </c>
      <c r="B3259" s="2">
        <v>656</v>
      </c>
      <c r="C3259" s="5">
        <f>VLOOKUP(sales[[#This Row],[order_id]],orders[order_id]:orders[order_date],5,)</f>
        <v>44277</v>
      </c>
      <c r="D3259" s="2">
        <v>282</v>
      </c>
      <c r="E3259" s="2" t="str">
        <f>VLOOKUP(sales[[#This Row],[product_id]],products[product_id]:products[product_type],2,)</f>
        <v>Shirt</v>
      </c>
      <c r="F3259">
        <v>105</v>
      </c>
      <c r="G3259">
        <v>3</v>
      </c>
      <c r="H3259" s="2">
        <v>315</v>
      </c>
    </row>
    <row r="3260" spans="1:8" x14ac:dyDescent="0.25">
      <c r="A3260" s="2">
        <v>3258</v>
      </c>
      <c r="B3260" s="2">
        <v>656</v>
      </c>
      <c r="C3260" s="5">
        <f>VLOOKUP(sales[[#This Row],[order_id]],orders[order_id]:orders[order_date],5,)</f>
        <v>44277</v>
      </c>
      <c r="D3260" s="2">
        <v>55</v>
      </c>
      <c r="E3260" s="2" t="str">
        <f>VLOOKUP(sales[[#This Row],[product_id]],products[product_id]:products[product_type],2,)</f>
        <v>Shirt</v>
      </c>
      <c r="F3260">
        <v>104</v>
      </c>
      <c r="G3260">
        <v>3</v>
      </c>
      <c r="H3260" s="2">
        <v>312</v>
      </c>
    </row>
    <row r="3261" spans="1:8" x14ac:dyDescent="0.25">
      <c r="A3261" s="2">
        <v>3259</v>
      </c>
      <c r="B3261" s="2">
        <v>657</v>
      </c>
      <c r="C3261" s="5">
        <f>VLOOKUP(sales[[#This Row],[order_id]],orders[order_id]:orders[order_date],5,)</f>
        <v>44399</v>
      </c>
      <c r="D3261" s="2">
        <v>700</v>
      </c>
      <c r="E3261" s="2" t="str">
        <f>VLOOKUP(sales[[#This Row],[product_id]],products[product_id]:products[product_type],2,)</f>
        <v>Jacket</v>
      </c>
      <c r="F3261">
        <v>119</v>
      </c>
      <c r="G3261">
        <v>1</v>
      </c>
      <c r="H3261" s="2">
        <v>119</v>
      </c>
    </row>
    <row r="3262" spans="1:8" x14ac:dyDescent="0.25">
      <c r="A3262" s="2">
        <v>3260</v>
      </c>
      <c r="B3262" s="2">
        <v>657</v>
      </c>
      <c r="C3262" s="5">
        <f>VLOOKUP(sales[[#This Row],[order_id]],orders[order_id]:orders[order_date],5,)</f>
        <v>44399</v>
      </c>
      <c r="D3262" s="2">
        <v>686</v>
      </c>
      <c r="E3262" s="2" t="str">
        <f>VLOOKUP(sales[[#This Row],[product_id]],products[product_id]:products[product_type],2,)</f>
        <v>Jacket</v>
      </c>
      <c r="F3262">
        <v>113</v>
      </c>
      <c r="G3262">
        <v>1</v>
      </c>
      <c r="H3262" s="2">
        <v>113</v>
      </c>
    </row>
    <row r="3263" spans="1:8" x14ac:dyDescent="0.25">
      <c r="A3263" s="2">
        <v>3261</v>
      </c>
      <c r="B3263" s="2">
        <v>657</v>
      </c>
      <c r="C3263" s="5">
        <f>VLOOKUP(sales[[#This Row],[order_id]],orders[order_id]:orders[order_date],5,)</f>
        <v>44399</v>
      </c>
      <c r="D3263" s="2">
        <v>1185</v>
      </c>
      <c r="E3263" s="2" t="str">
        <f>VLOOKUP(sales[[#This Row],[product_id]],products[product_id]:products[product_type],2,)</f>
        <v>Trousers</v>
      </c>
      <c r="F3263">
        <v>99</v>
      </c>
      <c r="G3263">
        <v>3</v>
      </c>
      <c r="H3263" s="2">
        <v>297</v>
      </c>
    </row>
    <row r="3264" spans="1:8" x14ac:dyDescent="0.25">
      <c r="A3264" s="2">
        <v>3262</v>
      </c>
      <c r="B3264" s="2">
        <v>658</v>
      </c>
      <c r="C3264" s="5">
        <f>VLOOKUP(sales[[#This Row],[order_id]],orders[order_id]:orders[order_date],5,)</f>
        <v>44339</v>
      </c>
      <c r="D3264" s="2">
        <v>908</v>
      </c>
      <c r="E3264" s="2" t="str">
        <f>VLOOKUP(sales[[#This Row],[product_id]],products[product_id]:products[product_type],2,)</f>
        <v>Trousers</v>
      </c>
      <c r="F3264">
        <v>94</v>
      </c>
      <c r="G3264">
        <v>3</v>
      </c>
      <c r="H3264" s="2">
        <v>282</v>
      </c>
    </row>
    <row r="3265" spans="1:8" x14ac:dyDescent="0.25">
      <c r="A3265" s="2">
        <v>3263</v>
      </c>
      <c r="B3265" s="2">
        <v>658</v>
      </c>
      <c r="C3265" s="5">
        <f>VLOOKUP(sales[[#This Row],[order_id]],orders[order_id]:orders[order_date],5,)</f>
        <v>44339</v>
      </c>
      <c r="D3265" s="2">
        <v>195</v>
      </c>
      <c r="E3265" s="2" t="str">
        <f>VLOOKUP(sales[[#This Row],[product_id]],products[product_id]:products[product_type],2,)</f>
        <v>Shirt</v>
      </c>
      <c r="F3265">
        <v>98</v>
      </c>
      <c r="G3265">
        <v>2</v>
      </c>
      <c r="H3265" s="2">
        <v>196</v>
      </c>
    </row>
    <row r="3266" spans="1:8" x14ac:dyDescent="0.25">
      <c r="A3266" s="2">
        <v>3264</v>
      </c>
      <c r="B3266" s="2">
        <v>658</v>
      </c>
      <c r="C3266" s="5">
        <f>VLOOKUP(sales[[#This Row],[order_id]],orders[order_id]:orders[order_date],5,)</f>
        <v>44339</v>
      </c>
      <c r="D3266" s="2">
        <v>1123</v>
      </c>
      <c r="E3266" s="2" t="str">
        <f>VLOOKUP(sales[[#This Row],[product_id]],products[product_id]:products[product_type],2,)</f>
        <v>Trousers</v>
      </c>
      <c r="F3266">
        <v>102</v>
      </c>
      <c r="G3266">
        <v>3</v>
      </c>
      <c r="H3266" s="2">
        <v>306</v>
      </c>
    </row>
    <row r="3267" spans="1:8" x14ac:dyDescent="0.25">
      <c r="A3267" s="2">
        <v>3265</v>
      </c>
      <c r="B3267" s="2">
        <v>658</v>
      </c>
      <c r="C3267" s="5">
        <f>VLOOKUP(sales[[#This Row],[order_id]],orders[order_id]:orders[order_date],5,)</f>
        <v>44339</v>
      </c>
      <c r="D3267" s="2">
        <v>439</v>
      </c>
      <c r="E3267" s="2" t="str">
        <f>VLOOKUP(sales[[#This Row],[product_id]],products[product_id]:products[product_type],2,)</f>
        <v>Jacket</v>
      </c>
      <c r="F3267">
        <v>107</v>
      </c>
      <c r="G3267">
        <v>2</v>
      </c>
      <c r="H3267" s="2">
        <v>214</v>
      </c>
    </row>
    <row r="3268" spans="1:8" x14ac:dyDescent="0.25">
      <c r="A3268" s="2">
        <v>3266</v>
      </c>
      <c r="B3268" s="2">
        <v>658</v>
      </c>
      <c r="C3268" s="5">
        <f>VLOOKUP(sales[[#This Row],[order_id]],orders[order_id]:orders[order_date],5,)</f>
        <v>44339</v>
      </c>
      <c r="D3268" s="2">
        <v>692</v>
      </c>
      <c r="E3268" s="2" t="str">
        <f>VLOOKUP(sales[[#This Row],[product_id]],products[product_id]:products[product_type],2,)</f>
        <v>Jacket</v>
      </c>
      <c r="F3268">
        <v>113</v>
      </c>
      <c r="G3268">
        <v>1</v>
      </c>
      <c r="H3268" s="2">
        <v>113</v>
      </c>
    </row>
    <row r="3269" spans="1:8" x14ac:dyDescent="0.25">
      <c r="A3269" s="2">
        <v>3267</v>
      </c>
      <c r="B3269" s="2">
        <v>658</v>
      </c>
      <c r="C3269" s="5">
        <f>VLOOKUP(sales[[#This Row],[order_id]],orders[order_id]:orders[order_date],5,)</f>
        <v>44339</v>
      </c>
      <c r="D3269" s="2">
        <v>1204</v>
      </c>
      <c r="E3269" s="2" t="str">
        <f>VLOOKUP(sales[[#This Row],[product_id]],products[product_id]:products[product_type],2,)</f>
        <v>Trousers</v>
      </c>
      <c r="F3269">
        <v>105</v>
      </c>
      <c r="G3269">
        <v>2</v>
      </c>
      <c r="H3269" s="2">
        <v>210</v>
      </c>
    </row>
    <row r="3270" spans="1:8" x14ac:dyDescent="0.25">
      <c r="A3270" s="2">
        <v>3268</v>
      </c>
      <c r="B3270" s="2">
        <v>658</v>
      </c>
      <c r="C3270" s="5">
        <f>VLOOKUP(sales[[#This Row],[order_id]],orders[order_id]:orders[order_date],5,)</f>
        <v>44339</v>
      </c>
      <c r="D3270" s="2">
        <v>271</v>
      </c>
      <c r="E3270" s="2" t="str">
        <f>VLOOKUP(sales[[#This Row],[product_id]],products[product_id]:products[product_type],2,)</f>
        <v>Shirt</v>
      </c>
      <c r="F3270">
        <v>95</v>
      </c>
      <c r="G3270">
        <v>1</v>
      </c>
      <c r="H3270" s="2">
        <v>95</v>
      </c>
    </row>
    <row r="3271" spans="1:8" x14ac:dyDescent="0.25">
      <c r="A3271" s="2">
        <v>3269</v>
      </c>
      <c r="B3271" s="2">
        <v>658</v>
      </c>
      <c r="C3271" s="5">
        <f>VLOOKUP(sales[[#This Row],[order_id]],orders[order_id]:orders[order_date],5,)</f>
        <v>44339</v>
      </c>
      <c r="D3271" s="2">
        <v>42</v>
      </c>
      <c r="E3271" s="2" t="str">
        <f>VLOOKUP(sales[[#This Row],[product_id]],products[product_id]:products[product_type],2,)</f>
        <v>Shirt</v>
      </c>
      <c r="F3271">
        <v>104</v>
      </c>
      <c r="G3271">
        <v>1</v>
      </c>
      <c r="H3271" s="2">
        <v>104</v>
      </c>
    </row>
    <row r="3272" spans="1:8" x14ac:dyDescent="0.25">
      <c r="A3272" s="2">
        <v>3270</v>
      </c>
      <c r="B3272" s="2">
        <v>659</v>
      </c>
      <c r="C3272" s="5">
        <f>VLOOKUP(sales[[#This Row],[order_id]],orders[order_id]:orders[order_date],5,)</f>
        <v>44469</v>
      </c>
      <c r="D3272" s="2">
        <v>1042</v>
      </c>
      <c r="E3272" s="2" t="str">
        <f>VLOOKUP(sales[[#This Row],[product_id]],products[product_id]:products[product_type],2,)</f>
        <v>Trousers</v>
      </c>
      <c r="F3272">
        <v>90</v>
      </c>
      <c r="G3272">
        <v>1</v>
      </c>
      <c r="H3272" s="2">
        <v>90</v>
      </c>
    </row>
    <row r="3273" spans="1:8" x14ac:dyDescent="0.25">
      <c r="A3273" s="2">
        <v>3271</v>
      </c>
      <c r="B3273" s="2">
        <v>659</v>
      </c>
      <c r="C3273" s="5">
        <f>VLOOKUP(sales[[#This Row],[order_id]],orders[order_id]:orders[order_date],5,)</f>
        <v>44469</v>
      </c>
      <c r="D3273" s="2">
        <v>565</v>
      </c>
      <c r="E3273" s="2" t="str">
        <f>VLOOKUP(sales[[#This Row],[product_id]],products[product_id]:products[product_type],2,)</f>
        <v>Jacket</v>
      </c>
      <c r="F3273">
        <v>100</v>
      </c>
      <c r="G3273">
        <v>3</v>
      </c>
      <c r="H3273" s="2">
        <v>300</v>
      </c>
    </row>
    <row r="3274" spans="1:8" x14ac:dyDescent="0.25">
      <c r="A3274" s="2">
        <v>3272</v>
      </c>
      <c r="B3274" s="2">
        <v>659</v>
      </c>
      <c r="C3274" s="5">
        <f>VLOOKUP(sales[[#This Row],[order_id]],orders[order_id]:orders[order_date],5,)</f>
        <v>44469</v>
      </c>
      <c r="D3274" s="2">
        <v>1060</v>
      </c>
      <c r="E3274" s="2" t="str">
        <f>VLOOKUP(sales[[#This Row],[product_id]],products[product_id]:products[product_type],2,)</f>
        <v>Trousers</v>
      </c>
      <c r="F3274">
        <v>93</v>
      </c>
      <c r="G3274">
        <v>2</v>
      </c>
      <c r="H3274" s="2">
        <v>186</v>
      </c>
    </row>
    <row r="3275" spans="1:8" x14ac:dyDescent="0.25">
      <c r="A3275" s="2">
        <v>3273</v>
      </c>
      <c r="B3275" s="2">
        <v>660</v>
      </c>
      <c r="C3275" s="5">
        <f>VLOOKUP(sales[[#This Row],[order_id]],orders[order_id]:orders[order_date],5,)</f>
        <v>44424</v>
      </c>
      <c r="D3275" s="2">
        <v>301</v>
      </c>
      <c r="E3275" s="2" t="str">
        <f>VLOOKUP(sales[[#This Row],[product_id]],products[product_id]:products[product_type],2,)</f>
        <v>Shirt</v>
      </c>
      <c r="F3275">
        <v>105</v>
      </c>
      <c r="G3275">
        <v>2</v>
      </c>
      <c r="H3275" s="2">
        <v>210</v>
      </c>
    </row>
    <row r="3276" spans="1:8" x14ac:dyDescent="0.25">
      <c r="A3276" s="2">
        <v>3274</v>
      </c>
      <c r="B3276" s="2">
        <v>660</v>
      </c>
      <c r="C3276" s="5">
        <f>VLOOKUP(sales[[#This Row],[order_id]],orders[order_id]:orders[order_date],5,)</f>
        <v>44424</v>
      </c>
      <c r="D3276" s="2">
        <v>463</v>
      </c>
      <c r="E3276" s="2" t="str">
        <f>VLOOKUP(sales[[#This Row],[product_id]],products[product_id]:products[product_type],2,)</f>
        <v>Jacket</v>
      </c>
      <c r="F3276">
        <v>118</v>
      </c>
      <c r="G3276">
        <v>2</v>
      </c>
      <c r="H3276" s="2">
        <v>236</v>
      </c>
    </row>
    <row r="3277" spans="1:8" x14ac:dyDescent="0.25">
      <c r="A3277" s="2">
        <v>3275</v>
      </c>
      <c r="B3277" s="2">
        <v>660</v>
      </c>
      <c r="C3277" s="5">
        <f>VLOOKUP(sales[[#This Row],[order_id]],orders[order_id]:orders[order_date],5,)</f>
        <v>44424</v>
      </c>
      <c r="D3277" s="2">
        <v>807</v>
      </c>
      <c r="E3277" s="2" t="str">
        <f>VLOOKUP(sales[[#This Row],[product_id]],products[product_id]:products[product_type],2,)</f>
        <v>Jacket</v>
      </c>
      <c r="F3277">
        <v>117</v>
      </c>
      <c r="G3277">
        <v>3</v>
      </c>
      <c r="H3277" s="2">
        <v>351</v>
      </c>
    </row>
    <row r="3278" spans="1:8" x14ac:dyDescent="0.25">
      <c r="A3278" s="2">
        <v>3276</v>
      </c>
      <c r="B3278" s="2">
        <v>661</v>
      </c>
      <c r="C3278" s="5">
        <f>VLOOKUP(sales[[#This Row],[order_id]],orders[order_id]:orders[order_date],5,)</f>
        <v>44453</v>
      </c>
      <c r="D3278" s="2">
        <v>21</v>
      </c>
      <c r="E3278" s="2" t="str">
        <f>VLOOKUP(sales[[#This Row],[product_id]],products[product_id]:products[product_type],2,)</f>
        <v>Shirt</v>
      </c>
      <c r="F3278">
        <v>96</v>
      </c>
      <c r="G3278">
        <v>1</v>
      </c>
      <c r="H3278" s="2">
        <v>96</v>
      </c>
    </row>
    <row r="3279" spans="1:8" x14ac:dyDescent="0.25">
      <c r="A3279" s="2">
        <v>3277</v>
      </c>
      <c r="B3279" s="2">
        <v>661</v>
      </c>
      <c r="C3279" s="5">
        <f>VLOOKUP(sales[[#This Row],[order_id]],orders[order_id]:orders[order_date],5,)</f>
        <v>44453</v>
      </c>
      <c r="D3279" s="2">
        <v>990</v>
      </c>
      <c r="E3279" s="2" t="str">
        <f>VLOOKUP(sales[[#This Row],[product_id]],products[product_id]:products[product_type],2,)</f>
        <v>Trousers</v>
      </c>
      <c r="F3279">
        <v>106</v>
      </c>
      <c r="G3279">
        <v>1</v>
      </c>
      <c r="H3279" s="2">
        <v>106</v>
      </c>
    </row>
    <row r="3280" spans="1:8" x14ac:dyDescent="0.25">
      <c r="A3280" s="2">
        <v>3278</v>
      </c>
      <c r="B3280" s="2">
        <v>661</v>
      </c>
      <c r="C3280" s="5">
        <f>VLOOKUP(sales[[#This Row],[order_id]],orders[order_id]:orders[order_date],5,)</f>
        <v>44453</v>
      </c>
      <c r="D3280" s="2">
        <v>1184</v>
      </c>
      <c r="E3280" s="2" t="str">
        <f>VLOOKUP(sales[[#This Row],[product_id]],products[product_id]:products[product_type],2,)</f>
        <v>Trousers</v>
      </c>
      <c r="F3280">
        <v>99</v>
      </c>
      <c r="G3280">
        <v>2</v>
      </c>
      <c r="H3280" s="2">
        <v>198</v>
      </c>
    </row>
    <row r="3281" spans="1:8" x14ac:dyDescent="0.25">
      <c r="A3281" s="2">
        <v>3279</v>
      </c>
      <c r="B3281" s="2">
        <v>661</v>
      </c>
      <c r="C3281" s="5">
        <f>VLOOKUP(sales[[#This Row],[order_id]],orders[order_id]:orders[order_date],5,)</f>
        <v>44453</v>
      </c>
      <c r="D3281" s="2">
        <v>849</v>
      </c>
      <c r="E3281" s="2" t="str">
        <f>VLOOKUP(sales[[#This Row],[product_id]],products[product_id]:products[product_type],2,)</f>
        <v>Trousers</v>
      </c>
      <c r="F3281">
        <v>113</v>
      </c>
      <c r="G3281">
        <v>3</v>
      </c>
      <c r="H3281" s="2">
        <v>339</v>
      </c>
    </row>
    <row r="3282" spans="1:8" x14ac:dyDescent="0.25">
      <c r="A3282" s="2">
        <v>3280</v>
      </c>
      <c r="B3282" s="2">
        <v>661</v>
      </c>
      <c r="C3282" s="5">
        <f>VLOOKUP(sales[[#This Row],[order_id]],orders[order_id]:orders[order_date],5,)</f>
        <v>44453</v>
      </c>
      <c r="D3282" s="2">
        <v>826</v>
      </c>
      <c r="E3282" s="2" t="str">
        <f>VLOOKUP(sales[[#This Row],[product_id]],products[product_id]:products[product_type],2,)</f>
        <v>Jacket</v>
      </c>
      <c r="F3282">
        <v>117</v>
      </c>
      <c r="G3282">
        <v>3</v>
      </c>
      <c r="H3282" s="2">
        <v>351</v>
      </c>
    </row>
    <row r="3283" spans="1:8" x14ac:dyDescent="0.25">
      <c r="A3283" s="2">
        <v>3281</v>
      </c>
      <c r="B3283" s="2">
        <v>661</v>
      </c>
      <c r="C3283" s="5">
        <f>VLOOKUP(sales[[#This Row],[order_id]],orders[order_id]:orders[order_date],5,)</f>
        <v>44453</v>
      </c>
      <c r="D3283" s="2">
        <v>220</v>
      </c>
      <c r="E3283" s="2" t="str">
        <f>VLOOKUP(sales[[#This Row],[product_id]],products[product_id]:products[product_type],2,)</f>
        <v>Shirt</v>
      </c>
      <c r="F3283">
        <v>106</v>
      </c>
      <c r="G3283">
        <v>1</v>
      </c>
      <c r="H3283" s="2">
        <v>106</v>
      </c>
    </row>
    <row r="3284" spans="1:8" x14ac:dyDescent="0.25">
      <c r="A3284" s="2">
        <v>3282</v>
      </c>
      <c r="B3284" s="2">
        <v>662</v>
      </c>
      <c r="C3284" s="5">
        <f>VLOOKUP(sales[[#This Row],[order_id]],orders[order_id]:orders[order_date],5,)</f>
        <v>44458</v>
      </c>
      <c r="D3284" s="2">
        <v>222</v>
      </c>
      <c r="E3284" s="2" t="str">
        <f>VLOOKUP(sales[[#This Row],[product_id]],products[product_id]:products[product_type],2,)</f>
        <v>Shirt</v>
      </c>
      <c r="F3284">
        <v>106</v>
      </c>
      <c r="G3284">
        <v>3</v>
      </c>
      <c r="H3284" s="2">
        <v>318</v>
      </c>
    </row>
    <row r="3285" spans="1:8" x14ac:dyDescent="0.25">
      <c r="A3285" s="2">
        <v>3283</v>
      </c>
      <c r="B3285" s="2">
        <v>662</v>
      </c>
      <c r="C3285" s="5">
        <f>VLOOKUP(sales[[#This Row],[order_id]],orders[order_id]:orders[order_date],5,)</f>
        <v>44458</v>
      </c>
      <c r="D3285" s="2">
        <v>424</v>
      </c>
      <c r="E3285" s="2" t="str">
        <f>VLOOKUP(sales[[#This Row],[product_id]],products[product_id]:products[product_type],2,)</f>
        <v>Jacket</v>
      </c>
      <c r="F3285">
        <v>107</v>
      </c>
      <c r="G3285">
        <v>1</v>
      </c>
      <c r="H3285" s="2">
        <v>107</v>
      </c>
    </row>
    <row r="3286" spans="1:8" x14ac:dyDescent="0.25">
      <c r="A3286" s="2">
        <v>3284</v>
      </c>
      <c r="B3286" s="2">
        <v>662</v>
      </c>
      <c r="C3286" s="5">
        <f>VLOOKUP(sales[[#This Row],[order_id]],orders[order_id]:orders[order_date],5,)</f>
        <v>44458</v>
      </c>
      <c r="D3286" s="2">
        <v>859</v>
      </c>
      <c r="E3286" s="2" t="str">
        <f>VLOOKUP(sales[[#This Row],[product_id]],products[product_id]:products[product_type],2,)</f>
        <v>Trousers</v>
      </c>
      <c r="F3286">
        <v>113</v>
      </c>
      <c r="G3286">
        <v>1</v>
      </c>
      <c r="H3286" s="2">
        <v>113</v>
      </c>
    </row>
    <row r="3287" spans="1:8" x14ac:dyDescent="0.25">
      <c r="A3287" s="2">
        <v>3285</v>
      </c>
      <c r="B3287" s="2">
        <v>662</v>
      </c>
      <c r="C3287" s="5">
        <f>VLOOKUP(sales[[#This Row],[order_id]],orders[order_id]:orders[order_date],5,)</f>
        <v>44458</v>
      </c>
      <c r="D3287" s="2">
        <v>892</v>
      </c>
      <c r="E3287" s="2" t="str">
        <f>VLOOKUP(sales[[#This Row],[product_id]],products[product_id]:products[product_type],2,)</f>
        <v>Trousers</v>
      </c>
      <c r="F3287">
        <v>94</v>
      </c>
      <c r="G3287">
        <v>2</v>
      </c>
      <c r="H3287" s="2">
        <v>188</v>
      </c>
    </row>
    <row r="3288" spans="1:8" x14ac:dyDescent="0.25">
      <c r="A3288" s="2">
        <v>3286</v>
      </c>
      <c r="B3288" s="2">
        <v>662</v>
      </c>
      <c r="C3288" s="5">
        <f>VLOOKUP(sales[[#This Row],[order_id]],orders[order_id]:orders[order_date],5,)</f>
        <v>44458</v>
      </c>
      <c r="D3288" s="2">
        <v>946</v>
      </c>
      <c r="E3288" s="2" t="str">
        <f>VLOOKUP(sales[[#This Row],[product_id]],products[product_id]:products[product_type],2,)</f>
        <v>Trousers</v>
      </c>
      <c r="F3288">
        <v>97</v>
      </c>
      <c r="G3288">
        <v>3</v>
      </c>
      <c r="H3288" s="2">
        <v>291</v>
      </c>
    </row>
    <row r="3289" spans="1:8" x14ac:dyDescent="0.25">
      <c r="A3289" s="2">
        <v>3287</v>
      </c>
      <c r="B3289" s="2">
        <v>662</v>
      </c>
      <c r="C3289" s="5">
        <f>VLOOKUP(sales[[#This Row],[order_id]],orders[order_id]:orders[order_date],5,)</f>
        <v>44458</v>
      </c>
      <c r="D3289" s="2">
        <v>1035</v>
      </c>
      <c r="E3289" s="2" t="str">
        <f>VLOOKUP(sales[[#This Row],[product_id]],products[product_id]:products[product_type],2,)</f>
        <v>Trousers</v>
      </c>
      <c r="F3289">
        <v>90</v>
      </c>
      <c r="G3289">
        <v>3</v>
      </c>
      <c r="H3289" s="2">
        <v>270</v>
      </c>
    </row>
    <row r="3290" spans="1:8" x14ac:dyDescent="0.25">
      <c r="A3290" s="2">
        <v>3288</v>
      </c>
      <c r="B3290" s="2">
        <v>663</v>
      </c>
      <c r="C3290" s="5">
        <f>VLOOKUP(sales[[#This Row],[order_id]],orders[order_id]:orders[order_date],5,)</f>
        <v>44295</v>
      </c>
      <c r="D3290" s="2">
        <v>1079</v>
      </c>
      <c r="E3290" s="2" t="str">
        <f>VLOOKUP(sales[[#This Row],[product_id]],products[product_id]:products[product_type],2,)</f>
        <v>Trousers</v>
      </c>
      <c r="F3290">
        <v>93</v>
      </c>
      <c r="G3290">
        <v>1</v>
      </c>
      <c r="H3290" s="2">
        <v>93</v>
      </c>
    </row>
    <row r="3291" spans="1:8" x14ac:dyDescent="0.25">
      <c r="A3291" s="2">
        <v>3289</v>
      </c>
      <c r="B3291" s="2">
        <v>663</v>
      </c>
      <c r="C3291" s="5">
        <f>VLOOKUP(sales[[#This Row],[order_id]],orders[order_id]:orders[order_date],5,)</f>
        <v>44295</v>
      </c>
      <c r="D3291" s="2">
        <v>1171</v>
      </c>
      <c r="E3291" s="2" t="str">
        <f>VLOOKUP(sales[[#This Row],[product_id]],products[product_id]:products[product_type],2,)</f>
        <v>Trousers</v>
      </c>
      <c r="F3291">
        <v>99</v>
      </c>
      <c r="G3291">
        <v>1</v>
      </c>
      <c r="H3291" s="2">
        <v>99</v>
      </c>
    </row>
    <row r="3292" spans="1:8" x14ac:dyDescent="0.25">
      <c r="A3292" s="2">
        <v>3290</v>
      </c>
      <c r="B3292" s="2">
        <v>663</v>
      </c>
      <c r="C3292" s="5">
        <f>VLOOKUP(sales[[#This Row],[order_id]],orders[order_id]:orders[order_date],5,)</f>
        <v>44295</v>
      </c>
      <c r="D3292" s="2">
        <v>995</v>
      </c>
      <c r="E3292" s="2" t="str">
        <f>VLOOKUP(sales[[#This Row],[product_id]],products[product_id]:products[product_type],2,)</f>
        <v>Trousers</v>
      </c>
      <c r="F3292">
        <v>106</v>
      </c>
      <c r="G3292">
        <v>1</v>
      </c>
      <c r="H3292" s="2">
        <v>106</v>
      </c>
    </row>
    <row r="3293" spans="1:8" x14ac:dyDescent="0.25">
      <c r="A3293" s="2">
        <v>3291</v>
      </c>
      <c r="B3293" s="2">
        <v>663</v>
      </c>
      <c r="C3293" s="5">
        <f>VLOOKUP(sales[[#This Row],[order_id]],orders[order_id]:orders[order_date],5,)</f>
        <v>44295</v>
      </c>
      <c r="D3293" s="2">
        <v>579</v>
      </c>
      <c r="E3293" s="2" t="str">
        <f>VLOOKUP(sales[[#This Row],[product_id]],products[product_id]:products[product_type],2,)</f>
        <v>Jacket</v>
      </c>
      <c r="F3293">
        <v>100</v>
      </c>
      <c r="G3293">
        <v>2</v>
      </c>
      <c r="H3293" s="2">
        <v>200</v>
      </c>
    </row>
    <row r="3294" spans="1:8" x14ac:dyDescent="0.25">
      <c r="A3294" s="2">
        <v>3292</v>
      </c>
      <c r="B3294" s="2">
        <v>663</v>
      </c>
      <c r="C3294" s="5">
        <f>VLOOKUP(sales[[#This Row],[order_id]],orders[order_id]:orders[order_date],5,)</f>
        <v>44295</v>
      </c>
      <c r="D3294" s="2">
        <v>305</v>
      </c>
      <c r="E3294" s="2" t="str">
        <f>VLOOKUP(sales[[#This Row],[product_id]],products[product_id]:products[product_type],2,)</f>
        <v>Shirt</v>
      </c>
      <c r="F3294">
        <v>105</v>
      </c>
      <c r="G3294">
        <v>1</v>
      </c>
      <c r="H3294" s="2">
        <v>105</v>
      </c>
    </row>
    <row r="3295" spans="1:8" x14ac:dyDescent="0.25">
      <c r="A3295" s="2">
        <v>3293</v>
      </c>
      <c r="B3295" s="2">
        <v>664</v>
      </c>
      <c r="C3295" s="5">
        <f>VLOOKUP(sales[[#This Row],[order_id]],orders[order_id]:orders[order_date],5,)</f>
        <v>44203</v>
      </c>
      <c r="D3295" s="2">
        <v>811</v>
      </c>
      <c r="E3295" s="2" t="str">
        <f>VLOOKUP(sales[[#This Row],[product_id]],products[product_id]:products[product_type],2,)</f>
        <v>Jacket</v>
      </c>
      <c r="F3295">
        <v>117</v>
      </c>
      <c r="G3295">
        <v>1</v>
      </c>
      <c r="H3295" s="2">
        <v>117</v>
      </c>
    </row>
    <row r="3296" spans="1:8" x14ac:dyDescent="0.25">
      <c r="A3296" s="2">
        <v>3294</v>
      </c>
      <c r="B3296" s="2">
        <v>664</v>
      </c>
      <c r="C3296" s="5">
        <f>VLOOKUP(sales[[#This Row],[order_id]],orders[order_id]:orders[order_date],5,)</f>
        <v>44203</v>
      </c>
      <c r="D3296" s="2">
        <v>312</v>
      </c>
      <c r="E3296" s="2" t="str">
        <f>VLOOKUP(sales[[#This Row],[product_id]],products[product_id]:products[product_type],2,)</f>
        <v>Shirt</v>
      </c>
      <c r="F3296">
        <v>105</v>
      </c>
      <c r="G3296">
        <v>1</v>
      </c>
      <c r="H3296" s="2">
        <v>105</v>
      </c>
    </row>
    <row r="3297" spans="1:8" x14ac:dyDescent="0.25">
      <c r="A3297" s="2">
        <v>3295</v>
      </c>
      <c r="B3297" s="2">
        <v>665</v>
      </c>
      <c r="C3297" s="5">
        <f>VLOOKUP(sales[[#This Row],[order_id]],orders[order_id]:orders[order_date],5,)</f>
        <v>44265</v>
      </c>
      <c r="D3297" s="2">
        <v>533</v>
      </c>
      <c r="E3297" s="2" t="str">
        <f>VLOOKUP(sales[[#This Row],[product_id]],products[product_id]:products[product_type],2,)</f>
        <v>Jacket</v>
      </c>
      <c r="F3297">
        <v>98</v>
      </c>
      <c r="G3297">
        <v>3</v>
      </c>
      <c r="H3297" s="2">
        <v>294</v>
      </c>
    </row>
    <row r="3298" spans="1:8" x14ac:dyDescent="0.25">
      <c r="A3298" s="2">
        <v>3296</v>
      </c>
      <c r="B3298" s="2">
        <v>665</v>
      </c>
      <c r="C3298" s="5">
        <f>VLOOKUP(sales[[#This Row],[order_id]],orders[order_id]:orders[order_date],5,)</f>
        <v>44265</v>
      </c>
      <c r="D3298" s="2">
        <v>484</v>
      </c>
      <c r="E3298" s="2" t="str">
        <f>VLOOKUP(sales[[#This Row],[product_id]],products[product_id]:products[product_type],2,)</f>
        <v>Jacket</v>
      </c>
      <c r="F3298">
        <v>118</v>
      </c>
      <c r="G3298">
        <v>1</v>
      </c>
      <c r="H3298" s="2">
        <v>118</v>
      </c>
    </row>
    <row r="3299" spans="1:8" x14ac:dyDescent="0.25">
      <c r="A3299" s="2">
        <v>3297</v>
      </c>
      <c r="B3299" s="2">
        <v>666</v>
      </c>
      <c r="C3299" s="5">
        <f>VLOOKUP(sales[[#This Row],[order_id]],orders[order_id]:orders[order_date],5,)</f>
        <v>44433</v>
      </c>
      <c r="D3299" s="2">
        <v>1216</v>
      </c>
      <c r="E3299" s="2" t="str">
        <f>VLOOKUP(sales[[#This Row],[product_id]],products[product_id]:products[product_type],2,)</f>
        <v>Trousers</v>
      </c>
      <c r="F3299">
        <v>105</v>
      </c>
      <c r="G3299">
        <v>3</v>
      </c>
      <c r="H3299" s="2">
        <v>315</v>
      </c>
    </row>
    <row r="3300" spans="1:8" x14ac:dyDescent="0.25">
      <c r="A3300" s="2">
        <v>3298</v>
      </c>
      <c r="B3300" s="2">
        <v>666</v>
      </c>
      <c r="C3300" s="5">
        <f>VLOOKUP(sales[[#This Row],[order_id]],orders[order_id]:orders[order_date],5,)</f>
        <v>44433</v>
      </c>
      <c r="D3300" s="2">
        <v>1029</v>
      </c>
      <c r="E3300" s="2" t="str">
        <f>VLOOKUP(sales[[#This Row],[product_id]],products[product_id]:products[product_type],2,)</f>
        <v>Trousers</v>
      </c>
      <c r="F3300">
        <v>90</v>
      </c>
      <c r="G3300">
        <v>1</v>
      </c>
      <c r="H3300" s="2">
        <v>90</v>
      </c>
    </row>
    <row r="3301" spans="1:8" x14ac:dyDescent="0.25">
      <c r="A3301" s="2">
        <v>3299</v>
      </c>
      <c r="B3301" s="2">
        <v>666</v>
      </c>
      <c r="C3301" s="5">
        <f>VLOOKUP(sales[[#This Row],[order_id]],orders[order_id]:orders[order_date],5,)</f>
        <v>44433</v>
      </c>
      <c r="D3301" s="2">
        <v>1234</v>
      </c>
      <c r="E3301" s="2" t="str">
        <f>VLOOKUP(sales[[#This Row],[product_id]],products[product_id]:products[product_type],2,)</f>
        <v>Trousers</v>
      </c>
      <c r="F3301">
        <v>112</v>
      </c>
      <c r="G3301">
        <v>2</v>
      </c>
      <c r="H3301" s="2">
        <v>224</v>
      </c>
    </row>
    <row r="3302" spans="1:8" x14ac:dyDescent="0.25">
      <c r="A3302" s="2">
        <v>3300</v>
      </c>
      <c r="B3302" s="2">
        <v>666</v>
      </c>
      <c r="C3302" s="5">
        <f>VLOOKUP(sales[[#This Row],[order_id]],orders[order_id]:orders[order_date],5,)</f>
        <v>44433</v>
      </c>
      <c r="D3302" s="2">
        <v>782</v>
      </c>
      <c r="E3302" s="2" t="str">
        <f>VLOOKUP(sales[[#This Row],[product_id]],products[product_id]:products[product_type],2,)</f>
        <v>Jacket</v>
      </c>
      <c r="F3302">
        <v>91</v>
      </c>
      <c r="G3302">
        <v>1</v>
      </c>
      <c r="H3302" s="2">
        <v>91</v>
      </c>
    </row>
    <row r="3303" spans="1:8" x14ac:dyDescent="0.25">
      <c r="A3303" s="2">
        <v>3301</v>
      </c>
      <c r="B3303" s="2">
        <v>666</v>
      </c>
      <c r="C3303" s="5">
        <f>VLOOKUP(sales[[#This Row],[order_id]],orders[order_id]:orders[order_date],5,)</f>
        <v>44433</v>
      </c>
      <c r="D3303" s="2">
        <v>1147</v>
      </c>
      <c r="E3303" s="2" t="str">
        <f>VLOOKUP(sales[[#This Row],[product_id]],products[product_id]:products[product_type],2,)</f>
        <v>Trousers</v>
      </c>
      <c r="F3303">
        <v>102</v>
      </c>
      <c r="G3303">
        <v>2</v>
      </c>
      <c r="H3303" s="2">
        <v>204</v>
      </c>
    </row>
    <row r="3304" spans="1:8" x14ac:dyDescent="0.25">
      <c r="A3304" s="2">
        <v>3302</v>
      </c>
      <c r="B3304" s="2">
        <v>666</v>
      </c>
      <c r="C3304" s="5">
        <f>VLOOKUP(sales[[#This Row],[order_id]],orders[order_id]:orders[order_date],5,)</f>
        <v>44433</v>
      </c>
      <c r="D3304" s="2">
        <v>215</v>
      </c>
      <c r="E3304" s="2" t="str">
        <f>VLOOKUP(sales[[#This Row],[product_id]],products[product_id]:products[product_type],2,)</f>
        <v>Shirt</v>
      </c>
      <c r="F3304">
        <v>106</v>
      </c>
      <c r="G3304">
        <v>1</v>
      </c>
      <c r="H3304" s="2">
        <v>106</v>
      </c>
    </row>
    <row r="3305" spans="1:8" x14ac:dyDescent="0.25">
      <c r="A3305" s="2">
        <v>3303</v>
      </c>
      <c r="B3305" s="2">
        <v>667</v>
      </c>
      <c r="C3305" s="5">
        <f>VLOOKUP(sales[[#This Row],[order_id]],orders[order_id]:orders[order_date],5,)</f>
        <v>44278</v>
      </c>
      <c r="D3305" s="2">
        <v>978</v>
      </c>
      <c r="E3305" s="2" t="str">
        <f>VLOOKUP(sales[[#This Row],[product_id]],products[product_id]:products[product_type],2,)</f>
        <v>Trousers</v>
      </c>
      <c r="F3305">
        <v>97</v>
      </c>
      <c r="G3305">
        <v>1</v>
      </c>
      <c r="H3305" s="2">
        <v>97</v>
      </c>
    </row>
    <row r="3306" spans="1:8" x14ac:dyDescent="0.25">
      <c r="A3306" s="2">
        <v>3304</v>
      </c>
      <c r="B3306" s="2">
        <v>667</v>
      </c>
      <c r="C3306" s="5">
        <f>VLOOKUP(sales[[#This Row],[order_id]],orders[order_id]:orders[order_date],5,)</f>
        <v>44278</v>
      </c>
      <c r="D3306" s="2">
        <v>547</v>
      </c>
      <c r="E3306" s="2" t="str">
        <f>VLOOKUP(sales[[#This Row],[product_id]],products[product_id]:products[product_type],2,)</f>
        <v>Jacket</v>
      </c>
      <c r="F3306">
        <v>98</v>
      </c>
      <c r="G3306">
        <v>1</v>
      </c>
      <c r="H3306" s="2">
        <v>98</v>
      </c>
    </row>
    <row r="3307" spans="1:8" x14ac:dyDescent="0.25">
      <c r="A3307" s="2">
        <v>3305</v>
      </c>
      <c r="B3307" s="2">
        <v>667</v>
      </c>
      <c r="C3307" s="5">
        <f>VLOOKUP(sales[[#This Row],[order_id]],orders[order_id]:orders[order_date],5,)</f>
        <v>44278</v>
      </c>
      <c r="D3307" s="2">
        <v>926</v>
      </c>
      <c r="E3307" s="2" t="str">
        <f>VLOOKUP(sales[[#This Row],[product_id]],products[product_id]:products[product_type],2,)</f>
        <v>Trousers</v>
      </c>
      <c r="F3307">
        <v>96</v>
      </c>
      <c r="G3307">
        <v>3</v>
      </c>
      <c r="H3307" s="2">
        <v>288</v>
      </c>
    </row>
    <row r="3308" spans="1:8" x14ac:dyDescent="0.25">
      <c r="A3308" s="2">
        <v>3306</v>
      </c>
      <c r="B3308" s="2">
        <v>667</v>
      </c>
      <c r="C3308" s="5">
        <f>VLOOKUP(sales[[#This Row],[order_id]],orders[order_id]:orders[order_date],5,)</f>
        <v>44278</v>
      </c>
      <c r="D3308" s="2">
        <v>3</v>
      </c>
      <c r="E3308" s="2" t="str">
        <f>VLOOKUP(sales[[#This Row],[product_id]],products[product_id]:products[product_type],2,)</f>
        <v>Shirt</v>
      </c>
      <c r="F3308">
        <v>96</v>
      </c>
      <c r="G3308">
        <v>1</v>
      </c>
      <c r="H3308" s="2">
        <v>96</v>
      </c>
    </row>
    <row r="3309" spans="1:8" x14ac:dyDescent="0.25">
      <c r="A3309" s="2">
        <v>3307</v>
      </c>
      <c r="B3309" s="2">
        <v>667</v>
      </c>
      <c r="C3309" s="5">
        <f>VLOOKUP(sales[[#This Row],[order_id]],orders[order_id]:orders[order_date],5,)</f>
        <v>44278</v>
      </c>
      <c r="D3309" s="2">
        <v>698</v>
      </c>
      <c r="E3309" s="2" t="str">
        <f>VLOOKUP(sales[[#This Row],[product_id]],products[product_id]:products[product_type],2,)</f>
        <v>Jacket</v>
      </c>
      <c r="F3309">
        <v>113</v>
      </c>
      <c r="G3309">
        <v>3</v>
      </c>
      <c r="H3309" s="2">
        <v>339</v>
      </c>
    </row>
    <row r="3310" spans="1:8" x14ac:dyDescent="0.25">
      <c r="A3310" s="2">
        <v>3308</v>
      </c>
      <c r="B3310" s="2">
        <v>667</v>
      </c>
      <c r="C3310" s="5">
        <f>VLOOKUP(sales[[#This Row],[order_id]],orders[order_id]:orders[order_date],5,)</f>
        <v>44278</v>
      </c>
      <c r="D3310" s="2">
        <v>1077</v>
      </c>
      <c r="E3310" s="2" t="str">
        <f>VLOOKUP(sales[[#This Row],[product_id]],products[product_id]:products[product_type],2,)</f>
        <v>Trousers</v>
      </c>
      <c r="F3310">
        <v>93</v>
      </c>
      <c r="G3310">
        <v>2</v>
      </c>
      <c r="H3310" s="2">
        <v>186</v>
      </c>
    </row>
    <row r="3311" spans="1:8" x14ac:dyDescent="0.25">
      <c r="A3311" s="2">
        <v>3309</v>
      </c>
      <c r="B3311" s="2">
        <v>667</v>
      </c>
      <c r="C3311" s="5">
        <f>VLOOKUP(sales[[#This Row],[order_id]],orders[order_id]:orders[order_date],5,)</f>
        <v>44278</v>
      </c>
      <c r="D3311" s="2">
        <v>226</v>
      </c>
      <c r="E3311" s="2" t="str">
        <f>VLOOKUP(sales[[#This Row],[product_id]],products[product_id]:products[product_type],2,)</f>
        <v>Shirt</v>
      </c>
      <c r="F3311">
        <v>106</v>
      </c>
      <c r="G3311">
        <v>2</v>
      </c>
      <c r="H3311" s="2">
        <v>212</v>
      </c>
    </row>
    <row r="3312" spans="1:8" x14ac:dyDescent="0.25">
      <c r="A3312" s="2">
        <v>3310</v>
      </c>
      <c r="B3312" s="2">
        <v>668</v>
      </c>
      <c r="C3312" s="5">
        <f>VLOOKUP(sales[[#This Row],[order_id]],orders[order_id]:orders[order_date],5,)</f>
        <v>44270</v>
      </c>
      <c r="D3312" s="2">
        <v>788</v>
      </c>
      <c r="E3312" s="2" t="str">
        <f>VLOOKUP(sales[[#This Row],[product_id]],products[product_id]:products[product_type],2,)</f>
        <v>Jacket</v>
      </c>
      <c r="F3312">
        <v>91</v>
      </c>
      <c r="G3312">
        <v>3</v>
      </c>
      <c r="H3312" s="2">
        <v>273</v>
      </c>
    </row>
    <row r="3313" spans="1:8" x14ac:dyDescent="0.25">
      <c r="A3313" s="2">
        <v>3311</v>
      </c>
      <c r="B3313" s="2">
        <v>668</v>
      </c>
      <c r="C3313" s="5">
        <f>VLOOKUP(sales[[#This Row],[order_id]],orders[order_id]:orders[order_date],5,)</f>
        <v>44270</v>
      </c>
      <c r="D3313" s="2">
        <v>388</v>
      </c>
      <c r="E3313" s="2" t="str">
        <f>VLOOKUP(sales[[#This Row],[product_id]],products[product_id]:products[product_type],2,)</f>
        <v>Shirt</v>
      </c>
      <c r="F3313">
        <v>119</v>
      </c>
      <c r="G3313">
        <v>2</v>
      </c>
      <c r="H3313" s="2">
        <v>238</v>
      </c>
    </row>
    <row r="3314" spans="1:8" x14ac:dyDescent="0.25">
      <c r="A3314" s="2">
        <v>3312</v>
      </c>
      <c r="B3314" s="2">
        <v>668</v>
      </c>
      <c r="C3314" s="5">
        <f>VLOOKUP(sales[[#This Row],[order_id]],orders[order_id]:orders[order_date],5,)</f>
        <v>44270</v>
      </c>
      <c r="D3314" s="2">
        <v>1149</v>
      </c>
      <c r="E3314" s="2" t="str">
        <f>VLOOKUP(sales[[#This Row],[product_id]],products[product_id]:products[product_type],2,)</f>
        <v>Trousers</v>
      </c>
      <c r="F3314">
        <v>102</v>
      </c>
      <c r="G3314">
        <v>3</v>
      </c>
      <c r="H3314" s="2">
        <v>306</v>
      </c>
    </row>
    <row r="3315" spans="1:8" x14ac:dyDescent="0.25">
      <c r="A3315" s="2">
        <v>3313</v>
      </c>
      <c r="B3315" s="2">
        <v>668</v>
      </c>
      <c r="C3315" s="5">
        <f>VLOOKUP(sales[[#This Row],[order_id]],orders[order_id]:orders[order_date],5,)</f>
        <v>44270</v>
      </c>
      <c r="D3315" s="2">
        <v>955</v>
      </c>
      <c r="E3315" s="2" t="str">
        <f>VLOOKUP(sales[[#This Row],[product_id]],products[product_id]:products[product_type],2,)</f>
        <v>Trousers</v>
      </c>
      <c r="F3315">
        <v>97</v>
      </c>
      <c r="G3315">
        <v>3</v>
      </c>
      <c r="H3315" s="2">
        <v>291</v>
      </c>
    </row>
    <row r="3316" spans="1:8" x14ac:dyDescent="0.25">
      <c r="A3316" s="2">
        <v>3314</v>
      </c>
      <c r="B3316" s="2">
        <v>668</v>
      </c>
      <c r="C3316" s="5">
        <f>VLOOKUP(sales[[#This Row],[order_id]],orders[order_id]:orders[order_date],5,)</f>
        <v>44270</v>
      </c>
      <c r="D3316" s="2">
        <v>48</v>
      </c>
      <c r="E3316" s="2" t="str">
        <f>VLOOKUP(sales[[#This Row],[product_id]],products[product_id]:products[product_type],2,)</f>
        <v>Shirt</v>
      </c>
      <c r="F3316">
        <v>104</v>
      </c>
      <c r="G3316">
        <v>3</v>
      </c>
      <c r="H3316" s="2">
        <v>312</v>
      </c>
    </row>
    <row r="3317" spans="1:8" x14ac:dyDescent="0.25">
      <c r="A3317" s="2">
        <v>3315</v>
      </c>
      <c r="B3317" s="2">
        <v>668</v>
      </c>
      <c r="C3317" s="5">
        <f>VLOOKUP(sales[[#This Row],[order_id]],orders[order_id]:orders[order_date],5,)</f>
        <v>44270</v>
      </c>
      <c r="D3317" s="2">
        <v>481</v>
      </c>
      <c r="E3317" s="2" t="str">
        <f>VLOOKUP(sales[[#This Row],[product_id]],products[product_id]:products[product_type],2,)</f>
        <v>Jacket</v>
      </c>
      <c r="F3317">
        <v>118</v>
      </c>
      <c r="G3317">
        <v>1</v>
      </c>
      <c r="H3317" s="2">
        <v>118</v>
      </c>
    </row>
    <row r="3318" spans="1:8" x14ac:dyDescent="0.25">
      <c r="A3318" s="2">
        <v>3316</v>
      </c>
      <c r="B3318" s="2">
        <v>668</v>
      </c>
      <c r="C3318" s="5">
        <f>VLOOKUP(sales[[#This Row],[order_id]],orders[order_id]:orders[order_date],5,)</f>
        <v>44270</v>
      </c>
      <c r="D3318" s="2">
        <v>1079</v>
      </c>
      <c r="E3318" s="2" t="str">
        <f>VLOOKUP(sales[[#This Row],[product_id]],products[product_id]:products[product_type],2,)</f>
        <v>Trousers</v>
      </c>
      <c r="F3318">
        <v>93</v>
      </c>
      <c r="G3318">
        <v>1</v>
      </c>
      <c r="H3318" s="2">
        <v>93</v>
      </c>
    </row>
    <row r="3319" spans="1:8" x14ac:dyDescent="0.25">
      <c r="A3319" s="2">
        <v>3317</v>
      </c>
      <c r="B3319" s="2">
        <v>668</v>
      </c>
      <c r="C3319" s="5">
        <f>VLOOKUP(sales[[#This Row],[order_id]],orders[order_id]:orders[order_date],5,)</f>
        <v>44270</v>
      </c>
      <c r="D3319" s="2">
        <v>478</v>
      </c>
      <c r="E3319" s="2" t="str">
        <f>VLOOKUP(sales[[#This Row],[product_id]],products[product_id]:products[product_type],2,)</f>
        <v>Jacket</v>
      </c>
      <c r="F3319">
        <v>118</v>
      </c>
      <c r="G3319">
        <v>3</v>
      </c>
      <c r="H3319" s="2">
        <v>354</v>
      </c>
    </row>
    <row r="3320" spans="1:8" x14ac:dyDescent="0.25">
      <c r="A3320" s="2">
        <v>3318</v>
      </c>
      <c r="B3320" s="2">
        <v>668</v>
      </c>
      <c r="C3320" s="5">
        <f>VLOOKUP(sales[[#This Row],[order_id]],orders[order_id]:orders[order_date],5,)</f>
        <v>44270</v>
      </c>
      <c r="D3320" s="2">
        <v>903</v>
      </c>
      <c r="E3320" s="2" t="str">
        <f>VLOOKUP(sales[[#This Row],[product_id]],products[product_id]:products[product_type],2,)</f>
        <v>Trousers</v>
      </c>
      <c r="F3320">
        <v>94</v>
      </c>
      <c r="G3320">
        <v>1</v>
      </c>
      <c r="H3320" s="2">
        <v>94</v>
      </c>
    </row>
    <row r="3321" spans="1:8" x14ac:dyDescent="0.25">
      <c r="A3321" s="2">
        <v>3319</v>
      </c>
      <c r="B3321" s="2">
        <v>668</v>
      </c>
      <c r="C3321" s="5">
        <f>VLOOKUP(sales[[#This Row],[order_id]],orders[order_id]:orders[order_date],5,)</f>
        <v>44270</v>
      </c>
      <c r="D3321" s="2">
        <v>214</v>
      </c>
      <c r="E3321" s="2" t="str">
        <f>VLOOKUP(sales[[#This Row],[product_id]],products[product_id]:products[product_type],2,)</f>
        <v>Shirt</v>
      </c>
      <c r="F3321">
        <v>106</v>
      </c>
      <c r="G3321">
        <v>1</v>
      </c>
      <c r="H3321" s="2">
        <v>106</v>
      </c>
    </row>
    <row r="3322" spans="1:8" x14ac:dyDescent="0.25">
      <c r="A3322" s="2">
        <v>3320</v>
      </c>
      <c r="B3322" s="2">
        <v>668</v>
      </c>
      <c r="C3322" s="5">
        <f>VLOOKUP(sales[[#This Row],[order_id]],orders[order_id]:orders[order_date],5,)</f>
        <v>44270</v>
      </c>
      <c r="D3322" s="2">
        <v>77</v>
      </c>
      <c r="E3322" s="2" t="str">
        <f>VLOOKUP(sales[[#This Row],[product_id]],products[product_id]:products[product_type],2,)</f>
        <v>Shirt</v>
      </c>
      <c r="F3322">
        <v>118</v>
      </c>
      <c r="G3322">
        <v>3</v>
      </c>
      <c r="H3322" s="2">
        <v>354</v>
      </c>
    </row>
    <row r="3323" spans="1:8" x14ac:dyDescent="0.25">
      <c r="A3323" s="2">
        <v>3321</v>
      </c>
      <c r="B3323" s="2">
        <v>669</v>
      </c>
      <c r="C3323" s="5">
        <f>VLOOKUP(sales[[#This Row],[order_id]],orders[order_id]:orders[order_date],5,)</f>
        <v>44365</v>
      </c>
      <c r="D3323" s="2">
        <v>672</v>
      </c>
      <c r="E3323" s="2" t="str">
        <f>VLOOKUP(sales[[#This Row],[product_id]],products[product_id]:products[product_type],2,)</f>
        <v>Jacket</v>
      </c>
      <c r="F3323">
        <v>113</v>
      </c>
      <c r="G3323">
        <v>2</v>
      </c>
      <c r="H3323" s="2">
        <v>226</v>
      </c>
    </row>
    <row r="3324" spans="1:8" x14ac:dyDescent="0.25">
      <c r="A3324" s="2">
        <v>3322</v>
      </c>
      <c r="B3324" s="2">
        <v>669</v>
      </c>
      <c r="C3324" s="5">
        <f>VLOOKUP(sales[[#This Row],[order_id]],orders[order_id]:orders[order_date],5,)</f>
        <v>44365</v>
      </c>
      <c r="D3324" s="2">
        <v>960</v>
      </c>
      <c r="E3324" s="2" t="str">
        <f>VLOOKUP(sales[[#This Row],[product_id]],products[product_id]:products[product_type],2,)</f>
        <v>Trousers</v>
      </c>
      <c r="F3324">
        <v>97</v>
      </c>
      <c r="G3324">
        <v>1</v>
      </c>
      <c r="H3324" s="2">
        <v>97</v>
      </c>
    </row>
    <row r="3325" spans="1:8" x14ac:dyDescent="0.25">
      <c r="A3325" s="2">
        <v>3323</v>
      </c>
      <c r="B3325" s="2">
        <v>669</v>
      </c>
      <c r="C3325" s="5">
        <f>VLOOKUP(sales[[#This Row],[order_id]],orders[order_id]:orders[order_date],5,)</f>
        <v>44365</v>
      </c>
      <c r="D3325" s="2">
        <v>555</v>
      </c>
      <c r="E3325" s="2" t="str">
        <f>VLOOKUP(sales[[#This Row],[product_id]],products[product_id]:products[product_type],2,)</f>
        <v>Jacket</v>
      </c>
      <c r="F3325">
        <v>98</v>
      </c>
      <c r="G3325">
        <v>1</v>
      </c>
      <c r="H3325" s="2">
        <v>98</v>
      </c>
    </row>
    <row r="3326" spans="1:8" x14ac:dyDescent="0.25">
      <c r="A3326" s="2">
        <v>3324</v>
      </c>
      <c r="B3326" s="2">
        <v>670</v>
      </c>
      <c r="C3326" s="5">
        <f>VLOOKUP(sales[[#This Row],[order_id]],orders[order_id]:orders[order_date],5,)</f>
        <v>44261</v>
      </c>
      <c r="D3326" s="2">
        <v>525</v>
      </c>
      <c r="E3326" s="2" t="str">
        <f>VLOOKUP(sales[[#This Row],[product_id]],products[product_id]:products[product_type],2,)</f>
        <v>Jacket</v>
      </c>
      <c r="F3326">
        <v>98</v>
      </c>
      <c r="G3326">
        <v>2</v>
      </c>
      <c r="H3326" s="2">
        <v>196</v>
      </c>
    </row>
    <row r="3327" spans="1:8" x14ac:dyDescent="0.25">
      <c r="A3327" s="2">
        <v>3325</v>
      </c>
      <c r="B3327" s="2">
        <v>670</v>
      </c>
      <c r="C3327" s="5">
        <f>VLOOKUP(sales[[#This Row],[order_id]],orders[order_id]:orders[order_date],5,)</f>
        <v>44261</v>
      </c>
      <c r="D3327" s="2">
        <v>792</v>
      </c>
      <c r="E3327" s="2" t="str">
        <f>VLOOKUP(sales[[#This Row],[product_id]],products[product_id]:products[product_type],2,)</f>
        <v>Jacket</v>
      </c>
      <c r="F3327">
        <v>91</v>
      </c>
      <c r="G3327">
        <v>2</v>
      </c>
      <c r="H3327" s="2">
        <v>182</v>
      </c>
    </row>
    <row r="3328" spans="1:8" x14ac:dyDescent="0.25">
      <c r="A3328" s="2">
        <v>3326</v>
      </c>
      <c r="B3328" s="2">
        <v>670</v>
      </c>
      <c r="C3328" s="5">
        <f>VLOOKUP(sales[[#This Row],[order_id]],orders[order_id]:orders[order_date],5,)</f>
        <v>44261</v>
      </c>
      <c r="D3328" s="2">
        <v>179</v>
      </c>
      <c r="E3328" s="2" t="str">
        <f>VLOOKUP(sales[[#This Row],[product_id]],products[product_id]:products[product_type],2,)</f>
        <v>Shirt</v>
      </c>
      <c r="F3328">
        <v>98</v>
      </c>
      <c r="G3328">
        <v>1</v>
      </c>
      <c r="H3328" s="2">
        <v>98</v>
      </c>
    </row>
    <row r="3329" spans="1:8" x14ac:dyDescent="0.25">
      <c r="A3329" s="2">
        <v>3327</v>
      </c>
      <c r="B3329" s="2">
        <v>670</v>
      </c>
      <c r="C3329" s="5">
        <f>VLOOKUP(sales[[#This Row],[order_id]],orders[order_id]:orders[order_date],5,)</f>
        <v>44261</v>
      </c>
      <c r="D3329" s="2">
        <v>789</v>
      </c>
      <c r="E3329" s="2" t="str">
        <f>VLOOKUP(sales[[#This Row],[product_id]],products[product_id]:products[product_type],2,)</f>
        <v>Jacket</v>
      </c>
      <c r="F3329">
        <v>91</v>
      </c>
      <c r="G3329">
        <v>3</v>
      </c>
      <c r="H3329" s="2">
        <v>273</v>
      </c>
    </row>
    <row r="3330" spans="1:8" x14ac:dyDescent="0.25">
      <c r="A3330" s="2">
        <v>3328</v>
      </c>
      <c r="B3330" s="2">
        <v>671</v>
      </c>
      <c r="C3330" s="5">
        <f>VLOOKUP(sales[[#This Row],[order_id]],orders[order_id]:orders[order_date],5,)</f>
        <v>44369</v>
      </c>
      <c r="D3330" s="2">
        <v>1154</v>
      </c>
      <c r="E3330" s="2" t="str">
        <f>VLOOKUP(sales[[#This Row],[product_id]],products[product_id]:products[product_type],2,)</f>
        <v>Trousers</v>
      </c>
      <c r="F3330">
        <v>102</v>
      </c>
      <c r="G3330">
        <v>3</v>
      </c>
      <c r="H3330" s="2">
        <v>306</v>
      </c>
    </row>
    <row r="3331" spans="1:8" x14ac:dyDescent="0.25">
      <c r="A3331" s="2">
        <v>3329</v>
      </c>
      <c r="B3331" s="2">
        <v>671</v>
      </c>
      <c r="C3331" s="5">
        <f>VLOOKUP(sales[[#This Row],[order_id]],orders[order_id]:orders[order_date],5,)</f>
        <v>44369</v>
      </c>
      <c r="D3331" s="2">
        <v>732</v>
      </c>
      <c r="E3331" s="2" t="str">
        <f>VLOOKUP(sales[[#This Row],[product_id]],products[product_id]:products[product_type],2,)</f>
        <v>Jacket</v>
      </c>
      <c r="F3331">
        <v>119</v>
      </c>
      <c r="G3331">
        <v>1</v>
      </c>
      <c r="H3331" s="2">
        <v>119</v>
      </c>
    </row>
    <row r="3332" spans="1:8" x14ac:dyDescent="0.25">
      <c r="A3332" s="2">
        <v>3330</v>
      </c>
      <c r="B3332" s="2">
        <v>671</v>
      </c>
      <c r="C3332" s="5">
        <f>VLOOKUP(sales[[#This Row],[order_id]],orders[order_id]:orders[order_date],5,)</f>
        <v>44369</v>
      </c>
      <c r="D3332" s="2">
        <v>1054</v>
      </c>
      <c r="E3332" s="2" t="str">
        <f>VLOOKUP(sales[[#This Row],[product_id]],products[product_id]:products[product_type],2,)</f>
        <v>Trousers</v>
      </c>
      <c r="F3332">
        <v>93</v>
      </c>
      <c r="G3332">
        <v>1</v>
      </c>
      <c r="H3332" s="2">
        <v>93</v>
      </c>
    </row>
    <row r="3333" spans="1:8" x14ac:dyDescent="0.25">
      <c r="A3333" s="2">
        <v>3331</v>
      </c>
      <c r="B3333" s="2">
        <v>671</v>
      </c>
      <c r="C3333" s="5">
        <f>VLOOKUP(sales[[#This Row],[order_id]],orders[order_id]:orders[order_date],5,)</f>
        <v>44369</v>
      </c>
      <c r="D3333" s="2">
        <v>608</v>
      </c>
      <c r="E3333" s="2" t="str">
        <f>VLOOKUP(sales[[#This Row],[product_id]],products[product_id]:products[product_type],2,)</f>
        <v>Jacket</v>
      </c>
      <c r="F3333">
        <v>112</v>
      </c>
      <c r="G3333">
        <v>3</v>
      </c>
      <c r="H3333" s="2">
        <v>336</v>
      </c>
    </row>
    <row r="3334" spans="1:8" x14ac:dyDescent="0.25">
      <c r="A3334" s="2">
        <v>3332</v>
      </c>
      <c r="B3334" s="2">
        <v>671</v>
      </c>
      <c r="C3334" s="5">
        <f>VLOOKUP(sales[[#This Row],[order_id]],orders[order_id]:orders[order_date],5,)</f>
        <v>44369</v>
      </c>
      <c r="D3334" s="2">
        <v>343</v>
      </c>
      <c r="E3334" s="2" t="str">
        <f>VLOOKUP(sales[[#This Row],[product_id]],products[product_id]:products[product_type],2,)</f>
        <v>Shirt</v>
      </c>
      <c r="F3334">
        <v>109</v>
      </c>
      <c r="G3334">
        <v>3</v>
      </c>
      <c r="H3334" s="2">
        <v>327</v>
      </c>
    </row>
    <row r="3335" spans="1:8" x14ac:dyDescent="0.25">
      <c r="A3335" s="2">
        <v>3333</v>
      </c>
      <c r="B3335" s="2">
        <v>671</v>
      </c>
      <c r="C3335" s="5">
        <f>VLOOKUP(sales[[#This Row],[order_id]],orders[order_id]:orders[order_date],5,)</f>
        <v>44369</v>
      </c>
      <c r="D3335" s="2">
        <v>335</v>
      </c>
      <c r="E3335" s="2" t="str">
        <f>VLOOKUP(sales[[#This Row],[product_id]],products[product_id]:products[product_type],2,)</f>
        <v>Shirt</v>
      </c>
      <c r="F3335">
        <v>109</v>
      </c>
      <c r="G3335">
        <v>1</v>
      </c>
      <c r="H3335" s="2">
        <v>109</v>
      </c>
    </row>
    <row r="3336" spans="1:8" x14ac:dyDescent="0.25">
      <c r="A3336" s="2">
        <v>3334</v>
      </c>
      <c r="B3336" s="2">
        <v>672</v>
      </c>
      <c r="C3336" s="5">
        <f>VLOOKUP(sales[[#This Row],[order_id]],orders[order_id]:orders[order_date],5,)</f>
        <v>44239</v>
      </c>
      <c r="D3336" s="2">
        <v>523</v>
      </c>
      <c r="E3336" s="2" t="str">
        <f>VLOOKUP(sales[[#This Row],[product_id]],products[product_id]:products[product_type],2,)</f>
        <v>Jacket</v>
      </c>
      <c r="F3336">
        <v>102</v>
      </c>
      <c r="G3336">
        <v>3</v>
      </c>
      <c r="H3336" s="2">
        <v>306</v>
      </c>
    </row>
    <row r="3337" spans="1:8" x14ac:dyDescent="0.25">
      <c r="A3337" s="2">
        <v>3335</v>
      </c>
      <c r="B3337" s="2">
        <v>672</v>
      </c>
      <c r="C3337" s="5">
        <f>VLOOKUP(sales[[#This Row],[order_id]],orders[order_id]:orders[order_date],5,)</f>
        <v>44239</v>
      </c>
      <c r="D3337" s="2">
        <v>663</v>
      </c>
      <c r="E3337" s="2" t="str">
        <f>VLOOKUP(sales[[#This Row],[product_id]],products[product_id]:products[product_type],2,)</f>
        <v>Jacket</v>
      </c>
      <c r="F3337">
        <v>93</v>
      </c>
      <c r="G3337">
        <v>2</v>
      </c>
      <c r="H3337" s="2">
        <v>186</v>
      </c>
    </row>
    <row r="3338" spans="1:8" x14ac:dyDescent="0.25">
      <c r="A3338" s="2">
        <v>3336</v>
      </c>
      <c r="B3338" s="2">
        <v>672</v>
      </c>
      <c r="C3338" s="5">
        <f>VLOOKUP(sales[[#This Row],[order_id]],orders[order_id]:orders[order_date],5,)</f>
        <v>44239</v>
      </c>
      <c r="D3338" s="2">
        <v>1004</v>
      </c>
      <c r="E3338" s="2" t="str">
        <f>VLOOKUP(sales[[#This Row],[product_id]],products[product_id]:products[product_type],2,)</f>
        <v>Trousers</v>
      </c>
      <c r="F3338">
        <v>106</v>
      </c>
      <c r="G3338">
        <v>3</v>
      </c>
      <c r="H3338" s="2">
        <v>318</v>
      </c>
    </row>
    <row r="3339" spans="1:8" x14ac:dyDescent="0.25">
      <c r="A3339" s="2">
        <v>3337</v>
      </c>
      <c r="B3339" s="2">
        <v>672</v>
      </c>
      <c r="C3339" s="5">
        <f>VLOOKUP(sales[[#This Row],[order_id]],orders[order_id]:orders[order_date],5,)</f>
        <v>44239</v>
      </c>
      <c r="D3339" s="2">
        <v>708</v>
      </c>
      <c r="E3339" s="2" t="str">
        <f>VLOOKUP(sales[[#This Row],[product_id]],products[product_id]:products[product_type],2,)</f>
        <v>Jacket</v>
      </c>
      <c r="F3339">
        <v>119</v>
      </c>
      <c r="G3339">
        <v>3</v>
      </c>
      <c r="H3339" s="2">
        <v>357</v>
      </c>
    </row>
    <row r="3340" spans="1:8" x14ac:dyDescent="0.25">
      <c r="A3340" s="2">
        <v>3338</v>
      </c>
      <c r="B3340" s="2">
        <v>672</v>
      </c>
      <c r="C3340" s="5">
        <f>VLOOKUP(sales[[#This Row],[order_id]],orders[order_id]:orders[order_date],5,)</f>
        <v>44239</v>
      </c>
      <c r="D3340" s="2">
        <v>275</v>
      </c>
      <c r="E3340" s="2" t="str">
        <f>VLOOKUP(sales[[#This Row],[product_id]],products[product_id]:products[product_type],2,)</f>
        <v>Shirt</v>
      </c>
      <c r="F3340">
        <v>95</v>
      </c>
      <c r="G3340">
        <v>3</v>
      </c>
      <c r="H3340" s="2">
        <v>285</v>
      </c>
    </row>
    <row r="3341" spans="1:8" x14ac:dyDescent="0.25">
      <c r="A3341" s="2">
        <v>3339</v>
      </c>
      <c r="B3341" s="2">
        <v>673</v>
      </c>
      <c r="C3341" s="5">
        <f>VLOOKUP(sales[[#This Row],[order_id]],orders[order_id]:orders[order_date],5,)</f>
        <v>44232</v>
      </c>
      <c r="D3341" s="2">
        <v>524</v>
      </c>
      <c r="E3341" s="2" t="str">
        <f>VLOOKUP(sales[[#This Row],[product_id]],products[product_id]:products[product_type],2,)</f>
        <v>Jacket</v>
      </c>
      <c r="F3341">
        <v>102</v>
      </c>
      <c r="G3341">
        <v>2</v>
      </c>
      <c r="H3341" s="2">
        <v>204</v>
      </c>
    </row>
    <row r="3342" spans="1:8" x14ac:dyDescent="0.25">
      <c r="A3342" s="2">
        <v>3340</v>
      </c>
      <c r="B3342" s="2">
        <v>673</v>
      </c>
      <c r="C3342" s="5">
        <f>VLOOKUP(sales[[#This Row],[order_id]],orders[order_id]:orders[order_date],5,)</f>
        <v>44232</v>
      </c>
      <c r="D3342" s="2">
        <v>1013</v>
      </c>
      <c r="E3342" s="2" t="str">
        <f>VLOOKUP(sales[[#This Row],[product_id]],products[product_id]:products[product_type],2,)</f>
        <v>Trousers</v>
      </c>
      <c r="F3342">
        <v>106</v>
      </c>
      <c r="G3342">
        <v>3</v>
      </c>
      <c r="H3342" s="2">
        <v>318</v>
      </c>
    </row>
    <row r="3343" spans="1:8" x14ac:dyDescent="0.25">
      <c r="A3343" s="2">
        <v>3341</v>
      </c>
      <c r="B3343" s="2">
        <v>673</v>
      </c>
      <c r="C3343" s="5">
        <f>VLOOKUP(sales[[#This Row],[order_id]],orders[order_id]:orders[order_date],5,)</f>
        <v>44232</v>
      </c>
      <c r="D3343" s="2">
        <v>881</v>
      </c>
      <c r="E3343" s="2" t="str">
        <f>VLOOKUP(sales[[#This Row],[product_id]],products[product_id]:products[product_type],2,)</f>
        <v>Trousers</v>
      </c>
      <c r="F3343">
        <v>94</v>
      </c>
      <c r="G3343">
        <v>2</v>
      </c>
      <c r="H3343" s="2">
        <v>188</v>
      </c>
    </row>
    <row r="3344" spans="1:8" x14ac:dyDescent="0.25">
      <c r="A3344" s="2">
        <v>3342</v>
      </c>
      <c r="B3344" s="2">
        <v>673</v>
      </c>
      <c r="C3344" s="5">
        <f>VLOOKUP(sales[[#This Row],[order_id]],orders[order_id]:orders[order_date],5,)</f>
        <v>44232</v>
      </c>
      <c r="D3344" s="2">
        <v>1149</v>
      </c>
      <c r="E3344" s="2" t="str">
        <f>VLOOKUP(sales[[#This Row],[product_id]],products[product_id]:products[product_type],2,)</f>
        <v>Trousers</v>
      </c>
      <c r="F3344">
        <v>102</v>
      </c>
      <c r="G3344">
        <v>2</v>
      </c>
      <c r="H3344" s="2">
        <v>204</v>
      </c>
    </row>
    <row r="3345" spans="1:8" x14ac:dyDescent="0.25">
      <c r="A3345" s="2">
        <v>3343</v>
      </c>
      <c r="B3345" s="2">
        <v>673</v>
      </c>
      <c r="C3345" s="5">
        <f>VLOOKUP(sales[[#This Row],[order_id]],orders[order_id]:orders[order_date],5,)</f>
        <v>44232</v>
      </c>
      <c r="D3345" s="2">
        <v>628</v>
      </c>
      <c r="E3345" s="2" t="str">
        <f>VLOOKUP(sales[[#This Row],[product_id]],products[product_id]:products[product_type],2,)</f>
        <v>Jacket</v>
      </c>
      <c r="F3345">
        <v>112</v>
      </c>
      <c r="G3345">
        <v>1</v>
      </c>
      <c r="H3345" s="2">
        <v>112</v>
      </c>
    </row>
    <row r="3346" spans="1:8" x14ac:dyDescent="0.25">
      <c r="A3346" s="2">
        <v>3344</v>
      </c>
      <c r="B3346" s="2">
        <v>673</v>
      </c>
      <c r="C3346" s="5">
        <f>VLOOKUP(sales[[#This Row],[order_id]],orders[order_id]:orders[order_date],5,)</f>
        <v>44232</v>
      </c>
      <c r="D3346" s="2">
        <v>938</v>
      </c>
      <c r="E3346" s="2" t="str">
        <f>VLOOKUP(sales[[#This Row],[product_id]],products[product_id]:products[product_type],2,)</f>
        <v>Trousers</v>
      </c>
      <c r="F3346">
        <v>96</v>
      </c>
      <c r="G3346">
        <v>2</v>
      </c>
      <c r="H3346" s="2">
        <v>192</v>
      </c>
    </row>
    <row r="3347" spans="1:8" x14ac:dyDescent="0.25">
      <c r="A3347" s="2">
        <v>3345</v>
      </c>
      <c r="B3347" s="2">
        <v>673</v>
      </c>
      <c r="C3347" s="5">
        <f>VLOOKUP(sales[[#This Row],[order_id]],orders[order_id]:orders[order_date],5,)</f>
        <v>44232</v>
      </c>
      <c r="D3347" s="2">
        <v>1119</v>
      </c>
      <c r="E3347" s="2" t="str">
        <f>VLOOKUP(sales[[#This Row],[product_id]],products[product_id]:products[product_type],2,)</f>
        <v>Trousers</v>
      </c>
      <c r="F3347">
        <v>115</v>
      </c>
      <c r="G3347">
        <v>2</v>
      </c>
      <c r="H3347" s="2">
        <v>230</v>
      </c>
    </row>
    <row r="3348" spans="1:8" x14ac:dyDescent="0.25">
      <c r="A3348" s="2">
        <v>3346</v>
      </c>
      <c r="B3348" s="2">
        <v>674</v>
      </c>
      <c r="C3348" s="5">
        <f>VLOOKUP(sales[[#This Row],[order_id]],orders[order_id]:orders[order_date],5,)</f>
        <v>44225</v>
      </c>
      <c r="D3348" s="2">
        <v>375</v>
      </c>
      <c r="E3348" s="2" t="str">
        <f>VLOOKUP(sales[[#This Row],[product_id]],products[product_id]:products[product_type],2,)</f>
        <v>Shirt</v>
      </c>
      <c r="F3348">
        <v>94</v>
      </c>
      <c r="G3348">
        <v>1</v>
      </c>
      <c r="H3348" s="2">
        <v>94</v>
      </c>
    </row>
    <row r="3349" spans="1:8" x14ac:dyDescent="0.25">
      <c r="A3349" s="2">
        <v>3347</v>
      </c>
      <c r="B3349" s="2">
        <v>674</v>
      </c>
      <c r="C3349" s="5">
        <f>VLOOKUP(sales[[#This Row],[order_id]],orders[order_id]:orders[order_date],5,)</f>
        <v>44225</v>
      </c>
      <c r="D3349" s="2">
        <v>1002</v>
      </c>
      <c r="E3349" s="2" t="str">
        <f>VLOOKUP(sales[[#This Row],[product_id]],products[product_id]:products[product_type],2,)</f>
        <v>Trousers</v>
      </c>
      <c r="F3349">
        <v>106</v>
      </c>
      <c r="G3349">
        <v>3</v>
      </c>
      <c r="H3349" s="2">
        <v>318</v>
      </c>
    </row>
    <row r="3350" spans="1:8" x14ac:dyDescent="0.25">
      <c r="A3350" s="2">
        <v>3348</v>
      </c>
      <c r="B3350" s="2">
        <v>674</v>
      </c>
      <c r="C3350" s="5">
        <f>VLOOKUP(sales[[#This Row],[order_id]],orders[order_id]:orders[order_date],5,)</f>
        <v>44225</v>
      </c>
      <c r="D3350" s="2">
        <v>799</v>
      </c>
      <c r="E3350" s="2" t="str">
        <f>VLOOKUP(sales[[#This Row],[product_id]],products[product_id]:products[product_type],2,)</f>
        <v>Jacket</v>
      </c>
      <c r="F3350">
        <v>91</v>
      </c>
      <c r="G3350">
        <v>3</v>
      </c>
      <c r="H3350" s="2">
        <v>273</v>
      </c>
    </row>
    <row r="3351" spans="1:8" x14ac:dyDescent="0.25">
      <c r="A3351" s="2">
        <v>3349</v>
      </c>
      <c r="B3351" s="2">
        <v>674</v>
      </c>
      <c r="C3351" s="5">
        <f>VLOOKUP(sales[[#This Row],[order_id]],orders[order_id]:orders[order_date],5,)</f>
        <v>44225</v>
      </c>
      <c r="D3351" s="2">
        <v>451</v>
      </c>
      <c r="E3351" s="2" t="str">
        <f>VLOOKUP(sales[[#This Row],[product_id]],products[product_id]:products[product_type],2,)</f>
        <v>Jacket</v>
      </c>
      <c r="F3351">
        <v>107</v>
      </c>
      <c r="G3351">
        <v>1</v>
      </c>
      <c r="H3351" s="2">
        <v>107</v>
      </c>
    </row>
    <row r="3352" spans="1:8" x14ac:dyDescent="0.25">
      <c r="A3352" s="2">
        <v>3350</v>
      </c>
      <c r="B3352" s="2">
        <v>674</v>
      </c>
      <c r="C3352" s="5">
        <f>VLOOKUP(sales[[#This Row],[order_id]],orders[order_id]:orders[order_date],5,)</f>
        <v>44225</v>
      </c>
      <c r="D3352" s="2">
        <v>650</v>
      </c>
      <c r="E3352" s="2" t="str">
        <f>VLOOKUP(sales[[#This Row],[product_id]],products[product_id]:products[product_type],2,)</f>
        <v>Jacket</v>
      </c>
      <c r="F3352">
        <v>93</v>
      </c>
      <c r="G3352">
        <v>1</v>
      </c>
      <c r="H3352" s="2">
        <v>93</v>
      </c>
    </row>
    <row r="3353" spans="1:8" x14ac:dyDescent="0.25">
      <c r="A3353" s="2">
        <v>3351</v>
      </c>
      <c r="B3353" s="2">
        <v>674</v>
      </c>
      <c r="C3353" s="5">
        <f>VLOOKUP(sales[[#This Row],[order_id]],orders[order_id]:orders[order_date],5,)</f>
        <v>44225</v>
      </c>
      <c r="D3353" s="2">
        <v>335</v>
      </c>
      <c r="E3353" s="2" t="str">
        <f>VLOOKUP(sales[[#This Row],[product_id]],products[product_id]:products[product_type],2,)</f>
        <v>Shirt</v>
      </c>
      <c r="F3353">
        <v>109</v>
      </c>
      <c r="G3353">
        <v>2</v>
      </c>
      <c r="H3353" s="2">
        <v>218</v>
      </c>
    </row>
    <row r="3354" spans="1:8" x14ac:dyDescent="0.25">
      <c r="A3354" s="2">
        <v>3352</v>
      </c>
      <c r="B3354" s="2">
        <v>674</v>
      </c>
      <c r="C3354" s="5">
        <f>VLOOKUP(sales[[#This Row],[order_id]],orders[order_id]:orders[order_date],5,)</f>
        <v>44225</v>
      </c>
      <c r="D3354" s="2">
        <v>483</v>
      </c>
      <c r="E3354" s="2" t="str">
        <f>VLOOKUP(sales[[#This Row],[product_id]],products[product_id]:products[product_type],2,)</f>
        <v>Jacket</v>
      </c>
      <c r="F3354">
        <v>118</v>
      </c>
      <c r="G3354">
        <v>1</v>
      </c>
      <c r="H3354" s="2">
        <v>118</v>
      </c>
    </row>
    <row r="3355" spans="1:8" x14ac:dyDescent="0.25">
      <c r="A3355" s="2">
        <v>3353</v>
      </c>
      <c r="B3355" s="2">
        <v>674</v>
      </c>
      <c r="C3355" s="5">
        <f>VLOOKUP(sales[[#This Row],[order_id]],orders[order_id]:orders[order_date],5,)</f>
        <v>44225</v>
      </c>
      <c r="D3355" s="2">
        <v>1192</v>
      </c>
      <c r="E3355" s="2" t="str">
        <f>VLOOKUP(sales[[#This Row],[product_id]],products[product_id]:products[product_type],2,)</f>
        <v>Trousers</v>
      </c>
      <c r="F3355">
        <v>105</v>
      </c>
      <c r="G3355">
        <v>2</v>
      </c>
      <c r="H3355" s="2">
        <v>210</v>
      </c>
    </row>
    <row r="3356" spans="1:8" x14ac:dyDescent="0.25">
      <c r="A3356" s="2">
        <v>3354</v>
      </c>
      <c r="B3356" s="2">
        <v>675</v>
      </c>
      <c r="C3356" s="5">
        <f>VLOOKUP(sales[[#This Row],[order_id]],orders[order_id]:orders[order_date],5,)</f>
        <v>44352</v>
      </c>
      <c r="D3356" s="2">
        <v>1012</v>
      </c>
      <c r="E3356" s="2" t="str">
        <f>VLOOKUP(sales[[#This Row],[product_id]],products[product_id]:products[product_type],2,)</f>
        <v>Trousers</v>
      </c>
      <c r="F3356">
        <v>106</v>
      </c>
      <c r="G3356">
        <v>2</v>
      </c>
      <c r="H3356" s="2">
        <v>212</v>
      </c>
    </row>
    <row r="3357" spans="1:8" x14ac:dyDescent="0.25">
      <c r="A3357" s="2">
        <v>3355</v>
      </c>
      <c r="B3357" s="2">
        <v>675</v>
      </c>
      <c r="C3357" s="5">
        <f>VLOOKUP(sales[[#This Row],[order_id]],orders[order_id]:orders[order_date],5,)</f>
        <v>44352</v>
      </c>
      <c r="D3357" s="2">
        <v>81</v>
      </c>
      <c r="E3357" s="2" t="str">
        <f>VLOOKUP(sales[[#This Row],[product_id]],products[product_id]:products[product_type],2,)</f>
        <v>Shirt</v>
      </c>
      <c r="F3357">
        <v>118</v>
      </c>
      <c r="G3357">
        <v>3</v>
      </c>
      <c r="H3357" s="2">
        <v>354</v>
      </c>
    </row>
    <row r="3358" spans="1:8" x14ac:dyDescent="0.25">
      <c r="A3358" s="2">
        <v>3356</v>
      </c>
      <c r="B3358" s="2">
        <v>675</v>
      </c>
      <c r="C3358" s="5">
        <f>VLOOKUP(sales[[#This Row],[order_id]],orders[order_id]:orders[order_date],5,)</f>
        <v>44352</v>
      </c>
      <c r="D3358" s="2">
        <v>673</v>
      </c>
      <c r="E3358" s="2" t="str">
        <f>VLOOKUP(sales[[#This Row],[product_id]],products[product_id]:products[product_type],2,)</f>
        <v>Jacket</v>
      </c>
      <c r="F3358">
        <v>113</v>
      </c>
      <c r="G3358">
        <v>2</v>
      </c>
      <c r="H3358" s="2">
        <v>226</v>
      </c>
    </row>
    <row r="3359" spans="1:8" x14ac:dyDescent="0.25">
      <c r="A3359" s="2">
        <v>3357</v>
      </c>
      <c r="B3359" s="2">
        <v>675</v>
      </c>
      <c r="C3359" s="5">
        <f>VLOOKUP(sales[[#This Row],[order_id]],orders[order_id]:orders[order_date],5,)</f>
        <v>44352</v>
      </c>
      <c r="D3359" s="2">
        <v>1188</v>
      </c>
      <c r="E3359" s="2" t="str">
        <f>VLOOKUP(sales[[#This Row],[product_id]],products[product_id]:products[product_type],2,)</f>
        <v>Trousers</v>
      </c>
      <c r="F3359">
        <v>99</v>
      </c>
      <c r="G3359">
        <v>2</v>
      </c>
      <c r="H3359" s="2">
        <v>198</v>
      </c>
    </row>
    <row r="3360" spans="1:8" x14ac:dyDescent="0.25">
      <c r="A3360" s="2">
        <v>3358</v>
      </c>
      <c r="B3360" s="2">
        <v>675</v>
      </c>
      <c r="C3360" s="5">
        <f>VLOOKUP(sales[[#This Row],[order_id]],orders[order_id]:orders[order_date],5,)</f>
        <v>44352</v>
      </c>
      <c r="D3360" s="2">
        <v>43</v>
      </c>
      <c r="E3360" s="2" t="str">
        <f>VLOOKUP(sales[[#This Row],[product_id]],products[product_id]:products[product_type],2,)</f>
        <v>Shirt</v>
      </c>
      <c r="F3360">
        <v>104</v>
      </c>
      <c r="G3360">
        <v>2</v>
      </c>
      <c r="H3360" s="2">
        <v>208</v>
      </c>
    </row>
    <row r="3361" spans="1:8" x14ac:dyDescent="0.25">
      <c r="A3361" s="2">
        <v>3359</v>
      </c>
      <c r="B3361" s="2">
        <v>675</v>
      </c>
      <c r="C3361" s="5">
        <f>VLOOKUP(sales[[#This Row],[order_id]],orders[order_id]:orders[order_date],5,)</f>
        <v>44352</v>
      </c>
      <c r="D3361" s="2">
        <v>23</v>
      </c>
      <c r="E3361" s="2" t="str">
        <f>VLOOKUP(sales[[#This Row],[product_id]],products[product_id]:products[product_type],2,)</f>
        <v>Shirt</v>
      </c>
      <c r="F3361">
        <v>96</v>
      </c>
      <c r="G3361">
        <v>2</v>
      </c>
      <c r="H3361" s="2">
        <v>192</v>
      </c>
    </row>
    <row r="3362" spans="1:8" x14ac:dyDescent="0.25">
      <c r="A3362" s="2">
        <v>3360</v>
      </c>
      <c r="B3362" s="2">
        <v>675</v>
      </c>
      <c r="C3362" s="5">
        <f>VLOOKUP(sales[[#This Row],[order_id]],orders[order_id]:orders[order_date],5,)</f>
        <v>44352</v>
      </c>
      <c r="D3362" s="2">
        <v>1007</v>
      </c>
      <c r="E3362" s="2" t="str">
        <f>VLOOKUP(sales[[#This Row],[product_id]],products[product_id]:products[product_type],2,)</f>
        <v>Trousers</v>
      </c>
      <c r="F3362">
        <v>106</v>
      </c>
      <c r="G3362">
        <v>3</v>
      </c>
      <c r="H3362" s="2">
        <v>318</v>
      </c>
    </row>
    <row r="3363" spans="1:8" x14ac:dyDescent="0.25">
      <c r="A3363" s="2">
        <v>3361</v>
      </c>
      <c r="B3363" s="2">
        <v>676</v>
      </c>
      <c r="C3363" s="5">
        <f>VLOOKUP(sales[[#This Row],[order_id]],orders[order_id]:orders[order_date],5,)</f>
        <v>44463</v>
      </c>
      <c r="D3363" s="2">
        <v>814</v>
      </c>
      <c r="E3363" s="2" t="str">
        <f>VLOOKUP(sales[[#This Row],[product_id]],products[product_id]:products[product_type],2,)</f>
        <v>Jacket</v>
      </c>
      <c r="F3363">
        <v>117</v>
      </c>
      <c r="G3363">
        <v>3</v>
      </c>
      <c r="H3363" s="2">
        <v>351</v>
      </c>
    </row>
    <row r="3364" spans="1:8" x14ac:dyDescent="0.25">
      <c r="A3364" s="2">
        <v>3362</v>
      </c>
      <c r="B3364" s="2">
        <v>676</v>
      </c>
      <c r="C3364" s="5">
        <f>VLOOKUP(sales[[#This Row],[order_id]],orders[order_id]:orders[order_date],5,)</f>
        <v>44463</v>
      </c>
      <c r="D3364" s="2">
        <v>311</v>
      </c>
      <c r="E3364" s="2" t="str">
        <f>VLOOKUP(sales[[#This Row],[product_id]],products[product_id]:products[product_type],2,)</f>
        <v>Shirt</v>
      </c>
      <c r="F3364">
        <v>105</v>
      </c>
      <c r="G3364">
        <v>2</v>
      </c>
      <c r="H3364" s="2">
        <v>210</v>
      </c>
    </row>
    <row r="3365" spans="1:8" x14ac:dyDescent="0.25">
      <c r="A3365" s="2">
        <v>3363</v>
      </c>
      <c r="B3365" s="2">
        <v>676</v>
      </c>
      <c r="C3365" s="5">
        <f>VLOOKUP(sales[[#This Row],[order_id]],orders[order_id]:orders[order_date],5,)</f>
        <v>44463</v>
      </c>
      <c r="D3365" s="2">
        <v>839</v>
      </c>
      <c r="E3365" s="2" t="str">
        <f>VLOOKUP(sales[[#This Row],[product_id]],products[product_id]:products[product_type],2,)</f>
        <v>Jacket</v>
      </c>
      <c r="F3365">
        <v>117</v>
      </c>
      <c r="G3365">
        <v>3</v>
      </c>
      <c r="H3365" s="2">
        <v>351</v>
      </c>
    </row>
    <row r="3366" spans="1:8" x14ac:dyDescent="0.25">
      <c r="A3366" s="2">
        <v>3364</v>
      </c>
      <c r="B3366" s="2">
        <v>677</v>
      </c>
      <c r="C3366" s="5">
        <f>VLOOKUP(sales[[#This Row],[order_id]],orders[order_id]:orders[order_date],5,)</f>
        <v>44382</v>
      </c>
      <c r="D3366" s="2">
        <v>838</v>
      </c>
      <c r="E3366" s="2" t="str">
        <f>VLOOKUP(sales[[#This Row],[product_id]],products[product_id]:products[product_type],2,)</f>
        <v>Jacket</v>
      </c>
      <c r="F3366">
        <v>117</v>
      </c>
      <c r="G3366">
        <v>2</v>
      </c>
      <c r="H3366" s="2">
        <v>234</v>
      </c>
    </row>
    <row r="3367" spans="1:8" x14ac:dyDescent="0.25">
      <c r="A3367" s="2">
        <v>3365</v>
      </c>
      <c r="B3367" s="2">
        <v>677</v>
      </c>
      <c r="C3367" s="5">
        <f>VLOOKUP(sales[[#This Row],[order_id]],orders[order_id]:orders[order_date],5,)</f>
        <v>44382</v>
      </c>
      <c r="D3367" s="2">
        <v>56</v>
      </c>
      <c r="E3367" s="2" t="str">
        <f>VLOOKUP(sales[[#This Row],[product_id]],products[product_id]:products[product_type],2,)</f>
        <v>Shirt</v>
      </c>
      <c r="F3367">
        <v>104</v>
      </c>
      <c r="G3367">
        <v>1</v>
      </c>
      <c r="H3367" s="2">
        <v>104</v>
      </c>
    </row>
    <row r="3368" spans="1:8" x14ac:dyDescent="0.25">
      <c r="A3368" s="2">
        <v>3366</v>
      </c>
      <c r="B3368" s="2">
        <v>677</v>
      </c>
      <c r="C3368" s="5">
        <f>VLOOKUP(sales[[#This Row],[order_id]],orders[order_id]:orders[order_date],5,)</f>
        <v>44382</v>
      </c>
      <c r="D3368" s="2">
        <v>311</v>
      </c>
      <c r="E3368" s="2" t="str">
        <f>VLOOKUP(sales[[#This Row],[product_id]],products[product_id]:products[product_type],2,)</f>
        <v>Shirt</v>
      </c>
      <c r="F3368">
        <v>105</v>
      </c>
      <c r="G3368">
        <v>2</v>
      </c>
      <c r="H3368" s="2">
        <v>210</v>
      </c>
    </row>
    <row r="3369" spans="1:8" x14ac:dyDescent="0.25">
      <c r="A3369" s="2">
        <v>3367</v>
      </c>
      <c r="B3369" s="2">
        <v>677</v>
      </c>
      <c r="C3369" s="5">
        <f>VLOOKUP(sales[[#This Row],[order_id]],orders[order_id]:orders[order_date],5,)</f>
        <v>44382</v>
      </c>
      <c r="D3369" s="2">
        <v>66</v>
      </c>
      <c r="E3369" s="2" t="str">
        <f>VLOOKUP(sales[[#This Row],[product_id]],products[product_id]:products[product_type],2,)</f>
        <v>Shirt</v>
      </c>
      <c r="F3369">
        <v>104</v>
      </c>
      <c r="G3369">
        <v>3</v>
      </c>
      <c r="H3369" s="2">
        <v>312</v>
      </c>
    </row>
    <row r="3370" spans="1:8" x14ac:dyDescent="0.25">
      <c r="A3370" s="2">
        <v>3368</v>
      </c>
      <c r="B3370" s="2">
        <v>677</v>
      </c>
      <c r="C3370" s="5">
        <f>VLOOKUP(sales[[#This Row],[order_id]],orders[order_id]:orders[order_date],5,)</f>
        <v>44382</v>
      </c>
      <c r="D3370" s="2">
        <v>827</v>
      </c>
      <c r="E3370" s="2" t="str">
        <f>VLOOKUP(sales[[#This Row],[product_id]],products[product_id]:products[product_type],2,)</f>
        <v>Jacket</v>
      </c>
      <c r="F3370">
        <v>117</v>
      </c>
      <c r="G3370">
        <v>3</v>
      </c>
      <c r="H3370" s="2">
        <v>351</v>
      </c>
    </row>
    <row r="3371" spans="1:8" x14ac:dyDescent="0.25">
      <c r="A3371" s="2">
        <v>3369</v>
      </c>
      <c r="B3371" s="2">
        <v>677</v>
      </c>
      <c r="C3371" s="5">
        <f>VLOOKUP(sales[[#This Row],[order_id]],orders[order_id]:orders[order_date],5,)</f>
        <v>44382</v>
      </c>
      <c r="D3371" s="2">
        <v>958</v>
      </c>
      <c r="E3371" s="2" t="str">
        <f>VLOOKUP(sales[[#This Row],[product_id]],products[product_id]:products[product_type],2,)</f>
        <v>Trousers</v>
      </c>
      <c r="F3371">
        <v>97</v>
      </c>
      <c r="G3371">
        <v>3</v>
      </c>
      <c r="H3371" s="2">
        <v>291</v>
      </c>
    </row>
    <row r="3372" spans="1:8" x14ac:dyDescent="0.25">
      <c r="A3372" s="2">
        <v>3370</v>
      </c>
      <c r="B3372" s="2">
        <v>678</v>
      </c>
      <c r="C3372" s="5">
        <f>VLOOKUP(sales[[#This Row],[order_id]],orders[order_id]:orders[order_date],5,)</f>
        <v>44314</v>
      </c>
      <c r="D3372" s="2">
        <v>579</v>
      </c>
      <c r="E3372" s="2" t="str">
        <f>VLOOKUP(sales[[#This Row],[product_id]],products[product_id]:products[product_type],2,)</f>
        <v>Jacket</v>
      </c>
      <c r="F3372">
        <v>100</v>
      </c>
      <c r="G3372">
        <v>3</v>
      </c>
      <c r="H3372" s="2">
        <v>300</v>
      </c>
    </row>
    <row r="3373" spans="1:8" x14ac:dyDescent="0.25">
      <c r="A3373" s="2">
        <v>3371</v>
      </c>
      <c r="B3373" s="2">
        <v>678</v>
      </c>
      <c r="C3373" s="5">
        <f>VLOOKUP(sales[[#This Row],[order_id]],orders[order_id]:orders[order_date],5,)</f>
        <v>44314</v>
      </c>
      <c r="D3373" s="2">
        <v>328</v>
      </c>
      <c r="E3373" s="2" t="str">
        <f>VLOOKUP(sales[[#This Row],[product_id]],products[product_id]:products[product_type],2,)</f>
        <v>Shirt</v>
      </c>
      <c r="F3373">
        <v>109</v>
      </c>
      <c r="G3373">
        <v>1</v>
      </c>
      <c r="H3373" s="2">
        <v>109</v>
      </c>
    </row>
    <row r="3374" spans="1:8" x14ac:dyDescent="0.25">
      <c r="A3374" s="2">
        <v>3372</v>
      </c>
      <c r="B3374" s="2">
        <v>678</v>
      </c>
      <c r="C3374" s="5">
        <f>VLOOKUP(sales[[#This Row],[order_id]],orders[order_id]:orders[order_date],5,)</f>
        <v>44314</v>
      </c>
      <c r="D3374" s="2">
        <v>190</v>
      </c>
      <c r="E3374" s="2" t="str">
        <f>VLOOKUP(sales[[#This Row],[product_id]],products[product_id]:products[product_type],2,)</f>
        <v>Shirt</v>
      </c>
      <c r="F3374">
        <v>98</v>
      </c>
      <c r="G3374">
        <v>2</v>
      </c>
      <c r="H3374" s="2">
        <v>196</v>
      </c>
    </row>
    <row r="3375" spans="1:8" x14ac:dyDescent="0.25">
      <c r="A3375" s="2">
        <v>3373</v>
      </c>
      <c r="B3375" s="2">
        <v>679</v>
      </c>
      <c r="C3375" s="5">
        <f>VLOOKUP(sales[[#This Row],[order_id]],orders[order_id]:orders[order_date],5,)</f>
        <v>44260</v>
      </c>
      <c r="D3375" s="2">
        <v>375</v>
      </c>
      <c r="E3375" s="2" t="str">
        <f>VLOOKUP(sales[[#This Row],[product_id]],products[product_id]:products[product_type],2,)</f>
        <v>Shirt</v>
      </c>
      <c r="F3375">
        <v>94</v>
      </c>
      <c r="G3375">
        <v>2</v>
      </c>
      <c r="H3375" s="2">
        <v>188</v>
      </c>
    </row>
    <row r="3376" spans="1:8" x14ac:dyDescent="0.25">
      <c r="A3376" s="2">
        <v>3374</v>
      </c>
      <c r="B3376" s="2">
        <v>679</v>
      </c>
      <c r="C3376" s="5">
        <f>VLOOKUP(sales[[#This Row],[order_id]],orders[order_id]:orders[order_date],5,)</f>
        <v>44260</v>
      </c>
      <c r="D3376" s="2">
        <v>333</v>
      </c>
      <c r="E3376" s="2" t="str">
        <f>VLOOKUP(sales[[#This Row],[product_id]],products[product_id]:products[product_type],2,)</f>
        <v>Shirt</v>
      </c>
      <c r="F3376">
        <v>109</v>
      </c>
      <c r="G3376">
        <v>2</v>
      </c>
      <c r="H3376" s="2">
        <v>218</v>
      </c>
    </row>
    <row r="3377" spans="1:8" x14ac:dyDescent="0.25">
      <c r="A3377" s="2">
        <v>3375</v>
      </c>
      <c r="B3377" s="2">
        <v>679</v>
      </c>
      <c r="C3377" s="5">
        <f>VLOOKUP(sales[[#This Row],[order_id]],orders[order_id]:orders[order_date],5,)</f>
        <v>44260</v>
      </c>
      <c r="D3377" s="2">
        <v>760</v>
      </c>
      <c r="E3377" s="2" t="str">
        <f>VLOOKUP(sales[[#This Row],[product_id]],products[product_id]:products[product_type],2,)</f>
        <v>Jacket</v>
      </c>
      <c r="F3377">
        <v>109</v>
      </c>
      <c r="G3377">
        <v>2</v>
      </c>
      <c r="H3377" s="2">
        <v>218</v>
      </c>
    </row>
    <row r="3378" spans="1:8" x14ac:dyDescent="0.25">
      <c r="A3378" s="2">
        <v>3376</v>
      </c>
      <c r="B3378" s="2">
        <v>679</v>
      </c>
      <c r="C3378" s="5">
        <f>VLOOKUP(sales[[#This Row],[order_id]],orders[order_id]:orders[order_date],5,)</f>
        <v>44260</v>
      </c>
      <c r="D3378" s="2">
        <v>836</v>
      </c>
      <c r="E3378" s="2" t="str">
        <f>VLOOKUP(sales[[#This Row],[product_id]],products[product_id]:products[product_type],2,)</f>
        <v>Jacket</v>
      </c>
      <c r="F3378">
        <v>117</v>
      </c>
      <c r="G3378">
        <v>2</v>
      </c>
      <c r="H3378" s="2">
        <v>234</v>
      </c>
    </row>
    <row r="3379" spans="1:8" x14ac:dyDescent="0.25">
      <c r="A3379" s="2">
        <v>3377</v>
      </c>
      <c r="B3379" s="2">
        <v>680</v>
      </c>
      <c r="C3379" s="5">
        <f>VLOOKUP(sales[[#This Row],[order_id]],orders[order_id]:orders[order_date],5,)</f>
        <v>44320</v>
      </c>
      <c r="D3379" s="2">
        <v>422</v>
      </c>
      <c r="E3379" s="2" t="str">
        <f>VLOOKUP(sales[[#This Row],[product_id]],products[product_id]:products[product_type],2,)</f>
        <v>Jacket</v>
      </c>
      <c r="F3379">
        <v>107</v>
      </c>
      <c r="G3379">
        <v>3</v>
      </c>
      <c r="H3379" s="2">
        <v>321</v>
      </c>
    </row>
    <row r="3380" spans="1:8" x14ac:dyDescent="0.25">
      <c r="A3380" s="2">
        <v>3378</v>
      </c>
      <c r="B3380" s="2">
        <v>680</v>
      </c>
      <c r="C3380" s="5">
        <f>VLOOKUP(sales[[#This Row],[order_id]],orders[order_id]:orders[order_date],5,)</f>
        <v>44320</v>
      </c>
      <c r="D3380" s="2">
        <v>268</v>
      </c>
      <c r="E3380" s="2" t="str">
        <f>VLOOKUP(sales[[#This Row],[product_id]],products[product_id]:products[product_type],2,)</f>
        <v>Shirt</v>
      </c>
      <c r="F3380">
        <v>95</v>
      </c>
      <c r="G3380">
        <v>2</v>
      </c>
      <c r="H3380" s="2">
        <v>190</v>
      </c>
    </row>
    <row r="3381" spans="1:8" x14ac:dyDescent="0.25">
      <c r="A3381" s="2">
        <v>3379</v>
      </c>
      <c r="B3381" s="2">
        <v>681</v>
      </c>
      <c r="C3381" s="5">
        <f>VLOOKUP(sales[[#This Row],[order_id]],orders[order_id]:orders[order_date],5,)</f>
        <v>44479</v>
      </c>
      <c r="D3381" s="2">
        <v>775</v>
      </c>
      <c r="E3381" s="2" t="str">
        <f>VLOOKUP(sales[[#This Row],[product_id]],products[product_id]:products[product_type],2,)</f>
        <v>Jacket</v>
      </c>
      <c r="F3381">
        <v>91</v>
      </c>
      <c r="G3381">
        <v>3</v>
      </c>
      <c r="H3381" s="2">
        <v>273</v>
      </c>
    </row>
    <row r="3382" spans="1:8" x14ac:dyDescent="0.25">
      <c r="A3382" s="2">
        <v>3380</v>
      </c>
      <c r="B3382" s="2">
        <v>681</v>
      </c>
      <c r="C3382" s="5">
        <f>VLOOKUP(sales[[#This Row],[order_id]],orders[order_id]:orders[order_date],5,)</f>
        <v>44479</v>
      </c>
      <c r="D3382" s="2">
        <v>36</v>
      </c>
      <c r="E3382" s="2" t="str">
        <f>VLOOKUP(sales[[#This Row],[product_id]],products[product_id]:products[product_type],2,)</f>
        <v>Shirt</v>
      </c>
      <c r="F3382">
        <v>104</v>
      </c>
      <c r="G3382">
        <v>2</v>
      </c>
      <c r="H3382" s="2">
        <v>208</v>
      </c>
    </row>
    <row r="3383" spans="1:8" x14ac:dyDescent="0.25">
      <c r="A3383" s="2">
        <v>3381</v>
      </c>
      <c r="B3383" s="2">
        <v>681</v>
      </c>
      <c r="C3383" s="5">
        <f>VLOOKUP(sales[[#This Row],[order_id]],orders[order_id]:orders[order_date],5,)</f>
        <v>44479</v>
      </c>
      <c r="D3383" s="2">
        <v>120</v>
      </c>
      <c r="E3383" s="2" t="str">
        <f>VLOOKUP(sales[[#This Row],[product_id]],products[product_id]:products[product_type],2,)</f>
        <v>Shirt</v>
      </c>
      <c r="F3383">
        <v>92</v>
      </c>
      <c r="G3383">
        <v>2</v>
      </c>
      <c r="H3383" s="2">
        <v>184</v>
      </c>
    </row>
    <row r="3384" spans="1:8" x14ac:dyDescent="0.25">
      <c r="A3384" s="2">
        <v>3382</v>
      </c>
      <c r="B3384" s="2">
        <v>681</v>
      </c>
      <c r="C3384" s="5">
        <f>VLOOKUP(sales[[#This Row],[order_id]],orders[order_id]:orders[order_date],5,)</f>
        <v>44479</v>
      </c>
      <c r="D3384" s="2">
        <v>16</v>
      </c>
      <c r="E3384" s="2" t="str">
        <f>VLOOKUP(sales[[#This Row],[product_id]],products[product_id]:products[product_type],2,)</f>
        <v>Shirt</v>
      </c>
      <c r="F3384">
        <v>96</v>
      </c>
      <c r="G3384">
        <v>1</v>
      </c>
      <c r="H3384" s="2">
        <v>96</v>
      </c>
    </row>
    <row r="3385" spans="1:8" x14ac:dyDescent="0.25">
      <c r="A3385" s="2">
        <v>3383</v>
      </c>
      <c r="B3385" s="2">
        <v>681</v>
      </c>
      <c r="C3385" s="5">
        <f>VLOOKUP(sales[[#This Row],[order_id]],orders[order_id]:orders[order_date],5,)</f>
        <v>44479</v>
      </c>
      <c r="D3385" s="2">
        <v>532</v>
      </c>
      <c r="E3385" s="2" t="str">
        <f>VLOOKUP(sales[[#This Row],[product_id]],products[product_id]:products[product_type],2,)</f>
        <v>Jacket</v>
      </c>
      <c r="F3385">
        <v>98</v>
      </c>
      <c r="G3385">
        <v>1</v>
      </c>
      <c r="H3385" s="2">
        <v>98</v>
      </c>
    </row>
    <row r="3386" spans="1:8" x14ac:dyDescent="0.25">
      <c r="A3386" s="2">
        <v>3384</v>
      </c>
      <c r="B3386" s="2">
        <v>682</v>
      </c>
      <c r="C3386" s="5">
        <f>VLOOKUP(sales[[#This Row],[order_id]],orders[order_id]:orders[order_date],5,)</f>
        <v>44255</v>
      </c>
      <c r="D3386" s="2">
        <v>1067</v>
      </c>
      <c r="E3386" s="2" t="str">
        <f>VLOOKUP(sales[[#This Row],[product_id]],products[product_id]:products[product_type],2,)</f>
        <v>Trousers</v>
      </c>
      <c r="F3386">
        <v>93</v>
      </c>
      <c r="G3386">
        <v>2</v>
      </c>
      <c r="H3386" s="2">
        <v>186</v>
      </c>
    </row>
    <row r="3387" spans="1:8" x14ac:dyDescent="0.25">
      <c r="A3387" s="2">
        <v>3385</v>
      </c>
      <c r="B3387" s="2">
        <v>682</v>
      </c>
      <c r="C3387" s="5">
        <f>VLOOKUP(sales[[#This Row],[order_id]],orders[order_id]:orders[order_date],5,)</f>
        <v>44255</v>
      </c>
      <c r="D3387" s="2">
        <v>796</v>
      </c>
      <c r="E3387" s="2" t="str">
        <f>VLOOKUP(sales[[#This Row],[product_id]],products[product_id]:products[product_type],2,)</f>
        <v>Jacket</v>
      </c>
      <c r="F3387">
        <v>91</v>
      </c>
      <c r="G3387">
        <v>1</v>
      </c>
      <c r="H3387" s="2">
        <v>91</v>
      </c>
    </row>
    <row r="3388" spans="1:8" x14ac:dyDescent="0.25">
      <c r="A3388" s="2">
        <v>3386</v>
      </c>
      <c r="B3388" s="2">
        <v>682</v>
      </c>
      <c r="C3388" s="5">
        <f>VLOOKUP(sales[[#This Row],[order_id]],orders[order_id]:orders[order_date],5,)</f>
        <v>44255</v>
      </c>
      <c r="D3388" s="2">
        <v>1080</v>
      </c>
      <c r="E3388" s="2" t="str">
        <f>VLOOKUP(sales[[#This Row],[product_id]],products[product_id]:products[product_type],2,)</f>
        <v>Trousers</v>
      </c>
      <c r="F3388">
        <v>93</v>
      </c>
      <c r="G3388">
        <v>3</v>
      </c>
      <c r="H3388" s="2">
        <v>279</v>
      </c>
    </row>
    <row r="3389" spans="1:8" x14ac:dyDescent="0.25">
      <c r="A3389" s="2">
        <v>3387</v>
      </c>
      <c r="B3389" s="2">
        <v>682</v>
      </c>
      <c r="C3389" s="5">
        <f>VLOOKUP(sales[[#This Row],[order_id]],orders[order_id]:orders[order_date],5,)</f>
        <v>44255</v>
      </c>
      <c r="D3389" s="2">
        <v>782</v>
      </c>
      <c r="E3389" s="2" t="str">
        <f>VLOOKUP(sales[[#This Row],[product_id]],products[product_id]:products[product_type],2,)</f>
        <v>Jacket</v>
      </c>
      <c r="F3389">
        <v>91</v>
      </c>
      <c r="G3389">
        <v>1</v>
      </c>
      <c r="H3389" s="2">
        <v>91</v>
      </c>
    </row>
    <row r="3390" spans="1:8" x14ac:dyDescent="0.25">
      <c r="A3390" s="2">
        <v>3388</v>
      </c>
      <c r="B3390" s="2">
        <v>682</v>
      </c>
      <c r="C3390" s="5">
        <f>VLOOKUP(sales[[#This Row],[order_id]],orders[order_id]:orders[order_date],5,)</f>
        <v>44255</v>
      </c>
      <c r="D3390" s="2">
        <v>131</v>
      </c>
      <c r="E3390" s="2" t="str">
        <f>VLOOKUP(sales[[#This Row],[product_id]],products[product_id]:products[product_type],2,)</f>
        <v>Shirt</v>
      </c>
      <c r="F3390">
        <v>92</v>
      </c>
      <c r="G3390">
        <v>1</v>
      </c>
      <c r="H3390" s="2">
        <v>92</v>
      </c>
    </row>
    <row r="3391" spans="1:8" x14ac:dyDescent="0.25">
      <c r="A3391" s="2">
        <v>3389</v>
      </c>
      <c r="B3391" s="2">
        <v>682</v>
      </c>
      <c r="C3391" s="5">
        <f>VLOOKUP(sales[[#This Row],[order_id]],orders[order_id]:orders[order_date],5,)</f>
        <v>44255</v>
      </c>
      <c r="D3391" s="2">
        <v>278</v>
      </c>
      <c r="E3391" s="2" t="str">
        <f>VLOOKUP(sales[[#This Row],[product_id]],products[product_id]:products[product_type],2,)</f>
        <v>Shirt</v>
      </c>
      <c r="F3391">
        <v>95</v>
      </c>
      <c r="G3391">
        <v>3</v>
      </c>
      <c r="H3391" s="2">
        <v>285</v>
      </c>
    </row>
    <row r="3392" spans="1:8" x14ac:dyDescent="0.25">
      <c r="A3392" s="2">
        <v>3390</v>
      </c>
      <c r="B3392" s="2">
        <v>683</v>
      </c>
      <c r="C3392" s="5">
        <f>VLOOKUP(sales[[#This Row],[order_id]],orders[order_id]:orders[order_date],5,)</f>
        <v>44197</v>
      </c>
      <c r="D3392" s="2">
        <v>4</v>
      </c>
      <c r="E3392" s="2" t="str">
        <f>VLOOKUP(sales[[#This Row],[product_id]],products[product_id]:products[product_type],2,)</f>
        <v>Shirt</v>
      </c>
      <c r="F3392">
        <v>96</v>
      </c>
      <c r="G3392">
        <v>3</v>
      </c>
      <c r="H3392" s="2">
        <v>288</v>
      </c>
    </row>
    <row r="3393" spans="1:8" x14ac:dyDescent="0.25">
      <c r="A3393" s="2">
        <v>3391</v>
      </c>
      <c r="B3393" s="2">
        <v>683</v>
      </c>
      <c r="C3393" s="5">
        <f>VLOOKUP(sales[[#This Row],[order_id]],orders[order_id]:orders[order_date],5,)</f>
        <v>44197</v>
      </c>
      <c r="D3393" s="2">
        <v>753</v>
      </c>
      <c r="E3393" s="2" t="str">
        <f>VLOOKUP(sales[[#This Row],[product_id]],products[product_id]:products[product_type],2,)</f>
        <v>Jacket</v>
      </c>
      <c r="F3393">
        <v>109</v>
      </c>
      <c r="G3393">
        <v>2</v>
      </c>
      <c r="H3393" s="2">
        <v>218</v>
      </c>
    </row>
    <row r="3394" spans="1:8" x14ac:dyDescent="0.25">
      <c r="A3394" s="2">
        <v>3392</v>
      </c>
      <c r="B3394" s="2">
        <v>683</v>
      </c>
      <c r="C3394" s="5">
        <f>VLOOKUP(sales[[#This Row],[order_id]],orders[order_id]:orders[order_date],5,)</f>
        <v>44197</v>
      </c>
      <c r="D3394" s="2">
        <v>1054</v>
      </c>
      <c r="E3394" s="2" t="str">
        <f>VLOOKUP(sales[[#This Row],[product_id]],products[product_id]:products[product_type],2,)</f>
        <v>Trousers</v>
      </c>
      <c r="F3394">
        <v>93</v>
      </c>
      <c r="G3394">
        <v>1</v>
      </c>
      <c r="H3394" s="2">
        <v>93</v>
      </c>
    </row>
    <row r="3395" spans="1:8" x14ac:dyDescent="0.25">
      <c r="A3395" s="2">
        <v>3393</v>
      </c>
      <c r="B3395" s="2">
        <v>683</v>
      </c>
      <c r="C3395" s="5">
        <f>VLOOKUP(sales[[#This Row],[order_id]],orders[order_id]:orders[order_date],5,)</f>
        <v>44197</v>
      </c>
      <c r="D3395" s="2">
        <v>973</v>
      </c>
      <c r="E3395" s="2" t="str">
        <f>VLOOKUP(sales[[#This Row],[product_id]],products[product_id]:products[product_type],2,)</f>
        <v>Trousers</v>
      </c>
      <c r="F3395">
        <v>97</v>
      </c>
      <c r="G3395">
        <v>2</v>
      </c>
      <c r="H3395" s="2">
        <v>194</v>
      </c>
    </row>
    <row r="3396" spans="1:8" x14ac:dyDescent="0.25">
      <c r="A3396" s="2">
        <v>3394</v>
      </c>
      <c r="B3396" s="2">
        <v>683</v>
      </c>
      <c r="C3396" s="5">
        <f>VLOOKUP(sales[[#This Row],[order_id]],orders[order_id]:orders[order_date],5,)</f>
        <v>44197</v>
      </c>
      <c r="D3396" s="2">
        <v>1016</v>
      </c>
      <c r="E3396" s="2" t="str">
        <f>VLOOKUP(sales[[#This Row],[product_id]],products[product_id]:products[product_type],2,)</f>
        <v>Trousers</v>
      </c>
      <c r="F3396">
        <v>90</v>
      </c>
      <c r="G3396">
        <v>3</v>
      </c>
      <c r="H3396" s="2">
        <v>270</v>
      </c>
    </row>
    <row r="3397" spans="1:8" x14ac:dyDescent="0.25">
      <c r="A3397" s="2">
        <v>3395</v>
      </c>
      <c r="B3397" s="2">
        <v>683</v>
      </c>
      <c r="C3397" s="5">
        <f>VLOOKUP(sales[[#This Row],[order_id]],orders[order_id]:orders[order_date],5,)</f>
        <v>44197</v>
      </c>
      <c r="D3397" s="2">
        <v>576</v>
      </c>
      <c r="E3397" s="2" t="str">
        <f>VLOOKUP(sales[[#This Row],[product_id]],products[product_id]:products[product_type],2,)</f>
        <v>Jacket</v>
      </c>
      <c r="F3397">
        <v>100</v>
      </c>
      <c r="G3397">
        <v>1</v>
      </c>
      <c r="H3397" s="2">
        <v>100</v>
      </c>
    </row>
    <row r="3398" spans="1:8" x14ac:dyDescent="0.25">
      <c r="A3398" s="2">
        <v>3396</v>
      </c>
      <c r="B3398" s="2">
        <v>684</v>
      </c>
      <c r="C3398" s="5">
        <f>VLOOKUP(sales[[#This Row],[order_id]],orders[order_id]:orders[order_date],5,)</f>
        <v>44481</v>
      </c>
      <c r="D3398" s="2">
        <v>837</v>
      </c>
      <c r="E3398" s="2" t="str">
        <f>VLOOKUP(sales[[#This Row],[product_id]],products[product_id]:products[product_type],2,)</f>
        <v>Jacket</v>
      </c>
      <c r="F3398">
        <v>117</v>
      </c>
      <c r="G3398">
        <v>1</v>
      </c>
      <c r="H3398" s="2">
        <v>117</v>
      </c>
    </row>
    <row r="3399" spans="1:8" x14ac:dyDescent="0.25">
      <c r="A3399" s="2">
        <v>3397</v>
      </c>
      <c r="B3399" s="2">
        <v>684</v>
      </c>
      <c r="C3399" s="5">
        <f>VLOOKUP(sales[[#This Row],[order_id]],orders[order_id]:orders[order_date],5,)</f>
        <v>44481</v>
      </c>
      <c r="D3399" s="2">
        <v>99</v>
      </c>
      <c r="E3399" s="2" t="str">
        <f>VLOOKUP(sales[[#This Row],[product_id]],products[product_id]:products[product_type],2,)</f>
        <v>Shirt</v>
      </c>
      <c r="F3399">
        <v>118</v>
      </c>
      <c r="G3399">
        <v>2</v>
      </c>
      <c r="H3399" s="2">
        <v>236</v>
      </c>
    </row>
    <row r="3400" spans="1:8" x14ac:dyDescent="0.25">
      <c r="A3400" s="2">
        <v>3398</v>
      </c>
      <c r="B3400" s="2">
        <v>685</v>
      </c>
      <c r="C3400" s="5">
        <f>VLOOKUP(sales[[#This Row],[order_id]],orders[order_id]:orders[order_date],5,)</f>
        <v>44414</v>
      </c>
      <c r="D3400" s="2">
        <v>275</v>
      </c>
      <c r="E3400" s="2" t="str">
        <f>VLOOKUP(sales[[#This Row],[product_id]],products[product_id]:products[product_type],2,)</f>
        <v>Shirt</v>
      </c>
      <c r="F3400">
        <v>95</v>
      </c>
      <c r="G3400">
        <v>1</v>
      </c>
      <c r="H3400" s="2">
        <v>95</v>
      </c>
    </row>
    <row r="3401" spans="1:8" x14ac:dyDescent="0.25">
      <c r="A3401" s="2">
        <v>3399</v>
      </c>
      <c r="B3401" s="2">
        <v>685</v>
      </c>
      <c r="C3401" s="5">
        <f>VLOOKUP(sales[[#This Row],[order_id]],orders[order_id]:orders[order_date],5,)</f>
        <v>44414</v>
      </c>
      <c r="D3401" s="2">
        <v>33</v>
      </c>
      <c r="E3401" s="2" t="str">
        <f>VLOOKUP(sales[[#This Row],[product_id]],products[product_id]:products[product_type],2,)</f>
        <v>Shirt</v>
      </c>
      <c r="F3401">
        <v>96</v>
      </c>
      <c r="G3401">
        <v>3</v>
      </c>
      <c r="H3401" s="2">
        <v>288</v>
      </c>
    </row>
    <row r="3402" spans="1:8" x14ac:dyDescent="0.25">
      <c r="A3402" s="2">
        <v>3400</v>
      </c>
      <c r="B3402" s="2">
        <v>686</v>
      </c>
      <c r="C3402" s="5">
        <f>VLOOKUP(sales[[#This Row],[order_id]],orders[order_id]:orders[order_date],5,)</f>
        <v>44361</v>
      </c>
      <c r="D3402" s="2">
        <v>216</v>
      </c>
      <c r="E3402" s="2" t="str">
        <f>VLOOKUP(sales[[#This Row],[product_id]],products[product_id]:products[product_type],2,)</f>
        <v>Shirt</v>
      </c>
      <c r="F3402">
        <v>106</v>
      </c>
      <c r="G3402">
        <v>2</v>
      </c>
      <c r="H3402" s="2">
        <v>212</v>
      </c>
    </row>
    <row r="3403" spans="1:8" x14ac:dyDescent="0.25">
      <c r="A3403" s="2">
        <v>3401</v>
      </c>
      <c r="B3403" s="2">
        <v>686</v>
      </c>
      <c r="C3403" s="5">
        <f>VLOOKUP(sales[[#This Row],[order_id]],orders[order_id]:orders[order_date],5,)</f>
        <v>44361</v>
      </c>
      <c r="D3403" s="2">
        <v>37</v>
      </c>
      <c r="E3403" s="2" t="str">
        <f>VLOOKUP(sales[[#This Row],[product_id]],products[product_id]:products[product_type],2,)</f>
        <v>Shirt</v>
      </c>
      <c r="F3403">
        <v>104</v>
      </c>
      <c r="G3403">
        <v>2</v>
      </c>
      <c r="H3403" s="2">
        <v>208</v>
      </c>
    </row>
    <row r="3404" spans="1:8" x14ac:dyDescent="0.25">
      <c r="A3404" s="2">
        <v>3402</v>
      </c>
      <c r="B3404" s="2">
        <v>686</v>
      </c>
      <c r="C3404" s="5">
        <f>VLOOKUP(sales[[#This Row],[order_id]],orders[order_id]:orders[order_date],5,)</f>
        <v>44361</v>
      </c>
      <c r="D3404" s="2">
        <v>912</v>
      </c>
      <c r="E3404" s="2" t="str">
        <f>VLOOKUP(sales[[#This Row],[product_id]],products[product_id]:products[product_type],2,)</f>
        <v>Trousers</v>
      </c>
      <c r="F3404">
        <v>96</v>
      </c>
      <c r="G3404">
        <v>3</v>
      </c>
      <c r="H3404" s="2">
        <v>288</v>
      </c>
    </row>
    <row r="3405" spans="1:8" x14ac:dyDescent="0.25">
      <c r="A3405" s="2">
        <v>3403</v>
      </c>
      <c r="B3405" s="2">
        <v>687</v>
      </c>
      <c r="C3405" s="5">
        <f>VLOOKUP(sales[[#This Row],[order_id]],orders[order_id]:orders[order_date],5,)</f>
        <v>44285</v>
      </c>
      <c r="D3405" s="2">
        <v>1086</v>
      </c>
      <c r="E3405" s="2" t="str">
        <f>VLOOKUP(sales[[#This Row],[product_id]],products[product_id]:products[product_type],2,)</f>
        <v>Trousers</v>
      </c>
      <c r="F3405">
        <v>115</v>
      </c>
      <c r="G3405">
        <v>3</v>
      </c>
      <c r="H3405" s="2">
        <v>345</v>
      </c>
    </row>
    <row r="3406" spans="1:8" x14ac:dyDescent="0.25">
      <c r="A3406" s="2">
        <v>3404</v>
      </c>
      <c r="B3406" s="2">
        <v>687</v>
      </c>
      <c r="C3406" s="5">
        <f>VLOOKUP(sales[[#This Row],[order_id]],orders[order_id]:orders[order_date],5,)</f>
        <v>44285</v>
      </c>
      <c r="D3406" s="2">
        <v>564</v>
      </c>
      <c r="E3406" s="2" t="str">
        <f>VLOOKUP(sales[[#This Row],[product_id]],products[product_id]:products[product_type],2,)</f>
        <v>Jacket</v>
      </c>
      <c r="F3406">
        <v>100</v>
      </c>
      <c r="G3406">
        <v>1</v>
      </c>
      <c r="H3406" s="2">
        <v>100</v>
      </c>
    </row>
    <row r="3407" spans="1:8" x14ac:dyDescent="0.25">
      <c r="A3407" s="2">
        <v>3405</v>
      </c>
      <c r="B3407" s="2">
        <v>687</v>
      </c>
      <c r="C3407" s="5">
        <f>VLOOKUP(sales[[#This Row],[order_id]],orders[order_id]:orders[order_date],5,)</f>
        <v>44285</v>
      </c>
      <c r="D3407" s="2">
        <v>154</v>
      </c>
      <c r="E3407" s="2" t="str">
        <f>VLOOKUP(sales[[#This Row],[product_id]],products[product_id]:products[product_type],2,)</f>
        <v>Shirt</v>
      </c>
      <c r="F3407">
        <v>91</v>
      </c>
      <c r="G3407">
        <v>2</v>
      </c>
      <c r="H3407" s="2">
        <v>182</v>
      </c>
    </row>
    <row r="3408" spans="1:8" x14ac:dyDescent="0.25">
      <c r="A3408" s="2">
        <v>3406</v>
      </c>
      <c r="B3408" s="2">
        <v>687</v>
      </c>
      <c r="C3408" s="5">
        <f>VLOOKUP(sales[[#This Row],[order_id]],orders[order_id]:orders[order_date],5,)</f>
        <v>44285</v>
      </c>
      <c r="D3408" s="2">
        <v>799</v>
      </c>
      <c r="E3408" s="2" t="str">
        <f>VLOOKUP(sales[[#This Row],[product_id]],products[product_id]:products[product_type],2,)</f>
        <v>Jacket</v>
      </c>
      <c r="F3408">
        <v>91</v>
      </c>
      <c r="G3408">
        <v>1</v>
      </c>
      <c r="H3408" s="2">
        <v>91</v>
      </c>
    </row>
    <row r="3409" spans="1:8" x14ac:dyDescent="0.25">
      <c r="A3409" s="2">
        <v>3407</v>
      </c>
      <c r="B3409" s="2">
        <v>687</v>
      </c>
      <c r="C3409" s="5">
        <f>VLOOKUP(sales[[#This Row],[order_id]],orders[order_id]:orders[order_date],5,)</f>
        <v>44285</v>
      </c>
      <c r="D3409" s="2">
        <v>768</v>
      </c>
      <c r="E3409" s="2" t="str">
        <f>VLOOKUP(sales[[#This Row],[product_id]],products[product_id]:products[product_type],2,)</f>
        <v>Jacket</v>
      </c>
      <c r="F3409">
        <v>109</v>
      </c>
      <c r="G3409">
        <v>2</v>
      </c>
      <c r="H3409" s="2">
        <v>218</v>
      </c>
    </row>
    <row r="3410" spans="1:8" x14ac:dyDescent="0.25">
      <c r="A3410" s="2">
        <v>3408</v>
      </c>
      <c r="B3410" s="2">
        <v>687</v>
      </c>
      <c r="C3410" s="5">
        <f>VLOOKUP(sales[[#This Row],[order_id]],orders[order_id]:orders[order_date],5,)</f>
        <v>44285</v>
      </c>
      <c r="D3410" s="2">
        <v>864</v>
      </c>
      <c r="E3410" s="2" t="str">
        <f>VLOOKUP(sales[[#This Row],[product_id]],products[product_id]:products[product_type],2,)</f>
        <v>Trousers</v>
      </c>
      <c r="F3410">
        <v>113</v>
      </c>
      <c r="G3410">
        <v>2</v>
      </c>
      <c r="H3410" s="2">
        <v>226</v>
      </c>
    </row>
    <row r="3411" spans="1:8" x14ac:dyDescent="0.25">
      <c r="A3411" s="2">
        <v>3409</v>
      </c>
      <c r="B3411" s="2">
        <v>688</v>
      </c>
      <c r="C3411" s="5">
        <f>VLOOKUP(sales[[#This Row],[order_id]],orders[order_id]:orders[order_date],5,)</f>
        <v>44263</v>
      </c>
      <c r="D3411" s="2">
        <v>363</v>
      </c>
      <c r="E3411" s="2" t="str">
        <f>VLOOKUP(sales[[#This Row],[product_id]],products[product_id]:products[product_type],2,)</f>
        <v>Shirt</v>
      </c>
      <c r="F3411">
        <v>94</v>
      </c>
      <c r="G3411">
        <v>1</v>
      </c>
      <c r="H3411" s="2">
        <v>94</v>
      </c>
    </row>
    <row r="3412" spans="1:8" x14ac:dyDescent="0.25">
      <c r="A3412" s="2">
        <v>3410</v>
      </c>
      <c r="B3412" s="2">
        <v>688</v>
      </c>
      <c r="C3412" s="5">
        <f>VLOOKUP(sales[[#This Row],[order_id]],orders[order_id]:orders[order_date],5,)</f>
        <v>44263</v>
      </c>
      <c r="D3412" s="2">
        <v>682</v>
      </c>
      <c r="E3412" s="2" t="str">
        <f>VLOOKUP(sales[[#This Row],[product_id]],products[product_id]:products[product_type],2,)</f>
        <v>Jacket</v>
      </c>
      <c r="F3412">
        <v>113</v>
      </c>
      <c r="G3412">
        <v>3</v>
      </c>
      <c r="H3412" s="2">
        <v>339</v>
      </c>
    </row>
    <row r="3413" spans="1:8" x14ac:dyDescent="0.25">
      <c r="A3413" s="2">
        <v>3411</v>
      </c>
      <c r="B3413" s="2">
        <v>688</v>
      </c>
      <c r="C3413" s="5">
        <f>VLOOKUP(sales[[#This Row],[order_id]],orders[order_id]:orders[order_date],5,)</f>
        <v>44263</v>
      </c>
      <c r="D3413" s="2">
        <v>1137</v>
      </c>
      <c r="E3413" s="2" t="str">
        <f>VLOOKUP(sales[[#This Row],[product_id]],products[product_id]:products[product_type],2,)</f>
        <v>Trousers</v>
      </c>
      <c r="F3413">
        <v>102</v>
      </c>
      <c r="G3413">
        <v>3</v>
      </c>
      <c r="H3413" s="2">
        <v>306</v>
      </c>
    </row>
    <row r="3414" spans="1:8" x14ac:dyDescent="0.25">
      <c r="A3414" s="2">
        <v>3412</v>
      </c>
      <c r="B3414" s="2">
        <v>688</v>
      </c>
      <c r="C3414" s="5">
        <f>VLOOKUP(sales[[#This Row],[order_id]],orders[order_id]:orders[order_date],5,)</f>
        <v>44263</v>
      </c>
      <c r="D3414" s="2">
        <v>1236</v>
      </c>
      <c r="E3414" s="2" t="str">
        <f>VLOOKUP(sales[[#This Row],[product_id]],products[product_id]:products[product_type],2,)</f>
        <v>Trousers</v>
      </c>
      <c r="F3414">
        <v>112</v>
      </c>
      <c r="G3414">
        <v>2</v>
      </c>
      <c r="H3414" s="2">
        <v>224</v>
      </c>
    </row>
    <row r="3415" spans="1:8" x14ac:dyDescent="0.25">
      <c r="A3415" s="2">
        <v>3413</v>
      </c>
      <c r="B3415" s="2">
        <v>689</v>
      </c>
      <c r="C3415" s="5">
        <f>VLOOKUP(sales[[#This Row],[order_id]],orders[order_id]:orders[order_date],5,)</f>
        <v>44472</v>
      </c>
      <c r="D3415" s="2">
        <v>1169</v>
      </c>
      <c r="E3415" s="2" t="str">
        <f>VLOOKUP(sales[[#This Row],[product_id]],products[product_id]:products[product_type],2,)</f>
        <v>Trousers</v>
      </c>
      <c r="F3415">
        <v>99</v>
      </c>
      <c r="G3415">
        <v>1</v>
      </c>
      <c r="H3415" s="2">
        <v>99</v>
      </c>
    </row>
    <row r="3416" spans="1:8" x14ac:dyDescent="0.25">
      <c r="A3416" s="2">
        <v>3414</v>
      </c>
      <c r="B3416" s="2">
        <v>689</v>
      </c>
      <c r="C3416" s="5">
        <f>VLOOKUP(sales[[#This Row],[order_id]],orders[order_id]:orders[order_date],5,)</f>
        <v>44472</v>
      </c>
      <c r="D3416" s="2">
        <v>674</v>
      </c>
      <c r="E3416" s="2" t="str">
        <f>VLOOKUP(sales[[#This Row],[product_id]],products[product_id]:products[product_type],2,)</f>
        <v>Jacket</v>
      </c>
      <c r="F3416">
        <v>113</v>
      </c>
      <c r="G3416">
        <v>1</v>
      </c>
      <c r="H3416" s="2">
        <v>113</v>
      </c>
    </row>
    <row r="3417" spans="1:8" x14ac:dyDescent="0.25">
      <c r="A3417" s="2">
        <v>3415</v>
      </c>
      <c r="B3417" s="2">
        <v>689</v>
      </c>
      <c r="C3417" s="5">
        <f>VLOOKUP(sales[[#This Row],[order_id]],orders[order_id]:orders[order_date],5,)</f>
        <v>44472</v>
      </c>
      <c r="D3417" s="2">
        <v>339</v>
      </c>
      <c r="E3417" s="2" t="str">
        <f>VLOOKUP(sales[[#This Row],[product_id]],products[product_id]:products[product_type],2,)</f>
        <v>Shirt</v>
      </c>
      <c r="F3417">
        <v>109</v>
      </c>
      <c r="G3417">
        <v>2</v>
      </c>
      <c r="H3417" s="2">
        <v>218</v>
      </c>
    </row>
    <row r="3418" spans="1:8" x14ac:dyDescent="0.25">
      <c r="A3418" s="2">
        <v>3416</v>
      </c>
      <c r="B3418" s="2">
        <v>689</v>
      </c>
      <c r="C3418" s="5">
        <f>VLOOKUP(sales[[#This Row],[order_id]],orders[order_id]:orders[order_date],5,)</f>
        <v>44472</v>
      </c>
      <c r="D3418" s="2">
        <v>277</v>
      </c>
      <c r="E3418" s="2" t="str">
        <f>VLOOKUP(sales[[#This Row],[product_id]],products[product_id]:products[product_type],2,)</f>
        <v>Shirt</v>
      </c>
      <c r="F3418">
        <v>95</v>
      </c>
      <c r="G3418">
        <v>2</v>
      </c>
      <c r="H3418" s="2">
        <v>190</v>
      </c>
    </row>
    <row r="3419" spans="1:8" x14ac:dyDescent="0.25">
      <c r="A3419" s="2">
        <v>3417</v>
      </c>
      <c r="B3419" s="2">
        <v>689</v>
      </c>
      <c r="C3419" s="5">
        <f>VLOOKUP(sales[[#This Row],[order_id]],orders[order_id]:orders[order_date],5,)</f>
        <v>44472</v>
      </c>
      <c r="D3419" s="2">
        <v>245</v>
      </c>
      <c r="E3419" s="2" t="str">
        <f>VLOOKUP(sales[[#This Row],[product_id]],products[product_id]:products[product_type],2,)</f>
        <v>Shirt</v>
      </c>
      <c r="F3419">
        <v>95</v>
      </c>
      <c r="G3419">
        <v>2</v>
      </c>
      <c r="H3419" s="2">
        <v>190</v>
      </c>
    </row>
    <row r="3420" spans="1:8" x14ac:dyDescent="0.25">
      <c r="A3420" s="2">
        <v>3418</v>
      </c>
      <c r="B3420" s="2">
        <v>689</v>
      </c>
      <c r="C3420" s="5">
        <f>VLOOKUP(sales[[#This Row],[order_id]],orders[order_id]:orders[order_date],5,)</f>
        <v>44472</v>
      </c>
      <c r="D3420" s="2">
        <v>1217</v>
      </c>
      <c r="E3420" s="2" t="str">
        <f>VLOOKUP(sales[[#This Row],[product_id]],products[product_id]:products[product_type],2,)</f>
        <v>Trousers</v>
      </c>
      <c r="F3420">
        <v>105</v>
      </c>
      <c r="G3420">
        <v>2</v>
      </c>
      <c r="H3420" s="2">
        <v>210</v>
      </c>
    </row>
    <row r="3421" spans="1:8" x14ac:dyDescent="0.25">
      <c r="A3421" s="2">
        <v>3419</v>
      </c>
      <c r="B3421" s="2">
        <v>689</v>
      </c>
      <c r="C3421" s="5">
        <f>VLOOKUP(sales[[#This Row],[order_id]],orders[order_id]:orders[order_date],5,)</f>
        <v>44472</v>
      </c>
      <c r="D3421" s="2">
        <v>643</v>
      </c>
      <c r="E3421" s="2" t="str">
        <f>VLOOKUP(sales[[#This Row],[product_id]],products[product_id]:products[product_type],2,)</f>
        <v>Jacket</v>
      </c>
      <c r="F3421">
        <v>93</v>
      </c>
      <c r="G3421">
        <v>3</v>
      </c>
      <c r="H3421" s="2">
        <v>279</v>
      </c>
    </row>
    <row r="3422" spans="1:8" x14ac:dyDescent="0.25">
      <c r="A3422" s="2">
        <v>3420</v>
      </c>
      <c r="B3422" s="2">
        <v>690</v>
      </c>
      <c r="C3422" s="5">
        <f>VLOOKUP(sales[[#This Row],[order_id]],orders[order_id]:orders[order_date],5,)</f>
        <v>44474</v>
      </c>
      <c r="D3422" s="2">
        <v>454</v>
      </c>
      <c r="E3422" s="2" t="str">
        <f>VLOOKUP(sales[[#This Row],[product_id]],products[product_id]:products[product_type],2,)</f>
        <v>Jacket</v>
      </c>
      <c r="F3422">
        <v>107</v>
      </c>
      <c r="G3422">
        <v>1</v>
      </c>
      <c r="H3422" s="2">
        <v>107</v>
      </c>
    </row>
    <row r="3423" spans="1:8" x14ac:dyDescent="0.25">
      <c r="A3423" s="2">
        <v>3421</v>
      </c>
      <c r="B3423" s="2">
        <v>690</v>
      </c>
      <c r="C3423" s="5">
        <f>VLOOKUP(sales[[#This Row],[order_id]],orders[order_id]:orders[order_date],5,)</f>
        <v>44474</v>
      </c>
      <c r="D3423" s="2">
        <v>296</v>
      </c>
      <c r="E3423" s="2" t="str">
        <f>VLOOKUP(sales[[#This Row],[product_id]],products[product_id]:products[product_type],2,)</f>
        <v>Shirt</v>
      </c>
      <c r="F3423">
        <v>105</v>
      </c>
      <c r="G3423">
        <v>3</v>
      </c>
      <c r="H3423" s="2">
        <v>315</v>
      </c>
    </row>
    <row r="3424" spans="1:8" x14ac:dyDescent="0.25">
      <c r="A3424" s="2">
        <v>3422</v>
      </c>
      <c r="B3424" s="2">
        <v>690</v>
      </c>
      <c r="C3424" s="5">
        <f>VLOOKUP(sales[[#This Row],[order_id]],orders[order_id]:orders[order_date],5,)</f>
        <v>44474</v>
      </c>
      <c r="D3424" s="2">
        <v>919</v>
      </c>
      <c r="E3424" s="2" t="str">
        <f>VLOOKUP(sales[[#This Row],[product_id]],products[product_id]:products[product_type],2,)</f>
        <v>Trousers</v>
      </c>
      <c r="F3424">
        <v>96</v>
      </c>
      <c r="G3424">
        <v>3</v>
      </c>
      <c r="H3424" s="2">
        <v>288</v>
      </c>
    </row>
    <row r="3425" spans="1:8" x14ac:dyDescent="0.25">
      <c r="A3425" s="2">
        <v>3423</v>
      </c>
      <c r="B3425" s="2">
        <v>690</v>
      </c>
      <c r="C3425" s="5">
        <f>VLOOKUP(sales[[#This Row],[order_id]],orders[order_id]:orders[order_date],5,)</f>
        <v>44474</v>
      </c>
      <c r="D3425" s="2">
        <v>304</v>
      </c>
      <c r="E3425" s="2" t="str">
        <f>VLOOKUP(sales[[#This Row],[product_id]],products[product_id]:products[product_type],2,)</f>
        <v>Shirt</v>
      </c>
      <c r="F3425">
        <v>105</v>
      </c>
      <c r="G3425">
        <v>1</v>
      </c>
      <c r="H3425" s="2">
        <v>105</v>
      </c>
    </row>
    <row r="3426" spans="1:8" x14ac:dyDescent="0.25">
      <c r="A3426" s="2">
        <v>3424</v>
      </c>
      <c r="B3426" s="2">
        <v>691</v>
      </c>
      <c r="C3426" s="5">
        <f>VLOOKUP(sales[[#This Row],[order_id]],orders[order_id]:orders[order_date],5,)</f>
        <v>44289</v>
      </c>
      <c r="D3426" s="2">
        <v>1175</v>
      </c>
      <c r="E3426" s="2" t="str">
        <f>VLOOKUP(sales[[#This Row],[product_id]],products[product_id]:products[product_type],2,)</f>
        <v>Trousers</v>
      </c>
      <c r="F3426">
        <v>99</v>
      </c>
      <c r="G3426">
        <v>2</v>
      </c>
      <c r="H3426" s="2">
        <v>198</v>
      </c>
    </row>
    <row r="3427" spans="1:8" x14ac:dyDescent="0.25">
      <c r="A3427" s="2">
        <v>3425</v>
      </c>
      <c r="B3427" s="2">
        <v>691</v>
      </c>
      <c r="C3427" s="5">
        <f>VLOOKUP(sales[[#This Row],[order_id]],orders[order_id]:orders[order_date],5,)</f>
        <v>44289</v>
      </c>
      <c r="D3427" s="2">
        <v>2</v>
      </c>
      <c r="E3427" s="2" t="str">
        <f>VLOOKUP(sales[[#This Row],[product_id]],products[product_id]:products[product_type],2,)</f>
        <v>Shirt</v>
      </c>
      <c r="F3427">
        <v>96</v>
      </c>
      <c r="G3427">
        <v>2</v>
      </c>
      <c r="H3427" s="2">
        <v>192</v>
      </c>
    </row>
    <row r="3428" spans="1:8" x14ac:dyDescent="0.25">
      <c r="A3428" s="2">
        <v>3426</v>
      </c>
      <c r="B3428" s="2">
        <v>691</v>
      </c>
      <c r="C3428" s="5">
        <f>VLOOKUP(sales[[#This Row],[order_id]],orders[order_id]:orders[order_date],5,)</f>
        <v>44289</v>
      </c>
      <c r="D3428" s="2">
        <v>1100</v>
      </c>
      <c r="E3428" s="2" t="str">
        <f>VLOOKUP(sales[[#This Row],[product_id]],products[product_id]:products[product_type],2,)</f>
        <v>Trousers</v>
      </c>
      <c r="F3428">
        <v>115</v>
      </c>
      <c r="G3428">
        <v>1</v>
      </c>
      <c r="H3428" s="2">
        <v>115</v>
      </c>
    </row>
    <row r="3429" spans="1:8" x14ac:dyDescent="0.25">
      <c r="A3429" s="2">
        <v>3427</v>
      </c>
      <c r="B3429" s="2">
        <v>691</v>
      </c>
      <c r="C3429" s="5">
        <f>VLOOKUP(sales[[#This Row],[order_id]],orders[order_id]:orders[order_date],5,)</f>
        <v>44289</v>
      </c>
      <c r="D3429" s="2">
        <v>577</v>
      </c>
      <c r="E3429" s="2" t="str">
        <f>VLOOKUP(sales[[#This Row],[product_id]],products[product_id]:products[product_type],2,)</f>
        <v>Jacket</v>
      </c>
      <c r="F3429">
        <v>100</v>
      </c>
      <c r="G3429">
        <v>3</v>
      </c>
      <c r="H3429" s="2">
        <v>300</v>
      </c>
    </row>
    <row r="3430" spans="1:8" x14ac:dyDescent="0.25">
      <c r="A3430" s="2">
        <v>3428</v>
      </c>
      <c r="B3430" s="2">
        <v>691</v>
      </c>
      <c r="C3430" s="5">
        <f>VLOOKUP(sales[[#This Row],[order_id]],orders[order_id]:orders[order_date],5,)</f>
        <v>44289</v>
      </c>
      <c r="D3430" s="2">
        <v>928</v>
      </c>
      <c r="E3430" s="2" t="str">
        <f>VLOOKUP(sales[[#This Row],[product_id]],products[product_id]:products[product_type],2,)</f>
        <v>Trousers</v>
      </c>
      <c r="F3430">
        <v>96</v>
      </c>
      <c r="G3430">
        <v>2</v>
      </c>
      <c r="H3430" s="2">
        <v>192</v>
      </c>
    </row>
    <row r="3431" spans="1:8" x14ac:dyDescent="0.25">
      <c r="A3431" s="2">
        <v>3429</v>
      </c>
      <c r="B3431" s="2">
        <v>692</v>
      </c>
      <c r="C3431" s="5">
        <f>VLOOKUP(sales[[#This Row],[order_id]],orders[order_id]:orders[order_date],5,)</f>
        <v>44365</v>
      </c>
      <c r="D3431" s="2">
        <v>54</v>
      </c>
      <c r="E3431" s="2" t="str">
        <f>VLOOKUP(sales[[#This Row],[product_id]],products[product_id]:products[product_type],2,)</f>
        <v>Shirt</v>
      </c>
      <c r="F3431">
        <v>104</v>
      </c>
      <c r="G3431">
        <v>1</v>
      </c>
      <c r="H3431" s="2">
        <v>104</v>
      </c>
    </row>
    <row r="3432" spans="1:8" x14ac:dyDescent="0.25">
      <c r="A3432" s="2">
        <v>3430</v>
      </c>
      <c r="B3432" s="2">
        <v>692</v>
      </c>
      <c r="C3432" s="5">
        <f>VLOOKUP(sales[[#This Row],[order_id]],orders[order_id]:orders[order_date],5,)</f>
        <v>44365</v>
      </c>
      <c r="D3432" s="2">
        <v>752</v>
      </c>
      <c r="E3432" s="2" t="str">
        <f>VLOOKUP(sales[[#This Row],[product_id]],products[product_id]:products[product_type],2,)</f>
        <v>Jacket</v>
      </c>
      <c r="F3432">
        <v>109</v>
      </c>
      <c r="G3432">
        <v>3</v>
      </c>
      <c r="H3432" s="2">
        <v>327</v>
      </c>
    </row>
    <row r="3433" spans="1:8" x14ac:dyDescent="0.25">
      <c r="A3433" s="2">
        <v>3431</v>
      </c>
      <c r="B3433" s="2">
        <v>692</v>
      </c>
      <c r="C3433" s="5">
        <f>VLOOKUP(sales[[#This Row],[order_id]],orders[order_id]:orders[order_date],5,)</f>
        <v>44365</v>
      </c>
      <c r="D3433" s="2">
        <v>953</v>
      </c>
      <c r="E3433" s="2" t="str">
        <f>VLOOKUP(sales[[#This Row],[product_id]],products[product_id]:products[product_type],2,)</f>
        <v>Trousers</v>
      </c>
      <c r="F3433">
        <v>97</v>
      </c>
      <c r="G3433">
        <v>2</v>
      </c>
      <c r="H3433" s="2">
        <v>194</v>
      </c>
    </row>
    <row r="3434" spans="1:8" x14ac:dyDescent="0.25">
      <c r="A3434" s="2">
        <v>3432</v>
      </c>
      <c r="B3434" s="2">
        <v>692</v>
      </c>
      <c r="C3434" s="5">
        <f>VLOOKUP(sales[[#This Row],[order_id]],orders[order_id]:orders[order_date],5,)</f>
        <v>44365</v>
      </c>
      <c r="D3434" s="2">
        <v>1094</v>
      </c>
      <c r="E3434" s="2" t="str">
        <f>VLOOKUP(sales[[#This Row],[product_id]],products[product_id]:products[product_type],2,)</f>
        <v>Trousers</v>
      </c>
      <c r="F3434">
        <v>115</v>
      </c>
      <c r="G3434">
        <v>1</v>
      </c>
      <c r="H3434" s="2">
        <v>115</v>
      </c>
    </row>
    <row r="3435" spans="1:8" x14ac:dyDescent="0.25">
      <c r="A3435" s="2">
        <v>3433</v>
      </c>
      <c r="B3435" s="2">
        <v>693</v>
      </c>
      <c r="C3435" s="5">
        <f>VLOOKUP(sales[[#This Row],[order_id]],orders[order_id]:orders[order_date],5,)</f>
        <v>44315</v>
      </c>
      <c r="D3435" s="2">
        <v>681</v>
      </c>
      <c r="E3435" s="2" t="str">
        <f>VLOOKUP(sales[[#This Row],[product_id]],products[product_id]:products[product_type],2,)</f>
        <v>Jacket</v>
      </c>
      <c r="F3435">
        <v>113</v>
      </c>
      <c r="G3435">
        <v>3</v>
      </c>
      <c r="H3435" s="2">
        <v>339</v>
      </c>
    </row>
    <row r="3436" spans="1:8" x14ac:dyDescent="0.25">
      <c r="A3436" s="2">
        <v>3434</v>
      </c>
      <c r="B3436" s="2">
        <v>693</v>
      </c>
      <c r="C3436" s="5">
        <f>VLOOKUP(sales[[#This Row],[order_id]],orders[order_id]:orders[order_date],5,)</f>
        <v>44315</v>
      </c>
      <c r="D3436" s="2">
        <v>675</v>
      </c>
      <c r="E3436" s="2" t="str">
        <f>VLOOKUP(sales[[#This Row],[product_id]],products[product_id]:products[product_type],2,)</f>
        <v>Jacket</v>
      </c>
      <c r="F3436">
        <v>113</v>
      </c>
      <c r="G3436">
        <v>3</v>
      </c>
      <c r="H3436" s="2">
        <v>339</v>
      </c>
    </row>
    <row r="3437" spans="1:8" x14ac:dyDescent="0.25">
      <c r="A3437" s="2">
        <v>3435</v>
      </c>
      <c r="B3437" s="2">
        <v>693</v>
      </c>
      <c r="C3437" s="5">
        <f>VLOOKUP(sales[[#This Row],[order_id]],orders[order_id]:orders[order_date],5,)</f>
        <v>44315</v>
      </c>
      <c r="D3437" s="2">
        <v>272</v>
      </c>
      <c r="E3437" s="2" t="str">
        <f>VLOOKUP(sales[[#This Row],[product_id]],products[product_id]:products[product_type],2,)</f>
        <v>Shirt</v>
      </c>
      <c r="F3437">
        <v>95</v>
      </c>
      <c r="G3437">
        <v>3</v>
      </c>
      <c r="H3437" s="2">
        <v>285</v>
      </c>
    </row>
    <row r="3438" spans="1:8" x14ac:dyDescent="0.25">
      <c r="A3438" s="2">
        <v>3436</v>
      </c>
      <c r="B3438" s="2">
        <v>693</v>
      </c>
      <c r="C3438" s="5">
        <f>VLOOKUP(sales[[#This Row],[order_id]],orders[order_id]:orders[order_date],5,)</f>
        <v>44315</v>
      </c>
      <c r="D3438" s="2">
        <v>252</v>
      </c>
      <c r="E3438" s="2" t="str">
        <f>VLOOKUP(sales[[#This Row],[product_id]],products[product_id]:products[product_type],2,)</f>
        <v>Shirt</v>
      </c>
      <c r="F3438">
        <v>95</v>
      </c>
      <c r="G3438">
        <v>3</v>
      </c>
      <c r="H3438" s="2">
        <v>285</v>
      </c>
    </row>
    <row r="3439" spans="1:8" x14ac:dyDescent="0.25">
      <c r="A3439" s="2">
        <v>3437</v>
      </c>
      <c r="B3439" s="2">
        <v>693</v>
      </c>
      <c r="C3439" s="5">
        <f>VLOOKUP(sales[[#This Row],[order_id]],orders[order_id]:orders[order_date],5,)</f>
        <v>44315</v>
      </c>
      <c r="D3439" s="2">
        <v>846</v>
      </c>
      <c r="E3439" s="2" t="str">
        <f>VLOOKUP(sales[[#This Row],[product_id]],products[product_id]:products[product_type],2,)</f>
        <v>Trousers</v>
      </c>
      <c r="F3439">
        <v>113</v>
      </c>
      <c r="G3439">
        <v>3</v>
      </c>
      <c r="H3439" s="2">
        <v>339</v>
      </c>
    </row>
    <row r="3440" spans="1:8" x14ac:dyDescent="0.25">
      <c r="A3440" s="2">
        <v>3438</v>
      </c>
      <c r="B3440" s="2">
        <v>694</v>
      </c>
      <c r="C3440" s="5">
        <f>VLOOKUP(sales[[#This Row],[order_id]],orders[order_id]:orders[order_date],5,)</f>
        <v>44303</v>
      </c>
      <c r="D3440" s="2">
        <v>565</v>
      </c>
      <c r="E3440" s="2" t="str">
        <f>VLOOKUP(sales[[#This Row],[product_id]],products[product_id]:products[product_type],2,)</f>
        <v>Jacket</v>
      </c>
      <c r="F3440">
        <v>100</v>
      </c>
      <c r="G3440">
        <v>1</v>
      </c>
      <c r="H3440" s="2">
        <v>100</v>
      </c>
    </row>
    <row r="3441" spans="1:8" x14ac:dyDescent="0.25">
      <c r="A3441" s="2">
        <v>3439</v>
      </c>
      <c r="B3441" s="2">
        <v>694</v>
      </c>
      <c r="C3441" s="5">
        <f>VLOOKUP(sales[[#This Row],[order_id]],orders[order_id]:orders[order_date],5,)</f>
        <v>44303</v>
      </c>
      <c r="D3441" s="2">
        <v>780</v>
      </c>
      <c r="E3441" s="2" t="str">
        <f>VLOOKUP(sales[[#This Row],[product_id]],products[product_id]:products[product_type],2,)</f>
        <v>Jacket</v>
      </c>
      <c r="F3441">
        <v>91</v>
      </c>
      <c r="G3441">
        <v>3</v>
      </c>
      <c r="H3441" s="2">
        <v>273</v>
      </c>
    </row>
    <row r="3442" spans="1:8" x14ac:dyDescent="0.25">
      <c r="A3442" s="2">
        <v>3440</v>
      </c>
      <c r="B3442" s="2">
        <v>694</v>
      </c>
      <c r="C3442" s="5">
        <f>VLOOKUP(sales[[#This Row],[order_id]],orders[order_id]:orders[order_date],5,)</f>
        <v>44303</v>
      </c>
      <c r="D3442" s="2">
        <v>1171</v>
      </c>
      <c r="E3442" s="2" t="str">
        <f>VLOOKUP(sales[[#This Row],[product_id]],products[product_id]:products[product_type],2,)</f>
        <v>Trousers</v>
      </c>
      <c r="F3442">
        <v>99</v>
      </c>
      <c r="G3442">
        <v>3</v>
      </c>
      <c r="H3442" s="2">
        <v>297</v>
      </c>
    </row>
    <row r="3443" spans="1:8" x14ac:dyDescent="0.25">
      <c r="A3443" s="2">
        <v>3441</v>
      </c>
      <c r="B3443" s="2">
        <v>694</v>
      </c>
      <c r="C3443" s="5">
        <f>VLOOKUP(sales[[#This Row],[order_id]],orders[order_id]:orders[order_date],5,)</f>
        <v>44303</v>
      </c>
      <c r="D3443" s="2">
        <v>627</v>
      </c>
      <c r="E3443" s="2" t="str">
        <f>VLOOKUP(sales[[#This Row],[product_id]],products[product_id]:products[product_type],2,)</f>
        <v>Jacket</v>
      </c>
      <c r="F3443">
        <v>112</v>
      </c>
      <c r="G3443">
        <v>3</v>
      </c>
      <c r="H3443" s="2">
        <v>336</v>
      </c>
    </row>
    <row r="3444" spans="1:8" x14ac:dyDescent="0.25">
      <c r="A3444" s="2">
        <v>3442</v>
      </c>
      <c r="B3444" s="2">
        <v>694</v>
      </c>
      <c r="C3444" s="5">
        <f>VLOOKUP(sales[[#This Row],[order_id]],orders[order_id]:orders[order_date],5,)</f>
        <v>44303</v>
      </c>
      <c r="D3444" s="2">
        <v>191</v>
      </c>
      <c r="E3444" s="2" t="str">
        <f>VLOOKUP(sales[[#This Row],[product_id]],products[product_id]:products[product_type],2,)</f>
        <v>Shirt</v>
      </c>
      <c r="F3444">
        <v>98</v>
      </c>
      <c r="G3444">
        <v>3</v>
      </c>
      <c r="H3444" s="2">
        <v>294</v>
      </c>
    </row>
    <row r="3445" spans="1:8" x14ac:dyDescent="0.25">
      <c r="A3445" s="2">
        <v>3443</v>
      </c>
      <c r="B3445" s="2">
        <v>694</v>
      </c>
      <c r="C3445" s="5">
        <f>VLOOKUP(sales[[#This Row],[order_id]],orders[order_id]:orders[order_date],5,)</f>
        <v>44303</v>
      </c>
      <c r="D3445" s="2">
        <v>197</v>
      </c>
      <c r="E3445" s="2" t="str">
        <f>VLOOKUP(sales[[#This Row],[product_id]],products[product_id]:products[product_type],2,)</f>
        <v>Shirt</v>
      </c>
      <c r="F3445">
        <v>98</v>
      </c>
      <c r="G3445">
        <v>1</v>
      </c>
      <c r="H3445" s="2">
        <v>98</v>
      </c>
    </row>
    <row r="3446" spans="1:8" x14ac:dyDescent="0.25">
      <c r="A3446" s="2">
        <v>3444</v>
      </c>
      <c r="B3446" s="2">
        <v>694</v>
      </c>
      <c r="C3446" s="5">
        <f>VLOOKUP(sales[[#This Row],[order_id]],orders[order_id]:orders[order_date],5,)</f>
        <v>44303</v>
      </c>
      <c r="D3446" s="2">
        <v>415</v>
      </c>
      <c r="E3446" s="2" t="str">
        <f>VLOOKUP(sales[[#This Row],[product_id]],products[product_id]:products[product_type],2,)</f>
        <v>Shirt</v>
      </c>
      <c r="F3446">
        <v>119</v>
      </c>
      <c r="G3446">
        <v>3</v>
      </c>
      <c r="H3446" s="2">
        <v>357</v>
      </c>
    </row>
    <row r="3447" spans="1:8" x14ac:dyDescent="0.25">
      <c r="A3447" s="2">
        <v>3445</v>
      </c>
      <c r="B3447" s="2">
        <v>695</v>
      </c>
      <c r="C3447" s="5">
        <f>VLOOKUP(sales[[#This Row],[order_id]],orders[order_id]:orders[order_date],5,)</f>
        <v>44378</v>
      </c>
      <c r="D3447" s="2">
        <v>530</v>
      </c>
      <c r="E3447" s="2" t="str">
        <f>VLOOKUP(sales[[#This Row],[product_id]],products[product_id]:products[product_type],2,)</f>
        <v>Jacket</v>
      </c>
      <c r="F3447">
        <v>98</v>
      </c>
      <c r="G3447">
        <v>2</v>
      </c>
      <c r="H3447" s="2">
        <v>196</v>
      </c>
    </row>
    <row r="3448" spans="1:8" x14ac:dyDescent="0.25">
      <c r="A3448" s="2">
        <v>3446</v>
      </c>
      <c r="B3448" s="2">
        <v>695</v>
      </c>
      <c r="C3448" s="5">
        <f>VLOOKUP(sales[[#This Row],[order_id]],orders[order_id]:orders[order_date],5,)</f>
        <v>44378</v>
      </c>
      <c r="D3448" s="2">
        <v>401</v>
      </c>
      <c r="E3448" s="2" t="str">
        <f>VLOOKUP(sales[[#This Row],[product_id]],products[product_id]:products[product_type],2,)</f>
        <v>Shirt</v>
      </c>
      <c r="F3448">
        <v>119</v>
      </c>
      <c r="G3448">
        <v>2</v>
      </c>
      <c r="H3448" s="2">
        <v>238</v>
      </c>
    </row>
    <row r="3449" spans="1:8" x14ac:dyDescent="0.25">
      <c r="A3449" s="2">
        <v>3447</v>
      </c>
      <c r="B3449" s="2">
        <v>695</v>
      </c>
      <c r="C3449" s="5">
        <f>VLOOKUP(sales[[#This Row],[order_id]],orders[order_id]:orders[order_date],5,)</f>
        <v>44378</v>
      </c>
      <c r="D3449" s="2">
        <v>18</v>
      </c>
      <c r="E3449" s="2" t="str">
        <f>VLOOKUP(sales[[#This Row],[product_id]],products[product_id]:products[product_type],2,)</f>
        <v>Shirt</v>
      </c>
      <c r="F3449">
        <v>96</v>
      </c>
      <c r="G3449">
        <v>1</v>
      </c>
      <c r="H3449" s="2">
        <v>96</v>
      </c>
    </row>
    <row r="3450" spans="1:8" x14ac:dyDescent="0.25">
      <c r="A3450" s="2">
        <v>3448</v>
      </c>
      <c r="B3450" s="2">
        <v>695</v>
      </c>
      <c r="C3450" s="5">
        <f>VLOOKUP(sales[[#This Row],[order_id]],orders[order_id]:orders[order_date],5,)</f>
        <v>44378</v>
      </c>
      <c r="D3450" s="2">
        <v>165</v>
      </c>
      <c r="E3450" s="2" t="str">
        <f>VLOOKUP(sales[[#This Row],[product_id]],products[product_id]:products[product_type],2,)</f>
        <v>Shirt</v>
      </c>
      <c r="F3450">
        <v>91</v>
      </c>
      <c r="G3450">
        <v>1</v>
      </c>
      <c r="H3450" s="2">
        <v>91</v>
      </c>
    </row>
    <row r="3451" spans="1:8" x14ac:dyDescent="0.25">
      <c r="A3451" s="2">
        <v>3449</v>
      </c>
      <c r="B3451" s="2">
        <v>695</v>
      </c>
      <c r="C3451" s="5">
        <f>VLOOKUP(sales[[#This Row],[order_id]],orders[order_id]:orders[order_date],5,)</f>
        <v>44378</v>
      </c>
      <c r="D3451" s="2">
        <v>455</v>
      </c>
      <c r="E3451" s="2" t="str">
        <f>VLOOKUP(sales[[#This Row],[product_id]],products[product_id]:products[product_type],2,)</f>
        <v>Jacket</v>
      </c>
      <c r="F3451">
        <v>118</v>
      </c>
      <c r="G3451">
        <v>2</v>
      </c>
      <c r="H3451" s="2">
        <v>236</v>
      </c>
    </row>
    <row r="3452" spans="1:8" x14ac:dyDescent="0.25">
      <c r="A3452" s="2">
        <v>3450</v>
      </c>
      <c r="B3452" s="2">
        <v>696</v>
      </c>
      <c r="C3452" s="5">
        <f>VLOOKUP(sales[[#This Row],[order_id]],orders[order_id]:orders[order_date],5,)</f>
        <v>44440</v>
      </c>
      <c r="D3452" s="2">
        <v>83</v>
      </c>
      <c r="E3452" s="2" t="str">
        <f>VLOOKUP(sales[[#This Row],[product_id]],products[product_id]:products[product_type],2,)</f>
        <v>Shirt</v>
      </c>
      <c r="F3452">
        <v>118</v>
      </c>
      <c r="G3452">
        <v>3</v>
      </c>
      <c r="H3452" s="2">
        <v>354</v>
      </c>
    </row>
    <row r="3453" spans="1:8" x14ac:dyDescent="0.25">
      <c r="A3453" s="2">
        <v>3451</v>
      </c>
      <c r="B3453" s="2">
        <v>696</v>
      </c>
      <c r="C3453" s="5">
        <f>VLOOKUP(sales[[#This Row],[order_id]],orders[order_id]:orders[order_date],5,)</f>
        <v>44440</v>
      </c>
      <c r="D3453" s="2">
        <v>1167</v>
      </c>
      <c r="E3453" s="2" t="str">
        <f>VLOOKUP(sales[[#This Row],[product_id]],products[product_id]:products[product_type],2,)</f>
        <v>Trousers</v>
      </c>
      <c r="F3453">
        <v>99</v>
      </c>
      <c r="G3453">
        <v>2</v>
      </c>
      <c r="H3453" s="2">
        <v>198</v>
      </c>
    </row>
    <row r="3454" spans="1:8" x14ac:dyDescent="0.25">
      <c r="A3454" s="2">
        <v>3452</v>
      </c>
      <c r="B3454" s="2">
        <v>696</v>
      </c>
      <c r="C3454" s="5">
        <f>VLOOKUP(sales[[#This Row],[order_id]],orders[order_id]:orders[order_date],5,)</f>
        <v>44440</v>
      </c>
      <c r="D3454" s="2">
        <v>453</v>
      </c>
      <c r="E3454" s="2" t="str">
        <f>VLOOKUP(sales[[#This Row],[product_id]],products[product_id]:products[product_type],2,)</f>
        <v>Jacket</v>
      </c>
      <c r="F3454">
        <v>107</v>
      </c>
      <c r="G3454">
        <v>3</v>
      </c>
      <c r="H3454" s="2">
        <v>321</v>
      </c>
    </row>
    <row r="3455" spans="1:8" x14ac:dyDescent="0.25">
      <c r="A3455" s="2">
        <v>3453</v>
      </c>
      <c r="B3455" s="2">
        <v>697</v>
      </c>
      <c r="C3455" s="5">
        <f>VLOOKUP(sales[[#This Row],[order_id]],orders[order_id]:orders[order_date],5,)</f>
        <v>44397</v>
      </c>
      <c r="D3455" s="2">
        <v>897</v>
      </c>
      <c r="E3455" s="2" t="str">
        <f>VLOOKUP(sales[[#This Row],[product_id]],products[product_id]:products[product_type],2,)</f>
        <v>Trousers</v>
      </c>
      <c r="F3455">
        <v>94</v>
      </c>
      <c r="G3455">
        <v>2</v>
      </c>
      <c r="H3455" s="2">
        <v>188</v>
      </c>
    </row>
    <row r="3456" spans="1:8" x14ac:dyDescent="0.25">
      <c r="A3456" s="2">
        <v>3454</v>
      </c>
      <c r="B3456" s="2">
        <v>697</v>
      </c>
      <c r="C3456" s="5">
        <f>VLOOKUP(sales[[#This Row],[order_id]],orders[order_id]:orders[order_date],5,)</f>
        <v>44397</v>
      </c>
      <c r="D3456" s="2">
        <v>330</v>
      </c>
      <c r="E3456" s="2" t="str">
        <f>VLOOKUP(sales[[#This Row],[product_id]],products[product_id]:products[product_type],2,)</f>
        <v>Shirt</v>
      </c>
      <c r="F3456">
        <v>109</v>
      </c>
      <c r="G3456">
        <v>1</v>
      </c>
      <c r="H3456" s="2">
        <v>109</v>
      </c>
    </row>
    <row r="3457" spans="1:8" x14ac:dyDescent="0.25">
      <c r="A3457" s="2">
        <v>3455</v>
      </c>
      <c r="B3457" s="2">
        <v>697</v>
      </c>
      <c r="C3457" s="5">
        <f>VLOOKUP(sales[[#This Row],[order_id]],orders[order_id]:orders[order_date],5,)</f>
        <v>44397</v>
      </c>
      <c r="D3457" s="2">
        <v>457</v>
      </c>
      <c r="E3457" s="2" t="str">
        <f>VLOOKUP(sales[[#This Row],[product_id]],products[product_id]:products[product_type],2,)</f>
        <v>Jacket</v>
      </c>
      <c r="F3457">
        <v>118</v>
      </c>
      <c r="G3457">
        <v>3</v>
      </c>
      <c r="H3457" s="2">
        <v>354</v>
      </c>
    </row>
    <row r="3458" spans="1:8" x14ac:dyDescent="0.25">
      <c r="A3458" s="2">
        <v>3456</v>
      </c>
      <c r="B3458" s="2">
        <v>697</v>
      </c>
      <c r="C3458" s="5">
        <f>VLOOKUP(sales[[#This Row],[order_id]],orders[order_id]:orders[order_date],5,)</f>
        <v>44397</v>
      </c>
      <c r="D3458" s="2">
        <v>56</v>
      </c>
      <c r="E3458" s="2" t="str">
        <f>VLOOKUP(sales[[#This Row],[product_id]],products[product_id]:products[product_type],2,)</f>
        <v>Shirt</v>
      </c>
      <c r="F3458">
        <v>104</v>
      </c>
      <c r="G3458">
        <v>2</v>
      </c>
      <c r="H3458" s="2">
        <v>208</v>
      </c>
    </row>
    <row r="3459" spans="1:8" x14ac:dyDescent="0.25">
      <c r="A3459" s="2">
        <v>3457</v>
      </c>
      <c r="B3459" s="2">
        <v>697</v>
      </c>
      <c r="C3459" s="5">
        <f>VLOOKUP(sales[[#This Row],[order_id]],orders[order_id]:orders[order_date],5,)</f>
        <v>44397</v>
      </c>
      <c r="D3459" s="2">
        <v>590</v>
      </c>
      <c r="E3459" s="2" t="str">
        <f>VLOOKUP(sales[[#This Row],[product_id]],products[product_id]:products[product_type],2,)</f>
        <v>Jacket</v>
      </c>
      <c r="F3459">
        <v>100</v>
      </c>
      <c r="G3459">
        <v>1</v>
      </c>
      <c r="H3459" s="2">
        <v>100</v>
      </c>
    </row>
    <row r="3460" spans="1:8" x14ac:dyDescent="0.25">
      <c r="A3460" s="2">
        <v>3458</v>
      </c>
      <c r="B3460" s="2">
        <v>697</v>
      </c>
      <c r="C3460" s="5">
        <f>VLOOKUP(sales[[#This Row],[order_id]],orders[order_id]:orders[order_date],5,)</f>
        <v>44397</v>
      </c>
      <c r="D3460" s="2">
        <v>1036</v>
      </c>
      <c r="E3460" s="2" t="str">
        <f>VLOOKUP(sales[[#This Row],[product_id]],products[product_id]:products[product_type],2,)</f>
        <v>Trousers</v>
      </c>
      <c r="F3460">
        <v>90</v>
      </c>
      <c r="G3460">
        <v>3</v>
      </c>
      <c r="H3460" s="2">
        <v>270</v>
      </c>
    </row>
    <row r="3461" spans="1:8" x14ac:dyDescent="0.25">
      <c r="A3461" s="2">
        <v>3459</v>
      </c>
      <c r="B3461" s="2">
        <v>698</v>
      </c>
      <c r="C3461" s="5">
        <f>VLOOKUP(sales[[#This Row],[order_id]],orders[order_id]:orders[order_date],5,)</f>
        <v>44335</v>
      </c>
      <c r="D3461" s="2">
        <v>820</v>
      </c>
      <c r="E3461" s="2" t="str">
        <f>VLOOKUP(sales[[#This Row],[product_id]],products[product_id]:products[product_type],2,)</f>
        <v>Jacket</v>
      </c>
      <c r="F3461">
        <v>117</v>
      </c>
      <c r="G3461">
        <v>3</v>
      </c>
      <c r="H3461" s="2">
        <v>351</v>
      </c>
    </row>
    <row r="3462" spans="1:8" x14ac:dyDescent="0.25">
      <c r="A3462" s="2">
        <v>3460</v>
      </c>
      <c r="B3462" s="2">
        <v>698</v>
      </c>
      <c r="C3462" s="5">
        <f>VLOOKUP(sales[[#This Row],[order_id]],orders[order_id]:orders[order_date],5,)</f>
        <v>44335</v>
      </c>
      <c r="D3462" s="2">
        <v>376</v>
      </c>
      <c r="E3462" s="2" t="str">
        <f>VLOOKUP(sales[[#This Row],[product_id]],products[product_id]:products[product_type],2,)</f>
        <v>Shirt</v>
      </c>
      <c r="F3462">
        <v>94</v>
      </c>
      <c r="G3462">
        <v>2</v>
      </c>
      <c r="H3462" s="2">
        <v>188</v>
      </c>
    </row>
    <row r="3463" spans="1:8" x14ac:dyDescent="0.25">
      <c r="A3463" s="2">
        <v>3461</v>
      </c>
      <c r="B3463" s="2">
        <v>698</v>
      </c>
      <c r="C3463" s="5">
        <f>VLOOKUP(sales[[#This Row],[order_id]],orders[order_id]:orders[order_date],5,)</f>
        <v>44335</v>
      </c>
      <c r="D3463" s="2">
        <v>439</v>
      </c>
      <c r="E3463" s="2" t="str">
        <f>VLOOKUP(sales[[#This Row],[product_id]],products[product_id]:products[product_type],2,)</f>
        <v>Jacket</v>
      </c>
      <c r="F3463">
        <v>107</v>
      </c>
      <c r="G3463">
        <v>1</v>
      </c>
      <c r="H3463" s="2">
        <v>107</v>
      </c>
    </row>
    <row r="3464" spans="1:8" x14ac:dyDescent="0.25">
      <c r="A3464" s="2">
        <v>3462</v>
      </c>
      <c r="B3464" s="2">
        <v>698</v>
      </c>
      <c r="C3464" s="5">
        <f>VLOOKUP(sales[[#This Row],[order_id]],orders[order_id]:orders[order_date],5,)</f>
        <v>44335</v>
      </c>
      <c r="D3464" s="2">
        <v>1098</v>
      </c>
      <c r="E3464" s="2" t="str">
        <f>VLOOKUP(sales[[#This Row],[product_id]],products[product_id]:products[product_type],2,)</f>
        <v>Trousers</v>
      </c>
      <c r="F3464">
        <v>115</v>
      </c>
      <c r="G3464">
        <v>2</v>
      </c>
      <c r="H3464" s="2">
        <v>230</v>
      </c>
    </row>
    <row r="3465" spans="1:8" x14ac:dyDescent="0.25">
      <c r="A3465" s="2">
        <v>3463</v>
      </c>
      <c r="B3465" s="2">
        <v>698</v>
      </c>
      <c r="C3465" s="5">
        <f>VLOOKUP(sales[[#This Row],[order_id]],orders[order_id]:orders[order_date],5,)</f>
        <v>44335</v>
      </c>
      <c r="D3465" s="2">
        <v>522</v>
      </c>
      <c r="E3465" s="2" t="str">
        <f>VLOOKUP(sales[[#This Row],[product_id]],products[product_id]:products[product_type],2,)</f>
        <v>Jacket</v>
      </c>
      <c r="F3465">
        <v>102</v>
      </c>
      <c r="G3465">
        <v>2</v>
      </c>
      <c r="H3465" s="2">
        <v>204</v>
      </c>
    </row>
    <row r="3466" spans="1:8" x14ac:dyDescent="0.25">
      <c r="A3466" s="2">
        <v>3464</v>
      </c>
      <c r="B3466" s="2">
        <v>698</v>
      </c>
      <c r="C3466" s="5">
        <f>VLOOKUP(sales[[#This Row],[order_id]],orders[order_id]:orders[order_date],5,)</f>
        <v>44335</v>
      </c>
      <c r="D3466" s="2">
        <v>4</v>
      </c>
      <c r="E3466" s="2" t="str">
        <f>VLOOKUP(sales[[#This Row],[product_id]],products[product_id]:products[product_type],2,)</f>
        <v>Shirt</v>
      </c>
      <c r="F3466">
        <v>96</v>
      </c>
      <c r="G3466">
        <v>3</v>
      </c>
      <c r="H3466" s="2">
        <v>288</v>
      </c>
    </row>
    <row r="3467" spans="1:8" x14ac:dyDescent="0.25">
      <c r="A3467" s="2">
        <v>3465</v>
      </c>
      <c r="B3467" s="2">
        <v>698</v>
      </c>
      <c r="C3467" s="5">
        <f>VLOOKUP(sales[[#This Row],[order_id]],orders[order_id]:orders[order_date],5,)</f>
        <v>44335</v>
      </c>
      <c r="D3467" s="2">
        <v>1222</v>
      </c>
      <c r="E3467" s="2" t="str">
        <f>VLOOKUP(sales[[#This Row],[product_id]],products[product_id]:products[product_type],2,)</f>
        <v>Trousers</v>
      </c>
      <c r="F3467">
        <v>105</v>
      </c>
      <c r="G3467">
        <v>3</v>
      </c>
      <c r="H3467" s="2">
        <v>315</v>
      </c>
    </row>
    <row r="3468" spans="1:8" x14ac:dyDescent="0.25">
      <c r="A3468" s="2">
        <v>3466</v>
      </c>
      <c r="B3468" s="2">
        <v>699</v>
      </c>
      <c r="C3468" s="5">
        <f>VLOOKUP(sales[[#This Row],[order_id]],orders[order_id]:orders[order_date],5,)</f>
        <v>44225</v>
      </c>
      <c r="D3468" s="2">
        <v>1198</v>
      </c>
      <c r="E3468" s="2" t="str">
        <f>VLOOKUP(sales[[#This Row],[product_id]],products[product_id]:products[product_type],2,)</f>
        <v>Trousers</v>
      </c>
      <c r="F3468">
        <v>105</v>
      </c>
      <c r="G3468">
        <v>2</v>
      </c>
      <c r="H3468" s="2">
        <v>210</v>
      </c>
    </row>
    <row r="3469" spans="1:8" x14ac:dyDescent="0.25">
      <c r="A3469" s="2">
        <v>3467</v>
      </c>
      <c r="B3469" s="2">
        <v>699</v>
      </c>
      <c r="C3469" s="5">
        <f>VLOOKUP(sales[[#This Row],[order_id]],orders[order_id]:orders[order_date],5,)</f>
        <v>44225</v>
      </c>
      <c r="D3469" s="2">
        <v>587</v>
      </c>
      <c r="E3469" s="2" t="str">
        <f>VLOOKUP(sales[[#This Row],[product_id]],products[product_id]:products[product_type],2,)</f>
        <v>Jacket</v>
      </c>
      <c r="F3469">
        <v>100</v>
      </c>
      <c r="G3469">
        <v>2</v>
      </c>
      <c r="H3469" s="2">
        <v>200</v>
      </c>
    </row>
    <row r="3470" spans="1:8" x14ac:dyDescent="0.25">
      <c r="A3470" s="2">
        <v>3468</v>
      </c>
      <c r="B3470" s="2">
        <v>699</v>
      </c>
      <c r="C3470" s="5">
        <f>VLOOKUP(sales[[#This Row],[order_id]],orders[order_id]:orders[order_date],5,)</f>
        <v>44225</v>
      </c>
      <c r="D3470" s="2">
        <v>30</v>
      </c>
      <c r="E3470" s="2" t="str">
        <f>VLOOKUP(sales[[#This Row],[product_id]],products[product_id]:products[product_type],2,)</f>
        <v>Shirt</v>
      </c>
      <c r="F3470">
        <v>96</v>
      </c>
      <c r="G3470">
        <v>2</v>
      </c>
      <c r="H3470" s="2">
        <v>192</v>
      </c>
    </row>
    <row r="3471" spans="1:8" x14ac:dyDescent="0.25">
      <c r="A3471" s="2">
        <v>3469</v>
      </c>
      <c r="B3471" s="2">
        <v>699</v>
      </c>
      <c r="C3471" s="5">
        <f>VLOOKUP(sales[[#This Row],[order_id]],orders[order_id]:orders[order_date],5,)</f>
        <v>44225</v>
      </c>
      <c r="D3471" s="2">
        <v>98</v>
      </c>
      <c r="E3471" s="2" t="str">
        <f>VLOOKUP(sales[[#This Row],[product_id]],products[product_id]:products[product_type],2,)</f>
        <v>Shirt</v>
      </c>
      <c r="F3471">
        <v>118</v>
      </c>
      <c r="G3471">
        <v>1</v>
      </c>
      <c r="H3471" s="2">
        <v>118</v>
      </c>
    </row>
    <row r="3472" spans="1:8" x14ac:dyDescent="0.25">
      <c r="A3472" s="2">
        <v>3470</v>
      </c>
      <c r="B3472" s="2">
        <v>699</v>
      </c>
      <c r="C3472" s="5">
        <f>VLOOKUP(sales[[#This Row],[order_id]],orders[order_id]:orders[order_date],5,)</f>
        <v>44225</v>
      </c>
      <c r="D3472" s="2">
        <v>957</v>
      </c>
      <c r="E3472" s="2" t="str">
        <f>VLOOKUP(sales[[#This Row],[product_id]],products[product_id]:products[product_type],2,)</f>
        <v>Trousers</v>
      </c>
      <c r="F3472">
        <v>97</v>
      </c>
      <c r="G3472">
        <v>2</v>
      </c>
      <c r="H3472" s="2">
        <v>194</v>
      </c>
    </row>
    <row r="3473" spans="1:8" x14ac:dyDescent="0.25">
      <c r="A3473" s="2">
        <v>3471</v>
      </c>
      <c r="B3473" s="2">
        <v>699</v>
      </c>
      <c r="C3473" s="5">
        <f>VLOOKUP(sales[[#This Row],[order_id]],orders[order_id]:orders[order_date],5,)</f>
        <v>44225</v>
      </c>
      <c r="D3473" s="2">
        <v>189</v>
      </c>
      <c r="E3473" s="2" t="str">
        <f>VLOOKUP(sales[[#This Row],[product_id]],products[product_id]:products[product_type],2,)</f>
        <v>Shirt</v>
      </c>
      <c r="F3473">
        <v>98</v>
      </c>
      <c r="G3473">
        <v>3</v>
      </c>
      <c r="H3473" s="2">
        <v>294</v>
      </c>
    </row>
    <row r="3474" spans="1:8" x14ac:dyDescent="0.25">
      <c r="A3474" s="2">
        <v>3472</v>
      </c>
      <c r="B3474" s="2">
        <v>699</v>
      </c>
      <c r="C3474" s="5">
        <f>VLOOKUP(sales[[#This Row],[order_id]],orders[order_id]:orders[order_date],5,)</f>
        <v>44225</v>
      </c>
      <c r="D3474" s="2">
        <v>417</v>
      </c>
      <c r="E3474" s="2" t="str">
        <f>VLOOKUP(sales[[#This Row],[product_id]],products[product_id]:products[product_type],2,)</f>
        <v>Shirt</v>
      </c>
      <c r="F3474">
        <v>119</v>
      </c>
      <c r="G3474">
        <v>2</v>
      </c>
      <c r="H3474" s="2">
        <v>238</v>
      </c>
    </row>
    <row r="3475" spans="1:8" x14ac:dyDescent="0.25">
      <c r="A3475" s="2">
        <v>3473</v>
      </c>
      <c r="B3475" s="2">
        <v>699</v>
      </c>
      <c r="C3475" s="5">
        <f>VLOOKUP(sales[[#This Row],[order_id]],orders[order_id]:orders[order_date],5,)</f>
        <v>44225</v>
      </c>
      <c r="D3475" s="2">
        <v>142</v>
      </c>
      <c r="E3475" s="2" t="str">
        <f>VLOOKUP(sales[[#This Row],[product_id]],products[product_id]:products[product_type],2,)</f>
        <v>Shirt</v>
      </c>
      <c r="F3475">
        <v>91</v>
      </c>
      <c r="G3475">
        <v>3</v>
      </c>
      <c r="H3475" s="2">
        <v>273</v>
      </c>
    </row>
    <row r="3476" spans="1:8" x14ac:dyDescent="0.25">
      <c r="A3476" s="2">
        <v>3474</v>
      </c>
      <c r="B3476" s="2">
        <v>699</v>
      </c>
      <c r="C3476" s="5">
        <f>VLOOKUP(sales[[#This Row],[order_id]],orders[order_id]:orders[order_date],5,)</f>
        <v>44225</v>
      </c>
      <c r="D3476" s="2">
        <v>26</v>
      </c>
      <c r="E3476" s="2" t="str">
        <f>VLOOKUP(sales[[#This Row],[product_id]],products[product_id]:products[product_type],2,)</f>
        <v>Shirt</v>
      </c>
      <c r="F3476">
        <v>96</v>
      </c>
      <c r="G3476">
        <v>1</v>
      </c>
      <c r="H3476" s="2">
        <v>96</v>
      </c>
    </row>
    <row r="3477" spans="1:8" x14ac:dyDescent="0.25">
      <c r="A3477" s="2">
        <v>3475</v>
      </c>
      <c r="B3477" s="2">
        <v>700</v>
      </c>
      <c r="C3477" s="5">
        <f>VLOOKUP(sales[[#This Row],[order_id]],orders[order_id]:orders[order_date],5,)</f>
        <v>44378</v>
      </c>
      <c r="D3477" s="2">
        <v>172</v>
      </c>
      <c r="E3477" s="2" t="str">
        <f>VLOOKUP(sales[[#This Row],[product_id]],products[product_id]:products[product_type],2,)</f>
        <v>Shirt</v>
      </c>
      <c r="F3477">
        <v>91</v>
      </c>
      <c r="G3477">
        <v>1</v>
      </c>
      <c r="H3477" s="2">
        <v>91</v>
      </c>
    </row>
    <row r="3478" spans="1:8" x14ac:dyDescent="0.25">
      <c r="A3478" s="2">
        <v>3476</v>
      </c>
      <c r="B3478" s="2">
        <v>700</v>
      </c>
      <c r="C3478" s="5">
        <f>VLOOKUP(sales[[#This Row],[order_id]],orders[order_id]:orders[order_date],5,)</f>
        <v>44378</v>
      </c>
      <c r="D3478" s="2">
        <v>979</v>
      </c>
      <c r="E3478" s="2" t="str">
        <f>VLOOKUP(sales[[#This Row],[product_id]],products[product_id]:products[product_type],2,)</f>
        <v>Trousers</v>
      </c>
      <c r="F3478">
        <v>97</v>
      </c>
      <c r="G3478">
        <v>2</v>
      </c>
      <c r="H3478" s="2">
        <v>194</v>
      </c>
    </row>
    <row r="3479" spans="1:8" x14ac:dyDescent="0.25">
      <c r="A3479" s="2">
        <v>3477</v>
      </c>
      <c r="B3479" s="2">
        <v>700</v>
      </c>
      <c r="C3479" s="5">
        <f>VLOOKUP(sales[[#This Row],[order_id]],orders[order_id]:orders[order_date],5,)</f>
        <v>44378</v>
      </c>
      <c r="D3479" s="2">
        <v>534</v>
      </c>
      <c r="E3479" s="2" t="str">
        <f>VLOOKUP(sales[[#This Row],[product_id]],products[product_id]:products[product_type],2,)</f>
        <v>Jacket</v>
      </c>
      <c r="F3479">
        <v>98</v>
      </c>
      <c r="G3479">
        <v>3</v>
      </c>
      <c r="H3479" s="2">
        <v>294</v>
      </c>
    </row>
    <row r="3480" spans="1:8" x14ac:dyDescent="0.25">
      <c r="A3480" s="2">
        <v>3478</v>
      </c>
      <c r="B3480" s="2">
        <v>700</v>
      </c>
      <c r="C3480" s="5">
        <f>VLOOKUP(sales[[#This Row],[order_id]],orders[order_id]:orders[order_date],5,)</f>
        <v>44378</v>
      </c>
      <c r="D3480" s="2">
        <v>1145</v>
      </c>
      <c r="E3480" s="2" t="str">
        <f>VLOOKUP(sales[[#This Row],[product_id]],products[product_id]:products[product_type],2,)</f>
        <v>Trousers</v>
      </c>
      <c r="F3480">
        <v>102</v>
      </c>
      <c r="G3480">
        <v>3</v>
      </c>
      <c r="H3480" s="2">
        <v>306</v>
      </c>
    </row>
    <row r="3481" spans="1:8" x14ac:dyDescent="0.25">
      <c r="A3481" s="2">
        <v>3479</v>
      </c>
      <c r="B3481" s="2">
        <v>700</v>
      </c>
      <c r="C3481" s="5">
        <f>VLOOKUP(sales[[#This Row],[order_id]],orders[order_id]:orders[order_date],5,)</f>
        <v>44378</v>
      </c>
      <c r="D3481" s="2">
        <v>1106</v>
      </c>
      <c r="E3481" s="2" t="str">
        <f>VLOOKUP(sales[[#This Row],[product_id]],products[product_id]:products[product_type],2,)</f>
        <v>Trousers</v>
      </c>
      <c r="F3481">
        <v>115</v>
      </c>
      <c r="G3481">
        <v>2</v>
      </c>
      <c r="H3481" s="2">
        <v>230</v>
      </c>
    </row>
    <row r="3482" spans="1:8" x14ac:dyDescent="0.25">
      <c r="A3482" s="2">
        <v>3480</v>
      </c>
      <c r="B3482" s="2">
        <v>700</v>
      </c>
      <c r="C3482" s="5">
        <f>VLOOKUP(sales[[#This Row],[order_id]],orders[order_id]:orders[order_date],5,)</f>
        <v>44378</v>
      </c>
      <c r="D3482" s="2">
        <v>177</v>
      </c>
      <c r="E3482" s="2" t="str">
        <f>VLOOKUP(sales[[#This Row],[product_id]],products[product_id]:products[product_type],2,)</f>
        <v>Shirt</v>
      </c>
      <c r="F3482">
        <v>98</v>
      </c>
      <c r="G3482">
        <v>2</v>
      </c>
      <c r="H3482" s="2">
        <v>196</v>
      </c>
    </row>
    <row r="3483" spans="1:8" x14ac:dyDescent="0.25">
      <c r="A3483" s="2">
        <v>3481</v>
      </c>
      <c r="B3483" s="2">
        <v>701</v>
      </c>
      <c r="C3483" s="5">
        <f>VLOOKUP(sales[[#This Row],[order_id]],orders[order_id]:orders[order_date],5,)</f>
        <v>44436</v>
      </c>
      <c r="D3483" s="2">
        <v>314</v>
      </c>
      <c r="E3483" s="2" t="str">
        <f>VLOOKUP(sales[[#This Row],[product_id]],products[product_id]:products[product_type],2,)</f>
        <v>Shirt</v>
      </c>
      <c r="F3483">
        <v>105</v>
      </c>
      <c r="G3483">
        <v>2</v>
      </c>
      <c r="H3483" s="2">
        <v>210</v>
      </c>
    </row>
    <row r="3484" spans="1:8" x14ac:dyDescent="0.25">
      <c r="A3484" s="2">
        <v>3482</v>
      </c>
      <c r="B3484" s="2">
        <v>701</v>
      </c>
      <c r="C3484" s="5">
        <f>VLOOKUP(sales[[#This Row],[order_id]],orders[order_id]:orders[order_date],5,)</f>
        <v>44436</v>
      </c>
      <c r="D3484" s="2">
        <v>914</v>
      </c>
      <c r="E3484" s="2" t="str">
        <f>VLOOKUP(sales[[#This Row],[product_id]],products[product_id]:products[product_type],2,)</f>
        <v>Trousers</v>
      </c>
      <c r="F3484">
        <v>96</v>
      </c>
      <c r="G3484">
        <v>2</v>
      </c>
      <c r="H3484" s="2">
        <v>192</v>
      </c>
    </row>
    <row r="3485" spans="1:8" x14ac:dyDescent="0.25">
      <c r="A3485" s="2">
        <v>3483</v>
      </c>
      <c r="B3485" s="2">
        <v>701</v>
      </c>
      <c r="C3485" s="5">
        <f>VLOOKUP(sales[[#This Row],[order_id]],orders[order_id]:orders[order_date],5,)</f>
        <v>44436</v>
      </c>
      <c r="D3485" s="2">
        <v>488</v>
      </c>
      <c r="E3485" s="2" t="str">
        <f>VLOOKUP(sales[[#This Row],[product_id]],products[product_id]:products[product_type],2,)</f>
        <v>Jacket</v>
      </c>
      <c r="F3485">
        <v>118</v>
      </c>
      <c r="G3485">
        <v>1</v>
      </c>
      <c r="H3485" s="2">
        <v>118</v>
      </c>
    </row>
    <row r="3486" spans="1:8" x14ac:dyDescent="0.25">
      <c r="A3486" s="2">
        <v>3484</v>
      </c>
      <c r="B3486" s="2">
        <v>701</v>
      </c>
      <c r="C3486" s="5">
        <f>VLOOKUP(sales[[#This Row],[order_id]],orders[order_id]:orders[order_date],5,)</f>
        <v>44436</v>
      </c>
      <c r="D3486" s="2">
        <v>319</v>
      </c>
      <c r="E3486" s="2" t="str">
        <f>VLOOKUP(sales[[#This Row],[product_id]],products[product_id]:products[product_type],2,)</f>
        <v>Shirt</v>
      </c>
      <c r="F3486">
        <v>109</v>
      </c>
      <c r="G3486">
        <v>3</v>
      </c>
      <c r="H3486" s="2">
        <v>327</v>
      </c>
    </row>
    <row r="3487" spans="1:8" x14ac:dyDescent="0.25">
      <c r="A3487" s="2">
        <v>3485</v>
      </c>
      <c r="B3487" s="2">
        <v>702</v>
      </c>
      <c r="C3487" s="5">
        <f>VLOOKUP(sales[[#This Row],[order_id]],orders[order_id]:orders[order_date],5,)</f>
        <v>44370</v>
      </c>
      <c r="D3487" s="2">
        <v>1038</v>
      </c>
      <c r="E3487" s="2" t="str">
        <f>VLOOKUP(sales[[#This Row],[product_id]],products[product_id]:products[product_type],2,)</f>
        <v>Trousers</v>
      </c>
      <c r="F3487">
        <v>90</v>
      </c>
      <c r="G3487">
        <v>3</v>
      </c>
      <c r="H3487" s="2">
        <v>270</v>
      </c>
    </row>
    <row r="3488" spans="1:8" x14ac:dyDescent="0.25">
      <c r="A3488" s="2">
        <v>3486</v>
      </c>
      <c r="B3488" s="2">
        <v>702</v>
      </c>
      <c r="C3488" s="5">
        <f>VLOOKUP(sales[[#This Row],[order_id]],orders[order_id]:orders[order_date],5,)</f>
        <v>44370</v>
      </c>
      <c r="D3488" s="2">
        <v>950</v>
      </c>
      <c r="E3488" s="2" t="str">
        <f>VLOOKUP(sales[[#This Row],[product_id]],products[product_id]:products[product_type],2,)</f>
        <v>Trousers</v>
      </c>
      <c r="F3488">
        <v>97</v>
      </c>
      <c r="G3488">
        <v>3</v>
      </c>
      <c r="H3488" s="2">
        <v>291</v>
      </c>
    </row>
    <row r="3489" spans="1:8" x14ac:dyDescent="0.25">
      <c r="A3489" s="2">
        <v>3487</v>
      </c>
      <c r="B3489" s="2">
        <v>702</v>
      </c>
      <c r="C3489" s="5">
        <f>VLOOKUP(sales[[#This Row],[order_id]],orders[order_id]:orders[order_date],5,)</f>
        <v>44370</v>
      </c>
      <c r="D3489" s="2">
        <v>341</v>
      </c>
      <c r="E3489" s="2" t="str">
        <f>VLOOKUP(sales[[#This Row],[product_id]],products[product_id]:products[product_type],2,)</f>
        <v>Shirt</v>
      </c>
      <c r="F3489">
        <v>109</v>
      </c>
      <c r="G3489">
        <v>1</v>
      </c>
      <c r="H3489" s="2">
        <v>109</v>
      </c>
    </row>
    <row r="3490" spans="1:8" x14ac:dyDescent="0.25">
      <c r="A3490" s="2">
        <v>3488</v>
      </c>
      <c r="B3490" s="2">
        <v>702</v>
      </c>
      <c r="C3490" s="5">
        <f>VLOOKUP(sales[[#This Row],[order_id]],orders[order_id]:orders[order_date],5,)</f>
        <v>44370</v>
      </c>
      <c r="D3490" s="2">
        <v>1070</v>
      </c>
      <c r="E3490" s="2" t="str">
        <f>VLOOKUP(sales[[#This Row],[product_id]],products[product_id]:products[product_type],2,)</f>
        <v>Trousers</v>
      </c>
      <c r="F3490">
        <v>93</v>
      </c>
      <c r="G3490">
        <v>2</v>
      </c>
      <c r="H3490" s="2">
        <v>186</v>
      </c>
    </row>
    <row r="3491" spans="1:8" x14ac:dyDescent="0.25">
      <c r="A3491" s="2">
        <v>3489</v>
      </c>
      <c r="B3491" s="2">
        <v>702</v>
      </c>
      <c r="C3491" s="5">
        <f>VLOOKUP(sales[[#This Row],[order_id]],orders[order_id]:orders[order_date],5,)</f>
        <v>44370</v>
      </c>
      <c r="D3491" s="2">
        <v>693</v>
      </c>
      <c r="E3491" s="2" t="str">
        <f>VLOOKUP(sales[[#This Row],[product_id]],products[product_id]:products[product_type],2,)</f>
        <v>Jacket</v>
      </c>
      <c r="F3491">
        <v>113</v>
      </c>
      <c r="G3491">
        <v>3</v>
      </c>
      <c r="H3491" s="2">
        <v>339</v>
      </c>
    </row>
    <row r="3492" spans="1:8" x14ac:dyDescent="0.25">
      <c r="A3492" s="2">
        <v>3490</v>
      </c>
      <c r="B3492" s="2">
        <v>702</v>
      </c>
      <c r="C3492" s="5">
        <f>VLOOKUP(sales[[#This Row],[order_id]],orders[order_id]:orders[order_date],5,)</f>
        <v>44370</v>
      </c>
      <c r="D3492" s="2">
        <v>862</v>
      </c>
      <c r="E3492" s="2" t="str">
        <f>VLOOKUP(sales[[#This Row],[product_id]],products[product_id]:products[product_type],2,)</f>
        <v>Trousers</v>
      </c>
      <c r="F3492">
        <v>113</v>
      </c>
      <c r="G3492">
        <v>3</v>
      </c>
      <c r="H3492" s="2">
        <v>339</v>
      </c>
    </row>
    <row r="3493" spans="1:8" x14ac:dyDescent="0.25">
      <c r="A3493" s="2">
        <v>3491</v>
      </c>
      <c r="B3493" s="2">
        <v>703</v>
      </c>
      <c r="C3493" s="5">
        <f>VLOOKUP(sales[[#This Row],[order_id]],orders[order_id]:orders[order_date],5,)</f>
        <v>44234</v>
      </c>
      <c r="D3493" s="2">
        <v>116</v>
      </c>
      <c r="E3493" s="2" t="str">
        <f>VLOOKUP(sales[[#This Row],[product_id]],products[product_id]:products[product_type],2,)</f>
        <v>Shirt</v>
      </c>
      <c r="F3493">
        <v>92</v>
      </c>
      <c r="G3493">
        <v>2</v>
      </c>
      <c r="H3493" s="2">
        <v>184</v>
      </c>
    </row>
    <row r="3494" spans="1:8" x14ac:dyDescent="0.25">
      <c r="A3494" s="2">
        <v>3492</v>
      </c>
      <c r="B3494" s="2">
        <v>703</v>
      </c>
      <c r="C3494" s="5">
        <f>VLOOKUP(sales[[#This Row],[order_id]],orders[order_id]:orders[order_date],5,)</f>
        <v>44234</v>
      </c>
      <c r="D3494" s="2">
        <v>205</v>
      </c>
      <c r="E3494" s="2" t="str">
        <f>VLOOKUP(sales[[#This Row],[product_id]],products[product_id]:products[product_type],2,)</f>
        <v>Shirt</v>
      </c>
      <c r="F3494">
        <v>98</v>
      </c>
      <c r="G3494">
        <v>3</v>
      </c>
      <c r="H3494" s="2">
        <v>294</v>
      </c>
    </row>
    <row r="3495" spans="1:8" x14ac:dyDescent="0.25">
      <c r="A3495" s="2">
        <v>3493</v>
      </c>
      <c r="B3495" s="2">
        <v>703</v>
      </c>
      <c r="C3495" s="5">
        <f>VLOOKUP(sales[[#This Row],[order_id]],orders[order_id]:orders[order_date],5,)</f>
        <v>44234</v>
      </c>
      <c r="D3495" s="2">
        <v>249</v>
      </c>
      <c r="E3495" s="2" t="str">
        <f>VLOOKUP(sales[[#This Row],[product_id]],products[product_id]:products[product_type],2,)</f>
        <v>Shirt</v>
      </c>
      <c r="F3495">
        <v>95</v>
      </c>
      <c r="G3495">
        <v>3</v>
      </c>
      <c r="H3495" s="2">
        <v>285</v>
      </c>
    </row>
    <row r="3496" spans="1:8" x14ac:dyDescent="0.25">
      <c r="A3496" s="2">
        <v>3494</v>
      </c>
      <c r="B3496" s="2">
        <v>704</v>
      </c>
      <c r="C3496" s="5">
        <f>VLOOKUP(sales[[#This Row],[order_id]],orders[order_id]:orders[order_date],5,)</f>
        <v>44398</v>
      </c>
      <c r="D3496" s="2">
        <v>673</v>
      </c>
      <c r="E3496" s="2" t="str">
        <f>VLOOKUP(sales[[#This Row],[product_id]],products[product_id]:products[product_type],2,)</f>
        <v>Jacket</v>
      </c>
      <c r="F3496">
        <v>113</v>
      </c>
      <c r="G3496">
        <v>3</v>
      </c>
      <c r="H3496" s="2">
        <v>339</v>
      </c>
    </row>
    <row r="3497" spans="1:8" x14ac:dyDescent="0.25">
      <c r="A3497" s="2">
        <v>3495</v>
      </c>
      <c r="B3497" s="2">
        <v>704</v>
      </c>
      <c r="C3497" s="5">
        <f>VLOOKUP(sales[[#This Row],[order_id]],orders[order_id]:orders[order_date],5,)</f>
        <v>44398</v>
      </c>
      <c r="D3497" s="2">
        <v>44</v>
      </c>
      <c r="E3497" s="2" t="str">
        <f>VLOOKUP(sales[[#This Row],[product_id]],products[product_id]:products[product_type],2,)</f>
        <v>Shirt</v>
      </c>
      <c r="F3497">
        <v>104</v>
      </c>
      <c r="G3497">
        <v>2</v>
      </c>
      <c r="H3497" s="2">
        <v>208</v>
      </c>
    </row>
    <row r="3498" spans="1:8" x14ac:dyDescent="0.25">
      <c r="A3498" s="2">
        <v>3496</v>
      </c>
      <c r="B3498" s="2">
        <v>704</v>
      </c>
      <c r="C3498" s="5">
        <f>VLOOKUP(sales[[#This Row],[order_id]],orders[order_id]:orders[order_date],5,)</f>
        <v>44398</v>
      </c>
      <c r="D3498" s="2">
        <v>1080</v>
      </c>
      <c r="E3498" s="2" t="str">
        <f>VLOOKUP(sales[[#This Row],[product_id]],products[product_id]:products[product_type],2,)</f>
        <v>Trousers</v>
      </c>
      <c r="F3498">
        <v>93</v>
      </c>
      <c r="G3498">
        <v>2</v>
      </c>
      <c r="H3498" s="2">
        <v>186</v>
      </c>
    </row>
    <row r="3499" spans="1:8" x14ac:dyDescent="0.25">
      <c r="A3499" s="2">
        <v>3497</v>
      </c>
      <c r="B3499" s="2">
        <v>704</v>
      </c>
      <c r="C3499" s="5">
        <f>VLOOKUP(sales[[#This Row],[order_id]],orders[order_id]:orders[order_date],5,)</f>
        <v>44398</v>
      </c>
      <c r="D3499" s="2">
        <v>63</v>
      </c>
      <c r="E3499" s="2" t="str">
        <f>VLOOKUP(sales[[#This Row],[product_id]],products[product_id]:products[product_type],2,)</f>
        <v>Shirt</v>
      </c>
      <c r="F3499">
        <v>104</v>
      </c>
      <c r="G3499">
        <v>2</v>
      </c>
      <c r="H3499" s="2">
        <v>208</v>
      </c>
    </row>
    <row r="3500" spans="1:8" x14ac:dyDescent="0.25">
      <c r="A3500" s="2">
        <v>3498</v>
      </c>
      <c r="B3500" s="2">
        <v>705</v>
      </c>
      <c r="C3500" s="5">
        <f>VLOOKUP(sales[[#This Row],[order_id]],orders[order_id]:orders[order_date],5,)</f>
        <v>44210</v>
      </c>
      <c r="D3500" s="2">
        <v>231</v>
      </c>
      <c r="E3500" s="2" t="str">
        <f>VLOOKUP(sales[[#This Row],[product_id]],products[product_id]:products[product_type],2,)</f>
        <v>Shirt</v>
      </c>
      <c r="F3500">
        <v>106</v>
      </c>
      <c r="G3500">
        <v>3</v>
      </c>
      <c r="H3500" s="2">
        <v>318</v>
      </c>
    </row>
    <row r="3501" spans="1:8" x14ac:dyDescent="0.25">
      <c r="A3501" s="2">
        <v>3499</v>
      </c>
      <c r="B3501" s="2">
        <v>705</v>
      </c>
      <c r="C3501" s="5">
        <f>VLOOKUP(sales[[#This Row],[order_id]],orders[order_id]:orders[order_date],5,)</f>
        <v>44210</v>
      </c>
      <c r="D3501" s="2">
        <v>59</v>
      </c>
      <c r="E3501" s="2" t="str">
        <f>VLOOKUP(sales[[#This Row],[product_id]],products[product_id]:products[product_type],2,)</f>
        <v>Shirt</v>
      </c>
      <c r="F3501">
        <v>104</v>
      </c>
      <c r="G3501">
        <v>2</v>
      </c>
      <c r="H3501" s="2">
        <v>208</v>
      </c>
    </row>
    <row r="3502" spans="1:8" x14ac:dyDescent="0.25">
      <c r="A3502" s="2">
        <v>3500</v>
      </c>
      <c r="B3502" s="2">
        <v>705</v>
      </c>
      <c r="C3502" s="5">
        <f>VLOOKUP(sales[[#This Row],[order_id]],orders[order_id]:orders[order_date],5,)</f>
        <v>44210</v>
      </c>
      <c r="D3502" s="2">
        <v>927</v>
      </c>
      <c r="E3502" s="2" t="str">
        <f>VLOOKUP(sales[[#This Row],[product_id]],products[product_id]:products[product_type],2,)</f>
        <v>Trousers</v>
      </c>
      <c r="F3502">
        <v>96</v>
      </c>
      <c r="G3502">
        <v>2</v>
      </c>
      <c r="H3502" s="2">
        <v>192</v>
      </c>
    </row>
    <row r="3503" spans="1:8" x14ac:dyDescent="0.25">
      <c r="A3503" s="2">
        <v>3501</v>
      </c>
      <c r="B3503" s="2">
        <v>705</v>
      </c>
      <c r="C3503" s="5">
        <f>VLOOKUP(sales[[#This Row],[order_id]],orders[order_id]:orders[order_date],5,)</f>
        <v>44210</v>
      </c>
      <c r="D3503" s="2">
        <v>1090</v>
      </c>
      <c r="E3503" s="2" t="str">
        <f>VLOOKUP(sales[[#This Row],[product_id]],products[product_id]:products[product_type],2,)</f>
        <v>Trousers</v>
      </c>
      <c r="F3503">
        <v>115</v>
      </c>
      <c r="G3503">
        <v>2</v>
      </c>
      <c r="H3503" s="2">
        <v>230</v>
      </c>
    </row>
    <row r="3504" spans="1:8" x14ac:dyDescent="0.25">
      <c r="A3504" s="2">
        <v>3502</v>
      </c>
      <c r="B3504" s="2">
        <v>705</v>
      </c>
      <c r="C3504" s="5">
        <f>VLOOKUP(sales[[#This Row],[order_id]],orders[order_id]:orders[order_date],5,)</f>
        <v>44210</v>
      </c>
      <c r="D3504" s="2">
        <v>980</v>
      </c>
      <c r="E3504" s="2" t="str">
        <f>VLOOKUP(sales[[#This Row],[product_id]],products[product_id]:products[product_type],2,)</f>
        <v>Trousers</v>
      </c>
      <c r="F3504">
        <v>106</v>
      </c>
      <c r="G3504">
        <v>2</v>
      </c>
      <c r="H3504" s="2">
        <v>212</v>
      </c>
    </row>
    <row r="3505" spans="1:8" x14ac:dyDescent="0.25">
      <c r="A3505" s="2">
        <v>3503</v>
      </c>
      <c r="B3505" s="2">
        <v>705</v>
      </c>
      <c r="C3505" s="5">
        <f>VLOOKUP(sales[[#This Row],[order_id]],orders[order_id]:orders[order_date],5,)</f>
        <v>44210</v>
      </c>
      <c r="D3505" s="2">
        <v>1008</v>
      </c>
      <c r="E3505" s="2" t="str">
        <f>VLOOKUP(sales[[#This Row],[product_id]],products[product_id]:products[product_type],2,)</f>
        <v>Trousers</v>
      </c>
      <c r="F3505">
        <v>106</v>
      </c>
      <c r="G3505">
        <v>3</v>
      </c>
      <c r="H3505" s="2">
        <v>318</v>
      </c>
    </row>
    <row r="3506" spans="1:8" x14ac:dyDescent="0.25">
      <c r="A3506" s="2">
        <v>3504</v>
      </c>
      <c r="B3506" s="2">
        <v>705</v>
      </c>
      <c r="C3506" s="5">
        <f>VLOOKUP(sales[[#This Row],[order_id]],orders[order_id]:orders[order_date],5,)</f>
        <v>44210</v>
      </c>
      <c r="D3506" s="2">
        <v>666</v>
      </c>
      <c r="E3506" s="2" t="str">
        <f>VLOOKUP(sales[[#This Row],[product_id]],products[product_id]:products[product_type],2,)</f>
        <v>Jacket</v>
      </c>
      <c r="F3506">
        <v>113</v>
      </c>
      <c r="G3506">
        <v>3</v>
      </c>
      <c r="H3506" s="2">
        <v>339</v>
      </c>
    </row>
    <row r="3507" spans="1:8" x14ac:dyDescent="0.25">
      <c r="A3507" s="2">
        <v>3505</v>
      </c>
      <c r="B3507" s="2">
        <v>705</v>
      </c>
      <c r="C3507" s="5">
        <f>VLOOKUP(sales[[#This Row],[order_id]],orders[order_id]:orders[order_date],5,)</f>
        <v>44210</v>
      </c>
      <c r="D3507" s="2">
        <v>1007</v>
      </c>
      <c r="E3507" s="2" t="str">
        <f>VLOOKUP(sales[[#This Row],[product_id]],products[product_id]:products[product_type],2,)</f>
        <v>Trousers</v>
      </c>
      <c r="F3507">
        <v>106</v>
      </c>
      <c r="G3507">
        <v>2</v>
      </c>
      <c r="H3507" s="2">
        <v>212</v>
      </c>
    </row>
    <row r="3508" spans="1:8" x14ac:dyDescent="0.25">
      <c r="A3508" s="2">
        <v>3506</v>
      </c>
      <c r="B3508" s="2">
        <v>705</v>
      </c>
      <c r="C3508" s="5">
        <f>VLOOKUP(sales[[#This Row],[order_id]],orders[order_id]:orders[order_date],5,)</f>
        <v>44210</v>
      </c>
      <c r="D3508" s="2">
        <v>833</v>
      </c>
      <c r="E3508" s="2" t="str">
        <f>VLOOKUP(sales[[#This Row],[product_id]],products[product_id]:products[product_type],2,)</f>
        <v>Jacket</v>
      </c>
      <c r="F3508">
        <v>117</v>
      </c>
      <c r="G3508">
        <v>3</v>
      </c>
      <c r="H3508" s="2">
        <v>351</v>
      </c>
    </row>
    <row r="3509" spans="1:8" x14ac:dyDescent="0.25">
      <c r="A3509" s="2">
        <v>3507</v>
      </c>
      <c r="B3509" s="2">
        <v>705</v>
      </c>
      <c r="C3509" s="5">
        <f>VLOOKUP(sales[[#This Row],[order_id]],orders[order_id]:orders[order_date],5,)</f>
        <v>44210</v>
      </c>
      <c r="D3509" s="2">
        <v>1111</v>
      </c>
      <c r="E3509" s="2" t="str">
        <f>VLOOKUP(sales[[#This Row],[product_id]],products[product_id]:products[product_type],2,)</f>
        <v>Trousers</v>
      </c>
      <c r="F3509">
        <v>115</v>
      </c>
      <c r="G3509">
        <v>1</v>
      </c>
      <c r="H3509" s="2">
        <v>115</v>
      </c>
    </row>
    <row r="3510" spans="1:8" x14ac:dyDescent="0.25">
      <c r="A3510" s="2">
        <v>3508</v>
      </c>
      <c r="B3510" s="2">
        <v>706</v>
      </c>
      <c r="C3510" s="5">
        <f>VLOOKUP(sales[[#This Row],[order_id]],orders[order_id]:orders[order_date],5,)</f>
        <v>44397</v>
      </c>
      <c r="D3510" s="2">
        <v>494</v>
      </c>
      <c r="E3510" s="2" t="str">
        <f>VLOOKUP(sales[[#This Row],[product_id]],products[product_id]:products[product_type],2,)</f>
        <v>Jacket</v>
      </c>
      <c r="F3510">
        <v>102</v>
      </c>
      <c r="G3510">
        <v>1</v>
      </c>
      <c r="H3510" s="2">
        <v>102</v>
      </c>
    </row>
    <row r="3511" spans="1:8" x14ac:dyDescent="0.25">
      <c r="A3511" s="2">
        <v>3509</v>
      </c>
      <c r="B3511" s="2">
        <v>706</v>
      </c>
      <c r="C3511" s="5">
        <f>VLOOKUP(sales[[#This Row],[order_id]],orders[order_id]:orders[order_date],5,)</f>
        <v>44397</v>
      </c>
      <c r="D3511" s="2">
        <v>1030</v>
      </c>
      <c r="E3511" s="2" t="str">
        <f>VLOOKUP(sales[[#This Row],[product_id]],products[product_id]:products[product_type],2,)</f>
        <v>Trousers</v>
      </c>
      <c r="F3511">
        <v>90</v>
      </c>
      <c r="G3511">
        <v>2</v>
      </c>
      <c r="H3511" s="2">
        <v>180</v>
      </c>
    </row>
    <row r="3512" spans="1:8" x14ac:dyDescent="0.25">
      <c r="A3512" s="2">
        <v>3510</v>
      </c>
      <c r="B3512" s="2">
        <v>706</v>
      </c>
      <c r="C3512" s="5">
        <f>VLOOKUP(sales[[#This Row],[order_id]],orders[order_id]:orders[order_date],5,)</f>
        <v>44397</v>
      </c>
      <c r="D3512" s="2">
        <v>356</v>
      </c>
      <c r="E3512" s="2" t="str">
        <f>VLOOKUP(sales[[#This Row],[product_id]],products[product_id]:products[product_type],2,)</f>
        <v>Shirt</v>
      </c>
      <c r="F3512">
        <v>94</v>
      </c>
      <c r="G3512">
        <v>1</v>
      </c>
      <c r="H3512" s="2">
        <v>94</v>
      </c>
    </row>
    <row r="3513" spans="1:8" x14ac:dyDescent="0.25">
      <c r="A3513" s="2">
        <v>3511</v>
      </c>
      <c r="B3513" s="2">
        <v>706</v>
      </c>
      <c r="C3513" s="5">
        <f>VLOOKUP(sales[[#This Row],[order_id]],orders[order_id]:orders[order_date],5,)</f>
        <v>44397</v>
      </c>
      <c r="D3513" s="2">
        <v>214</v>
      </c>
      <c r="E3513" s="2" t="str">
        <f>VLOOKUP(sales[[#This Row],[product_id]],products[product_id]:products[product_type],2,)</f>
        <v>Shirt</v>
      </c>
      <c r="F3513">
        <v>106</v>
      </c>
      <c r="G3513">
        <v>2</v>
      </c>
      <c r="H3513" s="2">
        <v>212</v>
      </c>
    </row>
    <row r="3514" spans="1:8" x14ac:dyDescent="0.25">
      <c r="A3514" s="2">
        <v>3512</v>
      </c>
      <c r="B3514" s="2">
        <v>706</v>
      </c>
      <c r="C3514" s="5">
        <f>VLOOKUP(sales[[#This Row],[order_id]],orders[order_id]:orders[order_date],5,)</f>
        <v>44397</v>
      </c>
      <c r="D3514" s="2">
        <v>954</v>
      </c>
      <c r="E3514" s="2" t="str">
        <f>VLOOKUP(sales[[#This Row],[product_id]],products[product_id]:products[product_type],2,)</f>
        <v>Trousers</v>
      </c>
      <c r="F3514">
        <v>97</v>
      </c>
      <c r="G3514">
        <v>1</v>
      </c>
      <c r="H3514" s="2">
        <v>97</v>
      </c>
    </row>
    <row r="3515" spans="1:8" x14ac:dyDescent="0.25">
      <c r="A3515" s="2">
        <v>3513</v>
      </c>
      <c r="B3515" s="2">
        <v>707</v>
      </c>
      <c r="C3515" s="5">
        <f>VLOOKUP(sales[[#This Row],[order_id]],orders[order_id]:orders[order_date],5,)</f>
        <v>44328</v>
      </c>
      <c r="D3515" s="2">
        <v>667</v>
      </c>
      <c r="E3515" s="2" t="str">
        <f>VLOOKUP(sales[[#This Row],[product_id]],products[product_id]:products[product_type],2,)</f>
        <v>Jacket</v>
      </c>
      <c r="F3515">
        <v>113</v>
      </c>
      <c r="G3515">
        <v>3</v>
      </c>
      <c r="H3515" s="2">
        <v>339</v>
      </c>
    </row>
    <row r="3516" spans="1:8" x14ac:dyDescent="0.25">
      <c r="A3516" s="2">
        <v>3514</v>
      </c>
      <c r="B3516" s="2">
        <v>707</v>
      </c>
      <c r="C3516" s="5">
        <f>VLOOKUP(sales[[#This Row],[order_id]],orders[order_id]:orders[order_date],5,)</f>
        <v>44328</v>
      </c>
      <c r="D3516" s="2">
        <v>709</v>
      </c>
      <c r="E3516" s="2" t="str">
        <f>VLOOKUP(sales[[#This Row],[product_id]],products[product_id]:products[product_type],2,)</f>
        <v>Jacket</v>
      </c>
      <c r="F3516">
        <v>119</v>
      </c>
      <c r="G3516">
        <v>2</v>
      </c>
      <c r="H3516" s="2">
        <v>238</v>
      </c>
    </row>
    <row r="3517" spans="1:8" x14ac:dyDescent="0.25">
      <c r="A3517" s="2">
        <v>3515</v>
      </c>
      <c r="B3517" s="2">
        <v>707</v>
      </c>
      <c r="C3517" s="5">
        <f>VLOOKUP(sales[[#This Row],[order_id]],orders[order_id]:orders[order_date],5,)</f>
        <v>44328</v>
      </c>
      <c r="D3517" s="2">
        <v>939</v>
      </c>
      <c r="E3517" s="2" t="str">
        <f>VLOOKUP(sales[[#This Row],[product_id]],products[product_id]:products[product_type],2,)</f>
        <v>Trousers</v>
      </c>
      <c r="F3517">
        <v>96</v>
      </c>
      <c r="G3517">
        <v>2</v>
      </c>
      <c r="H3517" s="2">
        <v>192</v>
      </c>
    </row>
    <row r="3518" spans="1:8" x14ac:dyDescent="0.25">
      <c r="A3518" s="2">
        <v>3516</v>
      </c>
      <c r="B3518" s="2">
        <v>707</v>
      </c>
      <c r="C3518" s="5">
        <f>VLOOKUP(sales[[#This Row],[order_id]],orders[order_id]:orders[order_date],5,)</f>
        <v>44328</v>
      </c>
      <c r="D3518" s="2">
        <v>803</v>
      </c>
      <c r="E3518" s="2" t="str">
        <f>VLOOKUP(sales[[#This Row],[product_id]],products[product_id]:products[product_type],2,)</f>
        <v>Jacket</v>
      </c>
      <c r="F3518">
        <v>91</v>
      </c>
      <c r="G3518">
        <v>3</v>
      </c>
      <c r="H3518" s="2">
        <v>273</v>
      </c>
    </row>
    <row r="3519" spans="1:8" x14ac:dyDescent="0.25">
      <c r="A3519" s="2">
        <v>3517</v>
      </c>
      <c r="B3519" s="2">
        <v>707</v>
      </c>
      <c r="C3519" s="5">
        <f>VLOOKUP(sales[[#This Row],[order_id]],orders[order_id]:orders[order_date],5,)</f>
        <v>44328</v>
      </c>
      <c r="D3519" s="2">
        <v>742</v>
      </c>
      <c r="E3519" s="2" t="str">
        <f>VLOOKUP(sales[[#This Row],[product_id]],products[product_id]:products[product_type],2,)</f>
        <v>Jacket</v>
      </c>
      <c r="F3519">
        <v>109</v>
      </c>
      <c r="G3519">
        <v>3</v>
      </c>
      <c r="H3519" s="2">
        <v>327</v>
      </c>
    </row>
    <row r="3520" spans="1:8" x14ac:dyDescent="0.25">
      <c r="A3520" s="2">
        <v>3518</v>
      </c>
      <c r="B3520" s="2">
        <v>707</v>
      </c>
      <c r="C3520" s="5">
        <f>VLOOKUP(sales[[#This Row],[order_id]],orders[order_id]:orders[order_date],5,)</f>
        <v>44328</v>
      </c>
      <c r="D3520" s="2">
        <v>234</v>
      </c>
      <c r="E3520" s="2" t="str">
        <f>VLOOKUP(sales[[#This Row],[product_id]],products[product_id]:products[product_type],2,)</f>
        <v>Shirt</v>
      </c>
      <c r="F3520">
        <v>106</v>
      </c>
      <c r="G3520">
        <v>2</v>
      </c>
      <c r="H3520" s="2">
        <v>212</v>
      </c>
    </row>
    <row r="3521" spans="1:8" x14ac:dyDescent="0.25">
      <c r="A3521" s="2">
        <v>3519</v>
      </c>
      <c r="B3521" s="2">
        <v>707</v>
      </c>
      <c r="C3521" s="5">
        <f>VLOOKUP(sales[[#This Row],[order_id]],orders[order_id]:orders[order_date],5,)</f>
        <v>44328</v>
      </c>
      <c r="D3521" s="2">
        <v>274</v>
      </c>
      <c r="E3521" s="2" t="str">
        <f>VLOOKUP(sales[[#This Row],[product_id]],products[product_id]:products[product_type],2,)</f>
        <v>Shirt</v>
      </c>
      <c r="F3521">
        <v>95</v>
      </c>
      <c r="G3521">
        <v>3</v>
      </c>
      <c r="H3521" s="2">
        <v>285</v>
      </c>
    </row>
    <row r="3522" spans="1:8" x14ac:dyDescent="0.25">
      <c r="A3522" s="2">
        <v>3520</v>
      </c>
      <c r="B3522" s="2">
        <v>708</v>
      </c>
      <c r="C3522" s="5">
        <f>VLOOKUP(sales[[#This Row],[order_id]],orders[order_id]:orders[order_date],5,)</f>
        <v>44493</v>
      </c>
      <c r="D3522" s="2">
        <v>1099</v>
      </c>
      <c r="E3522" s="2" t="str">
        <f>VLOOKUP(sales[[#This Row],[product_id]],products[product_id]:products[product_type],2,)</f>
        <v>Trousers</v>
      </c>
      <c r="F3522">
        <v>115</v>
      </c>
      <c r="G3522">
        <v>1</v>
      </c>
      <c r="H3522" s="2">
        <v>115</v>
      </c>
    </row>
    <row r="3523" spans="1:8" x14ac:dyDescent="0.25">
      <c r="A3523" s="2">
        <v>3521</v>
      </c>
      <c r="B3523" s="2">
        <v>708</v>
      </c>
      <c r="C3523" s="5">
        <f>VLOOKUP(sales[[#This Row],[order_id]],orders[order_id]:orders[order_date],5,)</f>
        <v>44493</v>
      </c>
      <c r="D3523" s="2">
        <v>159</v>
      </c>
      <c r="E3523" s="2" t="str">
        <f>VLOOKUP(sales[[#This Row],[product_id]],products[product_id]:products[product_type],2,)</f>
        <v>Shirt</v>
      </c>
      <c r="F3523">
        <v>91</v>
      </c>
      <c r="G3523">
        <v>2</v>
      </c>
      <c r="H3523" s="2">
        <v>182</v>
      </c>
    </row>
    <row r="3524" spans="1:8" x14ac:dyDescent="0.25">
      <c r="A3524" s="2">
        <v>3522</v>
      </c>
      <c r="B3524" s="2">
        <v>708</v>
      </c>
      <c r="C3524" s="5">
        <f>VLOOKUP(sales[[#This Row],[order_id]],orders[order_id]:orders[order_date],5,)</f>
        <v>44493</v>
      </c>
      <c r="D3524" s="2">
        <v>937</v>
      </c>
      <c r="E3524" s="2" t="str">
        <f>VLOOKUP(sales[[#This Row],[product_id]],products[product_id]:products[product_type],2,)</f>
        <v>Trousers</v>
      </c>
      <c r="F3524">
        <v>96</v>
      </c>
      <c r="G3524">
        <v>2</v>
      </c>
      <c r="H3524" s="2">
        <v>192</v>
      </c>
    </row>
    <row r="3525" spans="1:8" x14ac:dyDescent="0.25">
      <c r="A3525" s="2">
        <v>3523</v>
      </c>
      <c r="B3525" s="2">
        <v>708</v>
      </c>
      <c r="C3525" s="5">
        <f>VLOOKUP(sales[[#This Row],[order_id]],orders[order_id]:orders[order_date],5,)</f>
        <v>44493</v>
      </c>
      <c r="D3525" s="2">
        <v>867</v>
      </c>
      <c r="E3525" s="2" t="str">
        <f>VLOOKUP(sales[[#This Row],[product_id]],products[product_id]:products[product_type],2,)</f>
        <v>Trousers</v>
      </c>
      <c r="F3525">
        <v>113</v>
      </c>
      <c r="G3525">
        <v>3</v>
      </c>
      <c r="H3525" s="2">
        <v>339</v>
      </c>
    </row>
    <row r="3526" spans="1:8" x14ac:dyDescent="0.25">
      <c r="A3526" s="2">
        <v>3524</v>
      </c>
      <c r="B3526" s="2">
        <v>708</v>
      </c>
      <c r="C3526" s="5">
        <f>VLOOKUP(sales[[#This Row],[order_id]],orders[order_id]:orders[order_date],5,)</f>
        <v>44493</v>
      </c>
      <c r="D3526" s="2">
        <v>180</v>
      </c>
      <c r="E3526" s="2" t="str">
        <f>VLOOKUP(sales[[#This Row],[product_id]],products[product_id]:products[product_type],2,)</f>
        <v>Shirt</v>
      </c>
      <c r="F3526">
        <v>98</v>
      </c>
      <c r="G3526">
        <v>3</v>
      </c>
      <c r="H3526" s="2">
        <v>294</v>
      </c>
    </row>
    <row r="3527" spans="1:8" x14ac:dyDescent="0.25">
      <c r="A3527" s="2">
        <v>3525</v>
      </c>
      <c r="B3527" s="2">
        <v>709</v>
      </c>
      <c r="C3527" s="5">
        <f>VLOOKUP(sales[[#This Row],[order_id]],orders[order_id]:orders[order_date],5,)</f>
        <v>44364</v>
      </c>
      <c r="D3527" s="2">
        <v>110</v>
      </c>
      <c r="E3527" s="2" t="str">
        <f>VLOOKUP(sales[[#This Row],[product_id]],products[product_id]:products[product_type],2,)</f>
        <v>Shirt</v>
      </c>
      <c r="F3527">
        <v>92</v>
      </c>
      <c r="G3527">
        <v>2</v>
      </c>
      <c r="H3527" s="2">
        <v>184</v>
      </c>
    </row>
    <row r="3528" spans="1:8" x14ac:dyDescent="0.25">
      <c r="A3528" s="2">
        <v>3526</v>
      </c>
      <c r="B3528" s="2">
        <v>709</v>
      </c>
      <c r="C3528" s="5">
        <f>VLOOKUP(sales[[#This Row],[order_id]],orders[order_id]:orders[order_date],5,)</f>
        <v>44364</v>
      </c>
      <c r="D3528" s="2">
        <v>95</v>
      </c>
      <c r="E3528" s="2" t="str">
        <f>VLOOKUP(sales[[#This Row],[product_id]],products[product_id]:products[product_type],2,)</f>
        <v>Shirt</v>
      </c>
      <c r="F3528">
        <v>118</v>
      </c>
      <c r="G3528">
        <v>2</v>
      </c>
      <c r="H3528" s="2">
        <v>236</v>
      </c>
    </row>
    <row r="3529" spans="1:8" x14ac:dyDescent="0.25">
      <c r="A3529" s="2">
        <v>3527</v>
      </c>
      <c r="B3529" s="2">
        <v>709</v>
      </c>
      <c r="C3529" s="5">
        <f>VLOOKUP(sales[[#This Row],[order_id]],orders[order_id]:orders[order_date],5,)</f>
        <v>44364</v>
      </c>
      <c r="D3529" s="2">
        <v>641</v>
      </c>
      <c r="E3529" s="2" t="str">
        <f>VLOOKUP(sales[[#This Row],[product_id]],products[product_id]:products[product_type],2,)</f>
        <v>Jacket</v>
      </c>
      <c r="F3529">
        <v>93</v>
      </c>
      <c r="G3529">
        <v>1</v>
      </c>
      <c r="H3529" s="2">
        <v>93</v>
      </c>
    </row>
    <row r="3530" spans="1:8" x14ac:dyDescent="0.25">
      <c r="A3530" s="2">
        <v>3528</v>
      </c>
      <c r="B3530" s="2">
        <v>709</v>
      </c>
      <c r="C3530" s="5">
        <f>VLOOKUP(sales[[#This Row],[order_id]],orders[order_id]:orders[order_date],5,)</f>
        <v>44364</v>
      </c>
      <c r="D3530" s="2">
        <v>397</v>
      </c>
      <c r="E3530" s="2" t="str">
        <f>VLOOKUP(sales[[#This Row],[product_id]],products[product_id]:products[product_type],2,)</f>
        <v>Shirt</v>
      </c>
      <c r="F3530">
        <v>119</v>
      </c>
      <c r="G3530">
        <v>1</v>
      </c>
      <c r="H3530" s="2">
        <v>119</v>
      </c>
    </row>
    <row r="3531" spans="1:8" x14ac:dyDescent="0.25">
      <c r="A3531" s="2">
        <v>3529</v>
      </c>
      <c r="B3531" s="2">
        <v>709</v>
      </c>
      <c r="C3531" s="5">
        <f>VLOOKUP(sales[[#This Row],[order_id]],orders[order_id]:orders[order_date],5,)</f>
        <v>44364</v>
      </c>
      <c r="D3531" s="2">
        <v>184</v>
      </c>
      <c r="E3531" s="2" t="str">
        <f>VLOOKUP(sales[[#This Row],[product_id]],products[product_id]:products[product_type],2,)</f>
        <v>Shirt</v>
      </c>
      <c r="F3531">
        <v>98</v>
      </c>
      <c r="G3531">
        <v>1</v>
      </c>
      <c r="H3531" s="2">
        <v>98</v>
      </c>
    </row>
    <row r="3532" spans="1:8" x14ac:dyDescent="0.25">
      <c r="A3532" s="2">
        <v>3530</v>
      </c>
      <c r="B3532" s="2">
        <v>709</v>
      </c>
      <c r="C3532" s="5">
        <f>VLOOKUP(sales[[#This Row],[order_id]],orders[order_id]:orders[order_date],5,)</f>
        <v>44364</v>
      </c>
      <c r="D3532" s="2">
        <v>951</v>
      </c>
      <c r="E3532" s="2" t="str">
        <f>VLOOKUP(sales[[#This Row],[product_id]],products[product_id]:products[product_type],2,)</f>
        <v>Trousers</v>
      </c>
      <c r="F3532">
        <v>97</v>
      </c>
      <c r="G3532">
        <v>2</v>
      </c>
      <c r="H3532" s="2">
        <v>194</v>
      </c>
    </row>
    <row r="3533" spans="1:8" x14ac:dyDescent="0.25">
      <c r="A3533" s="2">
        <v>3531</v>
      </c>
      <c r="B3533" s="2">
        <v>710</v>
      </c>
      <c r="C3533" s="5">
        <f>VLOOKUP(sales[[#This Row],[order_id]],orders[order_id]:orders[order_date],5,)</f>
        <v>44234</v>
      </c>
      <c r="D3533" s="2">
        <v>1083</v>
      </c>
      <c r="E3533" s="2" t="str">
        <f>VLOOKUP(sales[[#This Row],[product_id]],products[product_id]:products[product_type],2,)</f>
        <v>Trousers</v>
      </c>
      <c r="F3533">
        <v>93</v>
      </c>
      <c r="G3533">
        <v>1</v>
      </c>
      <c r="H3533" s="2">
        <v>93</v>
      </c>
    </row>
    <row r="3534" spans="1:8" x14ac:dyDescent="0.25">
      <c r="A3534" s="2">
        <v>3532</v>
      </c>
      <c r="B3534" s="2">
        <v>710</v>
      </c>
      <c r="C3534" s="5">
        <f>VLOOKUP(sales[[#This Row],[order_id]],orders[order_id]:orders[order_date],5,)</f>
        <v>44234</v>
      </c>
      <c r="D3534" s="2">
        <v>649</v>
      </c>
      <c r="E3534" s="2" t="str">
        <f>VLOOKUP(sales[[#This Row],[product_id]],products[product_id]:products[product_type],2,)</f>
        <v>Jacket</v>
      </c>
      <c r="F3534">
        <v>93</v>
      </c>
      <c r="G3534">
        <v>1</v>
      </c>
      <c r="H3534" s="2">
        <v>93</v>
      </c>
    </row>
    <row r="3535" spans="1:8" x14ac:dyDescent="0.25">
      <c r="A3535" s="2">
        <v>3533</v>
      </c>
      <c r="B3535" s="2">
        <v>710</v>
      </c>
      <c r="C3535" s="5">
        <f>VLOOKUP(sales[[#This Row],[order_id]],orders[order_id]:orders[order_date],5,)</f>
        <v>44234</v>
      </c>
      <c r="D3535" s="2">
        <v>586</v>
      </c>
      <c r="E3535" s="2" t="str">
        <f>VLOOKUP(sales[[#This Row],[product_id]],products[product_id]:products[product_type],2,)</f>
        <v>Jacket</v>
      </c>
      <c r="F3535">
        <v>100</v>
      </c>
      <c r="G3535">
        <v>1</v>
      </c>
      <c r="H3535" s="2">
        <v>100</v>
      </c>
    </row>
    <row r="3536" spans="1:8" x14ac:dyDescent="0.25">
      <c r="A3536" s="2">
        <v>3534</v>
      </c>
      <c r="B3536" s="2">
        <v>710</v>
      </c>
      <c r="C3536" s="5">
        <f>VLOOKUP(sales[[#This Row],[order_id]],orders[order_id]:orders[order_date],5,)</f>
        <v>44234</v>
      </c>
      <c r="D3536" s="2">
        <v>588</v>
      </c>
      <c r="E3536" s="2" t="str">
        <f>VLOOKUP(sales[[#This Row],[product_id]],products[product_id]:products[product_type],2,)</f>
        <v>Jacket</v>
      </c>
      <c r="F3536">
        <v>100</v>
      </c>
      <c r="G3536">
        <v>2</v>
      </c>
      <c r="H3536" s="2">
        <v>200</v>
      </c>
    </row>
    <row r="3537" spans="1:8" x14ac:dyDescent="0.25">
      <c r="A3537" s="2">
        <v>3535</v>
      </c>
      <c r="B3537" s="2">
        <v>710</v>
      </c>
      <c r="C3537" s="5">
        <f>VLOOKUP(sales[[#This Row],[order_id]],orders[order_id]:orders[order_date],5,)</f>
        <v>44234</v>
      </c>
      <c r="D3537" s="2">
        <v>708</v>
      </c>
      <c r="E3537" s="2" t="str">
        <f>VLOOKUP(sales[[#This Row],[product_id]],products[product_id]:products[product_type],2,)</f>
        <v>Jacket</v>
      </c>
      <c r="F3537">
        <v>119</v>
      </c>
      <c r="G3537">
        <v>1</v>
      </c>
      <c r="H3537" s="2">
        <v>119</v>
      </c>
    </row>
    <row r="3538" spans="1:8" x14ac:dyDescent="0.25">
      <c r="A3538" s="2">
        <v>3536</v>
      </c>
      <c r="B3538" s="2">
        <v>711</v>
      </c>
      <c r="C3538" s="5">
        <f>VLOOKUP(sales[[#This Row],[order_id]],orders[order_id]:orders[order_date],5,)</f>
        <v>44369</v>
      </c>
      <c r="D3538" s="2">
        <v>644</v>
      </c>
      <c r="E3538" s="2" t="str">
        <f>VLOOKUP(sales[[#This Row],[product_id]],products[product_id]:products[product_type],2,)</f>
        <v>Jacket</v>
      </c>
      <c r="F3538">
        <v>93</v>
      </c>
      <c r="G3538">
        <v>1</v>
      </c>
      <c r="H3538" s="2">
        <v>93</v>
      </c>
    </row>
    <row r="3539" spans="1:8" x14ac:dyDescent="0.25">
      <c r="A3539" s="2">
        <v>3537</v>
      </c>
      <c r="B3539" s="2">
        <v>711</v>
      </c>
      <c r="C3539" s="5">
        <f>VLOOKUP(sales[[#This Row],[order_id]],orders[order_id]:orders[order_date],5,)</f>
        <v>44369</v>
      </c>
      <c r="D3539" s="2">
        <v>876</v>
      </c>
      <c r="E3539" s="2" t="str">
        <f>VLOOKUP(sales[[#This Row],[product_id]],products[product_id]:products[product_type],2,)</f>
        <v>Trousers</v>
      </c>
      <c r="F3539">
        <v>94</v>
      </c>
      <c r="G3539">
        <v>3</v>
      </c>
      <c r="H3539" s="2">
        <v>282</v>
      </c>
    </row>
    <row r="3540" spans="1:8" x14ac:dyDescent="0.25">
      <c r="A3540" s="2">
        <v>3538</v>
      </c>
      <c r="B3540" s="2">
        <v>711</v>
      </c>
      <c r="C3540" s="5">
        <f>VLOOKUP(sales[[#This Row],[order_id]],orders[order_id]:orders[order_date],5,)</f>
        <v>44369</v>
      </c>
      <c r="D3540" s="2">
        <v>58</v>
      </c>
      <c r="E3540" s="2" t="str">
        <f>VLOOKUP(sales[[#This Row],[product_id]],products[product_id]:products[product_type],2,)</f>
        <v>Shirt</v>
      </c>
      <c r="F3540">
        <v>104</v>
      </c>
      <c r="G3540">
        <v>1</v>
      </c>
      <c r="H3540" s="2">
        <v>104</v>
      </c>
    </row>
    <row r="3541" spans="1:8" x14ac:dyDescent="0.25">
      <c r="A3541" s="2">
        <v>3539</v>
      </c>
      <c r="B3541" s="2">
        <v>711</v>
      </c>
      <c r="C3541" s="5">
        <f>VLOOKUP(sales[[#This Row],[order_id]],orders[order_id]:orders[order_date],5,)</f>
        <v>44369</v>
      </c>
      <c r="D3541" s="2">
        <v>296</v>
      </c>
      <c r="E3541" s="2" t="str">
        <f>VLOOKUP(sales[[#This Row],[product_id]],products[product_id]:products[product_type],2,)</f>
        <v>Shirt</v>
      </c>
      <c r="F3541">
        <v>105</v>
      </c>
      <c r="G3541">
        <v>1</v>
      </c>
      <c r="H3541" s="2">
        <v>105</v>
      </c>
    </row>
    <row r="3542" spans="1:8" x14ac:dyDescent="0.25">
      <c r="A3542" s="2">
        <v>3540</v>
      </c>
      <c r="B3542" s="2">
        <v>711</v>
      </c>
      <c r="C3542" s="5">
        <f>VLOOKUP(sales[[#This Row],[order_id]],orders[order_id]:orders[order_date],5,)</f>
        <v>44369</v>
      </c>
      <c r="D3542" s="2">
        <v>706</v>
      </c>
      <c r="E3542" s="2" t="str">
        <f>VLOOKUP(sales[[#This Row],[product_id]],products[product_id]:products[product_type],2,)</f>
        <v>Jacket</v>
      </c>
      <c r="F3542">
        <v>119</v>
      </c>
      <c r="G3542">
        <v>2</v>
      </c>
      <c r="H3542" s="2">
        <v>238</v>
      </c>
    </row>
    <row r="3543" spans="1:8" x14ac:dyDescent="0.25">
      <c r="A3543" s="2">
        <v>3541</v>
      </c>
      <c r="B3543" s="2">
        <v>711</v>
      </c>
      <c r="C3543" s="5">
        <f>VLOOKUP(sales[[#This Row],[order_id]],orders[order_id]:orders[order_date],5,)</f>
        <v>44369</v>
      </c>
      <c r="D3543" s="2">
        <v>198</v>
      </c>
      <c r="E3543" s="2" t="str">
        <f>VLOOKUP(sales[[#This Row],[product_id]],products[product_id]:products[product_type],2,)</f>
        <v>Shirt</v>
      </c>
      <c r="F3543">
        <v>98</v>
      </c>
      <c r="G3543">
        <v>2</v>
      </c>
      <c r="H3543" s="2">
        <v>196</v>
      </c>
    </row>
    <row r="3544" spans="1:8" x14ac:dyDescent="0.25">
      <c r="A3544" s="2">
        <v>3542</v>
      </c>
      <c r="B3544" s="2">
        <v>712</v>
      </c>
      <c r="C3544" s="5">
        <f>VLOOKUP(sales[[#This Row],[order_id]],orders[order_id]:orders[order_date],5,)</f>
        <v>44426</v>
      </c>
      <c r="D3544" s="2">
        <v>928</v>
      </c>
      <c r="E3544" s="2" t="str">
        <f>VLOOKUP(sales[[#This Row],[product_id]],products[product_id]:products[product_type],2,)</f>
        <v>Trousers</v>
      </c>
      <c r="F3544">
        <v>96</v>
      </c>
      <c r="G3544">
        <v>1</v>
      </c>
      <c r="H3544" s="2">
        <v>96</v>
      </c>
    </row>
    <row r="3545" spans="1:8" x14ac:dyDescent="0.25">
      <c r="A3545" s="2">
        <v>3543</v>
      </c>
      <c r="B3545" s="2">
        <v>712</v>
      </c>
      <c r="C3545" s="5">
        <f>VLOOKUP(sales[[#This Row],[order_id]],orders[order_id]:orders[order_date],5,)</f>
        <v>44426</v>
      </c>
      <c r="D3545" s="2">
        <v>913</v>
      </c>
      <c r="E3545" s="2" t="str">
        <f>VLOOKUP(sales[[#This Row],[product_id]],products[product_id]:products[product_type],2,)</f>
        <v>Trousers</v>
      </c>
      <c r="F3545">
        <v>96</v>
      </c>
      <c r="G3545">
        <v>3</v>
      </c>
      <c r="H3545" s="2">
        <v>288</v>
      </c>
    </row>
    <row r="3546" spans="1:8" x14ac:dyDescent="0.25">
      <c r="A3546" s="2">
        <v>3544</v>
      </c>
      <c r="B3546" s="2">
        <v>712</v>
      </c>
      <c r="C3546" s="5">
        <f>VLOOKUP(sales[[#This Row],[order_id]],orders[order_id]:orders[order_date],5,)</f>
        <v>44426</v>
      </c>
      <c r="D3546" s="2">
        <v>944</v>
      </c>
      <c r="E3546" s="2" t="str">
        <f>VLOOKUP(sales[[#This Row],[product_id]],products[product_id]:products[product_type],2,)</f>
        <v>Trousers</v>
      </c>
      <c r="F3546">
        <v>96</v>
      </c>
      <c r="G3546">
        <v>2</v>
      </c>
      <c r="H3546" s="2">
        <v>192</v>
      </c>
    </row>
    <row r="3547" spans="1:8" x14ac:dyDescent="0.25">
      <c r="A3547" s="2">
        <v>3545</v>
      </c>
      <c r="B3547" s="2">
        <v>712</v>
      </c>
      <c r="C3547" s="5">
        <f>VLOOKUP(sales[[#This Row],[order_id]],orders[order_id]:orders[order_date],5,)</f>
        <v>44426</v>
      </c>
      <c r="D3547" s="2">
        <v>1237</v>
      </c>
      <c r="E3547" s="2" t="str">
        <f>VLOOKUP(sales[[#This Row],[product_id]],products[product_id]:products[product_type],2,)</f>
        <v>Trousers</v>
      </c>
      <c r="F3547">
        <v>112</v>
      </c>
      <c r="G3547">
        <v>2</v>
      </c>
      <c r="H3547" s="2">
        <v>224</v>
      </c>
    </row>
    <row r="3548" spans="1:8" x14ac:dyDescent="0.25">
      <c r="A3548" s="2">
        <v>3546</v>
      </c>
      <c r="B3548" s="2">
        <v>712</v>
      </c>
      <c r="C3548" s="5">
        <f>VLOOKUP(sales[[#This Row],[order_id]],orders[order_id]:orders[order_date],5,)</f>
        <v>44426</v>
      </c>
      <c r="D3548" s="2">
        <v>650</v>
      </c>
      <c r="E3548" s="2" t="str">
        <f>VLOOKUP(sales[[#This Row],[product_id]],products[product_id]:products[product_type],2,)</f>
        <v>Jacket</v>
      </c>
      <c r="F3548">
        <v>93</v>
      </c>
      <c r="G3548">
        <v>1</v>
      </c>
      <c r="H3548" s="2">
        <v>93</v>
      </c>
    </row>
    <row r="3549" spans="1:8" x14ac:dyDescent="0.25">
      <c r="A3549" s="2">
        <v>3547</v>
      </c>
      <c r="B3549" s="2">
        <v>712</v>
      </c>
      <c r="C3549" s="5">
        <f>VLOOKUP(sales[[#This Row],[order_id]],orders[order_id]:orders[order_date],5,)</f>
        <v>44426</v>
      </c>
      <c r="D3549" s="2">
        <v>1219</v>
      </c>
      <c r="E3549" s="2" t="str">
        <f>VLOOKUP(sales[[#This Row],[product_id]],products[product_id]:products[product_type],2,)</f>
        <v>Trousers</v>
      </c>
      <c r="F3549">
        <v>105</v>
      </c>
      <c r="G3549">
        <v>3</v>
      </c>
      <c r="H3549" s="2">
        <v>315</v>
      </c>
    </row>
    <row r="3550" spans="1:8" x14ac:dyDescent="0.25">
      <c r="A3550" s="2">
        <v>3548</v>
      </c>
      <c r="B3550" s="2">
        <v>712</v>
      </c>
      <c r="C3550" s="5">
        <f>VLOOKUP(sales[[#This Row],[order_id]],orders[order_id]:orders[order_date],5,)</f>
        <v>44426</v>
      </c>
      <c r="D3550" s="2">
        <v>450</v>
      </c>
      <c r="E3550" s="2" t="str">
        <f>VLOOKUP(sales[[#This Row],[product_id]],products[product_id]:products[product_type],2,)</f>
        <v>Jacket</v>
      </c>
      <c r="F3550">
        <v>107</v>
      </c>
      <c r="G3550">
        <v>3</v>
      </c>
      <c r="H3550" s="2">
        <v>321</v>
      </c>
    </row>
    <row r="3551" spans="1:8" x14ac:dyDescent="0.25">
      <c r="A3551" s="2">
        <v>3549</v>
      </c>
      <c r="B3551" s="2">
        <v>713</v>
      </c>
      <c r="C3551" s="5">
        <f>VLOOKUP(sales[[#This Row],[order_id]],orders[order_id]:orders[order_date],5,)</f>
        <v>44391</v>
      </c>
      <c r="D3551" s="2">
        <v>173</v>
      </c>
      <c r="E3551" s="2" t="str">
        <f>VLOOKUP(sales[[#This Row],[product_id]],products[product_id]:products[product_type],2,)</f>
        <v>Shirt</v>
      </c>
      <c r="F3551">
        <v>91</v>
      </c>
      <c r="G3551">
        <v>2</v>
      </c>
      <c r="H3551" s="2">
        <v>182</v>
      </c>
    </row>
    <row r="3552" spans="1:8" x14ac:dyDescent="0.25">
      <c r="A3552" s="2">
        <v>3550</v>
      </c>
      <c r="B3552" s="2">
        <v>713</v>
      </c>
      <c r="C3552" s="5">
        <f>VLOOKUP(sales[[#This Row],[order_id]],orders[order_id]:orders[order_date],5,)</f>
        <v>44391</v>
      </c>
      <c r="D3552" s="2">
        <v>524</v>
      </c>
      <c r="E3552" s="2" t="str">
        <f>VLOOKUP(sales[[#This Row],[product_id]],products[product_id]:products[product_type],2,)</f>
        <v>Jacket</v>
      </c>
      <c r="F3552">
        <v>102</v>
      </c>
      <c r="G3552">
        <v>1</v>
      </c>
      <c r="H3552" s="2">
        <v>102</v>
      </c>
    </row>
    <row r="3553" spans="1:8" x14ac:dyDescent="0.25">
      <c r="A3553" s="2">
        <v>3551</v>
      </c>
      <c r="B3553" s="2">
        <v>713</v>
      </c>
      <c r="C3553" s="5">
        <f>VLOOKUP(sales[[#This Row],[order_id]],orders[order_id]:orders[order_date],5,)</f>
        <v>44391</v>
      </c>
      <c r="D3553" s="2">
        <v>162</v>
      </c>
      <c r="E3553" s="2" t="str">
        <f>VLOOKUP(sales[[#This Row],[product_id]],products[product_id]:products[product_type],2,)</f>
        <v>Shirt</v>
      </c>
      <c r="F3553">
        <v>91</v>
      </c>
      <c r="G3553">
        <v>1</v>
      </c>
      <c r="H3553" s="2">
        <v>91</v>
      </c>
    </row>
    <row r="3554" spans="1:8" x14ac:dyDescent="0.25">
      <c r="A3554" s="2">
        <v>3552</v>
      </c>
      <c r="B3554" s="2">
        <v>713</v>
      </c>
      <c r="C3554" s="5">
        <f>VLOOKUP(sales[[#This Row],[order_id]],orders[order_id]:orders[order_date],5,)</f>
        <v>44391</v>
      </c>
      <c r="D3554" s="2">
        <v>1250</v>
      </c>
      <c r="E3554" s="2" t="str">
        <f>VLOOKUP(sales[[#This Row],[product_id]],products[product_id]:products[product_type],2,)</f>
        <v>Trousers</v>
      </c>
      <c r="F3554">
        <v>112</v>
      </c>
      <c r="G3554">
        <v>2</v>
      </c>
      <c r="H3554" s="2">
        <v>224</v>
      </c>
    </row>
    <row r="3555" spans="1:8" x14ac:dyDescent="0.25">
      <c r="A3555" s="2">
        <v>3553</v>
      </c>
      <c r="B3555" s="2">
        <v>713</v>
      </c>
      <c r="C3555" s="5">
        <f>VLOOKUP(sales[[#This Row],[order_id]],orders[order_id]:orders[order_date],5,)</f>
        <v>44391</v>
      </c>
      <c r="D3555" s="2">
        <v>873</v>
      </c>
      <c r="E3555" s="2" t="str">
        <f>VLOOKUP(sales[[#This Row],[product_id]],products[product_id]:products[product_type],2,)</f>
        <v>Trousers</v>
      </c>
      <c r="F3555">
        <v>113</v>
      </c>
      <c r="G3555">
        <v>2</v>
      </c>
      <c r="H3555" s="2">
        <v>226</v>
      </c>
    </row>
    <row r="3556" spans="1:8" x14ac:dyDescent="0.25">
      <c r="A3556" s="2">
        <v>3554</v>
      </c>
      <c r="B3556" s="2">
        <v>713</v>
      </c>
      <c r="C3556" s="5">
        <f>VLOOKUP(sales[[#This Row],[order_id]],orders[order_id]:orders[order_date],5,)</f>
        <v>44391</v>
      </c>
      <c r="D3556" s="2">
        <v>326</v>
      </c>
      <c r="E3556" s="2" t="str">
        <f>VLOOKUP(sales[[#This Row],[product_id]],products[product_id]:products[product_type],2,)</f>
        <v>Shirt</v>
      </c>
      <c r="F3556">
        <v>109</v>
      </c>
      <c r="G3556">
        <v>2</v>
      </c>
      <c r="H3556" s="2">
        <v>218</v>
      </c>
    </row>
    <row r="3557" spans="1:8" x14ac:dyDescent="0.25">
      <c r="A3557" s="2">
        <v>3555</v>
      </c>
      <c r="B3557" s="2">
        <v>714</v>
      </c>
      <c r="C3557" s="5">
        <f>VLOOKUP(sales[[#This Row],[order_id]],orders[order_id]:orders[order_date],5,)</f>
        <v>44234</v>
      </c>
      <c r="D3557" s="2">
        <v>111</v>
      </c>
      <c r="E3557" s="2" t="str">
        <f>VLOOKUP(sales[[#This Row],[product_id]],products[product_id]:products[product_type],2,)</f>
        <v>Shirt</v>
      </c>
      <c r="F3557">
        <v>92</v>
      </c>
      <c r="G3557">
        <v>3</v>
      </c>
      <c r="H3557" s="2">
        <v>276</v>
      </c>
    </row>
    <row r="3558" spans="1:8" x14ac:dyDescent="0.25">
      <c r="A3558" s="2">
        <v>3556</v>
      </c>
      <c r="B3558" s="2">
        <v>714</v>
      </c>
      <c r="C3558" s="5">
        <f>VLOOKUP(sales[[#This Row],[order_id]],orders[order_id]:orders[order_date],5,)</f>
        <v>44234</v>
      </c>
      <c r="D3558" s="2">
        <v>331</v>
      </c>
      <c r="E3558" s="2" t="str">
        <f>VLOOKUP(sales[[#This Row],[product_id]],products[product_id]:products[product_type],2,)</f>
        <v>Shirt</v>
      </c>
      <c r="F3558">
        <v>109</v>
      </c>
      <c r="G3558">
        <v>3</v>
      </c>
      <c r="H3558" s="2">
        <v>327</v>
      </c>
    </row>
    <row r="3559" spans="1:8" x14ac:dyDescent="0.25">
      <c r="A3559" s="2">
        <v>3557</v>
      </c>
      <c r="B3559" s="2">
        <v>714</v>
      </c>
      <c r="C3559" s="5">
        <f>VLOOKUP(sales[[#This Row],[order_id]],orders[order_id]:orders[order_date],5,)</f>
        <v>44234</v>
      </c>
      <c r="D3559" s="2">
        <v>1022</v>
      </c>
      <c r="E3559" s="2" t="str">
        <f>VLOOKUP(sales[[#This Row],[product_id]],products[product_id]:products[product_type],2,)</f>
        <v>Trousers</v>
      </c>
      <c r="F3559">
        <v>90</v>
      </c>
      <c r="G3559">
        <v>2</v>
      </c>
      <c r="H3559" s="2">
        <v>180</v>
      </c>
    </row>
    <row r="3560" spans="1:8" x14ac:dyDescent="0.25">
      <c r="A3560" s="2">
        <v>3558</v>
      </c>
      <c r="B3560" s="2">
        <v>714</v>
      </c>
      <c r="C3560" s="5">
        <f>VLOOKUP(sales[[#This Row],[order_id]],orders[order_id]:orders[order_date],5,)</f>
        <v>44234</v>
      </c>
      <c r="D3560" s="2">
        <v>419</v>
      </c>
      <c r="E3560" s="2" t="str">
        <f>VLOOKUP(sales[[#This Row],[product_id]],products[product_id]:products[product_type],2,)</f>
        <v>Shirt</v>
      </c>
      <c r="F3560">
        <v>119</v>
      </c>
      <c r="G3560">
        <v>2</v>
      </c>
      <c r="H3560" s="2">
        <v>238</v>
      </c>
    </row>
    <row r="3561" spans="1:8" x14ac:dyDescent="0.25">
      <c r="A3561" s="2">
        <v>3559</v>
      </c>
      <c r="B3561" s="2">
        <v>714</v>
      </c>
      <c r="C3561" s="5">
        <f>VLOOKUP(sales[[#This Row],[order_id]],orders[order_id]:orders[order_date],5,)</f>
        <v>44234</v>
      </c>
      <c r="D3561" s="2">
        <v>951</v>
      </c>
      <c r="E3561" s="2" t="str">
        <f>VLOOKUP(sales[[#This Row],[product_id]],products[product_id]:products[product_type],2,)</f>
        <v>Trousers</v>
      </c>
      <c r="F3561">
        <v>97</v>
      </c>
      <c r="G3561">
        <v>1</v>
      </c>
      <c r="H3561" s="2">
        <v>97</v>
      </c>
    </row>
    <row r="3562" spans="1:8" x14ac:dyDescent="0.25">
      <c r="A3562" s="2">
        <v>3560</v>
      </c>
      <c r="B3562" s="2">
        <v>714</v>
      </c>
      <c r="C3562" s="5">
        <f>VLOOKUP(sales[[#This Row],[order_id]],orders[order_id]:orders[order_date],5,)</f>
        <v>44234</v>
      </c>
      <c r="D3562" s="2">
        <v>731</v>
      </c>
      <c r="E3562" s="2" t="str">
        <f>VLOOKUP(sales[[#This Row],[product_id]],products[product_id]:products[product_type],2,)</f>
        <v>Jacket</v>
      </c>
      <c r="F3562">
        <v>119</v>
      </c>
      <c r="G3562">
        <v>3</v>
      </c>
      <c r="H3562" s="2">
        <v>357</v>
      </c>
    </row>
    <row r="3563" spans="1:8" x14ac:dyDescent="0.25">
      <c r="A3563" s="2">
        <v>3561</v>
      </c>
      <c r="B3563" s="2">
        <v>715</v>
      </c>
      <c r="C3563" s="5">
        <f>VLOOKUP(sales[[#This Row],[order_id]],orders[order_id]:orders[order_date],5,)</f>
        <v>44488</v>
      </c>
      <c r="D3563" s="2">
        <v>598</v>
      </c>
      <c r="E3563" s="2" t="str">
        <f>VLOOKUP(sales[[#This Row],[product_id]],products[product_id]:products[product_type],2,)</f>
        <v>Jacket</v>
      </c>
      <c r="F3563">
        <v>112</v>
      </c>
      <c r="G3563">
        <v>1</v>
      </c>
      <c r="H3563" s="2">
        <v>112</v>
      </c>
    </row>
    <row r="3564" spans="1:8" x14ac:dyDescent="0.25">
      <c r="A3564" s="2">
        <v>3562</v>
      </c>
      <c r="B3564" s="2">
        <v>715</v>
      </c>
      <c r="C3564" s="5">
        <f>VLOOKUP(sales[[#This Row],[order_id]],orders[order_id]:orders[order_date],5,)</f>
        <v>44488</v>
      </c>
      <c r="D3564" s="2">
        <v>831</v>
      </c>
      <c r="E3564" s="2" t="str">
        <f>VLOOKUP(sales[[#This Row],[product_id]],products[product_id]:products[product_type],2,)</f>
        <v>Jacket</v>
      </c>
      <c r="F3564">
        <v>117</v>
      </c>
      <c r="G3564">
        <v>3</v>
      </c>
      <c r="H3564" s="2">
        <v>351</v>
      </c>
    </row>
    <row r="3565" spans="1:8" x14ac:dyDescent="0.25">
      <c r="A3565" s="2">
        <v>3563</v>
      </c>
      <c r="B3565" s="2">
        <v>715</v>
      </c>
      <c r="C3565" s="5">
        <f>VLOOKUP(sales[[#This Row],[order_id]],orders[order_id]:orders[order_date],5,)</f>
        <v>44488</v>
      </c>
      <c r="D3565" s="2">
        <v>1214</v>
      </c>
      <c r="E3565" s="2" t="str">
        <f>VLOOKUP(sales[[#This Row],[product_id]],products[product_id]:products[product_type],2,)</f>
        <v>Trousers</v>
      </c>
      <c r="F3565">
        <v>105</v>
      </c>
      <c r="G3565">
        <v>3</v>
      </c>
      <c r="H3565" s="2">
        <v>315</v>
      </c>
    </row>
    <row r="3566" spans="1:8" x14ac:dyDescent="0.25">
      <c r="A3566" s="2">
        <v>3564</v>
      </c>
      <c r="B3566" s="2">
        <v>715</v>
      </c>
      <c r="C3566" s="5">
        <f>VLOOKUP(sales[[#This Row],[order_id]],orders[order_id]:orders[order_date],5,)</f>
        <v>44488</v>
      </c>
      <c r="D3566" s="2">
        <v>583</v>
      </c>
      <c r="E3566" s="2" t="str">
        <f>VLOOKUP(sales[[#This Row],[product_id]],products[product_id]:products[product_type],2,)</f>
        <v>Jacket</v>
      </c>
      <c r="F3566">
        <v>100</v>
      </c>
      <c r="G3566">
        <v>3</v>
      </c>
      <c r="H3566" s="2">
        <v>300</v>
      </c>
    </row>
    <row r="3567" spans="1:8" x14ac:dyDescent="0.25">
      <c r="A3567" s="2">
        <v>3565</v>
      </c>
      <c r="B3567" s="2">
        <v>715</v>
      </c>
      <c r="C3567" s="5">
        <f>VLOOKUP(sales[[#This Row],[order_id]],orders[order_id]:orders[order_date],5,)</f>
        <v>44488</v>
      </c>
      <c r="D3567" s="2">
        <v>607</v>
      </c>
      <c r="E3567" s="2" t="str">
        <f>VLOOKUP(sales[[#This Row],[product_id]],products[product_id]:products[product_type],2,)</f>
        <v>Jacket</v>
      </c>
      <c r="F3567">
        <v>112</v>
      </c>
      <c r="G3567">
        <v>3</v>
      </c>
      <c r="H3567" s="2">
        <v>336</v>
      </c>
    </row>
    <row r="3568" spans="1:8" x14ac:dyDescent="0.25">
      <c r="A3568" s="2">
        <v>3566</v>
      </c>
      <c r="B3568" s="2">
        <v>716</v>
      </c>
      <c r="C3568" s="5">
        <f>VLOOKUP(sales[[#This Row],[order_id]],orders[order_id]:orders[order_date],5,)</f>
        <v>44408</v>
      </c>
      <c r="D3568" s="2">
        <v>501</v>
      </c>
      <c r="E3568" s="2" t="str">
        <f>VLOOKUP(sales[[#This Row],[product_id]],products[product_id]:products[product_type],2,)</f>
        <v>Jacket</v>
      </c>
      <c r="F3568">
        <v>102</v>
      </c>
      <c r="G3568">
        <v>2</v>
      </c>
      <c r="H3568" s="2">
        <v>204</v>
      </c>
    </row>
    <row r="3569" spans="1:8" x14ac:dyDescent="0.25">
      <c r="A3569" s="2">
        <v>3567</v>
      </c>
      <c r="B3569" s="2">
        <v>716</v>
      </c>
      <c r="C3569" s="5">
        <f>VLOOKUP(sales[[#This Row],[order_id]],orders[order_id]:orders[order_date],5,)</f>
        <v>44408</v>
      </c>
      <c r="D3569" s="2">
        <v>1085</v>
      </c>
      <c r="E3569" s="2" t="str">
        <f>VLOOKUP(sales[[#This Row],[product_id]],products[product_id]:products[product_type],2,)</f>
        <v>Trousers</v>
      </c>
      <c r="F3569">
        <v>115</v>
      </c>
      <c r="G3569">
        <v>3</v>
      </c>
      <c r="H3569" s="2">
        <v>345</v>
      </c>
    </row>
    <row r="3570" spans="1:8" x14ac:dyDescent="0.25">
      <c r="A3570" s="2">
        <v>3568</v>
      </c>
      <c r="B3570" s="2">
        <v>716</v>
      </c>
      <c r="C3570" s="5">
        <f>VLOOKUP(sales[[#This Row],[order_id]],orders[order_id]:orders[order_date],5,)</f>
        <v>44408</v>
      </c>
      <c r="D3570" s="2">
        <v>669</v>
      </c>
      <c r="E3570" s="2" t="str">
        <f>VLOOKUP(sales[[#This Row],[product_id]],products[product_id]:products[product_type],2,)</f>
        <v>Jacket</v>
      </c>
      <c r="F3570">
        <v>113</v>
      </c>
      <c r="G3570">
        <v>2</v>
      </c>
      <c r="H3570" s="2">
        <v>226</v>
      </c>
    </row>
    <row r="3571" spans="1:8" x14ac:dyDescent="0.25">
      <c r="A3571" s="2">
        <v>3569</v>
      </c>
      <c r="B3571" s="2">
        <v>716</v>
      </c>
      <c r="C3571" s="5">
        <f>VLOOKUP(sales[[#This Row],[order_id]],orders[order_id]:orders[order_date],5,)</f>
        <v>44408</v>
      </c>
      <c r="D3571" s="2">
        <v>1124</v>
      </c>
      <c r="E3571" s="2" t="str">
        <f>VLOOKUP(sales[[#This Row],[product_id]],products[product_id]:products[product_type],2,)</f>
        <v>Trousers</v>
      </c>
      <c r="F3571">
        <v>102</v>
      </c>
      <c r="G3571">
        <v>3</v>
      </c>
      <c r="H3571" s="2">
        <v>306</v>
      </c>
    </row>
    <row r="3572" spans="1:8" x14ac:dyDescent="0.25">
      <c r="A3572" s="2">
        <v>3570</v>
      </c>
      <c r="B3572" s="2">
        <v>716</v>
      </c>
      <c r="C3572" s="5">
        <f>VLOOKUP(sales[[#This Row],[order_id]],orders[order_id]:orders[order_date],5,)</f>
        <v>44408</v>
      </c>
      <c r="D3572" s="2">
        <v>891</v>
      </c>
      <c r="E3572" s="2" t="str">
        <f>VLOOKUP(sales[[#This Row],[product_id]],products[product_id]:products[product_type],2,)</f>
        <v>Trousers</v>
      </c>
      <c r="F3572">
        <v>94</v>
      </c>
      <c r="G3572">
        <v>1</v>
      </c>
      <c r="H3572" s="2">
        <v>94</v>
      </c>
    </row>
    <row r="3573" spans="1:8" x14ac:dyDescent="0.25">
      <c r="A3573" s="2">
        <v>3571</v>
      </c>
      <c r="B3573" s="2">
        <v>716</v>
      </c>
      <c r="C3573" s="5">
        <f>VLOOKUP(sales[[#This Row],[order_id]],orders[order_id]:orders[order_date],5,)</f>
        <v>44408</v>
      </c>
      <c r="D3573" s="2">
        <v>695</v>
      </c>
      <c r="E3573" s="2" t="str">
        <f>VLOOKUP(sales[[#This Row],[product_id]],products[product_id]:products[product_type],2,)</f>
        <v>Jacket</v>
      </c>
      <c r="F3573">
        <v>113</v>
      </c>
      <c r="G3573">
        <v>2</v>
      </c>
      <c r="H3573" s="2">
        <v>226</v>
      </c>
    </row>
    <row r="3574" spans="1:8" x14ac:dyDescent="0.25">
      <c r="A3574" s="2">
        <v>3572</v>
      </c>
      <c r="B3574" s="2">
        <v>717</v>
      </c>
      <c r="C3574" s="5">
        <f>VLOOKUP(sales[[#This Row],[order_id]],orders[order_id]:orders[order_date],5,)</f>
        <v>44266</v>
      </c>
      <c r="D3574" s="2">
        <v>1148</v>
      </c>
      <c r="E3574" s="2" t="str">
        <f>VLOOKUP(sales[[#This Row],[product_id]],products[product_id]:products[product_type],2,)</f>
        <v>Trousers</v>
      </c>
      <c r="F3574">
        <v>102</v>
      </c>
      <c r="G3574">
        <v>1</v>
      </c>
      <c r="H3574" s="2">
        <v>102</v>
      </c>
    </row>
    <row r="3575" spans="1:8" x14ac:dyDescent="0.25">
      <c r="A3575" s="2">
        <v>3573</v>
      </c>
      <c r="B3575" s="2">
        <v>717</v>
      </c>
      <c r="C3575" s="5">
        <f>VLOOKUP(sales[[#This Row],[order_id]],orders[order_id]:orders[order_date],5,)</f>
        <v>44266</v>
      </c>
      <c r="D3575" s="2">
        <v>219</v>
      </c>
      <c r="E3575" s="2" t="str">
        <f>VLOOKUP(sales[[#This Row],[product_id]],products[product_id]:products[product_type],2,)</f>
        <v>Shirt</v>
      </c>
      <c r="F3575">
        <v>106</v>
      </c>
      <c r="G3575">
        <v>1</v>
      </c>
      <c r="H3575" s="2">
        <v>106</v>
      </c>
    </row>
    <row r="3576" spans="1:8" x14ac:dyDescent="0.25">
      <c r="A3576" s="2">
        <v>3574</v>
      </c>
      <c r="B3576" s="2">
        <v>717</v>
      </c>
      <c r="C3576" s="5">
        <f>VLOOKUP(sales[[#This Row],[order_id]],orders[order_id]:orders[order_date],5,)</f>
        <v>44266</v>
      </c>
      <c r="D3576" s="2">
        <v>174</v>
      </c>
      <c r="E3576" s="2" t="str">
        <f>VLOOKUP(sales[[#This Row],[product_id]],products[product_id]:products[product_type],2,)</f>
        <v>Shirt</v>
      </c>
      <c r="F3576">
        <v>91</v>
      </c>
      <c r="G3576">
        <v>2</v>
      </c>
      <c r="H3576" s="2">
        <v>182</v>
      </c>
    </row>
    <row r="3577" spans="1:8" x14ac:dyDescent="0.25">
      <c r="A3577" s="2">
        <v>3575</v>
      </c>
      <c r="B3577" s="2">
        <v>717</v>
      </c>
      <c r="C3577" s="5">
        <f>VLOOKUP(sales[[#This Row],[order_id]],orders[order_id]:orders[order_date],5,)</f>
        <v>44266</v>
      </c>
      <c r="D3577" s="2">
        <v>237</v>
      </c>
      <c r="E3577" s="2" t="str">
        <f>VLOOKUP(sales[[#This Row],[product_id]],products[product_id]:products[product_type],2,)</f>
        <v>Shirt</v>
      </c>
      <c r="F3577">
        <v>106</v>
      </c>
      <c r="G3577">
        <v>1</v>
      </c>
      <c r="H3577" s="2">
        <v>106</v>
      </c>
    </row>
    <row r="3578" spans="1:8" x14ac:dyDescent="0.25">
      <c r="A3578" s="2">
        <v>3576</v>
      </c>
      <c r="B3578" s="2">
        <v>717</v>
      </c>
      <c r="C3578" s="5">
        <f>VLOOKUP(sales[[#This Row],[order_id]],orders[order_id]:orders[order_date],5,)</f>
        <v>44266</v>
      </c>
      <c r="D3578" s="2">
        <v>518</v>
      </c>
      <c r="E3578" s="2" t="str">
        <f>VLOOKUP(sales[[#This Row],[product_id]],products[product_id]:products[product_type],2,)</f>
        <v>Jacket</v>
      </c>
      <c r="F3578">
        <v>102</v>
      </c>
      <c r="G3578">
        <v>3</v>
      </c>
      <c r="H3578" s="2">
        <v>306</v>
      </c>
    </row>
    <row r="3579" spans="1:8" x14ac:dyDescent="0.25">
      <c r="A3579" s="2">
        <v>3577</v>
      </c>
      <c r="B3579" s="2">
        <v>717</v>
      </c>
      <c r="C3579" s="5">
        <f>VLOOKUP(sales[[#This Row],[order_id]],orders[order_id]:orders[order_date],5,)</f>
        <v>44266</v>
      </c>
      <c r="D3579" s="2">
        <v>179</v>
      </c>
      <c r="E3579" s="2" t="str">
        <f>VLOOKUP(sales[[#This Row],[product_id]],products[product_id]:products[product_type],2,)</f>
        <v>Shirt</v>
      </c>
      <c r="F3579">
        <v>98</v>
      </c>
      <c r="G3579">
        <v>3</v>
      </c>
      <c r="H3579" s="2">
        <v>294</v>
      </c>
    </row>
    <row r="3580" spans="1:8" x14ac:dyDescent="0.25">
      <c r="A3580" s="2">
        <v>3578</v>
      </c>
      <c r="B3580" s="2">
        <v>718</v>
      </c>
      <c r="C3580" s="5">
        <f>VLOOKUP(sales[[#This Row],[order_id]],orders[order_id]:orders[order_date],5,)</f>
        <v>44329</v>
      </c>
      <c r="D3580" s="2">
        <v>231</v>
      </c>
      <c r="E3580" s="2" t="str">
        <f>VLOOKUP(sales[[#This Row],[product_id]],products[product_id]:products[product_type],2,)</f>
        <v>Shirt</v>
      </c>
      <c r="F3580">
        <v>106</v>
      </c>
      <c r="G3580">
        <v>1</v>
      </c>
      <c r="H3580" s="2">
        <v>106</v>
      </c>
    </row>
    <row r="3581" spans="1:8" x14ac:dyDescent="0.25">
      <c r="A3581" s="2">
        <v>3579</v>
      </c>
      <c r="B3581" s="2">
        <v>718</v>
      </c>
      <c r="C3581" s="5">
        <f>VLOOKUP(sales[[#This Row],[order_id]],orders[order_id]:orders[order_date],5,)</f>
        <v>44329</v>
      </c>
      <c r="D3581" s="2">
        <v>1070</v>
      </c>
      <c r="E3581" s="2" t="str">
        <f>VLOOKUP(sales[[#This Row],[product_id]],products[product_id]:products[product_type],2,)</f>
        <v>Trousers</v>
      </c>
      <c r="F3581">
        <v>93</v>
      </c>
      <c r="G3581">
        <v>1</v>
      </c>
      <c r="H3581" s="2">
        <v>93</v>
      </c>
    </row>
    <row r="3582" spans="1:8" x14ac:dyDescent="0.25">
      <c r="A3582" s="2">
        <v>3580</v>
      </c>
      <c r="B3582" s="2">
        <v>718</v>
      </c>
      <c r="C3582" s="5">
        <f>VLOOKUP(sales[[#This Row],[order_id]],orders[order_id]:orders[order_date],5,)</f>
        <v>44329</v>
      </c>
      <c r="D3582" s="2">
        <v>935</v>
      </c>
      <c r="E3582" s="2" t="str">
        <f>VLOOKUP(sales[[#This Row],[product_id]],products[product_id]:products[product_type],2,)</f>
        <v>Trousers</v>
      </c>
      <c r="F3582">
        <v>96</v>
      </c>
      <c r="G3582">
        <v>1</v>
      </c>
      <c r="H3582" s="2">
        <v>96</v>
      </c>
    </row>
    <row r="3583" spans="1:8" x14ac:dyDescent="0.25">
      <c r="A3583" s="2">
        <v>3581</v>
      </c>
      <c r="B3583" s="2">
        <v>718</v>
      </c>
      <c r="C3583" s="5">
        <f>VLOOKUP(sales[[#This Row],[order_id]],orders[order_id]:orders[order_date],5,)</f>
        <v>44329</v>
      </c>
      <c r="D3583" s="2">
        <v>848</v>
      </c>
      <c r="E3583" s="2" t="str">
        <f>VLOOKUP(sales[[#This Row],[product_id]],products[product_id]:products[product_type],2,)</f>
        <v>Trousers</v>
      </c>
      <c r="F3583">
        <v>113</v>
      </c>
      <c r="G3583">
        <v>2</v>
      </c>
      <c r="H3583" s="2">
        <v>226</v>
      </c>
    </row>
    <row r="3584" spans="1:8" x14ac:dyDescent="0.25">
      <c r="A3584" s="2">
        <v>3582</v>
      </c>
      <c r="B3584" s="2">
        <v>718</v>
      </c>
      <c r="C3584" s="5">
        <f>VLOOKUP(sales[[#This Row],[order_id]],orders[order_id]:orders[order_date],5,)</f>
        <v>44329</v>
      </c>
      <c r="D3584" s="2">
        <v>1248</v>
      </c>
      <c r="E3584" s="2" t="str">
        <f>VLOOKUP(sales[[#This Row],[product_id]],products[product_id]:products[product_type],2,)</f>
        <v>Trousers</v>
      </c>
      <c r="F3584">
        <v>112</v>
      </c>
      <c r="G3584">
        <v>2</v>
      </c>
      <c r="H3584" s="2">
        <v>224</v>
      </c>
    </row>
    <row r="3585" spans="1:8" x14ac:dyDescent="0.25">
      <c r="A3585" s="2">
        <v>3583</v>
      </c>
      <c r="B3585" s="2">
        <v>718</v>
      </c>
      <c r="C3585" s="5">
        <f>VLOOKUP(sales[[#This Row],[order_id]],orders[order_id]:orders[order_date],5,)</f>
        <v>44329</v>
      </c>
      <c r="D3585" s="2">
        <v>1018</v>
      </c>
      <c r="E3585" s="2" t="str">
        <f>VLOOKUP(sales[[#This Row],[product_id]],products[product_id]:products[product_type],2,)</f>
        <v>Trousers</v>
      </c>
      <c r="F3585">
        <v>90</v>
      </c>
      <c r="G3585">
        <v>1</v>
      </c>
      <c r="H3585" s="2">
        <v>90</v>
      </c>
    </row>
    <row r="3586" spans="1:8" x14ac:dyDescent="0.25">
      <c r="A3586" s="2">
        <v>3584</v>
      </c>
      <c r="B3586" s="2">
        <v>718</v>
      </c>
      <c r="C3586" s="5">
        <f>VLOOKUP(sales[[#This Row],[order_id]],orders[order_id]:orders[order_date],5,)</f>
        <v>44329</v>
      </c>
      <c r="D3586" s="2">
        <v>24</v>
      </c>
      <c r="E3586" s="2" t="str">
        <f>VLOOKUP(sales[[#This Row],[product_id]],products[product_id]:products[product_type],2,)</f>
        <v>Shirt</v>
      </c>
      <c r="F3586">
        <v>96</v>
      </c>
      <c r="G3586">
        <v>2</v>
      </c>
      <c r="H3586" s="2">
        <v>192</v>
      </c>
    </row>
    <row r="3587" spans="1:8" x14ac:dyDescent="0.25">
      <c r="A3587" s="2">
        <v>3585</v>
      </c>
      <c r="B3587" s="2">
        <v>718</v>
      </c>
      <c r="C3587" s="5">
        <f>VLOOKUP(sales[[#This Row],[order_id]],orders[order_id]:orders[order_date],5,)</f>
        <v>44329</v>
      </c>
      <c r="D3587" s="2">
        <v>442</v>
      </c>
      <c r="E3587" s="2" t="str">
        <f>VLOOKUP(sales[[#This Row],[product_id]],products[product_id]:products[product_type],2,)</f>
        <v>Jacket</v>
      </c>
      <c r="F3587">
        <v>107</v>
      </c>
      <c r="G3587">
        <v>3</v>
      </c>
      <c r="H3587" s="2">
        <v>321</v>
      </c>
    </row>
    <row r="3588" spans="1:8" x14ac:dyDescent="0.25">
      <c r="A3588" s="2">
        <v>3586</v>
      </c>
      <c r="B3588" s="2">
        <v>718</v>
      </c>
      <c r="C3588" s="5">
        <f>VLOOKUP(sales[[#This Row],[order_id]],orders[order_id]:orders[order_date],5,)</f>
        <v>44329</v>
      </c>
      <c r="D3588" s="2">
        <v>117</v>
      </c>
      <c r="E3588" s="2" t="str">
        <f>VLOOKUP(sales[[#This Row],[product_id]],products[product_id]:products[product_type],2,)</f>
        <v>Shirt</v>
      </c>
      <c r="F3588">
        <v>92</v>
      </c>
      <c r="G3588">
        <v>1</v>
      </c>
      <c r="H3588" s="2">
        <v>92</v>
      </c>
    </row>
    <row r="3589" spans="1:8" x14ac:dyDescent="0.25">
      <c r="A3589" s="2">
        <v>3587</v>
      </c>
      <c r="B3589" s="2">
        <v>718</v>
      </c>
      <c r="C3589" s="5">
        <f>VLOOKUP(sales[[#This Row],[order_id]],orders[order_id]:orders[order_date],5,)</f>
        <v>44329</v>
      </c>
      <c r="D3589" s="2">
        <v>1255</v>
      </c>
      <c r="E3589" s="2" t="str">
        <f>VLOOKUP(sales[[#This Row],[product_id]],products[product_id]:products[product_type],2,)</f>
        <v>Trousers</v>
      </c>
      <c r="F3589">
        <v>112</v>
      </c>
      <c r="G3589">
        <v>2</v>
      </c>
      <c r="H3589" s="2">
        <v>224</v>
      </c>
    </row>
    <row r="3590" spans="1:8" x14ac:dyDescent="0.25">
      <c r="A3590" s="2">
        <v>3588</v>
      </c>
      <c r="B3590" s="2">
        <v>718</v>
      </c>
      <c r="C3590" s="5">
        <f>VLOOKUP(sales[[#This Row],[order_id]],orders[order_id]:orders[order_date],5,)</f>
        <v>44329</v>
      </c>
      <c r="D3590" s="2">
        <v>921</v>
      </c>
      <c r="E3590" s="2" t="str">
        <f>VLOOKUP(sales[[#This Row],[product_id]],products[product_id]:products[product_type],2,)</f>
        <v>Trousers</v>
      </c>
      <c r="F3590">
        <v>96</v>
      </c>
      <c r="G3590">
        <v>2</v>
      </c>
      <c r="H3590" s="2">
        <v>192</v>
      </c>
    </row>
    <row r="3591" spans="1:8" x14ac:dyDescent="0.25">
      <c r="A3591" s="2">
        <v>3589</v>
      </c>
      <c r="B3591" s="2">
        <v>718</v>
      </c>
      <c r="C3591" s="5">
        <f>VLOOKUP(sales[[#This Row],[order_id]],orders[order_id]:orders[order_date],5,)</f>
        <v>44329</v>
      </c>
      <c r="D3591" s="2">
        <v>862</v>
      </c>
      <c r="E3591" s="2" t="str">
        <f>VLOOKUP(sales[[#This Row],[product_id]],products[product_id]:products[product_type],2,)</f>
        <v>Trousers</v>
      </c>
      <c r="F3591">
        <v>113</v>
      </c>
      <c r="G3591">
        <v>2</v>
      </c>
      <c r="H3591" s="2">
        <v>226</v>
      </c>
    </row>
    <row r="3592" spans="1:8" x14ac:dyDescent="0.25">
      <c r="A3592" s="2">
        <v>3590</v>
      </c>
      <c r="B3592" s="2">
        <v>719</v>
      </c>
      <c r="C3592" s="5">
        <f>VLOOKUP(sales[[#This Row],[order_id]],orders[order_id]:orders[order_date],5,)</f>
        <v>44458</v>
      </c>
      <c r="D3592" s="2">
        <v>667</v>
      </c>
      <c r="E3592" s="2" t="str">
        <f>VLOOKUP(sales[[#This Row],[product_id]],products[product_id]:products[product_type],2,)</f>
        <v>Jacket</v>
      </c>
      <c r="F3592">
        <v>113</v>
      </c>
      <c r="G3592">
        <v>3</v>
      </c>
      <c r="H3592" s="2">
        <v>339</v>
      </c>
    </row>
    <row r="3593" spans="1:8" x14ac:dyDescent="0.25">
      <c r="A3593" s="2">
        <v>3591</v>
      </c>
      <c r="B3593" s="2">
        <v>719</v>
      </c>
      <c r="C3593" s="5">
        <f>VLOOKUP(sales[[#This Row],[order_id]],orders[order_id]:orders[order_date],5,)</f>
        <v>44458</v>
      </c>
      <c r="D3593" s="2">
        <v>434</v>
      </c>
      <c r="E3593" s="2" t="str">
        <f>VLOOKUP(sales[[#This Row],[product_id]],products[product_id]:products[product_type],2,)</f>
        <v>Jacket</v>
      </c>
      <c r="F3593">
        <v>107</v>
      </c>
      <c r="G3593">
        <v>2</v>
      </c>
      <c r="H3593" s="2">
        <v>214</v>
      </c>
    </row>
    <row r="3594" spans="1:8" x14ac:dyDescent="0.25">
      <c r="A3594" s="2">
        <v>3592</v>
      </c>
      <c r="B3594" s="2">
        <v>719</v>
      </c>
      <c r="C3594" s="5">
        <f>VLOOKUP(sales[[#This Row],[order_id]],orders[order_id]:orders[order_date],5,)</f>
        <v>44458</v>
      </c>
      <c r="D3594" s="2">
        <v>212</v>
      </c>
      <c r="E3594" s="2" t="str">
        <f>VLOOKUP(sales[[#This Row],[product_id]],products[product_id]:products[product_type],2,)</f>
        <v>Shirt</v>
      </c>
      <c r="F3594">
        <v>106</v>
      </c>
      <c r="G3594">
        <v>3</v>
      </c>
      <c r="H3594" s="2">
        <v>318</v>
      </c>
    </row>
    <row r="3595" spans="1:8" x14ac:dyDescent="0.25">
      <c r="A3595" s="2">
        <v>3593</v>
      </c>
      <c r="B3595" s="2">
        <v>719</v>
      </c>
      <c r="C3595" s="5">
        <f>VLOOKUP(sales[[#This Row],[order_id]],orders[order_id]:orders[order_date],5,)</f>
        <v>44458</v>
      </c>
      <c r="D3595" s="2">
        <v>99</v>
      </c>
      <c r="E3595" s="2" t="str">
        <f>VLOOKUP(sales[[#This Row],[product_id]],products[product_id]:products[product_type],2,)</f>
        <v>Shirt</v>
      </c>
      <c r="F3595">
        <v>118</v>
      </c>
      <c r="G3595">
        <v>1</v>
      </c>
      <c r="H3595" s="2">
        <v>118</v>
      </c>
    </row>
    <row r="3596" spans="1:8" x14ac:dyDescent="0.25">
      <c r="A3596" s="2">
        <v>3594</v>
      </c>
      <c r="B3596" s="2">
        <v>719</v>
      </c>
      <c r="C3596" s="5">
        <f>VLOOKUP(sales[[#This Row],[order_id]],orders[order_id]:orders[order_date],5,)</f>
        <v>44458</v>
      </c>
      <c r="D3596" s="2">
        <v>757</v>
      </c>
      <c r="E3596" s="2" t="str">
        <f>VLOOKUP(sales[[#This Row],[product_id]],products[product_id]:products[product_type],2,)</f>
        <v>Jacket</v>
      </c>
      <c r="F3596">
        <v>109</v>
      </c>
      <c r="G3596">
        <v>1</v>
      </c>
      <c r="H3596" s="2">
        <v>109</v>
      </c>
    </row>
    <row r="3597" spans="1:8" x14ac:dyDescent="0.25">
      <c r="A3597" s="2">
        <v>3595</v>
      </c>
      <c r="B3597" s="2">
        <v>719</v>
      </c>
      <c r="C3597" s="5">
        <f>VLOOKUP(sales[[#This Row],[order_id]],orders[order_id]:orders[order_date],5,)</f>
        <v>44458</v>
      </c>
      <c r="D3597" s="2">
        <v>891</v>
      </c>
      <c r="E3597" s="2" t="str">
        <f>VLOOKUP(sales[[#This Row],[product_id]],products[product_id]:products[product_type],2,)</f>
        <v>Trousers</v>
      </c>
      <c r="F3597">
        <v>94</v>
      </c>
      <c r="G3597">
        <v>1</v>
      </c>
      <c r="H3597" s="2">
        <v>94</v>
      </c>
    </row>
    <row r="3598" spans="1:8" x14ac:dyDescent="0.25">
      <c r="A3598" s="2">
        <v>3596</v>
      </c>
      <c r="B3598" s="2">
        <v>719</v>
      </c>
      <c r="C3598" s="5">
        <f>VLOOKUP(sales[[#This Row],[order_id]],orders[order_id]:orders[order_date],5,)</f>
        <v>44458</v>
      </c>
      <c r="D3598" s="2">
        <v>494</v>
      </c>
      <c r="E3598" s="2" t="str">
        <f>VLOOKUP(sales[[#This Row],[product_id]],products[product_id]:products[product_type],2,)</f>
        <v>Jacket</v>
      </c>
      <c r="F3598">
        <v>102</v>
      </c>
      <c r="G3598">
        <v>2</v>
      </c>
      <c r="H3598" s="2">
        <v>204</v>
      </c>
    </row>
    <row r="3599" spans="1:8" x14ac:dyDescent="0.25">
      <c r="A3599" s="2">
        <v>3597</v>
      </c>
      <c r="B3599" s="2">
        <v>719</v>
      </c>
      <c r="C3599" s="5">
        <f>VLOOKUP(sales[[#This Row],[order_id]],orders[order_id]:orders[order_date],5,)</f>
        <v>44458</v>
      </c>
      <c r="D3599" s="2">
        <v>349</v>
      </c>
      <c r="E3599" s="2" t="str">
        <f>VLOOKUP(sales[[#This Row],[product_id]],products[product_id]:products[product_type],2,)</f>
        <v>Shirt</v>
      </c>
      <c r="F3599">
        <v>109</v>
      </c>
      <c r="G3599">
        <v>3</v>
      </c>
      <c r="H3599" s="2">
        <v>327</v>
      </c>
    </row>
    <row r="3600" spans="1:8" x14ac:dyDescent="0.25">
      <c r="A3600" s="2">
        <v>3598</v>
      </c>
      <c r="B3600" s="2">
        <v>719</v>
      </c>
      <c r="C3600" s="5">
        <f>VLOOKUP(sales[[#This Row],[order_id]],orders[order_id]:orders[order_date],5,)</f>
        <v>44458</v>
      </c>
      <c r="D3600" s="2">
        <v>594</v>
      </c>
      <c r="E3600" s="2" t="str">
        <f>VLOOKUP(sales[[#This Row],[product_id]],products[product_id]:products[product_type],2,)</f>
        <v>Jacket</v>
      </c>
      <c r="F3600">
        <v>100</v>
      </c>
      <c r="G3600">
        <v>1</v>
      </c>
      <c r="H3600" s="2">
        <v>100</v>
      </c>
    </row>
    <row r="3601" spans="1:8" x14ac:dyDescent="0.25">
      <c r="A3601" s="2">
        <v>3599</v>
      </c>
      <c r="B3601" s="2">
        <v>720</v>
      </c>
      <c r="C3601" s="5">
        <f>VLOOKUP(sales[[#This Row],[order_id]],orders[order_id]:orders[order_date],5,)</f>
        <v>44267</v>
      </c>
      <c r="D3601" s="2">
        <v>1145</v>
      </c>
      <c r="E3601" s="2" t="str">
        <f>VLOOKUP(sales[[#This Row],[product_id]],products[product_id]:products[product_type],2,)</f>
        <v>Trousers</v>
      </c>
      <c r="F3601">
        <v>102</v>
      </c>
      <c r="G3601">
        <v>1</v>
      </c>
      <c r="H3601" s="2">
        <v>102</v>
      </c>
    </row>
    <row r="3602" spans="1:8" x14ac:dyDescent="0.25">
      <c r="A3602" s="2">
        <v>3600</v>
      </c>
      <c r="B3602" s="2">
        <v>720</v>
      </c>
      <c r="C3602" s="5">
        <f>VLOOKUP(sales[[#This Row],[order_id]],orders[order_id]:orders[order_date],5,)</f>
        <v>44267</v>
      </c>
      <c r="D3602" s="2">
        <v>846</v>
      </c>
      <c r="E3602" s="2" t="str">
        <f>VLOOKUP(sales[[#This Row],[product_id]],products[product_id]:products[product_type],2,)</f>
        <v>Trousers</v>
      </c>
      <c r="F3602">
        <v>113</v>
      </c>
      <c r="G3602">
        <v>3</v>
      </c>
      <c r="H3602" s="2">
        <v>339</v>
      </c>
    </row>
    <row r="3603" spans="1:8" x14ac:dyDescent="0.25">
      <c r="A3603" s="2">
        <v>3601</v>
      </c>
      <c r="B3603" s="2">
        <v>720</v>
      </c>
      <c r="C3603" s="5">
        <f>VLOOKUP(sales[[#This Row],[order_id]],orders[order_id]:orders[order_date],5,)</f>
        <v>44267</v>
      </c>
      <c r="D3603" s="2">
        <v>782</v>
      </c>
      <c r="E3603" s="2" t="str">
        <f>VLOOKUP(sales[[#This Row],[product_id]],products[product_id]:products[product_type],2,)</f>
        <v>Jacket</v>
      </c>
      <c r="F3603">
        <v>91</v>
      </c>
      <c r="G3603">
        <v>1</v>
      </c>
      <c r="H3603" s="2">
        <v>91</v>
      </c>
    </row>
    <row r="3604" spans="1:8" x14ac:dyDescent="0.25">
      <c r="A3604" s="2">
        <v>3602</v>
      </c>
      <c r="B3604" s="2">
        <v>720</v>
      </c>
      <c r="C3604" s="5">
        <f>VLOOKUP(sales[[#This Row],[order_id]],orders[order_id]:orders[order_date],5,)</f>
        <v>44267</v>
      </c>
      <c r="D3604" s="2">
        <v>375</v>
      </c>
      <c r="E3604" s="2" t="str">
        <f>VLOOKUP(sales[[#This Row],[product_id]],products[product_id]:products[product_type],2,)</f>
        <v>Shirt</v>
      </c>
      <c r="F3604">
        <v>94</v>
      </c>
      <c r="G3604">
        <v>1</v>
      </c>
      <c r="H3604" s="2">
        <v>94</v>
      </c>
    </row>
    <row r="3605" spans="1:8" x14ac:dyDescent="0.25">
      <c r="A3605" s="2">
        <v>3603</v>
      </c>
      <c r="B3605" s="2">
        <v>720</v>
      </c>
      <c r="C3605" s="5">
        <f>VLOOKUP(sales[[#This Row],[order_id]],orders[order_id]:orders[order_date],5,)</f>
        <v>44267</v>
      </c>
      <c r="D3605" s="2">
        <v>225</v>
      </c>
      <c r="E3605" s="2" t="str">
        <f>VLOOKUP(sales[[#This Row],[product_id]],products[product_id]:products[product_type],2,)</f>
        <v>Shirt</v>
      </c>
      <c r="F3605">
        <v>106</v>
      </c>
      <c r="G3605">
        <v>3</v>
      </c>
      <c r="H3605" s="2">
        <v>318</v>
      </c>
    </row>
    <row r="3606" spans="1:8" x14ac:dyDescent="0.25">
      <c r="A3606" s="2">
        <v>3604</v>
      </c>
      <c r="B3606" s="2">
        <v>721</v>
      </c>
      <c r="C3606" s="5">
        <f>VLOOKUP(sales[[#This Row],[order_id]],orders[order_id]:orders[order_date],5,)</f>
        <v>44436</v>
      </c>
      <c r="D3606" s="2">
        <v>855</v>
      </c>
      <c r="E3606" s="2" t="str">
        <f>VLOOKUP(sales[[#This Row],[product_id]],products[product_id]:products[product_type],2,)</f>
        <v>Trousers</v>
      </c>
      <c r="F3606">
        <v>113</v>
      </c>
      <c r="G3606">
        <v>3</v>
      </c>
      <c r="H3606" s="2">
        <v>339</v>
      </c>
    </row>
    <row r="3607" spans="1:8" x14ac:dyDescent="0.25">
      <c r="A3607" s="2">
        <v>3605</v>
      </c>
      <c r="B3607" s="2">
        <v>721</v>
      </c>
      <c r="C3607" s="5">
        <f>VLOOKUP(sales[[#This Row],[order_id]],orders[order_id]:orders[order_date],5,)</f>
        <v>44436</v>
      </c>
      <c r="D3607" s="2">
        <v>483</v>
      </c>
      <c r="E3607" s="2" t="str">
        <f>VLOOKUP(sales[[#This Row],[product_id]],products[product_id]:products[product_type],2,)</f>
        <v>Jacket</v>
      </c>
      <c r="F3607">
        <v>118</v>
      </c>
      <c r="G3607">
        <v>3</v>
      </c>
      <c r="H3607" s="2">
        <v>354</v>
      </c>
    </row>
    <row r="3608" spans="1:8" x14ac:dyDescent="0.25">
      <c r="A3608" s="2">
        <v>3606</v>
      </c>
      <c r="B3608" s="2">
        <v>721</v>
      </c>
      <c r="C3608" s="5">
        <f>VLOOKUP(sales[[#This Row],[order_id]],orders[order_id]:orders[order_date],5,)</f>
        <v>44436</v>
      </c>
      <c r="D3608" s="2">
        <v>543</v>
      </c>
      <c r="E3608" s="2" t="str">
        <f>VLOOKUP(sales[[#This Row],[product_id]],products[product_id]:products[product_type],2,)</f>
        <v>Jacket</v>
      </c>
      <c r="F3608">
        <v>98</v>
      </c>
      <c r="G3608">
        <v>1</v>
      </c>
      <c r="H3608" s="2">
        <v>98</v>
      </c>
    </row>
    <row r="3609" spans="1:8" x14ac:dyDescent="0.25">
      <c r="A3609" s="2">
        <v>3607</v>
      </c>
      <c r="B3609" s="2">
        <v>721</v>
      </c>
      <c r="C3609" s="5">
        <f>VLOOKUP(sales[[#This Row],[order_id]],orders[order_id]:orders[order_date],5,)</f>
        <v>44436</v>
      </c>
      <c r="D3609" s="2">
        <v>1162</v>
      </c>
      <c r="E3609" s="2" t="str">
        <f>VLOOKUP(sales[[#This Row],[product_id]],products[product_id]:products[product_type],2,)</f>
        <v>Trousers</v>
      </c>
      <c r="F3609">
        <v>99</v>
      </c>
      <c r="G3609">
        <v>1</v>
      </c>
      <c r="H3609" s="2">
        <v>99</v>
      </c>
    </row>
    <row r="3610" spans="1:8" x14ac:dyDescent="0.25">
      <c r="A3610" s="2">
        <v>3608</v>
      </c>
      <c r="B3610" s="2">
        <v>721</v>
      </c>
      <c r="C3610" s="5">
        <f>VLOOKUP(sales[[#This Row],[order_id]],orders[order_id]:orders[order_date],5,)</f>
        <v>44436</v>
      </c>
      <c r="D3610" s="2">
        <v>921</v>
      </c>
      <c r="E3610" s="2" t="str">
        <f>VLOOKUP(sales[[#This Row],[product_id]],products[product_id]:products[product_type],2,)</f>
        <v>Trousers</v>
      </c>
      <c r="F3610">
        <v>96</v>
      </c>
      <c r="G3610">
        <v>3</v>
      </c>
      <c r="H3610" s="2">
        <v>288</v>
      </c>
    </row>
    <row r="3611" spans="1:8" x14ac:dyDescent="0.25">
      <c r="A3611" s="2">
        <v>3609</v>
      </c>
      <c r="B3611" s="2">
        <v>722</v>
      </c>
      <c r="C3611" s="5">
        <f>VLOOKUP(sales[[#This Row],[order_id]],orders[order_id]:orders[order_date],5,)</f>
        <v>44493</v>
      </c>
      <c r="D3611" s="2">
        <v>362</v>
      </c>
      <c r="E3611" s="2" t="str">
        <f>VLOOKUP(sales[[#This Row],[product_id]],products[product_id]:products[product_type],2,)</f>
        <v>Shirt</v>
      </c>
      <c r="F3611">
        <v>94</v>
      </c>
      <c r="G3611">
        <v>2</v>
      </c>
      <c r="H3611" s="2">
        <v>188</v>
      </c>
    </row>
    <row r="3612" spans="1:8" x14ac:dyDescent="0.25">
      <c r="A3612" s="2">
        <v>3610</v>
      </c>
      <c r="B3612" s="2">
        <v>722</v>
      </c>
      <c r="C3612" s="5">
        <f>VLOOKUP(sales[[#This Row],[order_id]],orders[order_id]:orders[order_date],5,)</f>
        <v>44493</v>
      </c>
      <c r="D3612" s="2">
        <v>736</v>
      </c>
      <c r="E3612" s="2" t="str">
        <f>VLOOKUP(sales[[#This Row],[product_id]],products[product_id]:products[product_type],2,)</f>
        <v>Jacket</v>
      </c>
      <c r="F3612">
        <v>109</v>
      </c>
      <c r="G3612">
        <v>2</v>
      </c>
      <c r="H3612" s="2">
        <v>218</v>
      </c>
    </row>
    <row r="3613" spans="1:8" x14ac:dyDescent="0.25">
      <c r="A3613" s="2">
        <v>3611</v>
      </c>
      <c r="B3613" s="2">
        <v>722</v>
      </c>
      <c r="C3613" s="5">
        <f>VLOOKUP(sales[[#This Row],[order_id]],orders[order_id]:orders[order_date],5,)</f>
        <v>44493</v>
      </c>
      <c r="D3613" s="2">
        <v>838</v>
      </c>
      <c r="E3613" s="2" t="str">
        <f>VLOOKUP(sales[[#This Row],[product_id]],products[product_id]:products[product_type],2,)</f>
        <v>Jacket</v>
      </c>
      <c r="F3613">
        <v>117</v>
      </c>
      <c r="G3613">
        <v>2</v>
      </c>
      <c r="H3613" s="2">
        <v>234</v>
      </c>
    </row>
    <row r="3614" spans="1:8" x14ac:dyDescent="0.25">
      <c r="A3614" s="2">
        <v>3612</v>
      </c>
      <c r="B3614" s="2">
        <v>722</v>
      </c>
      <c r="C3614" s="5">
        <f>VLOOKUP(sales[[#This Row],[order_id]],orders[order_id]:orders[order_date],5,)</f>
        <v>44493</v>
      </c>
      <c r="D3614" s="2">
        <v>651</v>
      </c>
      <c r="E3614" s="2" t="str">
        <f>VLOOKUP(sales[[#This Row],[product_id]],products[product_id]:products[product_type],2,)</f>
        <v>Jacket</v>
      </c>
      <c r="F3614">
        <v>93</v>
      </c>
      <c r="G3614">
        <v>1</v>
      </c>
      <c r="H3614" s="2">
        <v>93</v>
      </c>
    </row>
    <row r="3615" spans="1:8" x14ac:dyDescent="0.25">
      <c r="A3615" s="2">
        <v>3613</v>
      </c>
      <c r="B3615" s="2">
        <v>722</v>
      </c>
      <c r="C3615" s="5">
        <f>VLOOKUP(sales[[#This Row],[order_id]],orders[order_id]:orders[order_date],5,)</f>
        <v>44493</v>
      </c>
      <c r="D3615" s="2">
        <v>65</v>
      </c>
      <c r="E3615" s="2" t="str">
        <f>VLOOKUP(sales[[#This Row],[product_id]],products[product_id]:products[product_type],2,)</f>
        <v>Shirt</v>
      </c>
      <c r="F3615">
        <v>104</v>
      </c>
      <c r="G3615">
        <v>2</v>
      </c>
      <c r="H3615" s="2">
        <v>208</v>
      </c>
    </row>
    <row r="3616" spans="1:8" x14ac:dyDescent="0.25">
      <c r="A3616" s="2">
        <v>3614</v>
      </c>
      <c r="B3616" s="2">
        <v>723</v>
      </c>
      <c r="C3616" s="5">
        <f>VLOOKUP(sales[[#This Row],[order_id]],orders[order_id]:orders[order_date],5,)</f>
        <v>44472</v>
      </c>
      <c r="D3616" s="2">
        <v>836</v>
      </c>
      <c r="E3616" s="2" t="str">
        <f>VLOOKUP(sales[[#This Row],[product_id]],products[product_id]:products[product_type],2,)</f>
        <v>Jacket</v>
      </c>
      <c r="F3616">
        <v>117</v>
      </c>
      <c r="G3616">
        <v>3</v>
      </c>
      <c r="H3616" s="2">
        <v>351</v>
      </c>
    </row>
    <row r="3617" spans="1:8" x14ac:dyDescent="0.25">
      <c r="A3617" s="2">
        <v>3615</v>
      </c>
      <c r="B3617" s="2">
        <v>723</v>
      </c>
      <c r="C3617" s="5">
        <f>VLOOKUP(sales[[#This Row],[order_id]],orders[order_id]:orders[order_date],5,)</f>
        <v>44472</v>
      </c>
      <c r="D3617" s="2">
        <v>1009</v>
      </c>
      <c r="E3617" s="2" t="str">
        <f>VLOOKUP(sales[[#This Row],[product_id]],products[product_id]:products[product_type],2,)</f>
        <v>Trousers</v>
      </c>
      <c r="F3617">
        <v>106</v>
      </c>
      <c r="G3617">
        <v>1</v>
      </c>
      <c r="H3617" s="2">
        <v>106</v>
      </c>
    </row>
    <row r="3618" spans="1:8" x14ac:dyDescent="0.25">
      <c r="A3618" s="2">
        <v>3616</v>
      </c>
      <c r="B3618" s="2">
        <v>723</v>
      </c>
      <c r="C3618" s="5">
        <f>VLOOKUP(sales[[#This Row],[order_id]],orders[order_id]:orders[order_date],5,)</f>
        <v>44472</v>
      </c>
      <c r="D3618" s="2">
        <v>1050</v>
      </c>
      <c r="E3618" s="2" t="str">
        <f>VLOOKUP(sales[[#This Row],[product_id]],products[product_id]:products[product_type],2,)</f>
        <v>Trousers</v>
      </c>
      <c r="F3618">
        <v>93</v>
      </c>
      <c r="G3618">
        <v>3</v>
      </c>
      <c r="H3618" s="2">
        <v>279</v>
      </c>
    </row>
    <row r="3619" spans="1:8" x14ac:dyDescent="0.25">
      <c r="A3619" s="2">
        <v>3617</v>
      </c>
      <c r="B3619" s="2">
        <v>723</v>
      </c>
      <c r="C3619" s="5">
        <f>VLOOKUP(sales[[#This Row],[order_id]],orders[order_id]:orders[order_date],5,)</f>
        <v>44472</v>
      </c>
      <c r="D3619" s="2">
        <v>550</v>
      </c>
      <c r="E3619" s="2" t="str">
        <f>VLOOKUP(sales[[#This Row],[product_id]],products[product_id]:products[product_type],2,)</f>
        <v>Jacket</v>
      </c>
      <c r="F3619">
        <v>98</v>
      </c>
      <c r="G3619">
        <v>3</v>
      </c>
      <c r="H3619" s="2">
        <v>294</v>
      </c>
    </row>
    <row r="3620" spans="1:8" x14ac:dyDescent="0.25">
      <c r="A3620" s="2">
        <v>3618</v>
      </c>
      <c r="B3620" s="2">
        <v>724</v>
      </c>
      <c r="C3620" s="5">
        <f>VLOOKUP(sales[[#This Row],[order_id]],orders[order_id]:orders[order_date],5,)</f>
        <v>44259</v>
      </c>
      <c r="D3620" s="2">
        <v>693</v>
      </c>
      <c r="E3620" s="2" t="str">
        <f>VLOOKUP(sales[[#This Row],[product_id]],products[product_id]:products[product_type],2,)</f>
        <v>Jacket</v>
      </c>
      <c r="F3620">
        <v>113</v>
      </c>
      <c r="G3620">
        <v>2</v>
      </c>
      <c r="H3620" s="2">
        <v>226</v>
      </c>
    </row>
    <row r="3621" spans="1:8" x14ac:dyDescent="0.25">
      <c r="A3621" s="2">
        <v>3619</v>
      </c>
      <c r="B3621" s="2">
        <v>724</v>
      </c>
      <c r="C3621" s="5">
        <f>VLOOKUP(sales[[#This Row],[order_id]],orders[order_id]:orders[order_date],5,)</f>
        <v>44259</v>
      </c>
      <c r="D3621" s="2">
        <v>1193</v>
      </c>
      <c r="E3621" s="2" t="str">
        <f>VLOOKUP(sales[[#This Row],[product_id]],products[product_id]:products[product_type],2,)</f>
        <v>Trousers</v>
      </c>
      <c r="F3621">
        <v>105</v>
      </c>
      <c r="G3621">
        <v>3</v>
      </c>
      <c r="H3621" s="2">
        <v>315</v>
      </c>
    </row>
    <row r="3622" spans="1:8" x14ac:dyDescent="0.25">
      <c r="A3622" s="2">
        <v>3620</v>
      </c>
      <c r="B3622" s="2">
        <v>724</v>
      </c>
      <c r="C3622" s="5">
        <f>VLOOKUP(sales[[#This Row],[order_id]],orders[order_id]:orders[order_date],5,)</f>
        <v>44259</v>
      </c>
      <c r="D3622" s="2">
        <v>791</v>
      </c>
      <c r="E3622" s="2" t="str">
        <f>VLOOKUP(sales[[#This Row],[product_id]],products[product_id]:products[product_type],2,)</f>
        <v>Jacket</v>
      </c>
      <c r="F3622">
        <v>91</v>
      </c>
      <c r="G3622">
        <v>2</v>
      </c>
      <c r="H3622" s="2">
        <v>182</v>
      </c>
    </row>
    <row r="3623" spans="1:8" x14ac:dyDescent="0.25">
      <c r="A3623" s="2">
        <v>3621</v>
      </c>
      <c r="B3623" s="2">
        <v>724</v>
      </c>
      <c r="C3623" s="5">
        <f>VLOOKUP(sales[[#This Row],[order_id]],orders[order_id]:orders[order_date],5,)</f>
        <v>44259</v>
      </c>
      <c r="D3623" s="2">
        <v>511</v>
      </c>
      <c r="E3623" s="2" t="str">
        <f>VLOOKUP(sales[[#This Row],[product_id]],products[product_id]:products[product_type],2,)</f>
        <v>Jacket</v>
      </c>
      <c r="F3623">
        <v>102</v>
      </c>
      <c r="G3623">
        <v>3</v>
      </c>
      <c r="H3623" s="2">
        <v>306</v>
      </c>
    </row>
    <row r="3624" spans="1:8" x14ac:dyDescent="0.25">
      <c r="A3624" s="2">
        <v>3622</v>
      </c>
      <c r="B3624" s="2">
        <v>724</v>
      </c>
      <c r="C3624" s="5">
        <f>VLOOKUP(sales[[#This Row],[order_id]],orders[order_id]:orders[order_date],5,)</f>
        <v>44259</v>
      </c>
      <c r="D3624" s="2">
        <v>1012</v>
      </c>
      <c r="E3624" s="2" t="str">
        <f>VLOOKUP(sales[[#This Row],[product_id]],products[product_id]:products[product_type],2,)</f>
        <v>Trousers</v>
      </c>
      <c r="F3624">
        <v>106</v>
      </c>
      <c r="G3624">
        <v>2</v>
      </c>
      <c r="H3624" s="2">
        <v>212</v>
      </c>
    </row>
    <row r="3625" spans="1:8" x14ac:dyDescent="0.25">
      <c r="A3625" s="2">
        <v>3623</v>
      </c>
      <c r="B3625" s="2">
        <v>724</v>
      </c>
      <c r="C3625" s="5">
        <f>VLOOKUP(sales[[#This Row],[order_id]],orders[order_id]:orders[order_date],5,)</f>
        <v>44259</v>
      </c>
      <c r="D3625" s="2">
        <v>665</v>
      </c>
      <c r="E3625" s="2" t="str">
        <f>VLOOKUP(sales[[#This Row],[product_id]],products[product_id]:products[product_type],2,)</f>
        <v>Jacket</v>
      </c>
      <c r="F3625">
        <v>113</v>
      </c>
      <c r="G3625">
        <v>2</v>
      </c>
      <c r="H3625" s="2">
        <v>226</v>
      </c>
    </row>
    <row r="3626" spans="1:8" x14ac:dyDescent="0.25">
      <c r="A3626" s="2">
        <v>3624</v>
      </c>
      <c r="B3626" s="2">
        <v>724</v>
      </c>
      <c r="C3626" s="5">
        <f>VLOOKUP(sales[[#This Row],[order_id]],orders[order_id]:orders[order_date],5,)</f>
        <v>44259</v>
      </c>
      <c r="D3626" s="2">
        <v>625</v>
      </c>
      <c r="E3626" s="2" t="str">
        <f>VLOOKUP(sales[[#This Row],[product_id]],products[product_id]:products[product_type],2,)</f>
        <v>Jacket</v>
      </c>
      <c r="F3626">
        <v>112</v>
      </c>
      <c r="G3626">
        <v>2</v>
      </c>
      <c r="H3626" s="2">
        <v>224</v>
      </c>
    </row>
    <row r="3627" spans="1:8" x14ac:dyDescent="0.25">
      <c r="A3627" s="2">
        <v>3625</v>
      </c>
      <c r="B3627" s="2">
        <v>725</v>
      </c>
      <c r="C3627" s="5">
        <f>VLOOKUP(sales[[#This Row],[order_id]],orders[order_id]:orders[order_date],5,)</f>
        <v>44465</v>
      </c>
      <c r="D3627" s="2">
        <v>265</v>
      </c>
      <c r="E3627" s="2" t="str">
        <f>VLOOKUP(sales[[#This Row],[product_id]],products[product_id]:products[product_type],2,)</f>
        <v>Shirt</v>
      </c>
      <c r="F3627">
        <v>95</v>
      </c>
      <c r="G3627">
        <v>3</v>
      </c>
      <c r="H3627" s="2">
        <v>285</v>
      </c>
    </row>
    <row r="3628" spans="1:8" x14ac:dyDescent="0.25">
      <c r="A3628" s="2">
        <v>3626</v>
      </c>
      <c r="B3628" s="2">
        <v>725</v>
      </c>
      <c r="C3628" s="5">
        <f>VLOOKUP(sales[[#This Row],[order_id]],orders[order_id]:orders[order_date],5,)</f>
        <v>44465</v>
      </c>
      <c r="D3628" s="2">
        <v>32</v>
      </c>
      <c r="E3628" s="2" t="str">
        <f>VLOOKUP(sales[[#This Row],[product_id]],products[product_id]:products[product_type],2,)</f>
        <v>Shirt</v>
      </c>
      <c r="F3628">
        <v>96</v>
      </c>
      <c r="G3628">
        <v>1</v>
      </c>
      <c r="H3628" s="2">
        <v>96</v>
      </c>
    </row>
    <row r="3629" spans="1:8" x14ac:dyDescent="0.25">
      <c r="A3629" s="2">
        <v>3627</v>
      </c>
      <c r="B3629" s="2">
        <v>725</v>
      </c>
      <c r="C3629" s="5">
        <f>VLOOKUP(sales[[#This Row],[order_id]],orders[order_id]:orders[order_date],5,)</f>
        <v>44465</v>
      </c>
      <c r="D3629" s="2">
        <v>1217</v>
      </c>
      <c r="E3629" s="2" t="str">
        <f>VLOOKUP(sales[[#This Row],[product_id]],products[product_id]:products[product_type],2,)</f>
        <v>Trousers</v>
      </c>
      <c r="F3629">
        <v>105</v>
      </c>
      <c r="G3629">
        <v>3</v>
      </c>
      <c r="H3629" s="2">
        <v>315</v>
      </c>
    </row>
    <row r="3630" spans="1:8" x14ac:dyDescent="0.25">
      <c r="A3630" s="2">
        <v>3628</v>
      </c>
      <c r="B3630" s="2">
        <v>725</v>
      </c>
      <c r="C3630" s="5">
        <f>VLOOKUP(sales[[#This Row],[order_id]],orders[order_id]:orders[order_date],5,)</f>
        <v>44465</v>
      </c>
      <c r="D3630" s="2">
        <v>1234</v>
      </c>
      <c r="E3630" s="2" t="str">
        <f>VLOOKUP(sales[[#This Row],[product_id]],products[product_id]:products[product_type],2,)</f>
        <v>Trousers</v>
      </c>
      <c r="F3630">
        <v>112</v>
      </c>
      <c r="G3630">
        <v>1</v>
      </c>
      <c r="H3630" s="2">
        <v>112</v>
      </c>
    </row>
    <row r="3631" spans="1:8" x14ac:dyDescent="0.25">
      <c r="A3631" s="2">
        <v>3629</v>
      </c>
      <c r="B3631" s="2">
        <v>726</v>
      </c>
      <c r="C3631" s="5">
        <f>VLOOKUP(sales[[#This Row],[order_id]],orders[order_id]:orders[order_date],5,)</f>
        <v>44454</v>
      </c>
      <c r="D3631" s="2">
        <v>607</v>
      </c>
      <c r="E3631" s="2" t="str">
        <f>VLOOKUP(sales[[#This Row],[product_id]],products[product_id]:products[product_type],2,)</f>
        <v>Jacket</v>
      </c>
      <c r="F3631">
        <v>112</v>
      </c>
      <c r="G3631">
        <v>2</v>
      </c>
      <c r="H3631" s="2">
        <v>224</v>
      </c>
    </row>
    <row r="3632" spans="1:8" x14ac:dyDescent="0.25">
      <c r="A3632" s="2">
        <v>3630</v>
      </c>
      <c r="B3632" s="2">
        <v>726</v>
      </c>
      <c r="C3632" s="5">
        <f>VLOOKUP(sales[[#This Row],[order_id]],orders[order_id]:orders[order_date],5,)</f>
        <v>44454</v>
      </c>
      <c r="D3632" s="2">
        <v>131</v>
      </c>
      <c r="E3632" s="2" t="str">
        <f>VLOOKUP(sales[[#This Row],[product_id]],products[product_id]:products[product_type],2,)</f>
        <v>Shirt</v>
      </c>
      <c r="F3632">
        <v>92</v>
      </c>
      <c r="G3632">
        <v>2</v>
      </c>
      <c r="H3632" s="2">
        <v>184</v>
      </c>
    </row>
    <row r="3633" spans="1:8" x14ac:dyDescent="0.25">
      <c r="A3633" s="2">
        <v>3631</v>
      </c>
      <c r="B3633" s="2">
        <v>727</v>
      </c>
      <c r="C3633" s="5">
        <f>VLOOKUP(sales[[#This Row],[order_id]],orders[order_id]:orders[order_date],5,)</f>
        <v>44317</v>
      </c>
      <c r="D3633" s="2">
        <v>165</v>
      </c>
      <c r="E3633" s="2" t="str">
        <f>VLOOKUP(sales[[#This Row],[product_id]],products[product_id]:products[product_type],2,)</f>
        <v>Shirt</v>
      </c>
      <c r="F3633">
        <v>91</v>
      </c>
      <c r="G3633">
        <v>2</v>
      </c>
      <c r="H3633" s="2">
        <v>182</v>
      </c>
    </row>
    <row r="3634" spans="1:8" x14ac:dyDescent="0.25">
      <c r="A3634" s="2">
        <v>3632</v>
      </c>
      <c r="B3634" s="2">
        <v>727</v>
      </c>
      <c r="C3634" s="5">
        <f>VLOOKUP(sales[[#This Row],[order_id]],orders[order_id]:orders[order_date],5,)</f>
        <v>44317</v>
      </c>
      <c r="D3634" s="2">
        <v>796</v>
      </c>
      <c r="E3634" s="2" t="str">
        <f>VLOOKUP(sales[[#This Row],[product_id]],products[product_id]:products[product_type],2,)</f>
        <v>Jacket</v>
      </c>
      <c r="F3634">
        <v>91</v>
      </c>
      <c r="G3634">
        <v>1</v>
      </c>
      <c r="H3634" s="2">
        <v>91</v>
      </c>
    </row>
    <row r="3635" spans="1:8" x14ac:dyDescent="0.25">
      <c r="A3635" s="2">
        <v>3633</v>
      </c>
      <c r="B3635" s="2">
        <v>728</v>
      </c>
      <c r="C3635" s="5">
        <f>VLOOKUP(sales[[#This Row],[order_id]],orders[order_id]:orders[order_date],5,)</f>
        <v>44437</v>
      </c>
      <c r="D3635" s="2">
        <v>234</v>
      </c>
      <c r="E3635" s="2" t="str">
        <f>VLOOKUP(sales[[#This Row],[product_id]],products[product_id]:products[product_type],2,)</f>
        <v>Shirt</v>
      </c>
      <c r="F3635">
        <v>106</v>
      </c>
      <c r="G3635">
        <v>1</v>
      </c>
      <c r="H3635" s="2">
        <v>106</v>
      </c>
    </row>
    <row r="3636" spans="1:8" x14ac:dyDescent="0.25">
      <c r="A3636" s="2">
        <v>3634</v>
      </c>
      <c r="B3636" s="2">
        <v>728</v>
      </c>
      <c r="C3636" s="5">
        <f>VLOOKUP(sales[[#This Row],[order_id]],orders[order_id]:orders[order_date],5,)</f>
        <v>44437</v>
      </c>
      <c r="D3636" s="2">
        <v>9</v>
      </c>
      <c r="E3636" s="2" t="str">
        <f>VLOOKUP(sales[[#This Row],[product_id]],products[product_id]:products[product_type],2,)</f>
        <v>Shirt</v>
      </c>
      <c r="F3636">
        <v>96</v>
      </c>
      <c r="G3636">
        <v>3</v>
      </c>
      <c r="H3636" s="2">
        <v>288</v>
      </c>
    </row>
    <row r="3637" spans="1:8" x14ac:dyDescent="0.25">
      <c r="A3637" s="2">
        <v>3635</v>
      </c>
      <c r="B3637" s="2">
        <v>728</v>
      </c>
      <c r="C3637" s="5">
        <f>VLOOKUP(sales[[#This Row],[order_id]],orders[order_id]:orders[order_date],5,)</f>
        <v>44437</v>
      </c>
      <c r="D3637" s="2">
        <v>1109</v>
      </c>
      <c r="E3637" s="2" t="str">
        <f>VLOOKUP(sales[[#This Row],[product_id]],products[product_id]:products[product_type],2,)</f>
        <v>Trousers</v>
      </c>
      <c r="F3637">
        <v>115</v>
      </c>
      <c r="G3637">
        <v>1</v>
      </c>
      <c r="H3637" s="2">
        <v>115</v>
      </c>
    </row>
    <row r="3638" spans="1:8" x14ac:dyDescent="0.25">
      <c r="A3638" s="2">
        <v>3636</v>
      </c>
      <c r="B3638" s="2">
        <v>728</v>
      </c>
      <c r="C3638" s="5">
        <f>VLOOKUP(sales[[#This Row],[order_id]],orders[order_id]:orders[order_date],5,)</f>
        <v>44437</v>
      </c>
      <c r="D3638" s="2">
        <v>38</v>
      </c>
      <c r="E3638" s="2" t="str">
        <f>VLOOKUP(sales[[#This Row],[product_id]],products[product_id]:products[product_type],2,)</f>
        <v>Shirt</v>
      </c>
      <c r="F3638">
        <v>104</v>
      </c>
      <c r="G3638">
        <v>3</v>
      </c>
      <c r="H3638" s="2">
        <v>312</v>
      </c>
    </row>
    <row r="3639" spans="1:8" x14ac:dyDescent="0.25">
      <c r="A3639" s="2">
        <v>3637</v>
      </c>
      <c r="B3639" s="2">
        <v>728</v>
      </c>
      <c r="C3639" s="5">
        <f>VLOOKUP(sales[[#This Row],[order_id]],orders[order_id]:orders[order_date],5,)</f>
        <v>44437</v>
      </c>
      <c r="D3639" s="2">
        <v>598</v>
      </c>
      <c r="E3639" s="2" t="str">
        <f>VLOOKUP(sales[[#This Row],[product_id]],products[product_id]:products[product_type],2,)</f>
        <v>Jacket</v>
      </c>
      <c r="F3639">
        <v>112</v>
      </c>
      <c r="G3639">
        <v>1</v>
      </c>
      <c r="H3639" s="2">
        <v>112</v>
      </c>
    </row>
    <row r="3640" spans="1:8" x14ac:dyDescent="0.25">
      <c r="A3640" s="2">
        <v>3638</v>
      </c>
      <c r="B3640" s="2">
        <v>728</v>
      </c>
      <c r="C3640" s="5">
        <f>VLOOKUP(sales[[#This Row],[order_id]],orders[order_id]:orders[order_date],5,)</f>
        <v>44437</v>
      </c>
      <c r="D3640" s="2">
        <v>1150</v>
      </c>
      <c r="E3640" s="2" t="str">
        <f>VLOOKUP(sales[[#This Row],[product_id]],products[product_id]:products[product_type],2,)</f>
        <v>Trousers</v>
      </c>
      <c r="F3640">
        <v>102</v>
      </c>
      <c r="G3640">
        <v>1</v>
      </c>
      <c r="H3640" s="2">
        <v>102</v>
      </c>
    </row>
    <row r="3641" spans="1:8" x14ac:dyDescent="0.25">
      <c r="A3641" s="2">
        <v>3639</v>
      </c>
      <c r="B3641" s="2">
        <v>729</v>
      </c>
      <c r="C3641" s="5">
        <f>VLOOKUP(sales[[#This Row],[order_id]],orders[order_id]:orders[order_date],5,)</f>
        <v>44245</v>
      </c>
      <c r="D3641" s="2">
        <v>197</v>
      </c>
      <c r="E3641" s="2" t="str">
        <f>VLOOKUP(sales[[#This Row],[product_id]],products[product_id]:products[product_type],2,)</f>
        <v>Shirt</v>
      </c>
      <c r="F3641">
        <v>98</v>
      </c>
      <c r="G3641">
        <v>3</v>
      </c>
      <c r="H3641" s="2">
        <v>294</v>
      </c>
    </row>
    <row r="3642" spans="1:8" x14ac:dyDescent="0.25">
      <c r="A3642" s="2">
        <v>3640</v>
      </c>
      <c r="B3642" s="2">
        <v>729</v>
      </c>
      <c r="C3642" s="5">
        <f>VLOOKUP(sales[[#This Row],[order_id]],orders[order_id]:orders[order_date],5,)</f>
        <v>44245</v>
      </c>
      <c r="D3642" s="2">
        <v>558</v>
      </c>
      <c r="E3642" s="2" t="str">
        <f>VLOOKUP(sales[[#This Row],[product_id]],products[product_id]:products[product_type],2,)</f>
        <v>Jacket</v>
      </c>
      <c r="F3642">
        <v>98</v>
      </c>
      <c r="G3642">
        <v>1</v>
      </c>
      <c r="H3642" s="2">
        <v>98</v>
      </c>
    </row>
    <row r="3643" spans="1:8" x14ac:dyDescent="0.25">
      <c r="A3643" s="2">
        <v>3641</v>
      </c>
      <c r="B3643" s="2">
        <v>730</v>
      </c>
      <c r="C3643" s="5">
        <f>VLOOKUP(sales[[#This Row],[order_id]],orders[order_id]:orders[order_date],5,)</f>
        <v>44367</v>
      </c>
      <c r="D3643" s="2">
        <v>221</v>
      </c>
      <c r="E3643" s="2" t="str">
        <f>VLOOKUP(sales[[#This Row],[product_id]],products[product_id]:products[product_type],2,)</f>
        <v>Shirt</v>
      </c>
      <c r="F3643">
        <v>106</v>
      </c>
      <c r="G3643">
        <v>3</v>
      </c>
      <c r="H3643" s="2">
        <v>318</v>
      </c>
    </row>
    <row r="3644" spans="1:8" x14ac:dyDescent="0.25">
      <c r="A3644" s="2">
        <v>3642</v>
      </c>
      <c r="B3644" s="2">
        <v>730</v>
      </c>
      <c r="C3644" s="5">
        <f>VLOOKUP(sales[[#This Row],[order_id]],orders[order_id]:orders[order_date],5,)</f>
        <v>44367</v>
      </c>
      <c r="D3644" s="2">
        <v>226</v>
      </c>
      <c r="E3644" s="2" t="str">
        <f>VLOOKUP(sales[[#This Row],[product_id]],products[product_id]:products[product_type],2,)</f>
        <v>Shirt</v>
      </c>
      <c r="F3644">
        <v>106</v>
      </c>
      <c r="G3644">
        <v>1</v>
      </c>
      <c r="H3644" s="2">
        <v>106</v>
      </c>
    </row>
    <row r="3645" spans="1:8" x14ac:dyDescent="0.25">
      <c r="A3645" s="2">
        <v>3643</v>
      </c>
      <c r="B3645" s="2">
        <v>730</v>
      </c>
      <c r="C3645" s="5">
        <f>VLOOKUP(sales[[#This Row],[order_id]],orders[order_id]:orders[order_date],5,)</f>
        <v>44367</v>
      </c>
      <c r="D3645" s="2">
        <v>1232</v>
      </c>
      <c r="E3645" s="2" t="str">
        <f>VLOOKUP(sales[[#This Row],[product_id]],products[product_id]:products[product_type],2,)</f>
        <v>Trousers</v>
      </c>
      <c r="F3645">
        <v>112</v>
      </c>
      <c r="G3645">
        <v>3</v>
      </c>
      <c r="H3645" s="2">
        <v>336</v>
      </c>
    </row>
    <row r="3646" spans="1:8" x14ac:dyDescent="0.25">
      <c r="A3646" s="2">
        <v>3644</v>
      </c>
      <c r="B3646" s="2">
        <v>730</v>
      </c>
      <c r="C3646" s="5">
        <f>VLOOKUP(sales[[#This Row],[order_id]],orders[order_id]:orders[order_date],5,)</f>
        <v>44367</v>
      </c>
      <c r="D3646" s="2">
        <v>310</v>
      </c>
      <c r="E3646" s="2" t="str">
        <f>VLOOKUP(sales[[#This Row],[product_id]],products[product_id]:products[product_type],2,)</f>
        <v>Shirt</v>
      </c>
      <c r="F3646">
        <v>105</v>
      </c>
      <c r="G3646">
        <v>3</v>
      </c>
      <c r="H3646" s="2">
        <v>315</v>
      </c>
    </row>
    <row r="3647" spans="1:8" x14ac:dyDescent="0.25">
      <c r="A3647" s="2">
        <v>3645</v>
      </c>
      <c r="B3647" s="2">
        <v>730</v>
      </c>
      <c r="C3647" s="5">
        <f>VLOOKUP(sales[[#This Row],[order_id]],orders[order_id]:orders[order_date],5,)</f>
        <v>44367</v>
      </c>
      <c r="D3647" s="2">
        <v>1177</v>
      </c>
      <c r="E3647" s="2" t="str">
        <f>VLOOKUP(sales[[#This Row],[product_id]],products[product_id]:products[product_type],2,)</f>
        <v>Trousers</v>
      </c>
      <c r="F3647">
        <v>99</v>
      </c>
      <c r="G3647">
        <v>1</v>
      </c>
      <c r="H3647" s="2">
        <v>99</v>
      </c>
    </row>
    <row r="3648" spans="1:8" x14ac:dyDescent="0.25">
      <c r="A3648" s="2">
        <v>3646</v>
      </c>
      <c r="B3648" s="2">
        <v>730</v>
      </c>
      <c r="C3648" s="5">
        <f>VLOOKUP(sales[[#This Row],[order_id]],orders[order_id]:orders[order_date],5,)</f>
        <v>44367</v>
      </c>
      <c r="D3648" s="2">
        <v>156</v>
      </c>
      <c r="E3648" s="2" t="str">
        <f>VLOOKUP(sales[[#This Row],[product_id]],products[product_id]:products[product_type],2,)</f>
        <v>Shirt</v>
      </c>
      <c r="F3648">
        <v>91</v>
      </c>
      <c r="G3648">
        <v>2</v>
      </c>
      <c r="H3648" s="2">
        <v>182</v>
      </c>
    </row>
    <row r="3649" spans="1:8" x14ac:dyDescent="0.25">
      <c r="A3649" s="2">
        <v>3647</v>
      </c>
      <c r="B3649" s="2">
        <v>731</v>
      </c>
      <c r="C3649" s="5">
        <f>VLOOKUP(sales[[#This Row],[order_id]],orders[order_id]:orders[order_date],5,)</f>
        <v>44368</v>
      </c>
      <c r="D3649" s="2">
        <v>696</v>
      </c>
      <c r="E3649" s="2" t="str">
        <f>VLOOKUP(sales[[#This Row],[product_id]],products[product_id]:products[product_type],2,)</f>
        <v>Jacket</v>
      </c>
      <c r="F3649">
        <v>113</v>
      </c>
      <c r="G3649">
        <v>1</v>
      </c>
      <c r="H3649" s="2">
        <v>113</v>
      </c>
    </row>
    <row r="3650" spans="1:8" x14ac:dyDescent="0.25">
      <c r="A3650" s="2">
        <v>3648</v>
      </c>
      <c r="B3650" s="2">
        <v>731</v>
      </c>
      <c r="C3650" s="5">
        <f>VLOOKUP(sales[[#This Row],[order_id]],orders[order_id]:orders[order_date],5,)</f>
        <v>44368</v>
      </c>
      <c r="D3650" s="2">
        <v>176</v>
      </c>
      <c r="E3650" s="2" t="str">
        <f>VLOOKUP(sales[[#This Row],[product_id]],products[product_id]:products[product_type],2,)</f>
        <v>Shirt</v>
      </c>
      <c r="F3650">
        <v>98</v>
      </c>
      <c r="G3650">
        <v>3</v>
      </c>
      <c r="H3650" s="2">
        <v>294</v>
      </c>
    </row>
    <row r="3651" spans="1:8" x14ac:dyDescent="0.25">
      <c r="A3651" s="2">
        <v>3649</v>
      </c>
      <c r="B3651" s="2">
        <v>731</v>
      </c>
      <c r="C3651" s="5">
        <f>VLOOKUP(sales[[#This Row],[order_id]],orders[order_id]:orders[order_date],5,)</f>
        <v>44368</v>
      </c>
      <c r="D3651" s="2">
        <v>431</v>
      </c>
      <c r="E3651" s="2" t="str">
        <f>VLOOKUP(sales[[#This Row],[product_id]],products[product_id]:products[product_type],2,)</f>
        <v>Jacket</v>
      </c>
      <c r="F3651">
        <v>107</v>
      </c>
      <c r="G3651">
        <v>2</v>
      </c>
      <c r="H3651" s="2">
        <v>214</v>
      </c>
    </row>
    <row r="3652" spans="1:8" x14ac:dyDescent="0.25">
      <c r="A3652" s="2">
        <v>3650</v>
      </c>
      <c r="B3652" s="2">
        <v>732</v>
      </c>
      <c r="C3652" s="5">
        <f>VLOOKUP(sales[[#This Row],[order_id]],orders[order_id]:orders[order_date],5,)</f>
        <v>44325</v>
      </c>
      <c r="D3652" s="2">
        <v>650</v>
      </c>
      <c r="E3652" s="2" t="str">
        <f>VLOOKUP(sales[[#This Row],[product_id]],products[product_id]:products[product_type],2,)</f>
        <v>Jacket</v>
      </c>
      <c r="F3652">
        <v>93</v>
      </c>
      <c r="G3652">
        <v>3</v>
      </c>
      <c r="H3652" s="2">
        <v>279</v>
      </c>
    </row>
    <row r="3653" spans="1:8" x14ac:dyDescent="0.25">
      <c r="A3653" s="2">
        <v>3651</v>
      </c>
      <c r="B3653" s="2">
        <v>732</v>
      </c>
      <c r="C3653" s="5">
        <f>VLOOKUP(sales[[#This Row],[order_id]],orders[order_id]:orders[order_date],5,)</f>
        <v>44325</v>
      </c>
      <c r="D3653" s="2">
        <v>1142</v>
      </c>
      <c r="E3653" s="2" t="str">
        <f>VLOOKUP(sales[[#This Row],[product_id]],products[product_id]:products[product_type],2,)</f>
        <v>Trousers</v>
      </c>
      <c r="F3653">
        <v>102</v>
      </c>
      <c r="G3653">
        <v>1</v>
      </c>
      <c r="H3653" s="2">
        <v>102</v>
      </c>
    </row>
    <row r="3654" spans="1:8" x14ac:dyDescent="0.25">
      <c r="A3654" s="2">
        <v>3652</v>
      </c>
      <c r="B3654" s="2">
        <v>732</v>
      </c>
      <c r="C3654" s="5">
        <f>VLOOKUP(sales[[#This Row],[order_id]],orders[order_id]:orders[order_date],5,)</f>
        <v>44325</v>
      </c>
      <c r="D3654" s="2">
        <v>278</v>
      </c>
      <c r="E3654" s="2" t="str">
        <f>VLOOKUP(sales[[#This Row],[product_id]],products[product_id]:products[product_type],2,)</f>
        <v>Shirt</v>
      </c>
      <c r="F3654">
        <v>95</v>
      </c>
      <c r="G3654">
        <v>2</v>
      </c>
      <c r="H3654" s="2">
        <v>190</v>
      </c>
    </row>
    <row r="3655" spans="1:8" x14ac:dyDescent="0.25">
      <c r="A3655" s="2">
        <v>3653</v>
      </c>
      <c r="B3655" s="2">
        <v>733</v>
      </c>
      <c r="C3655" s="5">
        <f>VLOOKUP(sales[[#This Row],[order_id]],orders[order_id]:orders[order_date],5,)</f>
        <v>44342</v>
      </c>
      <c r="D3655" s="2">
        <v>394</v>
      </c>
      <c r="E3655" s="2" t="str">
        <f>VLOOKUP(sales[[#This Row],[product_id]],products[product_id]:products[product_type],2,)</f>
        <v>Shirt</v>
      </c>
      <c r="F3655">
        <v>119</v>
      </c>
      <c r="G3655">
        <v>1</v>
      </c>
      <c r="H3655" s="2">
        <v>119</v>
      </c>
    </row>
    <row r="3656" spans="1:8" x14ac:dyDescent="0.25">
      <c r="A3656" s="2">
        <v>3654</v>
      </c>
      <c r="B3656" s="2">
        <v>733</v>
      </c>
      <c r="C3656" s="5">
        <f>VLOOKUP(sales[[#This Row],[order_id]],orders[order_id]:orders[order_date],5,)</f>
        <v>44342</v>
      </c>
      <c r="D3656" s="2">
        <v>944</v>
      </c>
      <c r="E3656" s="2" t="str">
        <f>VLOOKUP(sales[[#This Row],[product_id]],products[product_id]:products[product_type],2,)</f>
        <v>Trousers</v>
      </c>
      <c r="F3656">
        <v>96</v>
      </c>
      <c r="G3656">
        <v>2</v>
      </c>
      <c r="H3656" s="2">
        <v>192</v>
      </c>
    </row>
    <row r="3657" spans="1:8" x14ac:dyDescent="0.25">
      <c r="A3657" s="2">
        <v>3655</v>
      </c>
      <c r="B3657" s="2">
        <v>733</v>
      </c>
      <c r="C3657" s="5">
        <f>VLOOKUP(sales[[#This Row],[order_id]],orders[order_id]:orders[order_date],5,)</f>
        <v>44342</v>
      </c>
      <c r="D3657" s="2">
        <v>691</v>
      </c>
      <c r="E3657" s="2" t="str">
        <f>VLOOKUP(sales[[#This Row],[product_id]],products[product_id]:products[product_type],2,)</f>
        <v>Jacket</v>
      </c>
      <c r="F3657">
        <v>113</v>
      </c>
      <c r="G3657">
        <v>1</v>
      </c>
      <c r="H3657" s="2">
        <v>113</v>
      </c>
    </row>
    <row r="3658" spans="1:8" x14ac:dyDescent="0.25">
      <c r="A3658" s="2">
        <v>3656</v>
      </c>
      <c r="B3658" s="2">
        <v>733</v>
      </c>
      <c r="C3658" s="5">
        <f>VLOOKUP(sales[[#This Row],[order_id]],orders[order_id]:orders[order_date],5,)</f>
        <v>44342</v>
      </c>
      <c r="D3658" s="2">
        <v>314</v>
      </c>
      <c r="E3658" s="2" t="str">
        <f>VLOOKUP(sales[[#This Row],[product_id]],products[product_id]:products[product_type],2,)</f>
        <v>Shirt</v>
      </c>
      <c r="F3658">
        <v>105</v>
      </c>
      <c r="G3658">
        <v>3</v>
      </c>
      <c r="H3658" s="2">
        <v>315</v>
      </c>
    </row>
    <row r="3659" spans="1:8" x14ac:dyDescent="0.25">
      <c r="A3659" s="2">
        <v>3657</v>
      </c>
      <c r="B3659" s="2">
        <v>733</v>
      </c>
      <c r="C3659" s="5">
        <f>VLOOKUP(sales[[#This Row],[order_id]],orders[order_id]:orders[order_date],5,)</f>
        <v>44342</v>
      </c>
      <c r="D3659" s="2">
        <v>33</v>
      </c>
      <c r="E3659" s="2" t="str">
        <f>VLOOKUP(sales[[#This Row],[product_id]],products[product_id]:products[product_type],2,)</f>
        <v>Shirt</v>
      </c>
      <c r="F3659">
        <v>96</v>
      </c>
      <c r="G3659">
        <v>1</v>
      </c>
      <c r="H3659" s="2">
        <v>96</v>
      </c>
    </row>
    <row r="3660" spans="1:8" x14ac:dyDescent="0.25">
      <c r="A3660" s="2">
        <v>3658</v>
      </c>
      <c r="B3660" s="2">
        <v>733</v>
      </c>
      <c r="C3660" s="5">
        <f>VLOOKUP(sales[[#This Row],[order_id]],orders[order_id]:orders[order_date],5,)</f>
        <v>44342</v>
      </c>
      <c r="D3660" s="2">
        <v>971</v>
      </c>
      <c r="E3660" s="2" t="str">
        <f>VLOOKUP(sales[[#This Row],[product_id]],products[product_id]:products[product_type],2,)</f>
        <v>Trousers</v>
      </c>
      <c r="F3660">
        <v>97</v>
      </c>
      <c r="G3660">
        <v>1</v>
      </c>
      <c r="H3660" s="2">
        <v>97</v>
      </c>
    </row>
    <row r="3661" spans="1:8" x14ac:dyDescent="0.25">
      <c r="A3661" s="2">
        <v>3659</v>
      </c>
      <c r="B3661" s="2">
        <v>734</v>
      </c>
      <c r="C3661" s="5">
        <f>VLOOKUP(sales[[#This Row],[order_id]],orders[order_id]:orders[order_date],5,)</f>
        <v>44221</v>
      </c>
      <c r="D3661" s="2">
        <v>301</v>
      </c>
      <c r="E3661" s="2" t="str">
        <f>VLOOKUP(sales[[#This Row],[product_id]],products[product_id]:products[product_type],2,)</f>
        <v>Shirt</v>
      </c>
      <c r="F3661">
        <v>105</v>
      </c>
      <c r="G3661">
        <v>2</v>
      </c>
      <c r="H3661" s="2">
        <v>210</v>
      </c>
    </row>
    <row r="3662" spans="1:8" x14ac:dyDescent="0.25">
      <c r="A3662" s="2">
        <v>3660</v>
      </c>
      <c r="B3662" s="2">
        <v>734</v>
      </c>
      <c r="C3662" s="5">
        <f>VLOOKUP(sales[[#This Row],[order_id]],orders[order_id]:orders[order_date],5,)</f>
        <v>44221</v>
      </c>
      <c r="D3662" s="2">
        <v>956</v>
      </c>
      <c r="E3662" s="2" t="str">
        <f>VLOOKUP(sales[[#This Row],[product_id]],products[product_id]:products[product_type],2,)</f>
        <v>Trousers</v>
      </c>
      <c r="F3662">
        <v>97</v>
      </c>
      <c r="G3662">
        <v>2</v>
      </c>
      <c r="H3662" s="2">
        <v>194</v>
      </c>
    </row>
    <row r="3663" spans="1:8" x14ac:dyDescent="0.25">
      <c r="A3663" s="2">
        <v>3661</v>
      </c>
      <c r="B3663" s="2">
        <v>734</v>
      </c>
      <c r="C3663" s="5">
        <f>VLOOKUP(sales[[#This Row],[order_id]],orders[order_id]:orders[order_date],5,)</f>
        <v>44221</v>
      </c>
      <c r="D3663" s="2">
        <v>1051</v>
      </c>
      <c r="E3663" s="2" t="str">
        <f>VLOOKUP(sales[[#This Row],[product_id]],products[product_id]:products[product_type],2,)</f>
        <v>Trousers</v>
      </c>
      <c r="F3663">
        <v>93</v>
      </c>
      <c r="G3663">
        <v>2</v>
      </c>
      <c r="H3663" s="2">
        <v>186</v>
      </c>
    </row>
    <row r="3664" spans="1:8" x14ac:dyDescent="0.25">
      <c r="A3664" s="2">
        <v>3662</v>
      </c>
      <c r="B3664" s="2">
        <v>734</v>
      </c>
      <c r="C3664" s="5">
        <f>VLOOKUP(sales[[#This Row],[order_id]],orders[order_id]:orders[order_date],5,)</f>
        <v>44221</v>
      </c>
      <c r="D3664" s="2">
        <v>808</v>
      </c>
      <c r="E3664" s="2" t="str">
        <f>VLOOKUP(sales[[#This Row],[product_id]],products[product_id]:products[product_type],2,)</f>
        <v>Jacket</v>
      </c>
      <c r="F3664">
        <v>117</v>
      </c>
      <c r="G3664">
        <v>3</v>
      </c>
      <c r="H3664" s="2">
        <v>351</v>
      </c>
    </row>
    <row r="3665" spans="1:8" x14ac:dyDescent="0.25">
      <c r="A3665" s="2">
        <v>3663</v>
      </c>
      <c r="B3665" s="2">
        <v>734</v>
      </c>
      <c r="C3665" s="5">
        <f>VLOOKUP(sales[[#This Row],[order_id]],orders[order_id]:orders[order_date],5,)</f>
        <v>44221</v>
      </c>
      <c r="D3665" s="2">
        <v>560</v>
      </c>
      <c r="E3665" s="2" t="str">
        <f>VLOOKUP(sales[[#This Row],[product_id]],products[product_id]:products[product_type],2,)</f>
        <v>Jacket</v>
      </c>
      <c r="F3665">
        <v>100</v>
      </c>
      <c r="G3665">
        <v>3</v>
      </c>
      <c r="H3665" s="2">
        <v>300</v>
      </c>
    </row>
    <row r="3666" spans="1:8" x14ac:dyDescent="0.25">
      <c r="A3666" s="2">
        <v>3664</v>
      </c>
      <c r="B3666" s="2">
        <v>734</v>
      </c>
      <c r="C3666" s="5">
        <f>VLOOKUP(sales[[#This Row],[order_id]],orders[order_id]:orders[order_date],5,)</f>
        <v>44221</v>
      </c>
      <c r="D3666" s="2">
        <v>439</v>
      </c>
      <c r="E3666" s="2" t="str">
        <f>VLOOKUP(sales[[#This Row],[product_id]],products[product_id]:products[product_type],2,)</f>
        <v>Jacket</v>
      </c>
      <c r="F3666">
        <v>107</v>
      </c>
      <c r="G3666">
        <v>3</v>
      </c>
      <c r="H3666" s="2">
        <v>321</v>
      </c>
    </row>
    <row r="3667" spans="1:8" x14ac:dyDescent="0.25">
      <c r="A3667" s="2">
        <v>3665</v>
      </c>
      <c r="B3667" s="2">
        <v>734</v>
      </c>
      <c r="C3667" s="5">
        <f>VLOOKUP(sales[[#This Row],[order_id]],orders[order_id]:orders[order_date],5,)</f>
        <v>44221</v>
      </c>
      <c r="D3667" s="2">
        <v>465</v>
      </c>
      <c r="E3667" s="2" t="str">
        <f>VLOOKUP(sales[[#This Row],[product_id]],products[product_id]:products[product_type],2,)</f>
        <v>Jacket</v>
      </c>
      <c r="F3667">
        <v>118</v>
      </c>
      <c r="G3667">
        <v>3</v>
      </c>
      <c r="H3667" s="2">
        <v>354</v>
      </c>
    </row>
    <row r="3668" spans="1:8" x14ac:dyDescent="0.25">
      <c r="A3668" s="2">
        <v>3666</v>
      </c>
      <c r="B3668" s="2">
        <v>734</v>
      </c>
      <c r="C3668" s="5">
        <f>VLOOKUP(sales[[#This Row],[order_id]],orders[order_id]:orders[order_date],5,)</f>
        <v>44221</v>
      </c>
      <c r="D3668" s="2">
        <v>702</v>
      </c>
      <c r="E3668" s="2" t="str">
        <f>VLOOKUP(sales[[#This Row],[product_id]],products[product_id]:products[product_type],2,)</f>
        <v>Jacket</v>
      </c>
      <c r="F3668">
        <v>119</v>
      </c>
      <c r="G3668">
        <v>3</v>
      </c>
      <c r="H3668" s="2">
        <v>357</v>
      </c>
    </row>
    <row r="3669" spans="1:8" x14ac:dyDescent="0.25">
      <c r="A3669" s="2">
        <v>3667</v>
      </c>
      <c r="B3669" s="2">
        <v>734</v>
      </c>
      <c r="C3669" s="5">
        <f>VLOOKUP(sales[[#This Row],[order_id]],orders[order_id]:orders[order_date],5,)</f>
        <v>44221</v>
      </c>
      <c r="D3669" s="2">
        <v>799</v>
      </c>
      <c r="E3669" s="2" t="str">
        <f>VLOOKUP(sales[[#This Row],[product_id]],products[product_id]:products[product_type],2,)</f>
        <v>Jacket</v>
      </c>
      <c r="F3669">
        <v>91</v>
      </c>
      <c r="G3669">
        <v>1</v>
      </c>
      <c r="H3669" s="2">
        <v>91</v>
      </c>
    </row>
    <row r="3670" spans="1:8" x14ac:dyDescent="0.25">
      <c r="A3670" s="2">
        <v>3668</v>
      </c>
      <c r="B3670" s="2">
        <v>734</v>
      </c>
      <c r="C3670" s="5">
        <f>VLOOKUP(sales[[#This Row],[order_id]],orders[order_id]:orders[order_date],5,)</f>
        <v>44221</v>
      </c>
      <c r="D3670" s="2">
        <v>168</v>
      </c>
      <c r="E3670" s="2" t="str">
        <f>VLOOKUP(sales[[#This Row],[product_id]],products[product_id]:products[product_type],2,)</f>
        <v>Shirt</v>
      </c>
      <c r="F3670">
        <v>91</v>
      </c>
      <c r="G3670">
        <v>1</v>
      </c>
      <c r="H3670" s="2">
        <v>91</v>
      </c>
    </row>
    <row r="3671" spans="1:8" x14ac:dyDescent="0.25">
      <c r="A3671" s="2">
        <v>3669</v>
      </c>
      <c r="B3671" s="2">
        <v>735</v>
      </c>
      <c r="C3671" s="5">
        <f>VLOOKUP(sales[[#This Row],[order_id]],orders[order_id]:orders[order_date],5,)</f>
        <v>44472</v>
      </c>
      <c r="D3671" s="2">
        <v>481</v>
      </c>
      <c r="E3671" s="2" t="str">
        <f>VLOOKUP(sales[[#This Row],[product_id]],products[product_id]:products[product_type],2,)</f>
        <v>Jacket</v>
      </c>
      <c r="F3671">
        <v>118</v>
      </c>
      <c r="G3671">
        <v>3</v>
      </c>
      <c r="H3671" s="2">
        <v>354</v>
      </c>
    </row>
    <row r="3672" spans="1:8" x14ac:dyDescent="0.25">
      <c r="A3672" s="2">
        <v>3670</v>
      </c>
      <c r="B3672" s="2">
        <v>735</v>
      </c>
      <c r="C3672" s="5">
        <f>VLOOKUP(sales[[#This Row],[order_id]],orders[order_id]:orders[order_date],5,)</f>
        <v>44472</v>
      </c>
      <c r="D3672" s="2">
        <v>938</v>
      </c>
      <c r="E3672" s="2" t="str">
        <f>VLOOKUP(sales[[#This Row],[product_id]],products[product_id]:products[product_type],2,)</f>
        <v>Trousers</v>
      </c>
      <c r="F3672">
        <v>96</v>
      </c>
      <c r="G3672">
        <v>1</v>
      </c>
      <c r="H3672" s="2">
        <v>96</v>
      </c>
    </row>
    <row r="3673" spans="1:8" x14ac:dyDescent="0.25">
      <c r="A3673" s="2">
        <v>3671</v>
      </c>
      <c r="B3673" s="2">
        <v>735</v>
      </c>
      <c r="C3673" s="5">
        <f>VLOOKUP(sales[[#This Row],[order_id]],orders[order_id]:orders[order_date],5,)</f>
        <v>44472</v>
      </c>
      <c r="D3673" s="2">
        <v>443</v>
      </c>
      <c r="E3673" s="2" t="str">
        <f>VLOOKUP(sales[[#This Row],[product_id]],products[product_id]:products[product_type],2,)</f>
        <v>Jacket</v>
      </c>
      <c r="F3673">
        <v>107</v>
      </c>
      <c r="G3673">
        <v>3</v>
      </c>
      <c r="H3673" s="2">
        <v>321</v>
      </c>
    </row>
    <row r="3674" spans="1:8" x14ac:dyDescent="0.25">
      <c r="A3674" s="2">
        <v>3672</v>
      </c>
      <c r="B3674" s="2">
        <v>735</v>
      </c>
      <c r="C3674" s="5">
        <f>VLOOKUP(sales[[#This Row],[order_id]],orders[order_id]:orders[order_date],5,)</f>
        <v>44472</v>
      </c>
      <c r="D3674" s="2">
        <v>709</v>
      </c>
      <c r="E3674" s="2" t="str">
        <f>VLOOKUP(sales[[#This Row],[product_id]],products[product_id]:products[product_type],2,)</f>
        <v>Jacket</v>
      </c>
      <c r="F3674">
        <v>119</v>
      </c>
      <c r="G3674">
        <v>2</v>
      </c>
      <c r="H3674" s="2">
        <v>238</v>
      </c>
    </row>
    <row r="3675" spans="1:8" x14ac:dyDescent="0.25">
      <c r="A3675" s="2">
        <v>3673</v>
      </c>
      <c r="B3675" s="2">
        <v>735</v>
      </c>
      <c r="C3675" s="5">
        <f>VLOOKUP(sales[[#This Row],[order_id]],orders[order_id]:orders[order_date],5,)</f>
        <v>44472</v>
      </c>
      <c r="D3675" s="2">
        <v>184</v>
      </c>
      <c r="E3675" s="2" t="str">
        <f>VLOOKUP(sales[[#This Row],[product_id]],products[product_id]:products[product_type],2,)</f>
        <v>Shirt</v>
      </c>
      <c r="F3675">
        <v>98</v>
      </c>
      <c r="G3675">
        <v>3</v>
      </c>
      <c r="H3675" s="2">
        <v>294</v>
      </c>
    </row>
    <row r="3676" spans="1:8" x14ac:dyDescent="0.25">
      <c r="A3676" s="2">
        <v>3674</v>
      </c>
      <c r="B3676" s="2">
        <v>736</v>
      </c>
      <c r="C3676" s="5">
        <f>VLOOKUP(sales[[#This Row],[order_id]],orders[order_id]:orders[order_date],5,)</f>
        <v>44296</v>
      </c>
      <c r="D3676" s="2">
        <v>864</v>
      </c>
      <c r="E3676" s="2" t="str">
        <f>VLOOKUP(sales[[#This Row],[product_id]],products[product_id]:products[product_type],2,)</f>
        <v>Trousers</v>
      </c>
      <c r="F3676">
        <v>113</v>
      </c>
      <c r="G3676">
        <v>1</v>
      </c>
      <c r="H3676" s="2">
        <v>113</v>
      </c>
    </row>
    <row r="3677" spans="1:8" x14ac:dyDescent="0.25">
      <c r="A3677" s="2">
        <v>3675</v>
      </c>
      <c r="B3677" s="2">
        <v>736</v>
      </c>
      <c r="C3677" s="5">
        <f>VLOOKUP(sales[[#This Row],[order_id]],orders[order_id]:orders[order_date],5,)</f>
        <v>44296</v>
      </c>
      <c r="D3677" s="2">
        <v>1245</v>
      </c>
      <c r="E3677" s="2" t="str">
        <f>VLOOKUP(sales[[#This Row],[product_id]],products[product_id]:products[product_type],2,)</f>
        <v>Trousers</v>
      </c>
      <c r="F3677">
        <v>112</v>
      </c>
      <c r="G3677">
        <v>1</v>
      </c>
      <c r="H3677" s="2">
        <v>112</v>
      </c>
    </row>
    <row r="3678" spans="1:8" x14ac:dyDescent="0.25">
      <c r="A3678" s="2">
        <v>3676</v>
      </c>
      <c r="B3678" s="2">
        <v>736</v>
      </c>
      <c r="C3678" s="5">
        <f>VLOOKUP(sales[[#This Row],[order_id]],orders[order_id]:orders[order_date],5,)</f>
        <v>44296</v>
      </c>
      <c r="D3678" s="2">
        <v>378</v>
      </c>
      <c r="E3678" s="2" t="str">
        <f>VLOOKUP(sales[[#This Row],[product_id]],products[product_id]:products[product_type],2,)</f>
        <v>Shirt</v>
      </c>
      <c r="F3678">
        <v>94</v>
      </c>
      <c r="G3678">
        <v>2</v>
      </c>
      <c r="H3678" s="2">
        <v>188</v>
      </c>
    </row>
    <row r="3679" spans="1:8" x14ac:dyDescent="0.25">
      <c r="A3679" s="2">
        <v>3677</v>
      </c>
      <c r="B3679" s="2">
        <v>736</v>
      </c>
      <c r="C3679" s="5">
        <f>VLOOKUP(sales[[#This Row],[order_id]],orders[order_id]:orders[order_date],5,)</f>
        <v>44296</v>
      </c>
      <c r="D3679" s="2">
        <v>1164</v>
      </c>
      <c r="E3679" s="2" t="str">
        <f>VLOOKUP(sales[[#This Row],[product_id]],products[product_id]:products[product_type],2,)</f>
        <v>Trousers</v>
      </c>
      <c r="F3679">
        <v>99</v>
      </c>
      <c r="G3679">
        <v>3</v>
      </c>
      <c r="H3679" s="2">
        <v>297</v>
      </c>
    </row>
    <row r="3680" spans="1:8" x14ac:dyDescent="0.25">
      <c r="A3680" s="2">
        <v>3678</v>
      </c>
      <c r="B3680" s="2">
        <v>736</v>
      </c>
      <c r="C3680" s="5">
        <f>VLOOKUP(sales[[#This Row],[order_id]],orders[order_id]:orders[order_date],5,)</f>
        <v>44296</v>
      </c>
      <c r="D3680" s="2">
        <v>876</v>
      </c>
      <c r="E3680" s="2" t="str">
        <f>VLOOKUP(sales[[#This Row],[product_id]],products[product_id]:products[product_type],2,)</f>
        <v>Trousers</v>
      </c>
      <c r="F3680">
        <v>94</v>
      </c>
      <c r="G3680">
        <v>1</v>
      </c>
      <c r="H3680" s="2">
        <v>94</v>
      </c>
    </row>
    <row r="3681" spans="1:8" x14ac:dyDescent="0.25">
      <c r="A3681" s="2">
        <v>3679</v>
      </c>
      <c r="B3681" s="2">
        <v>736</v>
      </c>
      <c r="C3681" s="5">
        <f>VLOOKUP(sales[[#This Row],[order_id]],orders[order_id]:orders[order_date],5,)</f>
        <v>44296</v>
      </c>
      <c r="D3681" s="2">
        <v>1184</v>
      </c>
      <c r="E3681" s="2" t="str">
        <f>VLOOKUP(sales[[#This Row],[product_id]],products[product_id]:products[product_type],2,)</f>
        <v>Trousers</v>
      </c>
      <c r="F3681">
        <v>99</v>
      </c>
      <c r="G3681">
        <v>3</v>
      </c>
      <c r="H3681" s="2">
        <v>297</v>
      </c>
    </row>
    <row r="3682" spans="1:8" x14ac:dyDescent="0.25">
      <c r="A3682" s="2">
        <v>3680</v>
      </c>
      <c r="B3682" s="2">
        <v>736</v>
      </c>
      <c r="C3682" s="5">
        <f>VLOOKUP(sales[[#This Row],[order_id]],orders[order_id]:orders[order_date],5,)</f>
        <v>44296</v>
      </c>
      <c r="D3682" s="2">
        <v>110</v>
      </c>
      <c r="E3682" s="2" t="str">
        <f>VLOOKUP(sales[[#This Row],[product_id]],products[product_id]:products[product_type],2,)</f>
        <v>Shirt</v>
      </c>
      <c r="F3682">
        <v>92</v>
      </c>
      <c r="G3682">
        <v>2</v>
      </c>
      <c r="H3682" s="2">
        <v>184</v>
      </c>
    </row>
    <row r="3683" spans="1:8" x14ac:dyDescent="0.25">
      <c r="A3683" s="2">
        <v>3681</v>
      </c>
      <c r="B3683" s="2">
        <v>737</v>
      </c>
      <c r="C3683" s="5">
        <f>VLOOKUP(sales[[#This Row],[order_id]],orders[order_id]:orders[order_date],5,)</f>
        <v>44342</v>
      </c>
      <c r="D3683" s="2">
        <v>814</v>
      </c>
      <c r="E3683" s="2" t="str">
        <f>VLOOKUP(sales[[#This Row],[product_id]],products[product_id]:products[product_type],2,)</f>
        <v>Jacket</v>
      </c>
      <c r="F3683">
        <v>117</v>
      </c>
      <c r="G3683">
        <v>3</v>
      </c>
      <c r="H3683" s="2">
        <v>351</v>
      </c>
    </row>
    <row r="3684" spans="1:8" x14ac:dyDescent="0.25">
      <c r="A3684" s="2">
        <v>3682</v>
      </c>
      <c r="B3684" s="2">
        <v>737</v>
      </c>
      <c r="C3684" s="5">
        <f>VLOOKUP(sales[[#This Row],[order_id]],orders[order_id]:orders[order_date],5,)</f>
        <v>44342</v>
      </c>
      <c r="D3684" s="2">
        <v>1066</v>
      </c>
      <c r="E3684" s="2" t="str">
        <f>VLOOKUP(sales[[#This Row],[product_id]],products[product_id]:products[product_type],2,)</f>
        <v>Trousers</v>
      </c>
      <c r="F3684">
        <v>93</v>
      </c>
      <c r="G3684">
        <v>3</v>
      </c>
      <c r="H3684" s="2">
        <v>279</v>
      </c>
    </row>
    <row r="3685" spans="1:8" x14ac:dyDescent="0.25">
      <c r="A3685" s="2">
        <v>3683</v>
      </c>
      <c r="B3685" s="2">
        <v>737</v>
      </c>
      <c r="C3685" s="5">
        <f>VLOOKUP(sales[[#This Row],[order_id]],orders[order_id]:orders[order_date],5,)</f>
        <v>44342</v>
      </c>
      <c r="D3685" s="2">
        <v>552</v>
      </c>
      <c r="E3685" s="2" t="str">
        <f>VLOOKUP(sales[[#This Row],[product_id]],products[product_id]:products[product_type],2,)</f>
        <v>Jacket</v>
      </c>
      <c r="F3685">
        <v>98</v>
      </c>
      <c r="G3685">
        <v>1</v>
      </c>
      <c r="H3685" s="2">
        <v>98</v>
      </c>
    </row>
    <row r="3686" spans="1:8" x14ac:dyDescent="0.25">
      <c r="A3686" s="2">
        <v>3684</v>
      </c>
      <c r="B3686" s="2">
        <v>737</v>
      </c>
      <c r="C3686" s="5">
        <f>VLOOKUP(sales[[#This Row],[order_id]],orders[order_id]:orders[order_date],5,)</f>
        <v>44342</v>
      </c>
      <c r="D3686" s="2">
        <v>800</v>
      </c>
      <c r="E3686" s="2" t="str">
        <f>VLOOKUP(sales[[#This Row],[product_id]],products[product_id]:products[product_type],2,)</f>
        <v>Jacket</v>
      </c>
      <c r="F3686">
        <v>91</v>
      </c>
      <c r="G3686">
        <v>2</v>
      </c>
      <c r="H3686" s="2">
        <v>182</v>
      </c>
    </row>
    <row r="3687" spans="1:8" x14ac:dyDescent="0.25">
      <c r="A3687" s="2">
        <v>3685</v>
      </c>
      <c r="B3687" s="2">
        <v>737</v>
      </c>
      <c r="C3687" s="5">
        <f>VLOOKUP(sales[[#This Row],[order_id]],orders[order_id]:orders[order_date],5,)</f>
        <v>44342</v>
      </c>
      <c r="D3687" s="2">
        <v>1160</v>
      </c>
      <c r="E3687" s="2" t="str">
        <f>VLOOKUP(sales[[#This Row],[product_id]],products[product_id]:products[product_type],2,)</f>
        <v>Trousers</v>
      </c>
      <c r="F3687">
        <v>99</v>
      </c>
      <c r="G3687">
        <v>1</v>
      </c>
      <c r="H3687" s="2">
        <v>99</v>
      </c>
    </row>
    <row r="3688" spans="1:8" x14ac:dyDescent="0.25">
      <c r="A3688" s="2">
        <v>3686</v>
      </c>
      <c r="B3688" s="2">
        <v>737</v>
      </c>
      <c r="C3688" s="5">
        <f>VLOOKUP(sales[[#This Row],[order_id]],orders[order_id]:orders[order_date],5,)</f>
        <v>44342</v>
      </c>
      <c r="D3688" s="2">
        <v>251</v>
      </c>
      <c r="E3688" s="2" t="str">
        <f>VLOOKUP(sales[[#This Row],[product_id]],products[product_id]:products[product_type],2,)</f>
        <v>Shirt</v>
      </c>
      <c r="F3688">
        <v>95</v>
      </c>
      <c r="G3688">
        <v>2</v>
      </c>
      <c r="H3688" s="2">
        <v>190</v>
      </c>
    </row>
    <row r="3689" spans="1:8" x14ac:dyDescent="0.25">
      <c r="A3689" s="2">
        <v>3687</v>
      </c>
      <c r="B3689" s="2">
        <v>737</v>
      </c>
      <c r="C3689" s="5">
        <f>VLOOKUP(sales[[#This Row],[order_id]],orders[order_id]:orders[order_date],5,)</f>
        <v>44342</v>
      </c>
      <c r="D3689" s="2">
        <v>664</v>
      </c>
      <c r="E3689" s="2" t="str">
        <f>VLOOKUP(sales[[#This Row],[product_id]],products[product_id]:products[product_type],2,)</f>
        <v>Jacket</v>
      </c>
      <c r="F3689">
        <v>93</v>
      </c>
      <c r="G3689">
        <v>2</v>
      </c>
      <c r="H3689" s="2">
        <v>186</v>
      </c>
    </row>
    <row r="3690" spans="1:8" x14ac:dyDescent="0.25">
      <c r="A3690" s="2">
        <v>3688</v>
      </c>
      <c r="B3690" s="2">
        <v>737</v>
      </c>
      <c r="C3690" s="5">
        <f>VLOOKUP(sales[[#This Row],[order_id]],orders[order_id]:orders[order_date],5,)</f>
        <v>44342</v>
      </c>
      <c r="D3690" s="2">
        <v>1250</v>
      </c>
      <c r="E3690" s="2" t="str">
        <f>VLOOKUP(sales[[#This Row],[product_id]],products[product_id]:products[product_type],2,)</f>
        <v>Trousers</v>
      </c>
      <c r="F3690">
        <v>112</v>
      </c>
      <c r="G3690">
        <v>1</v>
      </c>
      <c r="H3690" s="2">
        <v>112</v>
      </c>
    </row>
    <row r="3691" spans="1:8" x14ac:dyDescent="0.25">
      <c r="A3691" s="2">
        <v>3689</v>
      </c>
      <c r="B3691" s="2">
        <v>737</v>
      </c>
      <c r="C3691" s="5">
        <f>VLOOKUP(sales[[#This Row],[order_id]],orders[order_id]:orders[order_date],5,)</f>
        <v>44342</v>
      </c>
      <c r="D3691" s="2">
        <v>98</v>
      </c>
      <c r="E3691" s="2" t="str">
        <f>VLOOKUP(sales[[#This Row],[product_id]],products[product_id]:products[product_type],2,)</f>
        <v>Shirt</v>
      </c>
      <c r="F3691">
        <v>118</v>
      </c>
      <c r="G3691">
        <v>2</v>
      </c>
      <c r="H3691" s="2">
        <v>236</v>
      </c>
    </row>
    <row r="3692" spans="1:8" x14ac:dyDescent="0.25">
      <c r="A3692" s="2">
        <v>3690</v>
      </c>
      <c r="B3692" s="2">
        <v>738</v>
      </c>
      <c r="C3692" s="5">
        <f>VLOOKUP(sales[[#This Row],[order_id]],orders[order_id]:orders[order_date],5,)</f>
        <v>44393</v>
      </c>
      <c r="D3692" s="2">
        <v>260</v>
      </c>
      <c r="E3692" s="2" t="str">
        <f>VLOOKUP(sales[[#This Row],[product_id]],products[product_id]:products[product_type],2,)</f>
        <v>Shirt</v>
      </c>
      <c r="F3692">
        <v>95</v>
      </c>
      <c r="G3692">
        <v>3</v>
      </c>
      <c r="H3692" s="2">
        <v>285</v>
      </c>
    </row>
    <row r="3693" spans="1:8" x14ac:dyDescent="0.25">
      <c r="A3693" s="2">
        <v>3691</v>
      </c>
      <c r="B3693" s="2">
        <v>738</v>
      </c>
      <c r="C3693" s="5">
        <f>VLOOKUP(sales[[#This Row],[order_id]],orders[order_id]:orders[order_date],5,)</f>
        <v>44393</v>
      </c>
      <c r="D3693" s="2">
        <v>1195</v>
      </c>
      <c r="E3693" s="2" t="str">
        <f>VLOOKUP(sales[[#This Row],[product_id]],products[product_id]:products[product_type],2,)</f>
        <v>Trousers</v>
      </c>
      <c r="F3693">
        <v>105</v>
      </c>
      <c r="G3693">
        <v>3</v>
      </c>
      <c r="H3693" s="2">
        <v>315</v>
      </c>
    </row>
    <row r="3694" spans="1:8" x14ac:dyDescent="0.25">
      <c r="A3694" s="2">
        <v>3692</v>
      </c>
      <c r="B3694" s="2">
        <v>738</v>
      </c>
      <c r="C3694" s="5">
        <f>VLOOKUP(sales[[#This Row],[order_id]],orders[order_id]:orders[order_date],5,)</f>
        <v>44393</v>
      </c>
      <c r="D3694" s="2">
        <v>357</v>
      </c>
      <c r="E3694" s="2" t="str">
        <f>VLOOKUP(sales[[#This Row],[product_id]],products[product_id]:products[product_type],2,)</f>
        <v>Shirt</v>
      </c>
      <c r="F3694">
        <v>94</v>
      </c>
      <c r="G3694">
        <v>2</v>
      </c>
      <c r="H3694" s="2">
        <v>188</v>
      </c>
    </row>
    <row r="3695" spans="1:8" x14ac:dyDescent="0.25">
      <c r="A3695" s="2">
        <v>3693</v>
      </c>
      <c r="B3695" s="2">
        <v>738</v>
      </c>
      <c r="C3695" s="5">
        <f>VLOOKUP(sales[[#This Row],[order_id]],orders[order_id]:orders[order_date],5,)</f>
        <v>44393</v>
      </c>
      <c r="D3695" s="2">
        <v>1197</v>
      </c>
      <c r="E3695" s="2" t="str">
        <f>VLOOKUP(sales[[#This Row],[product_id]],products[product_id]:products[product_type],2,)</f>
        <v>Trousers</v>
      </c>
      <c r="F3695">
        <v>105</v>
      </c>
      <c r="G3695">
        <v>2</v>
      </c>
      <c r="H3695" s="2">
        <v>210</v>
      </c>
    </row>
    <row r="3696" spans="1:8" x14ac:dyDescent="0.25">
      <c r="A3696" s="2">
        <v>3694</v>
      </c>
      <c r="B3696" s="2">
        <v>739</v>
      </c>
      <c r="C3696" s="5">
        <f>VLOOKUP(sales[[#This Row],[order_id]],orders[order_id]:orders[order_date],5,)</f>
        <v>44453</v>
      </c>
      <c r="D3696" s="2">
        <v>645</v>
      </c>
      <c r="E3696" s="2" t="str">
        <f>VLOOKUP(sales[[#This Row],[product_id]],products[product_id]:products[product_type],2,)</f>
        <v>Jacket</v>
      </c>
      <c r="F3696">
        <v>93</v>
      </c>
      <c r="G3696">
        <v>2</v>
      </c>
      <c r="H3696" s="2">
        <v>186</v>
      </c>
    </row>
    <row r="3697" spans="1:8" x14ac:dyDescent="0.25">
      <c r="A3697" s="2">
        <v>3695</v>
      </c>
      <c r="B3697" s="2">
        <v>739</v>
      </c>
      <c r="C3697" s="5">
        <f>VLOOKUP(sales[[#This Row],[order_id]],orders[order_id]:orders[order_date],5,)</f>
        <v>44453</v>
      </c>
      <c r="D3697" s="2">
        <v>47</v>
      </c>
      <c r="E3697" s="2" t="str">
        <f>VLOOKUP(sales[[#This Row],[product_id]],products[product_id]:products[product_type],2,)</f>
        <v>Shirt</v>
      </c>
      <c r="F3697">
        <v>104</v>
      </c>
      <c r="G3697">
        <v>2</v>
      </c>
      <c r="H3697" s="2">
        <v>208</v>
      </c>
    </row>
    <row r="3698" spans="1:8" x14ac:dyDescent="0.25">
      <c r="A3698" s="2">
        <v>3696</v>
      </c>
      <c r="B3698" s="2">
        <v>739</v>
      </c>
      <c r="C3698" s="5">
        <f>VLOOKUP(sales[[#This Row],[order_id]],orders[order_id]:orders[order_date],5,)</f>
        <v>44453</v>
      </c>
      <c r="D3698" s="2">
        <v>539</v>
      </c>
      <c r="E3698" s="2" t="str">
        <f>VLOOKUP(sales[[#This Row],[product_id]],products[product_id]:products[product_type],2,)</f>
        <v>Jacket</v>
      </c>
      <c r="F3698">
        <v>98</v>
      </c>
      <c r="G3698">
        <v>3</v>
      </c>
      <c r="H3698" s="2">
        <v>294</v>
      </c>
    </row>
    <row r="3699" spans="1:8" x14ac:dyDescent="0.25">
      <c r="A3699" s="2">
        <v>3697</v>
      </c>
      <c r="B3699" s="2">
        <v>740</v>
      </c>
      <c r="C3699" s="5">
        <f>VLOOKUP(sales[[#This Row],[order_id]],orders[order_id]:orders[order_date],5,)</f>
        <v>44232</v>
      </c>
      <c r="D3699" s="2">
        <v>396</v>
      </c>
      <c r="E3699" s="2" t="str">
        <f>VLOOKUP(sales[[#This Row],[product_id]],products[product_id]:products[product_type],2,)</f>
        <v>Shirt</v>
      </c>
      <c r="F3699">
        <v>119</v>
      </c>
      <c r="G3699">
        <v>3</v>
      </c>
      <c r="H3699" s="2">
        <v>357</v>
      </c>
    </row>
    <row r="3700" spans="1:8" x14ac:dyDescent="0.25">
      <c r="A3700" s="2">
        <v>3698</v>
      </c>
      <c r="B3700" s="2">
        <v>740</v>
      </c>
      <c r="C3700" s="5">
        <f>VLOOKUP(sales[[#This Row],[order_id]],orders[order_id]:orders[order_date],5,)</f>
        <v>44232</v>
      </c>
      <c r="D3700" s="2">
        <v>31</v>
      </c>
      <c r="E3700" s="2" t="str">
        <f>VLOOKUP(sales[[#This Row],[product_id]],products[product_id]:products[product_type],2,)</f>
        <v>Shirt</v>
      </c>
      <c r="F3700">
        <v>96</v>
      </c>
      <c r="G3700">
        <v>2</v>
      </c>
      <c r="H3700" s="2">
        <v>192</v>
      </c>
    </row>
    <row r="3701" spans="1:8" x14ac:dyDescent="0.25">
      <c r="A3701" s="2">
        <v>3699</v>
      </c>
      <c r="B3701" s="2">
        <v>740</v>
      </c>
      <c r="C3701" s="5">
        <f>VLOOKUP(sales[[#This Row],[order_id]],orders[order_id]:orders[order_date],5,)</f>
        <v>44232</v>
      </c>
      <c r="D3701" s="2">
        <v>990</v>
      </c>
      <c r="E3701" s="2" t="str">
        <f>VLOOKUP(sales[[#This Row],[product_id]],products[product_id]:products[product_type],2,)</f>
        <v>Trousers</v>
      </c>
      <c r="F3701">
        <v>106</v>
      </c>
      <c r="G3701">
        <v>1</v>
      </c>
      <c r="H3701" s="2">
        <v>106</v>
      </c>
    </row>
    <row r="3702" spans="1:8" x14ac:dyDescent="0.25">
      <c r="A3702" s="2">
        <v>3700</v>
      </c>
      <c r="B3702" s="2">
        <v>740</v>
      </c>
      <c r="C3702" s="5">
        <f>VLOOKUP(sales[[#This Row],[order_id]],orders[order_id]:orders[order_date],5,)</f>
        <v>44232</v>
      </c>
      <c r="D3702" s="2">
        <v>1076</v>
      </c>
      <c r="E3702" s="2" t="str">
        <f>VLOOKUP(sales[[#This Row],[product_id]],products[product_id]:products[product_type],2,)</f>
        <v>Trousers</v>
      </c>
      <c r="F3702">
        <v>93</v>
      </c>
      <c r="G3702">
        <v>2</v>
      </c>
      <c r="H3702" s="2">
        <v>186</v>
      </c>
    </row>
    <row r="3703" spans="1:8" x14ac:dyDescent="0.25">
      <c r="A3703" s="2">
        <v>3701</v>
      </c>
      <c r="B3703" s="2">
        <v>740</v>
      </c>
      <c r="C3703" s="5">
        <f>VLOOKUP(sales[[#This Row],[order_id]],orders[order_id]:orders[order_date],5,)</f>
        <v>44232</v>
      </c>
      <c r="D3703" s="2">
        <v>704</v>
      </c>
      <c r="E3703" s="2" t="str">
        <f>VLOOKUP(sales[[#This Row],[product_id]],products[product_id]:products[product_type],2,)</f>
        <v>Jacket</v>
      </c>
      <c r="F3703">
        <v>119</v>
      </c>
      <c r="G3703">
        <v>2</v>
      </c>
      <c r="H3703" s="2">
        <v>238</v>
      </c>
    </row>
    <row r="3704" spans="1:8" x14ac:dyDescent="0.25">
      <c r="A3704" s="2">
        <v>3702</v>
      </c>
      <c r="B3704" s="2">
        <v>741</v>
      </c>
      <c r="C3704" s="5">
        <f>VLOOKUP(sales[[#This Row],[order_id]],orders[order_id]:orders[order_date],5,)</f>
        <v>44230</v>
      </c>
      <c r="D3704" s="2">
        <v>917</v>
      </c>
      <c r="E3704" s="2" t="str">
        <f>VLOOKUP(sales[[#This Row],[product_id]],products[product_id]:products[product_type],2,)</f>
        <v>Trousers</v>
      </c>
      <c r="F3704">
        <v>96</v>
      </c>
      <c r="G3704">
        <v>1</v>
      </c>
      <c r="H3704" s="2">
        <v>96</v>
      </c>
    </row>
    <row r="3705" spans="1:8" x14ac:dyDescent="0.25">
      <c r="A3705" s="2">
        <v>3703</v>
      </c>
      <c r="B3705" s="2">
        <v>741</v>
      </c>
      <c r="C3705" s="5">
        <f>VLOOKUP(sales[[#This Row],[order_id]],orders[order_id]:orders[order_date],5,)</f>
        <v>44230</v>
      </c>
      <c r="D3705" s="2">
        <v>794</v>
      </c>
      <c r="E3705" s="2" t="str">
        <f>VLOOKUP(sales[[#This Row],[product_id]],products[product_id]:products[product_type],2,)</f>
        <v>Jacket</v>
      </c>
      <c r="F3705">
        <v>91</v>
      </c>
      <c r="G3705">
        <v>3</v>
      </c>
      <c r="H3705" s="2">
        <v>273</v>
      </c>
    </row>
    <row r="3706" spans="1:8" x14ac:dyDescent="0.25">
      <c r="A3706" s="2">
        <v>3704</v>
      </c>
      <c r="B3706" s="2">
        <v>742</v>
      </c>
      <c r="C3706" s="5">
        <f>VLOOKUP(sales[[#This Row],[order_id]],orders[order_id]:orders[order_date],5,)</f>
        <v>44490</v>
      </c>
      <c r="D3706" s="2">
        <v>893</v>
      </c>
      <c r="E3706" s="2" t="str">
        <f>VLOOKUP(sales[[#This Row],[product_id]],products[product_id]:products[product_type],2,)</f>
        <v>Trousers</v>
      </c>
      <c r="F3706">
        <v>94</v>
      </c>
      <c r="G3706">
        <v>3</v>
      </c>
      <c r="H3706" s="2">
        <v>282</v>
      </c>
    </row>
    <row r="3707" spans="1:8" x14ac:dyDescent="0.25">
      <c r="A3707" s="2">
        <v>3705</v>
      </c>
      <c r="B3707" s="2">
        <v>742</v>
      </c>
      <c r="C3707" s="5">
        <f>VLOOKUP(sales[[#This Row],[order_id]],orders[order_id]:orders[order_date],5,)</f>
        <v>44490</v>
      </c>
      <c r="D3707" s="2">
        <v>223</v>
      </c>
      <c r="E3707" s="2" t="str">
        <f>VLOOKUP(sales[[#This Row],[product_id]],products[product_id]:products[product_type],2,)</f>
        <v>Shirt</v>
      </c>
      <c r="F3707">
        <v>106</v>
      </c>
      <c r="G3707">
        <v>2</v>
      </c>
      <c r="H3707" s="2">
        <v>212</v>
      </c>
    </row>
    <row r="3708" spans="1:8" x14ac:dyDescent="0.25">
      <c r="A3708" s="2">
        <v>3706</v>
      </c>
      <c r="B3708" s="2">
        <v>742</v>
      </c>
      <c r="C3708" s="5">
        <f>VLOOKUP(sales[[#This Row],[order_id]],orders[order_id]:orders[order_date],5,)</f>
        <v>44490</v>
      </c>
      <c r="D3708" s="2">
        <v>620</v>
      </c>
      <c r="E3708" s="2" t="str">
        <f>VLOOKUP(sales[[#This Row],[product_id]],products[product_id]:products[product_type],2,)</f>
        <v>Jacket</v>
      </c>
      <c r="F3708">
        <v>112</v>
      </c>
      <c r="G3708">
        <v>2</v>
      </c>
      <c r="H3708" s="2">
        <v>224</v>
      </c>
    </row>
    <row r="3709" spans="1:8" x14ac:dyDescent="0.25">
      <c r="A3709" s="2">
        <v>3707</v>
      </c>
      <c r="B3709" s="2">
        <v>742</v>
      </c>
      <c r="C3709" s="5">
        <f>VLOOKUP(sales[[#This Row],[order_id]],orders[order_id]:orders[order_date],5,)</f>
        <v>44490</v>
      </c>
      <c r="D3709" s="2">
        <v>606</v>
      </c>
      <c r="E3709" s="2" t="str">
        <f>VLOOKUP(sales[[#This Row],[product_id]],products[product_id]:products[product_type],2,)</f>
        <v>Jacket</v>
      </c>
      <c r="F3709">
        <v>112</v>
      </c>
      <c r="G3709">
        <v>1</v>
      </c>
      <c r="H3709" s="2">
        <v>112</v>
      </c>
    </row>
    <row r="3710" spans="1:8" x14ac:dyDescent="0.25">
      <c r="A3710" s="2">
        <v>3708</v>
      </c>
      <c r="B3710" s="2">
        <v>742</v>
      </c>
      <c r="C3710" s="5">
        <f>VLOOKUP(sales[[#This Row],[order_id]],orders[order_id]:orders[order_date],5,)</f>
        <v>44490</v>
      </c>
      <c r="D3710" s="2">
        <v>133</v>
      </c>
      <c r="E3710" s="2" t="str">
        <f>VLOOKUP(sales[[#This Row],[product_id]],products[product_id]:products[product_type],2,)</f>
        <v>Shirt</v>
      </c>
      <c r="F3710">
        <v>92</v>
      </c>
      <c r="G3710">
        <v>1</v>
      </c>
      <c r="H3710" s="2">
        <v>92</v>
      </c>
    </row>
    <row r="3711" spans="1:8" x14ac:dyDescent="0.25">
      <c r="A3711" s="2">
        <v>3709</v>
      </c>
      <c r="B3711" s="2">
        <v>742</v>
      </c>
      <c r="C3711" s="5">
        <f>VLOOKUP(sales[[#This Row],[order_id]],orders[order_id]:orders[order_date],5,)</f>
        <v>44490</v>
      </c>
      <c r="D3711" s="2">
        <v>1100</v>
      </c>
      <c r="E3711" s="2" t="str">
        <f>VLOOKUP(sales[[#This Row],[product_id]],products[product_id]:products[product_type],2,)</f>
        <v>Trousers</v>
      </c>
      <c r="F3711">
        <v>115</v>
      </c>
      <c r="G3711">
        <v>2</v>
      </c>
      <c r="H3711" s="2">
        <v>230</v>
      </c>
    </row>
    <row r="3712" spans="1:8" x14ac:dyDescent="0.25">
      <c r="A3712" s="2">
        <v>3710</v>
      </c>
      <c r="B3712" s="2">
        <v>743</v>
      </c>
      <c r="C3712" s="5">
        <f>VLOOKUP(sales[[#This Row],[order_id]],orders[order_id]:orders[order_date],5,)</f>
        <v>44280</v>
      </c>
      <c r="D3712" s="2">
        <v>142</v>
      </c>
      <c r="E3712" s="2" t="str">
        <f>VLOOKUP(sales[[#This Row],[product_id]],products[product_id]:products[product_type],2,)</f>
        <v>Shirt</v>
      </c>
      <c r="F3712">
        <v>91</v>
      </c>
      <c r="G3712">
        <v>3</v>
      </c>
      <c r="H3712" s="2">
        <v>273</v>
      </c>
    </row>
    <row r="3713" spans="1:8" x14ac:dyDescent="0.25">
      <c r="A3713" s="2">
        <v>3711</v>
      </c>
      <c r="B3713" s="2">
        <v>743</v>
      </c>
      <c r="C3713" s="5">
        <f>VLOOKUP(sales[[#This Row],[order_id]],orders[order_id]:orders[order_date],5,)</f>
        <v>44280</v>
      </c>
      <c r="D3713" s="2">
        <v>1090</v>
      </c>
      <c r="E3713" s="2" t="str">
        <f>VLOOKUP(sales[[#This Row],[product_id]],products[product_id]:products[product_type],2,)</f>
        <v>Trousers</v>
      </c>
      <c r="F3713">
        <v>115</v>
      </c>
      <c r="G3713">
        <v>3</v>
      </c>
      <c r="H3713" s="2">
        <v>345</v>
      </c>
    </row>
    <row r="3714" spans="1:8" x14ac:dyDescent="0.25">
      <c r="A3714" s="2">
        <v>3712</v>
      </c>
      <c r="B3714" s="2">
        <v>743</v>
      </c>
      <c r="C3714" s="5">
        <f>VLOOKUP(sales[[#This Row],[order_id]],orders[order_id]:orders[order_date],5,)</f>
        <v>44280</v>
      </c>
      <c r="D3714" s="2">
        <v>194</v>
      </c>
      <c r="E3714" s="2" t="str">
        <f>VLOOKUP(sales[[#This Row],[product_id]],products[product_id]:products[product_type],2,)</f>
        <v>Shirt</v>
      </c>
      <c r="F3714">
        <v>98</v>
      </c>
      <c r="G3714">
        <v>2</v>
      </c>
      <c r="H3714" s="2">
        <v>196</v>
      </c>
    </row>
    <row r="3715" spans="1:8" x14ac:dyDescent="0.25">
      <c r="A3715" s="2">
        <v>3713</v>
      </c>
      <c r="B3715" s="2">
        <v>743</v>
      </c>
      <c r="C3715" s="5">
        <f>VLOOKUP(sales[[#This Row],[order_id]],orders[order_id]:orders[order_date],5,)</f>
        <v>44280</v>
      </c>
      <c r="D3715" s="2">
        <v>544</v>
      </c>
      <c r="E3715" s="2" t="str">
        <f>VLOOKUP(sales[[#This Row],[product_id]],products[product_id]:products[product_type],2,)</f>
        <v>Jacket</v>
      </c>
      <c r="F3715">
        <v>98</v>
      </c>
      <c r="G3715">
        <v>1</v>
      </c>
      <c r="H3715" s="2">
        <v>98</v>
      </c>
    </row>
    <row r="3716" spans="1:8" x14ac:dyDescent="0.25">
      <c r="A3716" s="2">
        <v>3714</v>
      </c>
      <c r="B3716" s="2">
        <v>744</v>
      </c>
      <c r="C3716" s="5">
        <f>VLOOKUP(sales[[#This Row],[order_id]],orders[order_id]:orders[order_date],5,)</f>
        <v>44221</v>
      </c>
      <c r="D3716" s="2">
        <v>553</v>
      </c>
      <c r="E3716" s="2" t="str">
        <f>VLOOKUP(sales[[#This Row],[product_id]],products[product_id]:products[product_type],2,)</f>
        <v>Jacket</v>
      </c>
      <c r="F3716">
        <v>98</v>
      </c>
      <c r="G3716">
        <v>2</v>
      </c>
      <c r="H3716" s="2">
        <v>196</v>
      </c>
    </row>
    <row r="3717" spans="1:8" x14ac:dyDescent="0.25">
      <c r="A3717" s="2">
        <v>3715</v>
      </c>
      <c r="B3717" s="2">
        <v>744</v>
      </c>
      <c r="C3717" s="5">
        <f>VLOOKUP(sales[[#This Row],[order_id]],orders[order_id]:orders[order_date],5,)</f>
        <v>44221</v>
      </c>
      <c r="D3717" s="2">
        <v>210</v>
      </c>
      <c r="E3717" s="2" t="str">
        <f>VLOOKUP(sales[[#This Row],[product_id]],products[product_id]:products[product_type],2,)</f>
        <v>Shirt</v>
      </c>
      <c r="F3717">
        <v>106</v>
      </c>
      <c r="G3717">
        <v>2</v>
      </c>
      <c r="H3717" s="2">
        <v>212</v>
      </c>
    </row>
    <row r="3718" spans="1:8" x14ac:dyDescent="0.25">
      <c r="A3718" s="2">
        <v>3716</v>
      </c>
      <c r="B3718" s="2">
        <v>744</v>
      </c>
      <c r="C3718" s="5">
        <f>VLOOKUP(sales[[#This Row],[order_id]],orders[order_id]:orders[order_date],5,)</f>
        <v>44221</v>
      </c>
      <c r="D3718" s="2">
        <v>1009</v>
      </c>
      <c r="E3718" s="2" t="str">
        <f>VLOOKUP(sales[[#This Row],[product_id]],products[product_id]:products[product_type],2,)</f>
        <v>Trousers</v>
      </c>
      <c r="F3718">
        <v>106</v>
      </c>
      <c r="G3718">
        <v>3</v>
      </c>
      <c r="H3718" s="2">
        <v>318</v>
      </c>
    </row>
    <row r="3719" spans="1:8" x14ac:dyDescent="0.25">
      <c r="A3719" s="2">
        <v>3717</v>
      </c>
      <c r="B3719" s="2">
        <v>744</v>
      </c>
      <c r="C3719" s="5">
        <f>VLOOKUP(sales[[#This Row],[order_id]],orders[order_id]:orders[order_date],5,)</f>
        <v>44221</v>
      </c>
      <c r="D3719" s="2">
        <v>1058</v>
      </c>
      <c r="E3719" s="2" t="str">
        <f>VLOOKUP(sales[[#This Row],[product_id]],products[product_id]:products[product_type],2,)</f>
        <v>Trousers</v>
      </c>
      <c r="F3719">
        <v>93</v>
      </c>
      <c r="G3719">
        <v>1</v>
      </c>
      <c r="H3719" s="2">
        <v>93</v>
      </c>
    </row>
    <row r="3720" spans="1:8" x14ac:dyDescent="0.25">
      <c r="A3720" s="2">
        <v>3718</v>
      </c>
      <c r="B3720" s="2">
        <v>744</v>
      </c>
      <c r="C3720" s="5">
        <f>VLOOKUP(sales[[#This Row],[order_id]],orders[order_id]:orders[order_date],5,)</f>
        <v>44221</v>
      </c>
      <c r="D3720" s="2">
        <v>1084</v>
      </c>
      <c r="E3720" s="2" t="str">
        <f>VLOOKUP(sales[[#This Row],[product_id]],products[product_id]:products[product_type],2,)</f>
        <v>Trousers</v>
      </c>
      <c r="F3720">
        <v>93</v>
      </c>
      <c r="G3720">
        <v>1</v>
      </c>
      <c r="H3720" s="2">
        <v>93</v>
      </c>
    </row>
    <row r="3721" spans="1:8" x14ac:dyDescent="0.25">
      <c r="A3721" s="2">
        <v>3719</v>
      </c>
      <c r="B3721" s="2">
        <v>744</v>
      </c>
      <c r="C3721" s="5">
        <f>VLOOKUP(sales[[#This Row],[order_id]],orders[order_id]:orders[order_date],5,)</f>
        <v>44221</v>
      </c>
      <c r="D3721" s="2">
        <v>43</v>
      </c>
      <c r="E3721" s="2" t="str">
        <f>VLOOKUP(sales[[#This Row],[product_id]],products[product_id]:products[product_type],2,)</f>
        <v>Shirt</v>
      </c>
      <c r="F3721">
        <v>104</v>
      </c>
      <c r="G3721">
        <v>2</v>
      </c>
      <c r="H3721" s="2">
        <v>208</v>
      </c>
    </row>
    <row r="3722" spans="1:8" x14ac:dyDescent="0.25">
      <c r="A3722" s="2">
        <v>3720</v>
      </c>
      <c r="B3722" s="2">
        <v>745</v>
      </c>
      <c r="C3722" s="5">
        <f>VLOOKUP(sales[[#This Row],[order_id]],orders[order_id]:orders[order_date],5,)</f>
        <v>44276</v>
      </c>
      <c r="D3722" s="2">
        <v>1194</v>
      </c>
      <c r="E3722" s="2" t="str">
        <f>VLOOKUP(sales[[#This Row],[product_id]],products[product_id]:products[product_type],2,)</f>
        <v>Trousers</v>
      </c>
      <c r="F3722">
        <v>105</v>
      </c>
      <c r="G3722">
        <v>1</v>
      </c>
      <c r="H3722" s="2">
        <v>105</v>
      </c>
    </row>
    <row r="3723" spans="1:8" x14ac:dyDescent="0.25">
      <c r="A3723" s="2">
        <v>3721</v>
      </c>
      <c r="B3723" s="2">
        <v>745</v>
      </c>
      <c r="C3723" s="5">
        <f>VLOOKUP(sales[[#This Row],[order_id]],orders[order_id]:orders[order_date],5,)</f>
        <v>44276</v>
      </c>
      <c r="D3723" s="2">
        <v>739</v>
      </c>
      <c r="E3723" s="2" t="str">
        <f>VLOOKUP(sales[[#This Row],[product_id]],products[product_id]:products[product_type],2,)</f>
        <v>Jacket</v>
      </c>
      <c r="F3723">
        <v>109</v>
      </c>
      <c r="G3723">
        <v>2</v>
      </c>
      <c r="H3723" s="2">
        <v>218</v>
      </c>
    </row>
    <row r="3724" spans="1:8" x14ac:dyDescent="0.25">
      <c r="A3724" s="2">
        <v>3722</v>
      </c>
      <c r="B3724" s="2">
        <v>745</v>
      </c>
      <c r="C3724" s="5">
        <f>VLOOKUP(sales[[#This Row],[order_id]],orders[order_id]:orders[order_date],5,)</f>
        <v>44276</v>
      </c>
      <c r="D3724" s="2">
        <v>757</v>
      </c>
      <c r="E3724" s="2" t="str">
        <f>VLOOKUP(sales[[#This Row],[product_id]],products[product_id]:products[product_type],2,)</f>
        <v>Jacket</v>
      </c>
      <c r="F3724">
        <v>109</v>
      </c>
      <c r="G3724">
        <v>2</v>
      </c>
      <c r="H3724" s="2">
        <v>218</v>
      </c>
    </row>
    <row r="3725" spans="1:8" x14ac:dyDescent="0.25">
      <c r="A3725" s="2">
        <v>3723</v>
      </c>
      <c r="B3725" s="2">
        <v>745</v>
      </c>
      <c r="C3725" s="5">
        <f>VLOOKUP(sales[[#This Row],[order_id]],orders[order_id]:orders[order_date],5,)</f>
        <v>44276</v>
      </c>
      <c r="D3725" s="2">
        <v>1041</v>
      </c>
      <c r="E3725" s="2" t="str">
        <f>VLOOKUP(sales[[#This Row],[product_id]],products[product_id]:products[product_type],2,)</f>
        <v>Trousers</v>
      </c>
      <c r="F3725">
        <v>90</v>
      </c>
      <c r="G3725">
        <v>3</v>
      </c>
      <c r="H3725" s="2">
        <v>270</v>
      </c>
    </row>
    <row r="3726" spans="1:8" x14ac:dyDescent="0.25">
      <c r="A3726" s="2">
        <v>3724</v>
      </c>
      <c r="B3726" s="2">
        <v>745</v>
      </c>
      <c r="C3726" s="5">
        <f>VLOOKUP(sales[[#This Row],[order_id]],orders[order_id]:orders[order_date],5,)</f>
        <v>44276</v>
      </c>
      <c r="D3726" s="2">
        <v>217</v>
      </c>
      <c r="E3726" s="2" t="str">
        <f>VLOOKUP(sales[[#This Row],[product_id]],products[product_id]:products[product_type],2,)</f>
        <v>Shirt</v>
      </c>
      <c r="F3726">
        <v>106</v>
      </c>
      <c r="G3726">
        <v>3</v>
      </c>
      <c r="H3726" s="2">
        <v>318</v>
      </c>
    </row>
    <row r="3727" spans="1:8" x14ac:dyDescent="0.25">
      <c r="A3727" s="2">
        <v>3725</v>
      </c>
      <c r="B3727" s="2">
        <v>745</v>
      </c>
      <c r="C3727" s="5">
        <f>VLOOKUP(sales[[#This Row],[order_id]],orders[order_id]:orders[order_date],5,)</f>
        <v>44276</v>
      </c>
      <c r="D3727" s="2">
        <v>1098</v>
      </c>
      <c r="E3727" s="2" t="str">
        <f>VLOOKUP(sales[[#This Row],[product_id]],products[product_id]:products[product_type],2,)</f>
        <v>Trousers</v>
      </c>
      <c r="F3727">
        <v>115</v>
      </c>
      <c r="G3727">
        <v>3</v>
      </c>
      <c r="H3727" s="2">
        <v>345</v>
      </c>
    </row>
    <row r="3728" spans="1:8" x14ac:dyDescent="0.25">
      <c r="A3728" s="2">
        <v>3726</v>
      </c>
      <c r="B3728" s="2">
        <v>745</v>
      </c>
      <c r="C3728" s="5">
        <f>VLOOKUP(sales[[#This Row],[order_id]],orders[order_id]:orders[order_date],5,)</f>
        <v>44276</v>
      </c>
      <c r="D3728" s="2">
        <v>20</v>
      </c>
      <c r="E3728" s="2" t="str">
        <f>VLOOKUP(sales[[#This Row],[product_id]],products[product_id]:products[product_type],2,)</f>
        <v>Shirt</v>
      </c>
      <c r="F3728">
        <v>96</v>
      </c>
      <c r="G3728">
        <v>1</v>
      </c>
      <c r="H3728" s="2">
        <v>96</v>
      </c>
    </row>
    <row r="3729" spans="1:8" x14ac:dyDescent="0.25">
      <c r="A3729" s="2">
        <v>3727</v>
      </c>
      <c r="B3729" s="2">
        <v>745</v>
      </c>
      <c r="C3729" s="5">
        <f>VLOOKUP(sales[[#This Row],[order_id]],orders[order_id]:orders[order_date],5,)</f>
        <v>44276</v>
      </c>
      <c r="D3729" s="2">
        <v>1191</v>
      </c>
      <c r="E3729" s="2" t="str">
        <f>VLOOKUP(sales[[#This Row],[product_id]],products[product_id]:products[product_type],2,)</f>
        <v>Trousers</v>
      </c>
      <c r="F3729">
        <v>105</v>
      </c>
      <c r="G3729">
        <v>2</v>
      </c>
      <c r="H3729" s="2">
        <v>210</v>
      </c>
    </row>
    <row r="3730" spans="1:8" x14ac:dyDescent="0.25">
      <c r="A3730" s="2">
        <v>3728</v>
      </c>
      <c r="B3730" s="2">
        <v>745</v>
      </c>
      <c r="C3730" s="5">
        <f>VLOOKUP(sales[[#This Row],[order_id]],orders[order_id]:orders[order_date],5,)</f>
        <v>44276</v>
      </c>
      <c r="D3730" s="2">
        <v>1110</v>
      </c>
      <c r="E3730" s="2" t="str">
        <f>VLOOKUP(sales[[#This Row],[product_id]],products[product_id]:products[product_type],2,)</f>
        <v>Trousers</v>
      </c>
      <c r="F3730">
        <v>115</v>
      </c>
      <c r="G3730">
        <v>2</v>
      </c>
      <c r="H3730" s="2">
        <v>230</v>
      </c>
    </row>
    <row r="3731" spans="1:8" x14ac:dyDescent="0.25">
      <c r="A3731" s="2">
        <v>3729</v>
      </c>
      <c r="B3731" s="2">
        <v>746</v>
      </c>
      <c r="C3731" s="5">
        <f>VLOOKUP(sales[[#This Row],[order_id]],orders[order_id]:orders[order_date],5,)</f>
        <v>44366</v>
      </c>
      <c r="D3731" s="2">
        <v>1170</v>
      </c>
      <c r="E3731" s="2" t="str">
        <f>VLOOKUP(sales[[#This Row],[product_id]],products[product_id]:products[product_type],2,)</f>
        <v>Trousers</v>
      </c>
      <c r="F3731">
        <v>99</v>
      </c>
      <c r="G3731">
        <v>2</v>
      </c>
      <c r="H3731" s="2">
        <v>198</v>
      </c>
    </row>
    <row r="3732" spans="1:8" x14ac:dyDescent="0.25">
      <c r="A3732" s="2">
        <v>3730</v>
      </c>
      <c r="B3732" s="2">
        <v>746</v>
      </c>
      <c r="C3732" s="5">
        <f>VLOOKUP(sales[[#This Row],[order_id]],orders[order_id]:orders[order_date],5,)</f>
        <v>44366</v>
      </c>
      <c r="D3732" s="2">
        <v>1139</v>
      </c>
      <c r="E3732" s="2" t="str">
        <f>VLOOKUP(sales[[#This Row],[product_id]],products[product_id]:products[product_type],2,)</f>
        <v>Trousers</v>
      </c>
      <c r="F3732">
        <v>102</v>
      </c>
      <c r="G3732">
        <v>2</v>
      </c>
      <c r="H3732" s="2">
        <v>204</v>
      </c>
    </row>
    <row r="3733" spans="1:8" x14ac:dyDescent="0.25">
      <c r="A3733" s="2">
        <v>3731</v>
      </c>
      <c r="B3733" s="2">
        <v>746</v>
      </c>
      <c r="C3733" s="5">
        <f>VLOOKUP(sales[[#This Row],[order_id]],orders[order_id]:orders[order_date],5,)</f>
        <v>44366</v>
      </c>
      <c r="D3733" s="2">
        <v>754</v>
      </c>
      <c r="E3733" s="2" t="str">
        <f>VLOOKUP(sales[[#This Row],[product_id]],products[product_id]:products[product_type],2,)</f>
        <v>Jacket</v>
      </c>
      <c r="F3733">
        <v>109</v>
      </c>
      <c r="G3733">
        <v>3</v>
      </c>
      <c r="H3733" s="2">
        <v>327</v>
      </c>
    </row>
    <row r="3734" spans="1:8" x14ac:dyDescent="0.25">
      <c r="A3734" s="2">
        <v>3732</v>
      </c>
      <c r="B3734" s="2">
        <v>746</v>
      </c>
      <c r="C3734" s="5">
        <f>VLOOKUP(sales[[#This Row],[order_id]],orders[order_id]:orders[order_date],5,)</f>
        <v>44366</v>
      </c>
      <c r="D3734" s="2">
        <v>742</v>
      </c>
      <c r="E3734" s="2" t="str">
        <f>VLOOKUP(sales[[#This Row],[product_id]],products[product_id]:products[product_type],2,)</f>
        <v>Jacket</v>
      </c>
      <c r="F3734">
        <v>109</v>
      </c>
      <c r="G3734">
        <v>3</v>
      </c>
      <c r="H3734" s="2">
        <v>327</v>
      </c>
    </row>
    <row r="3735" spans="1:8" x14ac:dyDescent="0.25">
      <c r="A3735" s="2">
        <v>3733</v>
      </c>
      <c r="B3735" s="2">
        <v>746</v>
      </c>
      <c r="C3735" s="5">
        <f>VLOOKUP(sales[[#This Row],[order_id]],orders[order_id]:orders[order_date],5,)</f>
        <v>44366</v>
      </c>
      <c r="D3735" s="2">
        <v>138</v>
      </c>
      <c r="E3735" s="2" t="str">
        <f>VLOOKUP(sales[[#This Row],[product_id]],products[product_id]:products[product_type],2,)</f>
        <v>Shirt</v>
      </c>
      <c r="F3735">
        <v>92</v>
      </c>
      <c r="G3735">
        <v>2</v>
      </c>
      <c r="H3735" s="2">
        <v>184</v>
      </c>
    </row>
    <row r="3736" spans="1:8" x14ac:dyDescent="0.25">
      <c r="A3736" s="2">
        <v>3734</v>
      </c>
      <c r="B3736" s="2">
        <v>746</v>
      </c>
      <c r="C3736" s="5">
        <f>VLOOKUP(sales[[#This Row],[order_id]],orders[order_id]:orders[order_date],5,)</f>
        <v>44366</v>
      </c>
      <c r="D3736" s="2">
        <v>47</v>
      </c>
      <c r="E3736" s="2" t="str">
        <f>VLOOKUP(sales[[#This Row],[product_id]],products[product_id]:products[product_type],2,)</f>
        <v>Shirt</v>
      </c>
      <c r="F3736">
        <v>104</v>
      </c>
      <c r="G3736">
        <v>1</v>
      </c>
      <c r="H3736" s="2">
        <v>104</v>
      </c>
    </row>
    <row r="3737" spans="1:8" x14ac:dyDescent="0.25">
      <c r="A3737" s="2">
        <v>3735</v>
      </c>
      <c r="B3737" s="2">
        <v>746</v>
      </c>
      <c r="C3737" s="5">
        <f>VLOOKUP(sales[[#This Row],[order_id]],orders[order_id]:orders[order_date],5,)</f>
        <v>44366</v>
      </c>
      <c r="D3737" s="2">
        <v>100</v>
      </c>
      <c r="E3737" s="2" t="str">
        <f>VLOOKUP(sales[[#This Row],[product_id]],products[product_id]:products[product_type],2,)</f>
        <v>Shirt</v>
      </c>
      <c r="F3737">
        <v>118</v>
      </c>
      <c r="G3737">
        <v>1</v>
      </c>
      <c r="H3737" s="2">
        <v>118</v>
      </c>
    </row>
    <row r="3738" spans="1:8" x14ac:dyDescent="0.25">
      <c r="A3738" s="2">
        <v>3736</v>
      </c>
      <c r="B3738" s="2">
        <v>747</v>
      </c>
      <c r="C3738" s="5">
        <f>VLOOKUP(sales[[#This Row],[order_id]],orders[order_id]:orders[order_date],5,)</f>
        <v>44327</v>
      </c>
      <c r="D3738" s="2">
        <v>1076</v>
      </c>
      <c r="E3738" s="2" t="str">
        <f>VLOOKUP(sales[[#This Row],[product_id]],products[product_id]:products[product_type],2,)</f>
        <v>Trousers</v>
      </c>
      <c r="F3738">
        <v>93</v>
      </c>
      <c r="G3738">
        <v>2</v>
      </c>
      <c r="H3738" s="2">
        <v>186</v>
      </c>
    </row>
    <row r="3739" spans="1:8" x14ac:dyDescent="0.25">
      <c r="A3739" s="2">
        <v>3737</v>
      </c>
      <c r="B3739" s="2">
        <v>747</v>
      </c>
      <c r="C3739" s="5">
        <f>VLOOKUP(sales[[#This Row],[order_id]],orders[order_id]:orders[order_date],5,)</f>
        <v>44327</v>
      </c>
      <c r="D3739" s="2">
        <v>676</v>
      </c>
      <c r="E3739" s="2" t="str">
        <f>VLOOKUP(sales[[#This Row],[product_id]],products[product_id]:products[product_type],2,)</f>
        <v>Jacket</v>
      </c>
      <c r="F3739">
        <v>113</v>
      </c>
      <c r="G3739">
        <v>1</v>
      </c>
      <c r="H3739" s="2">
        <v>113</v>
      </c>
    </row>
    <row r="3740" spans="1:8" x14ac:dyDescent="0.25">
      <c r="A3740" s="2">
        <v>3738</v>
      </c>
      <c r="B3740" s="2">
        <v>747</v>
      </c>
      <c r="C3740" s="5">
        <f>VLOOKUP(sales[[#This Row],[order_id]],orders[order_id]:orders[order_date],5,)</f>
        <v>44327</v>
      </c>
      <c r="D3740" s="2">
        <v>709</v>
      </c>
      <c r="E3740" s="2" t="str">
        <f>VLOOKUP(sales[[#This Row],[product_id]],products[product_id]:products[product_type],2,)</f>
        <v>Jacket</v>
      </c>
      <c r="F3740">
        <v>119</v>
      </c>
      <c r="G3740">
        <v>3</v>
      </c>
      <c r="H3740" s="2">
        <v>357</v>
      </c>
    </row>
    <row r="3741" spans="1:8" x14ac:dyDescent="0.25">
      <c r="A3741" s="2">
        <v>3739</v>
      </c>
      <c r="B3741" s="2">
        <v>748</v>
      </c>
      <c r="C3741" s="5">
        <f>VLOOKUP(sales[[#This Row],[order_id]],orders[order_id]:orders[order_date],5,)</f>
        <v>44332</v>
      </c>
      <c r="D3741" s="2">
        <v>743</v>
      </c>
      <c r="E3741" s="2" t="str">
        <f>VLOOKUP(sales[[#This Row],[product_id]],products[product_id]:products[product_type],2,)</f>
        <v>Jacket</v>
      </c>
      <c r="F3741">
        <v>109</v>
      </c>
      <c r="G3741">
        <v>3</v>
      </c>
      <c r="H3741" s="2">
        <v>327</v>
      </c>
    </row>
    <row r="3742" spans="1:8" x14ac:dyDescent="0.25">
      <c r="A3742" s="2">
        <v>3740</v>
      </c>
      <c r="B3742" s="2">
        <v>748</v>
      </c>
      <c r="C3742" s="5">
        <f>VLOOKUP(sales[[#This Row],[order_id]],orders[order_id]:orders[order_date],5,)</f>
        <v>44332</v>
      </c>
      <c r="D3742" s="2">
        <v>167</v>
      </c>
      <c r="E3742" s="2" t="str">
        <f>VLOOKUP(sales[[#This Row],[product_id]],products[product_id]:products[product_type],2,)</f>
        <v>Shirt</v>
      </c>
      <c r="F3742">
        <v>91</v>
      </c>
      <c r="G3742">
        <v>2</v>
      </c>
      <c r="H3742" s="2">
        <v>182</v>
      </c>
    </row>
    <row r="3743" spans="1:8" x14ac:dyDescent="0.25">
      <c r="A3743" s="2">
        <v>3741</v>
      </c>
      <c r="B3743" s="2">
        <v>748</v>
      </c>
      <c r="C3743" s="5">
        <f>VLOOKUP(sales[[#This Row],[order_id]],orders[order_id]:orders[order_date],5,)</f>
        <v>44332</v>
      </c>
      <c r="D3743" s="2">
        <v>405</v>
      </c>
      <c r="E3743" s="2" t="str">
        <f>VLOOKUP(sales[[#This Row],[product_id]],products[product_id]:products[product_type],2,)</f>
        <v>Shirt</v>
      </c>
      <c r="F3743">
        <v>119</v>
      </c>
      <c r="G3743">
        <v>2</v>
      </c>
      <c r="H3743" s="2">
        <v>238</v>
      </c>
    </row>
    <row r="3744" spans="1:8" x14ac:dyDescent="0.25">
      <c r="A3744" s="2">
        <v>3742</v>
      </c>
      <c r="B3744" s="2">
        <v>748</v>
      </c>
      <c r="C3744" s="5">
        <f>VLOOKUP(sales[[#This Row],[order_id]],orders[order_id]:orders[order_date],5,)</f>
        <v>44332</v>
      </c>
      <c r="D3744" s="2">
        <v>1133</v>
      </c>
      <c r="E3744" s="2" t="str">
        <f>VLOOKUP(sales[[#This Row],[product_id]],products[product_id]:products[product_type],2,)</f>
        <v>Trousers</v>
      </c>
      <c r="F3744">
        <v>102</v>
      </c>
      <c r="G3744">
        <v>3</v>
      </c>
      <c r="H3744" s="2">
        <v>306</v>
      </c>
    </row>
    <row r="3745" spans="1:8" x14ac:dyDescent="0.25">
      <c r="A3745" s="2">
        <v>3743</v>
      </c>
      <c r="B3745" s="2">
        <v>748</v>
      </c>
      <c r="C3745" s="5">
        <f>VLOOKUP(sales[[#This Row],[order_id]],orders[order_id]:orders[order_date],5,)</f>
        <v>44332</v>
      </c>
      <c r="D3745" s="2">
        <v>991</v>
      </c>
      <c r="E3745" s="2" t="str">
        <f>VLOOKUP(sales[[#This Row],[product_id]],products[product_id]:products[product_type],2,)</f>
        <v>Trousers</v>
      </c>
      <c r="F3745">
        <v>106</v>
      </c>
      <c r="G3745">
        <v>2</v>
      </c>
      <c r="H3745" s="2">
        <v>212</v>
      </c>
    </row>
    <row r="3746" spans="1:8" x14ac:dyDescent="0.25">
      <c r="A3746" s="2">
        <v>3744</v>
      </c>
      <c r="B3746" s="2">
        <v>749</v>
      </c>
      <c r="C3746" s="5">
        <f>VLOOKUP(sales[[#This Row],[order_id]],orders[order_id]:orders[order_date],5,)</f>
        <v>44459</v>
      </c>
      <c r="D3746" s="2">
        <v>746</v>
      </c>
      <c r="E3746" s="2" t="str">
        <f>VLOOKUP(sales[[#This Row],[product_id]],products[product_id]:products[product_type],2,)</f>
        <v>Jacket</v>
      </c>
      <c r="F3746">
        <v>109</v>
      </c>
      <c r="G3746">
        <v>1</v>
      </c>
      <c r="H3746" s="2">
        <v>109</v>
      </c>
    </row>
    <row r="3747" spans="1:8" x14ac:dyDescent="0.25">
      <c r="A3747" s="2">
        <v>3745</v>
      </c>
      <c r="B3747" s="2">
        <v>749</v>
      </c>
      <c r="C3747" s="5">
        <f>VLOOKUP(sales[[#This Row],[order_id]],orders[order_id]:orders[order_date],5,)</f>
        <v>44459</v>
      </c>
      <c r="D3747" s="2">
        <v>1197</v>
      </c>
      <c r="E3747" s="2" t="str">
        <f>VLOOKUP(sales[[#This Row],[product_id]],products[product_id]:products[product_type],2,)</f>
        <v>Trousers</v>
      </c>
      <c r="F3747">
        <v>105</v>
      </c>
      <c r="G3747">
        <v>1</v>
      </c>
      <c r="H3747" s="2">
        <v>105</v>
      </c>
    </row>
    <row r="3748" spans="1:8" x14ac:dyDescent="0.25">
      <c r="A3748" s="2">
        <v>3746</v>
      </c>
      <c r="B3748" s="2">
        <v>749</v>
      </c>
      <c r="C3748" s="5">
        <f>VLOOKUP(sales[[#This Row],[order_id]],orders[order_id]:orders[order_date],5,)</f>
        <v>44459</v>
      </c>
      <c r="D3748" s="2">
        <v>628</v>
      </c>
      <c r="E3748" s="2" t="str">
        <f>VLOOKUP(sales[[#This Row],[product_id]],products[product_id]:products[product_type],2,)</f>
        <v>Jacket</v>
      </c>
      <c r="F3748">
        <v>112</v>
      </c>
      <c r="G3748">
        <v>1</v>
      </c>
      <c r="H3748" s="2">
        <v>112</v>
      </c>
    </row>
    <row r="3749" spans="1:8" x14ac:dyDescent="0.25">
      <c r="A3749" s="2">
        <v>3747</v>
      </c>
      <c r="B3749" s="2">
        <v>749</v>
      </c>
      <c r="C3749" s="5">
        <f>VLOOKUP(sales[[#This Row],[order_id]],orders[order_id]:orders[order_date],5,)</f>
        <v>44459</v>
      </c>
      <c r="D3749" s="2">
        <v>865</v>
      </c>
      <c r="E3749" s="2" t="str">
        <f>VLOOKUP(sales[[#This Row],[product_id]],products[product_id]:products[product_type],2,)</f>
        <v>Trousers</v>
      </c>
      <c r="F3749">
        <v>113</v>
      </c>
      <c r="G3749">
        <v>1</v>
      </c>
      <c r="H3749" s="2">
        <v>113</v>
      </c>
    </row>
    <row r="3750" spans="1:8" x14ac:dyDescent="0.25">
      <c r="A3750" s="2">
        <v>3748</v>
      </c>
      <c r="B3750" s="2">
        <v>749</v>
      </c>
      <c r="C3750" s="5">
        <f>VLOOKUP(sales[[#This Row],[order_id]],orders[order_id]:orders[order_date],5,)</f>
        <v>44459</v>
      </c>
      <c r="D3750" s="2">
        <v>665</v>
      </c>
      <c r="E3750" s="2" t="str">
        <f>VLOOKUP(sales[[#This Row],[product_id]],products[product_id]:products[product_type],2,)</f>
        <v>Jacket</v>
      </c>
      <c r="F3750">
        <v>113</v>
      </c>
      <c r="G3750">
        <v>3</v>
      </c>
      <c r="H3750" s="2">
        <v>339</v>
      </c>
    </row>
    <row r="3751" spans="1:8" x14ac:dyDescent="0.25">
      <c r="A3751" s="2">
        <v>3749</v>
      </c>
      <c r="B3751" s="2">
        <v>749</v>
      </c>
      <c r="C3751" s="5">
        <f>VLOOKUP(sales[[#This Row],[order_id]],orders[order_id]:orders[order_date],5,)</f>
        <v>44459</v>
      </c>
      <c r="D3751" s="2">
        <v>12</v>
      </c>
      <c r="E3751" s="2" t="str">
        <f>VLOOKUP(sales[[#This Row],[product_id]],products[product_id]:products[product_type],2,)</f>
        <v>Shirt</v>
      </c>
      <c r="F3751">
        <v>96</v>
      </c>
      <c r="G3751">
        <v>3</v>
      </c>
      <c r="H3751" s="2">
        <v>288</v>
      </c>
    </row>
    <row r="3752" spans="1:8" x14ac:dyDescent="0.25">
      <c r="A3752" s="2">
        <v>3750</v>
      </c>
      <c r="B3752" s="2">
        <v>749</v>
      </c>
      <c r="C3752" s="5">
        <f>VLOOKUP(sales[[#This Row],[order_id]],orders[order_id]:orders[order_date],5,)</f>
        <v>44459</v>
      </c>
      <c r="D3752" s="2">
        <v>120</v>
      </c>
      <c r="E3752" s="2" t="str">
        <f>VLOOKUP(sales[[#This Row],[product_id]],products[product_id]:products[product_type],2,)</f>
        <v>Shirt</v>
      </c>
      <c r="F3752">
        <v>92</v>
      </c>
      <c r="G3752">
        <v>1</v>
      </c>
      <c r="H3752" s="2">
        <v>92</v>
      </c>
    </row>
    <row r="3753" spans="1:8" x14ac:dyDescent="0.25">
      <c r="A3753" s="2">
        <v>3751</v>
      </c>
      <c r="B3753" s="2">
        <v>750</v>
      </c>
      <c r="C3753" s="5">
        <f>VLOOKUP(sales[[#This Row],[order_id]],orders[order_id]:orders[order_date],5,)</f>
        <v>44246</v>
      </c>
      <c r="D3753" s="2">
        <v>437</v>
      </c>
      <c r="E3753" s="2" t="str">
        <f>VLOOKUP(sales[[#This Row],[product_id]],products[product_id]:products[product_type],2,)</f>
        <v>Jacket</v>
      </c>
      <c r="F3753">
        <v>107</v>
      </c>
      <c r="G3753">
        <v>2</v>
      </c>
      <c r="H3753" s="2">
        <v>214</v>
      </c>
    </row>
    <row r="3754" spans="1:8" x14ac:dyDescent="0.25">
      <c r="A3754" s="2">
        <v>3752</v>
      </c>
      <c r="B3754" s="2">
        <v>750</v>
      </c>
      <c r="C3754" s="5">
        <f>VLOOKUP(sales[[#This Row],[order_id]],orders[order_id]:orders[order_date],5,)</f>
        <v>44246</v>
      </c>
      <c r="D3754" s="2">
        <v>884</v>
      </c>
      <c r="E3754" s="2" t="str">
        <f>VLOOKUP(sales[[#This Row],[product_id]],products[product_id]:products[product_type],2,)</f>
        <v>Trousers</v>
      </c>
      <c r="F3754">
        <v>94</v>
      </c>
      <c r="G3754">
        <v>2</v>
      </c>
      <c r="H3754" s="2">
        <v>188</v>
      </c>
    </row>
    <row r="3755" spans="1:8" x14ac:dyDescent="0.25">
      <c r="A3755" s="2">
        <v>3753</v>
      </c>
      <c r="B3755" s="2">
        <v>750</v>
      </c>
      <c r="C3755" s="5">
        <f>VLOOKUP(sales[[#This Row],[order_id]],orders[order_id]:orders[order_date],5,)</f>
        <v>44246</v>
      </c>
      <c r="D3755" s="2">
        <v>333</v>
      </c>
      <c r="E3755" s="2" t="str">
        <f>VLOOKUP(sales[[#This Row],[product_id]],products[product_id]:products[product_type],2,)</f>
        <v>Shirt</v>
      </c>
      <c r="F3755">
        <v>109</v>
      </c>
      <c r="G3755">
        <v>1</v>
      </c>
      <c r="H3755" s="2">
        <v>109</v>
      </c>
    </row>
    <row r="3756" spans="1:8" x14ac:dyDescent="0.25">
      <c r="A3756" s="2">
        <v>3754</v>
      </c>
      <c r="B3756" s="2">
        <v>750</v>
      </c>
      <c r="C3756" s="5">
        <f>VLOOKUP(sales[[#This Row],[order_id]],orders[order_id]:orders[order_date],5,)</f>
        <v>44246</v>
      </c>
      <c r="D3756" s="2">
        <v>382</v>
      </c>
      <c r="E3756" s="2" t="str">
        <f>VLOOKUP(sales[[#This Row],[product_id]],products[product_id]:products[product_type],2,)</f>
        <v>Shirt</v>
      </c>
      <c r="F3756">
        <v>94</v>
      </c>
      <c r="G3756">
        <v>1</v>
      </c>
      <c r="H3756" s="2">
        <v>94</v>
      </c>
    </row>
    <row r="3757" spans="1:8" x14ac:dyDescent="0.25">
      <c r="A3757" s="2">
        <v>3755</v>
      </c>
      <c r="B3757" s="2">
        <v>750</v>
      </c>
      <c r="C3757" s="5">
        <f>VLOOKUP(sales[[#This Row],[order_id]],orders[order_id]:orders[order_date],5,)</f>
        <v>44246</v>
      </c>
      <c r="D3757" s="2">
        <v>1159</v>
      </c>
      <c r="E3757" s="2" t="str">
        <f>VLOOKUP(sales[[#This Row],[product_id]],products[product_id]:products[product_type],2,)</f>
        <v>Trousers</v>
      </c>
      <c r="F3757">
        <v>99</v>
      </c>
      <c r="G3757">
        <v>2</v>
      </c>
      <c r="H3757" s="2">
        <v>198</v>
      </c>
    </row>
    <row r="3758" spans="1:8" x14ac:dyDescent="0.25">
      <c r="A3758" s="2">
        <v>3756</v>
      </c>
      <c r="B3758" s="2">
        <v>750</v>
      </c>
      <c r="C3758" s="5">
        <f>VLOOKUP(sales[[#This Row],[order_id]],orders[order_id]:orders[order_date],5,)</f>
        <v>44246</v>
      </c>
      <c r="D3758" s="2">
        <v>509</v>
      </c>
      <c r="E3758" s="2" t="str">
        <f>VLOOKUP(sales[[#This Row],[product_id]],products[product_id]:products[product_type],2,)</f>
        <v>Jacket</v>
      </c>
      <c r="F3758">
        <v>102</v>
      </c>
      <c r="G3758">
        <v>2</v>
      </c>
      <c r="H3758" s="2">
        <v>204</v>
      </c>
    </row>
    <row r="3759" spans="1:8" x14ac:dyDescent="0.25">
      <c r="A3759" s="2">
        <v>3757</v>
      </c>
      <c r="B3759" s="2">
        <v>750</v>
      </c>
      <c r="C3759" s="5">
        <f>VLOOKUP(sales[[#This Row],[order_id]],orders[order_id]:orders[order_date],5,)</f>
        <v>44246</v>
      </c>
      <c r="D3759" s="2">
        <v>91</v>
      </c>
      <c r="E3759" s="2" t="str">
        <f>VLOOKUP(sales[[#This Row],[product_id]],products[product_id]:products[product_type],2,)</f>
        <v>Shirt</v>
      </c>
      <c r="F3759">
        <v>118</v>
      </c>
      <c r="G3759">
        <v>1</v>
      </c>
      <c r="H3759" s="2">
        <v>118</v>
      </c>
    </row>
    <row r="3760" spans="1:8" x14ac:dyDescent="0.25">
      <c r="A3760" s="2">
        <v>3758</v>
      </c>
      <c r="B3760" s="2">
        <v>750</v>
      </c>
      <c r="C3760" s="5">
        <f>VLOOKUP(sales[[#This Row],[order_id]],orders[order_id]:orders[order_date],5,)</f>
        <v>44246</v>
      </c>
      <c r="D3760" s="2">
        <v>708</v>
      </c>
      <c r="E3760" s="2" t="str">
        <f>VLOOKUP(sales[[#This Row],[product_id]],products[product_id]:products[product_type],2,)</f>
        <v>Jacket</v>
      </c>
      <c r="F3760">
        <v>119</v>
      </c>
      <c r="G3760">
        <v>1</v>
      </c>
      <c r="H3760" s="2">
        <v>119</v>
      </c>
    </row>
    <row r="3761" spans="1:8" x14ac:dyDescent="0.25">
      <c r="A3761" s="2">
        <v>3759</v>
      </c>
      <c r="B3761" s="2">
        <v>750</v>
      </c>
      <c r="C3761" s="5">
        <f>VLOOKUP(sales[[#This Row],[order_id]],orders[order_id]:orders[order_date],5,)</f>
        <v>44246</v>
      </c>
      <c r="D3761" s="2">
        <v>583</v>
      </c>
      <c r="E3761" s="2" t="str">
        <f>VLOOKUP(sales[[#This Row],[product_id]],products[product_id]:products[product_type],2,)</f>
        <v>Jacket</v>
      </c>
      <c r="F3761">
        <v>100</v>
      </c>
      <c r="G3761">
        <v>2</v>
      </c>
      <c r="H3761" s="2">
        <v>200</v>
      </c>
    </row>
    <row r="3762" spans="1:8" x14ac:dyDescent="0.25">
      <c r="A3762" s="2">
        <v>3760</v>
      </c>
      <c r="B3762" s="2">
        <v>750</v>
      </c>
      <c r="C3762" s="5">
        <f>VLOOKUP(sales[[#This Row],[order_id]],orders[order_id]:orders[order_date],5,)</f>
        <v>44246</v>
      </c>
      <c r="D3762" s="2">
        <v>507</v>
      </c>
      <c r="E3762" s="2" t="str">
        <f>VLOOKUP(sales[[#This Row],[product_id]],products[product_id]:products[product_type],2,)</f>
        <v>Jacket</v>
      </c>
      <c r="F3762">
        <v>102</v>
      </c>
      <c r="G3762">
        <v>1</v>
      </c>
      <c r="H3762" s="2">
        <v>102</v>
      </c>
    </row>
    <row r="3763" spans="1:8" x14ac:dyDescent="0.25">
      <c r="A3763" s="2">
        <v>3761</v>
      </c>
      <c r="B3763" s="2">
        <v>750</v>
      </c>
      <c r="C3763" s="5">
        <f>VLOOKUP(sales[[#This Row],[order_id]],orders[order_id]:orders[order_date],5,)</f>
        <v>44246</v>
      </c>
      <c r="D3763" s="2">
        <v>1113</v>
      </c>
      <c r="E3763" s="2" t="str">
        <f>VLOOKUP(sales[[#This Row],[product_id]],products[product_id]:products[product_type],2,)</f>
        <v>Trousers</v>
      </c>
      <c r="F3763">
        <v>115</v>
      </c>
      <c r="G3763">
        <v>3</v>
      </c>
      <c r="H3763" s="2">
        <v>345</v>
      </c>
    </row>
    <row r="3764" spans="1:8" x14ac:dyDescent="0.25">
      <c r="A3764" s="2">
        <v>3762</v>
      </c>
      <c r="B3764" s="2">
        <v>751</v>
      </c>
      <c r="C3764" s="5">
        <f>VLOOKUP(sales[[#This Row],[order_id]],orders[order_id]:orders[order_date],5,)</f>
        <v>44367</v>
      </c>
      <c r="D3764" s="2">
        <v>789</v>
      </c>
      <c r="E3764" s="2" t="str">
        <f>VLOOKUP(sales[[#This Row],[product_id]],products[product_id]:products[product_type],2,)</f>
        <v>Jacket</v>
      </c>
      <c r="F3764">
        <v>91</v>
      </c>
      <c r="G3764">
        <v>1</v>
      </c>
      <c r="H3764" s="2">
        <v>91</v>
      </c>
    </row>
    <row r="3765" spans="1:8" x14ac:dyDescent="0.25">
      <c r="A3765" s="2">
        <v>3763</v>
      </c>
      <c r="B3765" s="2">
        <v>751</v>
      </c>
      <c r="C3765" s="5">
        <f>VLOOKUP(sales[[#This Row],[order_id]],orders[order_id]:orders[order_date],5,)</f>
        <v>44367</v>
      </c>
      <c r="D3765" s="2">
        <v>728</v>
      </c>
      <c r="E3765" s="2" t="str">
        <f>VLOOKUP(sales[[#This Row],[product_id]],products[product_id]:products[product_type],2,)</f>
        <v>Jacket</v>
      </c>
      <c r="F3765">
        <v>119</v>
      </c>
      <c r="G3765">
        <v>2</v>
      </c>
      <c r="H3765" s="2">
        <v>238</v>
      </c>
    </row>
    <row r="3766" spans="1:8" x14ac:dyDescent="0.25">
      <c r="A3766" s="2">
        <v>3764</v>
      </c>
      <c r="B3766" s="2">
        <v>751</v>
      </c>
      <c r="C3766" s="5">
        <f>VLOOKUP(sales[[#This Row],[order_id]],orders[order_id]:orders[order_date],5,)</f>
        <v>44367</v>
      </c>
      <c r="D3766" s="2">
        <v>1035</v>
      </c>
      <c r="E3766" s="2" t="str">
        <f>VLOOKUP(sales[[#This Row],[product_id]],products[product_id]:products[product_type],2,)</f>
        <v>Trousers</v>
      </c>
      <c r="F3766">
        <v>90</v>
      </c>
      <c r="G3766">
        <v>3</v>
      </c>
      <c r="H3766" s="2">
        <v>270</v>
      </c>
    </row>
    <row r="3767" spans="1:8" x14ac:dyDescent="0.25">
      <c r="A3767" s="2">
        <v>3765</v>
      </c>
      <c r="B3767" s="2">
        <v>751</v>
      </c>
      <c r="C3767" s="5">
        <f>VLOOKUP(sales[[#This Row],[order_id]],orders[order_id]:orders[order_date],5,)</f>
        <v>44367</v>
      </c>
      <c r="D3767" s="2">
        <v>241</v>
      </c>
      <c r="E3767" s="2" t="str">
        <f>VLOOKUP(sales[[#This Row],[product_id]],products[product_id]:products[product_type],2,)</f>
        <v>Shirt</v>
      </c>
      <c r="F3767">
        <v>106</v>
      </c>
      <c r="G3767">
        <v>1</v>
      </c>
      <c r="H3767" s="2">
        <v>106</v>
      </c>
    </row>
    <row r="3768" spans="1:8" x14ac:dyDescent="0.25">
      <c r="A3768" s="2">
        <v>3766</v>
      </c>
      <c r="B3768" s="2">
        <v>751</v>
      </c>
      <c r="C3768" s="5">
        <f>VLOOKUP(sales[[#This Row],[order_id]],orders[order_id]:orders[order_date],5,)</f>
        <v>44367</v>
      </c>
      <c r="D3768" s="2">
        <v>1147</v>
      </c>
      <c r="E3768" s="2" t="str">
        <f>VLOOKUP(sales[[#This Row],[product_id]],products[product_id]:products[product_type],2,)</f>
        <v>Trousers</v>
      </c>
      <c r="F3768">
        <v>102</v>
      </c>
      <c r="G3768">
        <v>3</v>
      </c>
      <c r="H3768" s="2">
        <v>306</v>
      </c>
    </row>
    <row r="3769" spans="1:8" x14ac:dyDescent="0.25">
      <c r="A3769" s="2">
        <v>3767</v>
      </c>
      <c r="B3769" s="2">
        <v>751</v>
      </c>
      <c r="C3769" s="5">
        <f>VLOOKUP(sales[[#This Row],[order_id]],orders[order_id]:orders[order_date],5,)</f>
        <v>44367</v>
      </c>
      <c r="D3769" s="2">
        <v>612</v>
      </c>
      <c r="E3769" s="2" t="str">
        <f>VLOOKUP(sales[[#This Row],[product_id]],products[product_id]:products[product_type],2,)</f>
        <v>Jacket</v>
      </c>
      <c r="F3769">
        <v>112</v>
      </c>
      <c r="G3769">
        <v>3</v>
      </c>
      <c r="H3769" s="2">
        <v>336</v>
      </c>
    </row>
    <row r="3770" spans="1:8" x14ac:dyDescent="0.25">
      <c r="A3770" s="2">
        <v>3768</v>
      </c>
      <c r="B3770" s="2">
        <v>752</v>
      </c>
      <c r="C3770" s="5">
        <f>VLOOKUP(sales[[#This Row],[order_id]],orders[order_id]:orders[order_date],5,)</f>
        <v>44477</v>
      </c>
      <c r="D3770" s="2">
        <v>964</v>
      </c>
      <c r="E3770" s="2" t="str">
        <f>VLOOKUP(sales[[#This Row],[product_id]],products[product_id]:products[product_type],2,)</f>
        <v>Trousers</v>
      </c>
      <c r="F3770">
        <v>97</v>
      </c>
      <c r="G3770">
        <v>2</v>
      </c>
      <c r="H3770" s="2">
        <v>194</v>
      </c>
    </row>
    <row r="3771" spans="1:8" x14ac:dyDescent="0.25">
      <c r="A3771" s="2">
        <v>3769</v>
      </c>
      <c r="B3771" s="2">
        <v>752</v>
      </c>
      <c r="C3771" s="5">
        <f>VLOOKUP(sales[[#This Row],[order_id]],orders[order_id]:orders[order_date],5,)</f>
        <v>44477</v>
      </c>
      <c r="D3771" s="2">
        <v>196</v>
      </c>
      <c r="E3771" s="2" t="str">
        <f>VLOOKUP(sales[[#This Row],[product_id]],products[product_id]:products[product_type],2,)</f>
        <v>Shirt</v>
      </c>
      <c r="F3771">
        <v>98</v>
      </c>
      <c r="G3771">
        <v>3</v>
      </c>
      <c r="H3771" s="2">
        <v>294</v>
      </c>
    </row>
    <row r="3772" spans="1:8" x14ac:dyDescent="0.25">
      <c r="A3772" s="2">
        <v>3770</v>
      </c>
      <c r="B3772" s="2">
        <v>752</v>
      </c>
      <c r="C3772" s="5">
        <f>VLOOKUP(sales[[#This Row],[order_id]],orders[order_id]:orders[order_date],5,)</f>
        <v>44477</v>
      </c>
      <c r="D3772" s="2">
        <v>857</v>
      </c>
      <c r="E3772" s="2" t="str">
        <f>VLOOKUP(sales[[#This Row],[product_id]],products[product_id]:products[product_type],2,)</f>
        <v>Trousers</v>
      </c>
      <c r="F3772">
        <v>113</v>
      </c>
      <c r="G3772">
        <v>1</v>
      </c>
      <c r="H3772" s="2">
        <v>113</v>
      </c>
    </row>
    <row r="3773" spans="1:8" x14ac:dyDescent="0.25">
      <c r="A3773" s="2">
        <v>3771</v>
      </c>
      <c r="B3773" s="2">
        <v>752</v>
      </c>
      <c r="C3773" s="5">
        <f>VLOOKUP(sales[[#This Row],[order_id]],orders[order_id]:orders[order_date],5,)</f>
        <v>44477</v>
      </c>
      <c r="D3773" s="2">
        <v>102</v>
      </c>
      <c r="E3773" s="2" t="str">
        <f>VLOOKUP(sales[[#This Row],[product_id]],products[product_id]:products[product_type],2,)</f>
        <v>Shirt</v>
      </c>
      <c r="F3773">
        <v>118</v>
      </c>
      <c r="G3773">
        <v>1</v>
      </c>
      <c r="H3773" s="2">
        <v>118</v>
      </c>
    </row>
    <row r="3774" spans="1:8" x14ac:dyDescent="0.25">
      <c r="A3774" s="2">
        <v>3772</v>
      </c>
      <c r="B3774" s="2">
        <v>752</v>
      </c>
      <c r="C3774" s="5">
        <f>VLOOKUP(sales[[#This Row],[order_id]],orders[order_id]:orders[order_date],5,)</f>
        <v>44477</v>
      </c>
      <c r="D3774" s="2">
        <v>85</v>
      </c>
      <c r="E3774" s="2" t="str">
        <f>VLOOKUP(sales[[#This Row],[product_id]],products[product_id]:products[product_type],2,)</f>
        <v>Shirt</v>
      </c>
      <c r="F3774">
        <v>118</v>
      </c>
      <c r="G3774">
        <v>3</v>
      </c>
      <c r="H3774" s="2">
        <v>354</v>
      </c>
    </row>
    <row r="3775" spans="1:8" x14ac:dyDescent="0.25">
      <c r="A3775" s="2">
        <v>3773</v>
      </c>
      <c r="B3775" s="2">
        <v>753</v>
      </c>
      <c r="C3775" s="5">
        <f>VLOOKUP(sales[[#This Row],[order_id]],orders[order_id]:orders[order_date],5,)</f>
        <v>44247</v>
      </c>
      <c r="D3775" s="2">
        <v>394</v>
      </c>
      <c r="E3775" s="2" t="str">
        <f>VLOOKUP(sales[[#This Row],[product_id]],products[product_id]:products[product_type],2,)</f>
        <v>Shirt</v>
      </c>
      <c r="F3775">
        <v>119</v>
      </c>
      <c r="G3775">
        <v>1</v>
      </c>
      <c r="H3775" s="2">
        <v>119</v>
      </c>
    </row>
    <row r="3776" spans="1:8" x14ac:dyDescent="0.25">
      <c r="A3776" s="2">
        <v>3774</v>
      </c>
      <c r="B3776" s="2">
        <v>753</v>
      </c>
      <c r="C3776" s="5">
        <f>VLOOKUP(sales[[#This Row],[order_id]],orders[order_id]:orders[order_date],5,)</f>
        <v>44247</v>
      </c>
      <c r="D3776" s="2">
        <v>742</v>
      </c>
      <c r="E3776" s="2" t="str">
        <f>VLOOKUP(sales[[#This Row],[product_id]],products[product_id]:products[product_type],2,)</f>
        <v>Jacket</v>
      </c>
      <c r="F3776">
        <v>109</v>
      </c>
      <c r="G3776">
        <v>1</v>
      </c>
      <c r="H3776" s="2">
        <v>109</v>
      </c>
    </row>
    <row r="3777" spans="1:8" x14ac:dyDescent="0.25">
      <c r="A3777" s="2">
        <v>3775</v>
      </c>
      <c r="B3777" s="2">
        <v>753</v>
      </c>
      <c r="C3777" s="5">
        <f>VLOOKUP(sales[[#This Row],[order_id]],orders[order_id]:orders[order_date],5,)</f>
        <v>44247</v>
      </c>
      <c r="D3777" s="2">
        <v>983</v>
      </c>
      <c r="E3777" s="2" t="str">
        <f>VLOOKUP(sales[[#This Row],[product_id]],products[product_id]:products[product_type],2,)</f>
        <v>Trousers</v>
      </c>
      <c r="F3777">
        <v>106</v>
      </c>
      <c r="G3777">
        <v>3</v>
      </c>
      <c r="H3777" s="2">
        <v>318</v>
      </c>
    </row>
    <row r="3778" spans="1:8" x14ac:dyDescent="0.25">
      <c r="A3778" s="2">
        <v>3776</v>
      </c>
      <c r="B3778" s="2">
        <v>754</v>
      </c>
      <c r="C3778" s="5">
        <f>VLOOKUP(sales[[#This Row],[order_id]],orders[order_id]:orders[order_date],5,)</f>
        <v>44377</v>
      </c>
      <c r="D3778" s="2">
        <v>832</v>
      </c>
      <c r="E3778" s="2" t="str">
        <f>VLOOKUP(sales[[#This Row],[product_id]],products[product_id]:products[product_type],2,)</f>
        <v>Jacket</v>
      </c>
      <c r="F3778">
        <v>117</v>
      </c>
      <c r="G3778">
        <v>1</v>
      </c>
      <c r="H3778" s="2">
        <v>117</v>
      </c>
    </row>
    <row r="3779" spans="1:8" x14ac:dyDescent="0.25">
      <c r="A3779" s="2">
        <v>3777</v>
      </c>
      <c r="B3779" s="2">
        <v>754</v>
      </c>
      <c r="C3779" s="5">
        <f>VLOOKUP(sales[[#This Row],[order_id]],orders[order_id]:orders[order_date],5,)</f>
        <v>44377</v>
      </c>
      <c r="D3779" s="2">
        <v>126</v>
      </c>
      <c r="E3779" s="2" t="str">
        <f>VLOOKUP(sales[[#This Row],[product_id]],products[product_id]:products[product_type],2,)</f>
        <v>Shirt</v>
      </c>
      <c r="F3779">
        <v>92</v>
      </c>
      <c r="G3779">
        <v>1</v>
      </c>
      <c r="H3779" s="2">
        <v>92</v>
      </c>
    </row>
    <row r="3780" spans="1:8" x14ac:dyDescent="0.25">
      <c r="A3780" s="2">
        <v>3778</v>
      </c>
      <c r="B3780" s="2">
        <v>754</v>
      </c>
      <c r="C3780" s="5">
        <f>VLOOKUP(sales[[#This Row],[order_id]],orders[order_id]:orders[order_date],5,)</f>
        <v>44377</v>
      </c>
      <c r="D3780" s="2">
        <v>934</v>
      </c>
      <c r="E3780" s="2" t="str">
        <f>VLOOKUP(sales[[#This Row],[product_id]],products[product_id]:products[product_type],2,)</f>
        <v>Trousers</v>
      </c>
      <c r="F3780">
        <v>96</v>
      </c>
      <c r="G3780">
        <v>2</v>
      </c>
      <c r="H3780" s="2">
        <v>192</v>
      </c>
    </row>
    <row r="3781" spans="1:8" x14ac:dyDescent="0.25">
      <c r="A3781" s="2">
        <v>3779</v>
      </c>
      <c r="B3781" s="2">
        <v>754</v>
      </c>
      <c r="C3781" s="5">
        <f>VLOOKUP(sales[[#This Row],[order_id]],orders[order_id]:orders[order_date],5,)</f>
        <v>44377</v>
      </c>
      <c r="D3781" s="2">
        <v>132</v>
      </c>
      <c r="E3781" s="2" t="str">
        <f>VLOOKUP(sales[[#This Row],[product_id]],products[product_id]:products[product_type],2,)</f>
        <v>Shirt</v>
      </c>
      <c r="F3781">
        <v>92</v>
      </c>
      <c r="G3781">
        <v>2</v>
      </c>
      <c r="H3781" s="2">
        <v>184</v>
      </c>
    </row>
    <row r="3782" spans="1:8" x14ac:dyDescent="0.25">
      <c r="A3782" s="2">
        <v>3780</v>
      </c>
      <c r="B3782" s="2">
        <v>754</v>
      </c>
      <c r="C3782" s="5">
        <f>VLOOKUP(sales[[#This Row],[order_id]],orders[order_id]:orders[order_date],5,)</f>
        <v>44377</v>
      </c>
      <c r="D3782" s="2">
        <v>406</v>
      </c>
      <c r="E3782" s="2" t="str">
        <f>VLOOKUP(sales[[#This Row],[product_id]],products[product_id]:products[product_type],2,)</f>
        <v>Shirt</v>
      </c>
      <c r="F3782">
        <v>119</v>
      </c>
      <c r="G3782">
        <v>3</v>
      </c>
      <c r="H3782" s="2">
        <v>357</v>
      </c>
    </row>
    <row r="3783" spans="1:8" x14ac:dyDescent="0.25">
      <c r="A3783" s="2">
        <v>3781</v>
      </c>
      <c r="B3783" s="2">
        <v>754</v>
      </c>
      <c r="C3783" s="5">
        <f>VLOOKUP(sales[[#This Row],[order_id]],orders[order_id]:orders[order_date],5,)</f>
        <v>44377</v>
      </c>
      <c r="D3783" s="2">
        <v>38</v>
      </c>
      <c r="E3783" s="2" t="str">
        <f>VLOOKUP(sales[[#This Row],[product_id]],products[product_id]:products[product_type],2,)</f>
        <v>Shirt</v>
      </c>
      <c r="F3783">
        <v>104</v>
      </c>
      <c r="G3783">
        <v>2</v>
      </c>
      <c r="H3783" s="2">
        <v>208</v>
      </c>
    </row>
    <row r="3784" spans="1:8" x14ac:dyDescent="0.25">
      <c r="A3784" s="2">
        <v>3782</v>
      </c>
      <c r="B3784" s="2">
        <v>754</v>
      </c>
      <c r="C3784" s="5">
        <f>VLOOKUP(sales[[#This Row],[order_id]],orders[order_id]:orders[order_date],5,)</f>
        <v>44377</v>
      </c>
      <c r="D3784" s="2">
        <v>1122</v>
      </c>
      <c r="E3784" s="2" t="str">
        <f>VLOOKUP(sales[[#This Row],[product_id]],products[product_id]:products[product_type],2,)</f>
        <v>Trousers</v>
      </c>
      <c r="F3784">
        <v>102</v>
      </c>
      <c r="G3784">
        <v>1</v>
      </c>
      <c r="H3784" s="2">
        <v>102</v>
      </c>
    </row>
    <row r="3785" spans="1:8" x14ac:dyDescent="0.25">
      <c r="A3785" s="2">
        <v>3783</v>
      </c>
      <c r="B3785" s="2">
        <v>754</v>
      </c>
      <c r="C3785" s="5">
        <f>VLOOKUP(sales[[#This Row],[order_id]],orders[order_id]:orders[order_date],5,)</f>
        <v>44377</v>
      </c>
      <c r="D3785" s="2">
        <v>258</v>
      </c>
      <c r="E3785" s="2" t="str">
        <f>VLOOKUP(sales[[#This Row],[product_id]],products[product_id]:products[product_type],2,)</f>
        <v>Shirt</v>
      </c>
      <c r="F3785">
        <v>95</v>
      </c>
      <c r="G3785">
        <v>1</v>
      </c>
      <c r="H3785" s="2">
        <v>95</v>
      </c>
    </row>
    <row r="3786" spans="1:8" x14ac:dyDescent="0.25">
      <c r="A3786" s="2">
        <v>3784</v>
      </c>
      <c r="B3786" s="2">
        <v>755</v>
      </c>
      <c r="C3786" s="5">
        <f>VLOOKUP(sales[[#This Row],[order_id]],orders[order_id]:orders[order_date],5,)</f>
        <v>44297</v>
      </c>
      <c r="D3786" s="2">
        <v>1135</v>
      </c>
      <c r="E3786" s="2" t="str">
        <f>VLOOKUP(sales[[#This Row],[product_id]],products[product_id]:products[product_type],2,)</f>
        <v>Trousers</v>
      </c>
      <c r="F3786">
        <v>102</v>
      </c>
      <c r="G3786">
        <v>3</v>
      </c>
      <c r="H3786" s="2">
        <v>306</v>
      </c>
    </row>
    <row r="3787" spans="1:8" x14ac:dyDescent="0.25">
      <c r="A3787" s="2">
        <v>3785</v>
      </c>
      <c r="B3787" s="2">
        <v>755</v>
      </c>
      <c r="C3787" s="5">
        <f>VLOOKUP(sales[[#This Row],[order_id]],orders[order_id]:orders[order_date],5,)</f>
        <v>44297</v>
      </c>
      <c r="D3787" s="2">
        <v>311</v>
      </c>
      <c r="E3787" s="2" t="str">
        <f>VLOOKUP(sales[[#This Row],[product_id]],products[product_id]:products[product_type],2,)</f>
        <v>Shirt</v>
      </c>
      <c r="F3787">
        <v>105</v>
      </c>
      <c r="G3787">
        <v>3</v>
      </c>
      <c r="H3787" s="2">
        <v>315</v>
      </c>
    </row>
    <row r="3788" spans="1:8" x14ac:dyDescent="0.25">
      <c r="A3788" s="2">
        <v>3786</v>
      </c>
      <c r="B3788" s="2">
        <v>755</v>
      </c>
      <c r="C3788" s="5">
        <f>VLOOKUP(sales[[#This Row],[order_id]],orders[order_id]:orders[order_date],5,)</f>
        <v>44297</v>
      </c>
      <c r="D3788" s="2">
        <v>822</v>
      </c>
      <c r="E3788" s="2" t="str">
        <f>VLOOKUP(sales[[#This Row],[product_id]],products[product_id]:products[product_type],2,)</f>
        <v>Jacket</v>
      </c>
      <c r="F3788">
        <v>117</v>
      </c>
      <c r="G3788">
        <v>3</v>
      </c>
      <c r="H3788" s="2">
        <v>351</v>
      </c>
    </row>
    <row r="3789" spans="1:8" x14ac:dyDescent="0.25">
      <c r="A3789" s="2">
        <v>3787</v>
      </c>
      <c r="B3789" s="2">
        <v>755</v>
      </c>
      <c r="C3789" s="5">
        <f>VLOOKUP(sales[[#This Row],[order_id]],orders[order_id]:orders[order_date],5,)</f>
        <v>44297</v>
      </c>
      <c r="D3789" s="2">
        <v>772</v>
      </c>
      <c r="E3789" s="2" t="str">
        <f>VLOOKUP(sales[[#This Row],[product_id]],products[product_id]:products[product_type],2,)</f>
        <v>Jacket</v>
      </c>
      <c r="F3789">
        <v>91</v>
      </c>
      <c r="G3789">
        <v>2</v>
      </c>
      <c r="H3789" s="2">
        <v>182</v>
      </c>
    </row>
    <row r="3790" spans="1:8" x14ac:dyDescent="0.25">
      <c r="A3790" s="2">
        <v>3788</v>
      </c>
      <c r="B3790" s="2">
        <v>755</v>
      </c>
      <c r="C3790" s="5">
        <f>VLOOKUP(sales[[#This Row],[order_id]],orders[order_id]:orders[order_date],5,)</f>
        <v>44297</v>
      </c>
      <c r="D3790" s="2">
        <v>22</v>
      </c>
      <c r="E3790" s="2" t="str">
        <f>VLOOKUP(sales[[#This Row],[product_id]],products[product_id]:products[product_type],2,)</f>
        <v>Shirt</v>
      </c>
      <c r="F3790">
        <v>96</v>
      </c>
      <c r="G3790">
        <v>2</v>
      </c>
      <c r="H3790" s="2">
        <v>192</v>
      </c>
    </row>
    <row r="3791" spans="1:8" x14ac:dyDescent="0.25">
      <c r="A3791" s="2">
        <v>3789</v>
      </c>
      <c r="B3791" s="2">
        <v>755</v>
      </c>
      <c r="C3791" s="5">
        <f>VLOOKUP(sales[[#This Row],[order_id]],orders[order_id]:orders[order_date],5,)</f>
        <v>44297</v>
      </c>
      <c r="D3791" s="2">
        <v>69</v>
      </c>
      <c r="E3791" s="2" t="str">
        <f>VLOOKUP(sales[[#This Row],[product_id]],products[product_id]:products[product_type],2,)</f>
        <v>Shirt</v>
      </c>
      <c r="F3791">
        <v>104</v>
      </c>
      <c r="G3791">
        <v>1</v>
      </c>
      <c r="H3791" s="2">
        <v>104</v>
      </c>
    </row>
    <row r="3792" spans="1:8" x14ac:dyDescent="0.25">
      <c r="A3792" s="2">
        <v>3790</v>
      </c>
      <c r="B3792" s="2">
        <v>756</v>
      </c>
      <c r="C3792" s="5">
        <f>VLOOKUP(sales[[#This Row],[order_id]],orders[order_id]:orders[order_date],5,)</f>
        <v>44274</v>
      </c>
      <c r="D3792" s="2">
        <v>859</v>
      </c>
      <c r="E3792" s="2" t="str">
        <f>VLOOKUP(sales[[#This Row],[product_id]],products[product_id]:products[product_type],2,)</f>
        <v>Trousers</v>
      </c>
      <c r="F3792">
        <v>113</v>
      </c>
      <c r="G3792">
        <v>1</v>
      </c>
      <c r="H3792" s="2">
        <v>113</v>
      </c>
    </row>
    <row r="3793" spans="1:8" x14ac:dyDescent="0.25">
      <c r="A3793" s="2">
        <v>3791</v>
      </c>
      <c r="B3793" s="2">
        <v>756</v>
      </c>
      <c r="C3793" s="5">
        <f>VLOOKUP(sales[[#This Row],[order_id]],orders[order_id]:orders[order_date],5,)</f>
        <v>44274</v>
      </c>
      <c r="D3793" s="2">
        <v>1257</v>
      </c>
      <c r="E3793" s="2" t="str">
        <f>VLOOKUP(sales[[#This Row],[product_id]],products[product_id]:products[product_type],2,)</f>
        <v>Trousers</v>
      </c>
      <c r="F3793">
        <v>112</v>
      </c>
      <c r="G3793">
        <v>1</v>
      </c>
      <c r="H3793" s="2">
        <v>112</v>
      </c>
    </row>
    <row r="3794" spans="1:8" x14ac:dyDescent="0.25">
      <c r="A3794" s="2">
        <v>3792</v>
      </c>
      <c r="B3794" s="2">
        <v>756</v>
      </c>
      <c r="C3794" s="5">
        <f>VLOOKUP(sales[[#This Row],[order_id]],orders[order_id]:orders[order_date],5,)</f>
        <v>44274</v>
      </c>
      <c r="D3794" s="2">
        <v>470</v>
      </c>
      <c r="E3794" s="2" t="str">
        <f>VLOOKUP(sales[[#This Row],[product_id]],products[product_id]:products[product_type],2,)</f>
        <v>Jacket</v>
      </c>
      <c r="F3794">
        <v>118</v>
      </c>
      <c r="G3794">
        <v>1</v>
      </c>
      <c r="H3794" s="2">
        <v>118</v>
      </c>
    </row>
    <row r="3795" spans="1:8" x14ac:dyDescent="0.25">
      <c r="A3795" s="2">
        <v>3793</v>
      </c>
      <c r="B3795" s="2">
        <v>757</v>
      </c>
      <c r="C3795" s="5">
        <f>VLOOKUP(sales[[#This Row],[order_id]],orders[order_id]:orders[order_date],5,)</f>
        <v>44350</v>
      </c>
      <c r="D3795" s="2">
        <v>639</v>
      </c>
      <c r="E3795" s="2" t="str">
        <f>VLOOKUP(sales[[#This Row],[product_id]],products[product_id]:products[product_type],2,)</f>
        <v>Jacket</v>
      </c>
      <c r="F3795">
        <v>93</v>
      </c>
      <c r="G3795">
        <v>1</v>
      </c>
      <c r="H3795" s="2">
        <v>93</v>
      </c>
    </row>
    <row r="3796" spans="1:8" x14ac:dyDescent="0.25">
      <c r="A3796" s="2">
        <v>3794</v>
      </c>
      <c r="B3796" s="2">
        <v>757</v>
      </c>
      <c r="C3796" s="5">
        <f>VLOOKUP(sales[[#This Row],[order_id]],orders[order_id]:orders[order_date],5,)</f>
        <v>44350</v>
      </c>
      <c r="D3796" s="2">
        <v>1247</v>
      </c>
      <c r="E3796" s="2" t="str">
        <f>VLOOKUP(sales[[#This Row],[product_id]],products[product_id]:products[product_type],2,)</f>
        <v>Trousers</v>
      </c>
      <c r="F3796">
        <v>112</v>
      </c>
      <c r="G3796">
        <v>1</v>
      </c>
      <c r="H3796" s="2">
        <v>112</v>
      </c>
    </row>
    <row r="3797" spans="1:8" x14ac:dyDescent="0.25">
      <c r="A3797" s="2">
        <v>3795</v>
      </c>
      <c r="B3797" s="2">
        <v>757</v>
      </c>
      <c r="C3797" s="5">
        <f>VLOOKUP(sales[[#This Row],[order_id]],orders[order_id]:orders[order_date],5,)</f>
        <v>44350</v>
      </c>
      <c r="D3797" s="2">
        <v>263</v>
      </c>
      <c r="E3797" s="2" t="str">
        <f>VLOOKUP(sales[[#This Row],[product_id]],products[product_id]:products[product_type],2,)</f>
        <v>Shirt</v>
      </c>
      <c r="F3797">
        <v>95</v>
      </c>
      <c r="G3797">
        <v>1</v>
      </c>
      <c r="H3797" s="2">
        <v>95</v>
      </c>
    </row>
    <row r="3798" spans="1:8" x14ac:dyDescent="0.25">
      <c r="A3798" s="2">
        <v>3796</v>
      </c>
      <c r="B3798" s="2">
        <v>758</v>
      </c>
      <c r="C3798" s="5">
        <f>VLOOKUP(sales[[#This Row],[order_id]],orders[order_id]:orders[order_date],5,)</f>
        <v>44282</v>
      </c>
      <c r="D3798" s="2">
        <v>850</v>
      </c>
      <c r="E3798" s="2" t="str">
        <f>VLOOKUP(sales[[#This Row],[product_id]],products[product_id]:products[product_type],2,)</f>
        <v>Trousers</v>
      </c>
      <c r="F3798">
        <v>113</v>
      </c>
      <c r="G3798">
        <v>1</v>
      </c>
      <c r="H3798" s="2">
        <v>113</v>
      </c>
    </row>
    <row r="3799" spans="1:8" x14ac:dyDescent="0.25">
      <c r="A3799" s="2">
        <v>3797</v>
      </c>
      <c r="B3799" s="2">
        <v>758</v>
      </c>
      <c r="C3799" s="5">
        <f>VLOOKUP(sales[[#This Row],[order_id]],orders[order_id]:orders[order_date],5,)</f>
        <v>44282</v>
      </c>
      <c r="D3799" s="2">
        <v>921</v>
      </c>
      <c r="E3799" s="2" t="str">
        <f>VLOOKUP(sales[[#This Row],[product_id]],products[product_id]:products[product_type],2,)</f>
        <v>Trousers</v>
      </c>
      <c r="F3799">
        <v>96</v>
      </c>
      <c r="G3799">
        <v>3</v>
      </c>
      <c r="H3799" s="2">
        <v>288</v>
      </c>
    </row>
    <row r="3800" spans="1:8" x14ac:dyDescent="0.25">
      <c r="A3800" s="2">
        <v>3798</v>
      </c>
      <c r="B3800" s="2">
        <v>758</v>
      </c>
      <c r="C3800" s="5">
        <f>VLOOKUP(sales[[#This Row],[order_id]],orders[order_id]:orders[order_date],5,)</f>
        <v>44282</v>
      </c>
      <c r="D3800" s="2">
        <v>1131</v>
      </c>
      <c r="E3800" s="2" t="str">
        <f>VLOOKUP(sales[[#This Row],[product_id]],products[product_id]:products[product_type],2,)</f>
        <v>Trousers</v>
      </c>
      <c r="F3800">
        <v>102</v>
      </c>
      <c r="G3800">
        <v>1</v>
      </c>
      <c r="H3800" s="2">
        <v>102</v>
      </c>
    </row>
    <row r="3801" spans="1:8" x14ac:dyDescent="0.25">
      <c r="A3801" s="2">
        <v>3799</v>
      </c>
      <c r="B3801" s="2">
        <v>758</v>
      </c>
      <c r="C3801" s="5">
        <f>VLOOKUP(sales[[#This Row],[order_id]],orders[order_id]:orders[order_date],5,)</f>
        <v>44282</v>
      </c>
      <c r="D3801" s="2">
        <v>394</v>
      </c>
      <c r="E3801" s="2" t="str">
        <f>VLOOKUP(sales[[#This Row],[product_id]],products[product_id]:products[product_type],2,)</f>
        <v>Shirt</v>
      </c>
      <c r="F3801">
        <v>119</v>
      </c>
      <c r="G3801">
        <v>3</v>
      </c>
      <c r="H3801" s="2">
        <v>357</v>
      </c>
    </row>
    <row r="3802" spans="1:8" x14ac:dyDescent="0.25">
      <c r="A3802" s="2">
        <v>3800</v>
      </c>
      <c r="B3802" s="2">
        <v>759</v>
      </c>
      <c r="C3802" s="5">
        <f>VLOOKUP(sales[[#This Row],[order_id]],orders[order_id]:orders[order_date],5,)</f>
        <v>44353</v>
      </c>
      <c r="D3802" s="2">
        <v>536</v>
      </c>
      <c r="E3802" s="2" t="str">
        <f>VLOOKUP(sales[[#This Row],[product_id]],products[product_id]:products[product_type],2,)</f>
        <v>Jacket</v>
      </c>
      <c r="F3802">
        <v>98</v>
      </c>
      <c r="G3802">
        <v>2</v>
      </c>
      <c r="H3802" s="2">
        <v>196</v>
      </c>
    </row>
    <row r="3803" spans="1:8" x14ac:dyDescent="0.25">
      <c r="A3803" s="2">
        <v>3801</v>
      </c>
      <c r="B3803" s="2">
        <v>759</v>
      </c>
      <c r="C3803" s="5">
        <f>VLOOKUP(sales[[#This Row],[order_id]],orders[order_id]:orders[order_date],5,)</f>
        <v>44353</v>
      </c>
      <c r="D3803" s="2">
        <v>1241</v>
      </c>
      <c r="E3803" s="2" t="str">
        <f>VLOOKUP(sales[[#This Row],[product_id]],products[product_id]:products[product_type],2,)</f>
        <v>Trousers</v>
      </c>
      <c r="F3803">
        <v>112</v>
      </c>
      <c r="G3803">
        <v>1</v>
      </c>
      <c r="H3803" s="2">
        <v>112</v>
      </c>
    </row>
    <row r="3804" spans="1:8" x14ac:dyDescent="0.25">
      <c r="A3804" s="2">
        <v>3802</v>
      </c>
      <c r="B3804" s="2">
        <v>759</v>
      </c>
      <c r="C3804" s="5">
        <f>VLOOKUP(sales[[#This Row],[order_id]],orders[order_id]:orders[order_date],5,)</f>
        <v>44353</v>
      </c>
      <c r="D3804" s="2">
        <v>254</v>
      </c>
      <c r="E3804" s="2" t="str">
        <f>VLOOKUP(sales[[#This Row],[product_id]],products[product_id]:products[product_type],2,)</f>
        <v>Shirt</v>
      </c>
      <c r="F3804">
        <v>95</v>
      </c>
      <c r="G3804">
        <v>3</v>
      </c>
      <c r="H3804" s="2">
        <v>285</v>
      </c>
    </row>
    <row r="3805" spans="1:8" x14ac:dyDescent="0.25">
      <c r="A3805" s="2">
        <v>3803</v>
      </c>
      <c r="B3805" s="2">
        <v>759</v>
      </c>
      <c r="C3805" s="5">
        <f>VLOOKUP(sales[[#This Row],[order_id]],orders[order_id]:orders[order_date],5,)</f>
        <v>44353</v>
      </c>
      <c r="D3805" s="2">
        <v>266</v>
      </c>
      <c r="E3805" s="2" t="str">
        <f>VLOOKUP(sales[[#This Row],[product_id]],products[product_id]:products[product_type],2,)</f>
        <v>Shirt</v>
      </c>
      <c r="F3805">
        <v>95</v>
      </c>
      <c r="G3805">
        <v>2</v>
      </c>
      <c r="H3805" s="2">
        <v>190</v>
      </c>
    </row>
    <row r="3806" spans="1:8" x14ac:dyDescent="0.25">
      <c r="A3806" s="2">
        <v>3804</v>
      </c>
      <c r="B3806" s="2">
        <v>759</v>
      </c>
      <c r="C3806" s="5">
        <f>VLOOKUP(sales[[#This Row],[order_id]],orders[order_id]:orders[order_date],5,)</f>
        <v>44353</v>
      </c>
      <c r="D3806" s="2">
        <v>271</v>
      </c>
      <c r="E3806" s="2" t="str">
        <f>VLOOKUP(sales[[#This Row],[product_id]],products[product_id]:products[product_type],2,)</f>
        <v>Shirt</v>
      </c>
      <c r="F3806">
        <v>95</v>
      </c>
      <c r="G3806">
        <v>3</v>
      </c>
      <c r="H3806" s="2">
        <v>285</v>
      </c>
    </row>
    <row r="3807" spans="1:8" x14ac:dyDescent="0.25">
      <c r="A3807" s="2">
        <v>3805</v>
      </c>
      <c r="B3807" s="2">
        <v>760</v>
      </c>
      <c r="C3807" s="5">
        <f>VLOOKUP(sales[[#This Row],[order_id]],orders[order_id]:orders[order_date],5,)</f>
        <v>44386</v>
      </c>
      <c r="D3807" s="2">
        <v>729</v>
      </c>
      <c r="E3807" s="2" t="str">
        <f>VLOOKUP(sales[[#This Row],[product_id]],products[product_id]:products[product_type],2,)</f>
        <v>Jacket</v>
      </c>
      <c r="F3807">
        <v>119</v>
      </c>
      <c r="G3807">
        <v>1</v>
      </c>
      <c r="H3807" s="2">
        <v>119</v>
      </c>
    </row>
    <row r="3808" spans="1:8" x14ac:dyDescent="0.25">
      <c r="A3808" s="2">
        <v>3806</v>
      </c>
      <c r="B3808" s="2">
        <v>760</v>
      </c>
      <c r="C3808" s="5">
        <f>VLOOKUP(sales[[#This Row],[order_id]],orders[order_id]:orders[order_date],5,)</f>
        <v>44386</v>
      </c>
      <c r="D3808" s="2">
        <v>502</v>
      </c>
      <c r="E3808" s="2" t="str">
        <f>VLOOKUP(sales[[#This Row],[product_id]],products[product_id]:products[product_type],2,)</f>
        <v>Jacket</v>
      </c>
      <c r="F3808">
        <v>102</v>
      </c>
      <c r="G3808">
        <v>1</v>
      </c>
      <c r="H3808" s="2">
        <v>102</v>
      </c>
    </row>
    <row r="3809" spans="1:8" x14ac:dyDescent="0.25">
      <c r="A3809" s="2">
        <v>3807</v>
      </c>
      <c r="B3809" s="2">
        <v>760</v>
      </c>
      <c r="C3809" s="5">
        <f>VLOOKUP(sales[[#This Row],[order_id]],orders[order_id]:orders[order_date],5,)</f>
        <v>44386</v>
      </c>
      <c r="D3809" s="2">
        <v>661</v>
      </c>
      <c r="E3809" s="2" t="str">
        <f>VLOOKUP(sales[[#This Row],[product_id]],products[product_id]:products[product_type],2,)</f>
        <v>Jacket</v>
      </c>
      <c r="F3809">
        <v>93</v>
      </c>
      <c r="G3809">
        <v>2</v>
      </c>
      <c r="H3809" s="2">
        <v>186</v>
      </c>
    </row>
    <row r="3810" spans="1:8" x14ac:dyDescent="0.25">
      <c r="A3810" s="2">
        <v>3808</v>
      </c>
      <c r="B3810" s="2">
        <v>760</v>
      </c>
      <c r="C3810" s="5">
        <f>VLOOKUP(sales[[#This Row],[order_id]],orders[order_id]:orders[order_date],5,)</f>
        <v>44386</v>
      </c>
      <c r="D3810" s="2">
        <v>1234</v>
      </c>
      <c r="E3810" s="2" t="str">
        <f>VLOOKUP(sales[[#This Row],[product_id]],products[product_id]:products[product_type],2,)</f>
        <v>Trousers</v>
      </c>
      <c r="F3810">
        <v>112</v>
      </c>
      <c r="G3810">
        <v>1</v>
      </c>
      <c r="H3810" s="2">
        <v>112</v>
      </c>
    </row>
    <row r="3811" spans="1:8" x14ac:dyDescent="0.25">
      <c r="A3811" s="2">
        <v>3809</v>
      </c>
      <c r="B3811" s="2">
        <v>760</v>
      </c>
      <c r="C3811" s="5">
        <f>VLOOKUP(sales[[#This Row],[order_id]],orders[order_id]:orders[order_date],5,)</f>
        <v>44386</v>
      </c>
      <c r="D3811" s="2">
        <v>311</v>
      </c>
      <c r="E3811" s="2" t="str">
        <f>VLOOKUP(sales[[#This Row],[product_id]],products[product_id]:products[product_type],2,)</f>
        <v>Shirt</v>
      </c>
      <c r="F3811">
        <v>105</v>
      </c>
      <c r="G3811">
        <v>2</v>
      </c>
      <c r="H3811" s="2">
        <v>210</v>
      </c>
    </row>
    <row r="3812" spans="1:8" x14ac:dyDescent="0.25">
      <c r="A3812" s="2">
        <v>3810</v>
      </c>
      <c r="B3812" s="2">
        <v>760</v>
      </c>
      <c r="C3812" s="5">
        <f>VLOOKUP(sales[[#This Row],[order_id]],orders[order_id]:orders[order_date],5,)</f>
        <v>44386</v>
      </c>
      <c r="D3812" s="2">
        <v>1026</v>
      </c>
      <c r="E3812" s="2" t="str">
        <f>VLOOKUP(sales[[#This Row],[product_id]],products[product_id]:products[product_type],2,)</f>
        <v>Trousers</v>
      </c>
      <c r="F3812">
        <v>90</v>
      </c>
      <c r="G3812">
        <v>3</v>
      </c>
      <c r="H3812" s="2">
        <v>270</v>
      </c>
    </row>
    <row r="3813" spans="1:8" x14ac:dyDescent="0.25">
      <c r="A3813" s="2">
        <v>3811</v>
      </c>
      <c r="B3813" s="2">
        <v>760</v>
      </c>
      <c r="C3813" s="5">
        <f>VLOOKUP(sales[[#This Row],[order_id]],orders[order_id]:orders[order_date],5,)</f>
        <v>44386</v>
      </c>
      <c r="D3813" s="2">
        <v>1188</v>
      </c>
      <c r="E3813" s="2" t="str">
        <f>VLOOKUP(sales[[#This Row],[product_id]],products[product_id]:products[product_type],2,)</f>
        <v>Trousers</v>
      </c>
      <c r="F3813">
        <v>99</v>
      </c>
      <c r="G3813">
        <v>1</v>
      </c>
      <c r="H3813" s="2">
        <v>99</v>
      </c>
    </row>
    <row r="3814" spans="1:8" x14ac:dyDescent="0.25">
      <c r="A3814" s="2">
        <v>3812</v>
      </c>
      <c r="B3814" s="2">
        <v>761</v>
      </c>
      <c r="C3814" s="5">
        <f>VLOOKUP(sales[[#This Row],[order_id]],orders[order_id]:orders[order_date],5,)</f>
        <v>44472</v>
      </c>
      <c r="D3814" s="2">
        <v>1201</v>
      </c>
      <c r="E3814" s="2" t="str">
        <f>VLOOKUP(sales[[#This Row],[product_id]],products[product_id]:products[product_type],2,)</f>
        <v>Trousers</v>
      </c>
      <c r="F3814">
        <v>105</v>
      </c>
      <c r="G3814">
        <v>3</v>
      </c>
      <c r="H3814" s="2">
        <v>315</v>
      </c>
    </row>
    <row r="3815" spans="1:8" x14ac:dyDescent="0.25">
      <c r="A3815" s="2">
        <v>3813</v>
      </c>
      <c r="B3815" s="2">
        <v>761</v>
      </c>
      <c r="C3815" s="5">
        <f>VLOOKUP(sales[[#This Row],[order_id]],orders[order_id]:orders[order_date],5,)</f>
        <v>44472</v>
      </c>
      <c r="D3815" s="2">
        <v>505</v>
      </c>
      <c r="E3815" s="2" t="str">
        <f>VLOOKUP(sales[[#This Row],[product_id]],products[product_id]:products[product_type],2,)</f>
        <v>Jacket</v>
      </c>
      <c r="F3815">
        <v>102</v>
      </c>
      <c r="G3815">
        <v>1</v>
      </c>
      <c r="H3815" s="2">
        <v>102</v>
      </c>
    </row>
    <row r="3816" spans="1:8" x14ac:dyDescent="0.25">
      <c r="A3816" s="2">
        <v>3814</v>
      </c>
      <c r="B3816" s="2">
        <v>762</v>
      </c>
      <c r="C3816" s="5">
        <f>VLOOKUP(sales[[#This Row],[order_id]],orders[order_id]:orders[order_date],5,)</f>
        <v>44421</v>
      </c>
      <c r="D3816" s="2">
        <v>1086</v>
      </c>
      <c r="E3816" s="2" t="str">
        <f>VLOOKUP(sales[[#This Row],[product_id]],products[product_id]:products[product_type],2,)</f>
        <v>Trousers</v>
      </c>
      <c r="F3816">
        <v>115</v>
      </c>
      <c r="G3816">
        <v>2</v>
      </c>
      <c r="H3816" s="2">
        <v>230</v>
      </c>
    </row>
    <row r="3817" spans="1:8" x14ac:dyDescent="0.25">
      <c r="A3817" s="2">
        <v>3815</v>
      </c>
      <c r="B3817" s="2">
        <v>762</v>
      </c>
      <c r="C3817" s="5">
        <f>VLOOKUP(sales[[#This Row],[order_id]],orders[order_id]:orders[order_date],5,)</f>
        <v>44421</v>
      </c>
      <c r="D3817" s="2">
        <v>725</v>
      </c>
      <c r="E3817" s="2" t="str">
        <f>VLOOKUP(sales[[#This Row],[product_id]],products[product_id]:products[product_type],2,)</f>
        <v>Jacket</v>
      </c>
      <c r="F3817">
        <v>119</v>
      </c>
      <c r="G3817">
        <v>3</v>
      </c>
      <c r="H3817" s="2">
        <v>357</v>
      </c>
    </row>
    <row r="3818" spans="1:8" x14ac:dyDescent="0.25">
      <c r="A3818" s="2">
        <v>3816</v>
      </c>
      <c r="B3818" s="2">
        <v>762</v>
      </c>
      <c r="C3818" s="5">
        <f>VLOOKUP(sales[[#This Row],[order_id]],orders[order_id]:orders[order_date],5,)</f>
        <v>44421</v>
      </c>
      <c r="D3818" s="2">
        <v>290</v>
      </c>
      <c r="E3818" s="2" t="str">
        <f>VLOOKUP(sales[[#This Row],[product_id]],products[product_id]:products[product_type],2,)</f>
        <v>Shirt</v>
      </c>
      <c r="F3818">
        <v>105</v>
      </c>
      <c r="G3818">
        <v>3</v>
      </c>
      <c r="H3818" s="2">
        <v>315</v>
      </c>
    </row>
    <row r="3819" spans="1:8" x14ac:dyDescent="0.25">
      <c r="A3819" s="2">
        <v>3817</v>
      </c>
      <c r="B3819" s="2">
        <v>762</v>
      </c>
      <c r="C3819" s="5">
        <f>VLOOKUP(sales[[#This Row],[order_id]],orders[order_id]:orders[order_date],5,)</f>
        <v>44421</v>
      </c>
      <c r="D3819" s="2">
        <v>845</v>
      </c>
      <c r="E3819" s="2" t="str">
        <f>VLOOKUP(sales[[#This Row],[product_id]],products[product_id]:products[product_type],2,)</f>
        <v>Trousers</v>
      </c>
      <c r="F3819">
        <v>113</v>
      </c>
      <c r="G3819">
        <v>2</v>
      </c>
      <c r="H3819" s="2">
        <v>226</v>
      </c>
    </row>
    <row r="3820" spans="1:8" x14ac:dyDescent="0.25">
      <c r="A3820" s="2">
        <v>3818</v>
      </c>
      <c r="B3820" s="2">
        <v>762</v>
      </c>
      <c r="C3820" s="5">
        <f>VLOOKUP(sales[[#This Row],[order_id]],orders[order_id]:orders[order_date],5,)</f>
        <v>44421</v>
      </c>
      <c r="D3820" s="2">
        <v>617</v>
      </c>
      <c r="E3820" s="2" t="str">
        <f>VLOOKUP(sales[[#This Row],[product_id]],products[product_id]:products[product_type],2,)</f>
        <v>Jacket</v>
      </c>
      <c r="F3820">
        <v>112</v>
      </c>
      <c r="G3820">
        <v>1</v>
      </c>
      <c r="H3820" s="2">
        <v>112</v>
      </c>
    </row>
    <row r="3821" spans="1:8" x14ac:dyDescent="0.25">
      <c r="A3821" s="2">
        <v>3819</v>
      </c>
      <c r="B3821" s="2">
        <v>763</v>
      </c>
      <c r="C3821" s="5">
        <f>VLOOKUP(sales[[#This Row],[order_id]],orders[order_id]:orders[order_date],5,)</f>
        <v>44273</v>
      </c>
      <c r="D3821" s="2">
        <v>773</v>
      </c>
      <c r="E3821" s="2" t="str">
        <f>VLOOKUP(sales[[#This Row],[product_id]],products[product_id]:products[product_type],2,)</f>
        <v>Jacket</v>
      </c>
      <c r="F3821">
        <v>91</v>
      </c>
      <c r="G3821">
        <v>3</v>
      </c>
      <c r="H3821" s="2">
        <v>273</v>
      </c>
    </row>
    <row r="3822" spans="1:8" x14ac:dyDescent="0.25">
      <c r="A3822" s="2">
        <v>3820</v>
      </c>
      <c r="B3822" s="2">
        <v>763</v>
      </c>
      <c r="C3822" s="5">
        <f>VLOOKUP(sales[[#This Row],[order_id]],orders[order_id]:orders[order_date],5,)</f>
        <v>44273</v>
      </c>
      <c r="D3822" s="2">
        <v>451</v>
      </c>
      <c r="E3822" s="2" t="str">
        <f>VLOOKUP(sales[[#This Row],[product_id]],products[product_id]:products[product_type],2,)</f>
        <v>Jacket</v>
      </c>
      <c r="F3822">
        <v>107</v>
      </c>
      <c r="G3822">
        <v>2</v>
      </c>
      <c r="H3822" s="2">
        <v>214</v>
      </c>
    </row>
    <row r="3823" spans="1:8" x14ac:dyDescent="0.25">
      <c r="A3823" s="2">
        <v>3821</v>
      </c>
      <c r="B3823" s="2">
        <v>763</v>
      </c>
      <c r="C3823" s="5">
        <f>VLOOKUP(sales[[#This Row],[order_id]],orders[order_id]:orders[order_date],5,)</f>
        <v>44273</v>
      </c>
      <c r="D3823" s="2">
        <v>921</v>
      </c>
      <c r="E3823" s="2" t="str">
        <f>VLOOKUP(sales[[#This Row],[product_id]],products[product_id]:products[product_type],2,)</f>
        <v>Trousers</v>
      </c>
      <c r="F3823">
        <v>96</v>
      </c>
      <c r="G3823">
        <v>1</v>
      </c>
      <c r="H3823" s="2">
        <v>96</v>
      </c>
    </row>
    <row r="3824" spans="1:8" x14ac:dyDescent="0.25">
      <c r="A3824" s="2">
        <v>3822</v>
      </c>
      <c r="B3824" s="2">
        <v>763</v>
      </c>
      <c r="C3824" s="5">
        <f>VLOOKUP(sales[[#This Row],[order_id]],orders[order_id]:orders[order_date],5,)</f>
        <v>44273</v>
      </c>
      <c r="D3824" s="2">
        <v>429</v>
      </c>
      <c r="E3824" s="2" t="str">
        <f>VLOOKUP(sales[[#This Row],[product_id]],products[product_id]:products[product_type],2,)</f>
        <v>Jacket</v>
      </c>
      <c r="F3824">
        <v>107</v>
      </c>
      <c r="G3824">
        <v>2</v>
      </c>
      <c r="H3824" s="2">
        <v>214</v>
      </c>
    </row>
    <row r="3825" spans="1:8" x14ac:dyDescent="0.25">
      <c r="A3825" s="2">
        <v>3823</v>
      </c>
      <c r="B3825" s="2">
        <v>764</v>
      </c>
      <c r="C3825" s="5">
        <f>VLOOKUP(sales[[#This Row],[order_id]],orders[order_id]:orders[order_date],5,)</f>
        <v>44455</v>
      </c>
      <c r="D3825" s="2">
        <v>442</v>
      </c>
      <c r="E3825" s="2" t="str">
        <f>VLOOKUP(sales[[#This Row],[product_id]],products[product_id]:products[product_type],2,)</f>
        <v>Jacket</v>
      </c>
      <c r="F3825">
        <v>107</v>
      </c>
      <c r="G3825">
        <v>2</v>
      </c>
      <c r="H3825" s="2">
        <v>214</v>
      </c>
    </row>
    <row r="3826" spans="1:8" x14ac:dyDescent="0.25">
      <c r="A3826" s="2">
        <v>3824</v>
      </c>
      <c r="B3826" s="2">
        <v>764</v>
      </c>
      <c r="C3826" s="5">
        <f>VLOOKUP(sales[[#This Row],[order_id]],orders[order_id]:orders[order_date],5,)</f>
        <v>44455</v>
      </c>
      <c r="D3826" s="2">
        <v>722</v>
      </c>
      <c r="E3826" s="2" t="str">
        <f>VLOOKUP(sales[[#This Row],[product_id]],products[product_id]:products[product_type],2,)</f>
        <v>Jacket</v>
      </c>
      <c r="F3826">
        <v>119</v>
      </c>
      <c r="G3826">
        <v>3</v>
      </c>
      <c r="H3826" s="2">
        <v>357</v>
      </c>
    </row>
    <row r="3827" spans="1:8" x14ac:dyDescent="0.25">
      <c r="A3827" s="2">
        <v>3825</v>
      </c>
      <c r="B3827" s="2">
        <v>764</v>
      </c>
      <c r="C3827" s="5">
        <f>VLOOKUP(sales[[#This Row],[order_id]],orders[order_id]:orders[order_date],5,)</f>
        <v>44455</v>
      </c>
      <c r="D3827" s="2">
        <v>1105</v>
      </c>
      <c r="E3827" s="2" t="str">
        <f>VLOOKUP(sales[[#This Row],[product_id]],products[product_id]:products[product_type],2,)</f>
        <v>Trousers</v>
      </c>
      <c r="F3827">
        <v>115</v>
      </c>
      <c r="G3827">
        <v>2</v>
      </c>
      <c r="H3827" s="2">
        <v>230</v>
      </c>
    </row>
    <row r="3828" spans="1:8" x14ac:dyDescent="0.25">
      <c r="A3828" s="2">
        <v>3826</v>
      </c>
      <c r="B3828" s="2">
        <v>764</v>
      </c>
      <c r="C3828" s="5">
        <f>VLOOKUP(sales[[#This Row],[order_id]],orders[order_id]:orders[order_date],5,)</f>
        <v>44455</v>
      </c>
      <c r="D3828" s="2">
        <v>206</v>
      </c>
      <c r="E3828" s="2" t="str">
        <f>VLOOKUP(sales[[#This Row],[product_id]],products[product_id]:products[product_type],2,)</f>
        <v>Shirt</v>
      </c>
      <c r="F3828">
        <v>98</v>
      </c>
      <c r="G3828">
        <v>3</v>
      </c>
      <c r="H3828" s="2">
        <v>294</v>
      </c>
    </row>
    <row r="3829" spans="1:8" x14ac:dyDescent="0.25">
      <c r="A3829" s="2">
        <v>3827</v>
      </c>
      <c r="B3829" s="2">
        <v>764</v>
      </c>
      <c r="C3829" s="5">
        <f>VLOOKUP(sales[[#This Row],[order_id]],orders[order_id]:orders[order_date],5,)</f>
        <v>44455</v>
      </c>
      <c r="D3829" s="2">
        <v>102</v>
      </c>
      <c r="E3829" s="2" t="str">
        <f>VLOOKUP(sales[[#This Row],[product_id]],products[product_id]:products[product_type],2,)</f>
        <v>Shirt</v>
      </c>
      <c r="F3829">
        <v>118</v>
      </c>
      <c r="G3829">
        <v>3</v>
      </c>
      <c r="H3829" s="2">
        <v>354</v>
      </c>
    </row>
    <row r="3830" spans="1:8" x14ac:dyDescent="0.25">
      <c r="A3830" s="2">
        <v>3828</v>
      </c>
      <c r="B3830" s="2">
        <v>764</v>
      </c>
      <c r="C3830" s="5">
        <f>VLOOKUP(sales[[#This Row],[order_id]],orders[order_id]:orders[order_date],5,)</f>
        <v>44455</v>
      </c>
      <c r="D3830" s="2">
        <v>483</v>
      </c>
      <c r="E3830" s="2" t="str">
        <f>VLOOKUP(sales[[#This Row],[product_id]],products[product_id]:products[product_type],2,)</f>
        <v>Jacket</v>
      </c>
      <c r="F3830">
        <v>118</v>
      </c>
      <c r="G3830">
        <v>2</v>
      </c>
      <c r="H3830" s="2">
        <v>236</v>
      </c>
    </row>
    <row r="3831" spans="1:8" x14ac:dyDescent="0.25">
      <c r="A3831" s="2">
        <v>3829</v>
      </c>
      <c r="B3831" s="2">
        <v>765</v>
      </c>
      <c r="C3831" s="5">
        <f>VLOOKUP(sales[[#This Row],[order_id]],orders[order_id]:orders[order_date],5,)</f>
        <v>44211</v>
      </c>
      <c r="D3831" s="2">
        <v>706</v>
      </c>
      <c r="E3831" s="2" t="str">
        <f>VLOOKUP(sales[[#This Row],[product_id]],products[product_id]:products[product_type],2,)</f>
        <v>Jacket</v>
      </c>
      <c r="F3831">
        <v>119</v>
      </c>
      <c r="G3831">
        <v>1</v>
      </c>
      <c r="H3831" s="2">
        <v>119</v>
      </c>
    </row>
    <row r="3832" spans="1:8" x14ac:dyDescent="0.25">
      <c r="A3832" s="2">
        <v>3830</v>
      </c>
      <c r="B3832" s="2">
        <v>765</v>
      </c>
      <c r="C3832" s="5">
        <f>VLOOKUP(sales[[#This Row],[order_id]],orders[order_id]:orders[order_date],5,)</f>
        <v>44211</v>
      </c>
      <c r="D3832" s="2">
        <v>237</v>
      </c>
      <c r="E3832" s="2" t="str">
        <f>VLOOKUP(sales[[#This Row],[product_id]],products[product_id]:products[product_type],2,)</f>
        <v>Shirt</v>
      </c>
      <c r="F3832">
        <v>106</v>
      </c>
      <c r="G3832">
        <v>3</v>
      </c>
      <c r="H3832" s="2">
        <v>318</v>
      </c>
    </row>
    <row r="3833" spans="1:8" x14ac:dyDescent="0.25">
      <c r="A3833" s="2">
        <v>3831</v>
      </c>
      <c r="B3833" s="2">
        <v>765</v>
      </c>
      <c r="C3833" s="5">
        <f>VLOOKUP(sales[[#This Row],[order_id]],orders[order_id]:orders[order_date],5,)</f>
        <v>44211</v>
      </c>
      <c r="D3833" s="2">
        <v>28</v>
      </c>
      <c r="E3833" s="2" t="str">
        <f>VLOOKUP(sales[[#This Row],[product_id]],products[product_id]:products[product_type],2,)</f>
        <v>Shirt</v>
      </c>
      <c r="F3833">
        <v>96</v>
      </c>
      <c r="G3833">
        <v>2</v>
      </c>
      <c r="H3833" s="2">
        <v>192</v>
      </c>
    </row>
    <row r="3834" spans="1:8" x14ac:dyDescent="0.25">
      <c r="A3834" s="2">
        <v>3832</v>
      </c>
      <c r="B3834" s="2">
        <v>765</v>
      </c>
      <c r="C3834" s="5">
        <f>VLOOKUP(sales[[#This Row],[order_id]],orders[order_id]:orders[order_date],5,)</f>
        <v>44211</v>
      </c>
      <c r="D3834" s="2">
        <v>1046</v>
      </c>
      <c r="E3834" s="2" t="str">
        <f>VLOOKUP(sales[[#This Row],[product_id]],products[product_id]:products[product_type],2,)</f>
        <v>Trousers</v>
      </c>
      <c r="F3834">
        <v>90</v>
      </c>
      <c r="G3834">
        <v>1</v>
      </c>
      <c r="H3834" s="2">
        <v>90</v>
      </c>
    </row>
    <row r="3835" spans="1:8" x14ac:dyDescent="0.25">
      <c r="A3835" s="2">
        <v>3833</v>
      </c>
      <c r="B3835" s="2">
        <v>766</v>
      </c>
      <c r="C3835" s="5">
        <f>VLOOKUP(sales[[#This Row],[order_id]],orders[order_id]:orders[order_date],5,)</f>
        <v>44414</v>
      </c>
      <c r="D3835" s="2">
        <v>741</v>
      </c>
      <c r="E3835" s="2" t="str">
        <f>VLOOKUP(sales[[#This Row],[product_id]],products[product_id]:products[product_type],2,)</f>
        <v>Jacket</v>
      </c>
      <c r="F3835">
        <v>109</v>
      </c>
      <c r="G3835">
        <v>2</v>
      </c>
      <c r="H3835" s="2">
        <v>218</v>
      </c>
    </row>
    <row r="3836" spans="1:8" x14ac:dyDescent="0.25">
      <c r="A3836" s="2">
        <v>3834</v>
      </c>
      <c r="B3836" s="2">
        <v>766</v>
      </c>
      <c r="C3836" s="5">
        <f>VLOOKUP(sales[[#This Row],[order_id]],orders[order_id]:orders[order_date],5,)</f>
        <v>44414</v>
      </c>
      <c r="D3836" s="2">
        <v>259</v>
      </c>
      <c r="E3836" s="2" t="str">
        <f>VLOOKUP(sales[[#This Row],[product_id]],products[product_id]:products[product_type],2,)</f>
        <v>Shirt</v>
      </c>
      <c r="F3836">
        <v>95</v>
      </c>
      <c r="G3836">
        <v>1</v>
      </c>
      <c r="H3836" s="2">
        <v>95</v>
      </c>
    </row>
    <row r="3837" spans="1:8" x14ac:dyDescent="0.25">
      <c r="A3837" s="2">
        <v>3835</v>
      </c>
      <c r="B3837" s="2">
        <v>766</v>
      </c>
      <c r="C3837" s="5">
        <f>VLOOKUP(sales[[#This Row],[order_id]],orders[order_id]:orders[order_date],5,)</f>
        <v>44414</v>
      </c>
      <c r="D3837" s="2">
        <v>746</v>
      </c>
      <c r="E3837" s="2" t="str">
        <f>VLOOKUP(sales[[#This Row],[product_id]],products[product_id]:products[product_type],2,)</f>
        <v>Jacket</v>
      </c>
      <c r="F3837">
        <v>109</v>
      </c>
      <c r="G3837">
        <v>3</v>
      </c>
      <c r="H3837" s="2">
        <v>327</v>
      </c>
    </row>
    <row r="3838" spans="1:8" x14ac:dyDescent="0.25">
      <c r="A3838" s="2">
        <v>3836</v>
      </c>
      <c r="B3838" s="2">
        <v>766</v>
      </c>
      <c r="C3838" s="5">
        <f>VLOOKUP(sales[[#This Row],[order_id]],orders[order_id]:orders[order_date],5,)</f>
        <v>44414</v>
      </c>
      <c r="D3838" s="2">
        <v>161</v>
      </c>
      <c r="E3838" s="2" t="str">
        <f>VLOOKUP(sales[[#This Row],[product_id]],products[product_id]:products[product_type],2,)</f>
        <v>Shirt</v>
      </c>
      <c r="F3838">
        <v>91</v>
      </c>
      <c r="G3838">
        <v>3</v>
      </c>
      <c r="H3838" s="2">
        <v>273</v>
      </c>
    </row>
    <row r="3839" spans="1:8" x14ac:dyDescent="0.25">
      <c r="A3839" s="2">
        <v>3837</v>
      </c>
      <c r="B3839" s="2">
        <v>766</v>
      </c>
      <c r="C3839" s="5">
        <f>VLOOKUP(sales[[#This Row],[order_id]],orders[order_id]:orders[order_date],5,)</f>
        <v>44414</v>
      </c>
      <c r="D3839" s="2">
        <v>766</v>
      </c>
      <c r="E3839" s="2" t="str">
        <f>VLOOKUP(sales[[#This Row],[product_id]],products[product_id]:products[product_type],2,)</f>
        <v>Jacket</v>
      </c>
      <c r="F3839">
        <v>109</v>
      </c>
      <c r="G3839">
        <v>2</v>
      </c>
      <c r="H3839" s="2">
        <v>218</v>
      </c>
    </row>
    <row r="3840" spans="1:8" x14ac:dyDescent="0.25">
      <c r="A3840" s="2">
        <v>3838</v>
      </c>
      <c r="B3840" s="2">
        <v>766</v>
      </c>
      <c r="C3840" s="5">
        <f>VLOOKUP(sales[[#This Row],[order_id]],orders[order_id]:orders[order_date],5,)</f>
        <v>44414</v>
      </c>
      <c r="D3840" s="2">
        <v>558</v>
      </c>
      <c r="E3840" s="2" t="str">
        <f>VLOOKUP(sales[[#This Row],[product_id]],products[product_id]:products[product_type],2,)</f>
        <v>Jacket</v>
      </c>
      <c r="F3840">
        <v>98</v>
      </c>
      <c r="G3840">
        <v>1</v>
      </c>
      <c r="H3840" s="2">
        <v>98</v>
      </c>
    </row>
    <row r="3841" spans="1:8" x14ac:dyDescent="0.25">
      <c r="A3841" s="2">
        <v>3839</v>
      </c>
      <c r="B3841" s="2">
        <v>767</v>
      </c>
      <c r="C3841" s="5">
        <f>VLOOKUP(sales[[#This Row],[order_id]],orders[order_id]:orders[order_date],5,)</f>
        <v>44314</v>
      </c>
      <c r="D3841" s="2">
        <v>694</v>
      </c>
      <c r="E3841" s="2" t="str">
        <f>VLOOKUP(sales[[#This Row],[product_id]],products[product_id]:products[product_type],2,)</f>
        <v>Jacket</v>
      </c>
      <c r="F3841">
        <v>113</v>
      </c>
      <c r="G3841">
        <v>2</v>
      </c>
      <c r="H3841" s="2">
        <v>226</v>
      </c>
    </row>
    <row r="3842" spans="1:8" x14ac:dyDescent="0.25">
      <c r="A3842" s="2">
        <v>3840</v>
      </c>
      <c r="B3842" s="2">
        <v>767</v>
      </c>
      <c r="C3842" s="5">
        <f>VLOOKUP(sales[[#This Row],[order_id]],orders[order_id]:orders[order_date],5,)</f>
        <v>44314</v>
      </c>
      <c r="D3842" s="2">
        <v>791</v>
      </c>
      <c r="E3842" s="2" t="str">
        <f>VLOOKUP(sales[[#This Row],[product_id]],products[product_id]:products[product_type],2,)</f>
        <v>Jacket</v>
      </c>
      <c r="F3842">
        <v>91</v>
      </c>
      <c r="G3842">
        <v>1</v>
      </c>
      <c r="H3842" s="2">
        <v>91</v>
      </c>
    </row>
    <row r="3843" spans="1:8" x14ac:dyDescent="0.25">
      <c r="A3843" s="2">
        <v>3841</v>
      </c>
      <c r="B3843" s="2">
        <v>767</v>
      </c>
      <c r="C3843" s="5">
        <f>VLOOKUP(sales[[#This Row],[order_id]],orders[order_id]:orders[order_date],5,)</f>
        <v>44314</v>
      </c>
      <c r="D3843" s="2">
        <v>335</v>
      </c>
      <c r="E3843" s="2" t="str">
        <f>VLOOKUP(sales[[#This Row],[product_id]],products[product_id]:products[product_type],2,)</f>
        <v>Shirt</v>
      </c>
      <c r="F3843">
        <v>109</v>
      </c>
      <c r="G3843">
        <v>3</v>
      </c>
      <c r="H3843" s="2">
        <v>327</v>
      </c>
    </row>
    <row r="3844" spans="1:8" x14ac:dyDescent="0.25">
      <c r="A3844" s="2">
        <v>3842</v>
      </c>
      <c r="B3844" s="2">
        <v>767</v>
      </c>
      <c r="C3844" s="5">
        <f>VLOOKUP(sales[[#This Row],[order_id]],orders[order_id]:orders[order_date],5,)</f>
        <v>44314</v>
      </c>
      <c r="D3844" s="2">
        <v>448</v>
      </c>
      <c r="E3844" s="2" t="str">
        <f>VLOOKUP(sales[[#This Row],[product_id]],products[product_id]:products[product_type],2,)</f>
        <v>Jacket</v>
      </c>
      <c r="F3844">
        <v>107</v>
      </c>
      <c r="G3844">
        <v>2</v>
      </c>
      <c r="H3844" s="2">
        <v>214</v>
      </c>
    </row>
    <row r="3845" spans="1:8" x14ac:dyDescent="0.25">
      <c r="A3845" s="2">
        <v>3843</v>
      </c>
      <c r="B3845" s="2">
        <v>768</v>
      </c>
      <c r="C3845" s="5">
        <f>VLOOKUP(sales[[#This Row],[order_id]],orders[order_id]:orders[order_date],5,)</f>
        <v>44468</v>
      </c>
      <c r="D3845" s="2">
        <v>1090</v>
      </c>
      <c r="E3845" s="2" t="str">
        <f>VLOOKUP(sales[[#This Row],[product_id]],products[product_id]:products[product_type],2,)</f>
        <v>Trousers</v>
      </c>
      <c r="F3845">
        <v>115</v>
      </c>
      <c r="G3845">
        <v>3</v>
      </c>
      <c r="H3845" s="2">
        <v>345</v>
      </c>
    </row>
    <row r="3846" spans="1:8" x14ac:dyDescent="0.25">
      <c r="A3846" s="2">
        <v>3844</v>
      </c>
      <c r="B3846" s="2">
        <v>768</v>
      </c>
      <c r="C3846" s="5">
        <f>VLOOKUP(sales[[#This Row],[order_id]],orders[order_id]:orders[order_date],5,)</f>
        <v>44468</v>
      </c>
      <c r="D3846" s="2">
        <v>1023</v>
      </c>
      <c r="E3846" s="2" t="str">
        <f>VLOOKUP(sales[[#This Row],[product_id]],products[product_id]:products[product_type],2,)</f>
        <v>Trousers</v>
      </c>
      <c r="F3846">
        <v>90</v>
      </c>
      <c r="G3846">
        <v>1</v>
      </c>
      <c r="H3846" s="2">
        <v>90</v>
      </c>
    </row>
    <row r="3847" spans="1:8" x14ac:dyDescent="0.25">
      <c r="A3847" s="2">
        <v>3845</v>
      </c>
      <c r="B3847" s="2">
        <v>768</v>
      </c>
      <c r="C3847" s="5">
        <f>VLOOKUP(sales[[#This Row],[order_id]],orders[order_id]:orders[order_date],5,)</f>
        <v>44468</v>
      </c>
      <c r="D3847" s="2">
        <v>128</v>
      </c>
      <c r="E3847" s="2" t="str">
        <f>VLOOKUP(sales[[#This Row],[product_id]],products[product_id]:products[product_type],2,)</f>
        <v>Shirt</v>
      </c>
      <c r="F3847">
        <v>92</v>
      </c>
      <c r="G3847">
        <v>1</v>
      </c>
      <c r="H3847" s="2">
        <v>92</v>
      </c>
    </row>
    <row r="3848" spans="1:8" x14ac:dyDescent="0.25">
      <c r="A3848" s="2">
        <v>3846</v>
      </c>
      <c r="B3848" s="2">
        <v>768</v>
      </c>
      <c r="C3848" s="5">
        <f>VLOOKUP(sales[[#This Row],[order_id]],orders[order_id]:orders[order_date],5,)</f>
        <v>44468</v>
      </c>
      <c r="D3848" s="2">
        <v>748</v>
      </c>
      <c r="E3848" s="2" t="str">
        <f>VLOOKUP(sales[[#This Row],[product_id]],products[product_id]:products[product_type],2,)</f>
        <v>Jacket</v>
      </c>
      <c r="F3848">
        <v>109</v>
      </c>
      <c r="G3848">
        <v>3</v>
      </c>
      <c r="H3848" s="2">
        <v>327</v>
      </c>
    </row>
    <row r="3849" spans="1:8" x14ac:dyDescent="0.25">
      <c r="A3849" s="2">
        <v>3847</v>
      </c>
      <c r="B3849" s="2">
        <v>768</v>
      </c>
      <c r="C3849" s="5">
        <f>VLOOKUP(sales[[#This Row],[order_id]],orders[order_id]:orders[order_date],5,)</f>
        <v>44468</v>
      </c>
      <c r="D3849" s="2">
        <v>291</v>
      </c>
      <c r="E3849" s="2" t="str">
        <f>VLOOKUP(sales[[#This Row],[product_id]],products[product_id]:products[product_type],2,)</f>
        <v>Shirt</v>
      </c>
      <c r="F3849">
        <v>105</v>
      </c>
      <c r="G3849">
        <v>3</v>
      </c>
      <c r="H3849" s="2">
        <v>315</v>
      </c>
    </row>
    <row r="3850" spans="1:8" x14ac:dyDescent="0.25">
      <c r="A3850" s="2">
        <v>3848</v>
      </c>
      <c r="B3850" s="2">
        <v>768</v>
      </c>
      <c r="C3850" s="5">
        <f>VLOOKUP(sales[[#This Row],[order_id]],orders[order_id]:orders[order_date],5,)</f>
        <v>44468</v>
      </c>
      <c r="D3850" s="2">
        <v>654</v>
      </c>
      <c r="E3850" s="2" t="str">
        <f>VLOOKUP(sales[[#This Row],[product_id]],products[product_id]:products[product_type],2,)</f>
        <v>Jacket</v>
      </c>
      <c r="F3850">
        <v>93</v>
      </c>
      <c r="G3850">
        <v>2</v>
      </c>
      <c r="H3850" s="2">
        <v>186</v>
      </c>
    </row>
    <row r="3851" spans="1:8" x14ac:dyDescent="0.25">
      <c r="A3851" s="2">
        <v>3849</v>
      </c>
      <c r="B3851" s="2">
        <v>769</v>
      </c>
      <c r="C3851" s="5">
        <f>VLOOKUP(sales[[#This Row],[order_id]],orders[order_id]:orders[order_date],5,)</f>
        <v>44449</v>
      </c>
      <c r="D3851" s="2">
        <v>365</v>
      </c>
      <c r="E3851" s="2" t="str">
        <f>VLOOKUP(sales[[#This Row],[product_id]],products[product_id]:products[product_type],2,)</f>
        <v>Shirt</v>
      </c>
      <c r="F3851">
        <v>94</v>
      </c>
      <c r="G3851">
        <v>2</v>
      </c>
      <c r="H3851" s="2">
        <v>188</v>
      </c>
    </row>
    <row r="3852" spans="1:8" x14ac:dyDescent="0.25">
      <c r="A3852" s="2">
        <v>3850</v>
      </c>
      <c r="B3852" s="2">
        <v>770</v>
      </c>
      <c r="C3852" s="5">
        <f>VLOOKUP(sales[[#This Row],[order_id]],orders[order_id]:orders[order_date],5,)</f>
        <v>44233</v>
      </c>
      <c r="D3852" s="2">
        <v>1209</v>
      </c>
      <c r="E3852" s="2" t="str">
        <f>VLOOKUP(sales[[#This Row],[product_id]],products[product_id]:products[product_type],2,)</f>
        <v>Trousers</v>
      </c>
      <c r="F3852">
        <v>105</v>
      </c>
      <c r="G3852">
        <v>3</v>
      </c>
      <c r="H3852" s="2">
        <v>315</v>
      </c>
    </row>
    <row r="3853" spans="1:8" x14ac:dyDescent="0.25">
      <c r="A3853" s="2">
        <v>3851</v>
      </c>
      <c r="B3853" s="2">
        <v>770</v>
      </c>
      <c r="C3853" s="5">
        <f>VLOOKUP(sales[[#This Row],[order_id]],orders[order_id]:orders[order_date],5,)</f>
        <v>44233</v>
      </c>
      <c r="D3853" s="2">
        <v>665</v>
      </c>
      <c r="E3853" s="2" t="str">
        <f>VLOOKUP(sales[[#This Row],[product_id]],products[product_id]:products[product_type],2,)</f>
        <v>Jacket</v>
      </c>
      <c r="F3853">
        <v>113</v>
      </c>
      <c r="G3853">
        <v>1</v>
      </c>
      <c r="H3853" s="2">
        <v>113</v>
      </c>
    </row>
    <row r="3854" spans="1:8" x14ac:dyDescent="0.25">
      <c r="A3854" s="2">
        <v>3852</v>
      </c>
      <c r="B3854" s="2">
        <v>770</v>
      </c>
      <c r="C3854" s="5">
        <f>VLOOKUP(sales[[#This Row],[order_id]],orders[order_id]:orders[order_date],5,)</f>
        <v>44233</v>
      </c>
      <c r="D3854" s="2">
        <v>869</v>
      </c>
      <c r="E3854" s="2" t="str">
        <f>VLOOKUP(sales[[#This Row],[product_id]],products[product_id]:products[product_type],2,)</f>
        <v>Trousers</v>
      </c>
      <c r="F3854">
        <v>113</v>
      </c>
      <c r="G3854">
        <v>2</v>
      </c>
      <c r="H3854" s="2">
        <v>226</v>
      </c>
    </row>
    <row r="3855" spans="1:8" x14ac:dyDescent="0.25">
      <c r="A3855" s="2">
        <v>3853</v>
      </c>
      <c r="B3855" s="2">
        <v>771</v>
      </c>
      <c r="C3855" s="5">
        <f>VLOOKUP(sales[[#This Row],[order_id]],orders[order_id]:orders[order_date],5,)</f>
        <v>44353</v>
      </c>
      <c r="D3855" s="2">
        <v>443</v>
      </c>
      <c r="E3855" s="2" t="str">
        <f>VLOOKUP(sales[[#This Row],[product_id]],products[product_id]:products[product_type],2,)</f>
        <v>Jacket</v>
      </c>
      <c r="F3855">
        <v>107</v>
      </c>
      <c r="G3855">
        <v>2</v>
      </c>
      <c r="H3855" s="2">
        <v>214</v>
      </c>
    </row>
    <row r="3856" spans="1:8" x14ac:dyDescent="0.25">
      <c r="A3856" s="2">
        <v>3854</v>
      </c>
      <c r="B3856" s="2">
        <v>771</v>
      </c>
      <c r="C3856" s="5">
        <f>VLOOKUP(sales[[#This Row],[order_id]],orders[order_id]:orders[order_date],5,)</f>
        <v>44353</v>
      </c>
      <c r="D3856" s="2">
        <v>762</v>
      </c>
      <c r="E3856" s="2" t="str">
        <f>VLOOKUP(sales[[#This Row],[product_id]],products[product_id]:products[product_type],2,)</f>
        <v>Jacket</v>
      </c>
      <c r="F3856">
        <v>109</v>
      </c>
      <c r="G3856">
        <v>1</v>
      </c>
      <c r="H3856" s="2">
        <v>109</v>
      </c>
    </row>
    <row r="3857" spans="1:8" x14ac:dyDescent="0.25">
      <c r="A3857" s="2">
        <v>3855</v>
      </c>
      <c r="B3857" s="2">
        <v>771</v>
      </c>
      <c r="C3857" s="5">
        <f>VLOOKUP(sales[[#This Row],[order_id]],orders[order_id]:orders[order_date],5,)</f>
        <v>44353</v>
      </c>
      <c r="D3857" s="2">
        <v>156</v>
      </c>
      <c r="E3857" s="2" t="str">
        <f>VLOOKUP(sales[[#This Row],[product_id]],products[product_id]:products[product_type],2,)</f>
        <v>Shirt</v>
      </c>
      <c r="F3857">
        <v>91</v>
      </c>
      <c r="G3857">
        <v>2</v>
      </c>
      <c r="H3857" s="2">
        <v>182</v>
      </c>
    </row>
    <row r="3858" spans="1:8" x14ac:dyDescent="0.25">
      <c r="A3858" s="2">
        <v>3856</v>
      </c>
      <c r="B3858" s="2">
        <v>772</v>
      </c>
      <c r="C3858" s="5">
        <f>VLOOKUP(sales[[#This Row],[order_id]],orders[order_id]:orders[order_date],5,)</f>
        <v>44354</v>
      </c>
      <c r="D3858" s="2">
        <v>1018</v>
      </c>
      <c r="E3858" s="2" t="str">
        <f>VLOOKUP(sales[[#This Row],[product_id]],products[product_id]:products[product_type],2,)</f>
        <v>Trousers</v>
      </c>
      <c r="F3858">
        <v>90</v>
      </c>
      <c r="G3858">
        <v>3</v>
      </c>
      <c r="H3858" s="2">
        <v>270</v>
      </c>
    </row>
    <row r="3859" spans="1:8" x14ac:dyDescent="0.25">
      <c r="A3859" s="2">
        <v>3857</v>
      </c>
      <c r="B3859" s="2">
        <v>772</v>
      </c>
      <c r="C3859" s="5">
        <f>VLOOKUP(sales[[#This Row],[order_id]],orders[order_id]:orders[order_date],5,)</f>
        <v>44354</v>
      </c>
      <c r="D3859" s="2">
        <v>308</v>
      </c>
      <c r="E3859" s="2" t="str">
        <f>VLOOKUP(sales[[#This Row],[product_id]],products[product_id]:products[product_type],2,)</f>
        <v>Shirt</v>
      </c>
      <c r="F3859">
        <v>105</v>
      </c>
      <c r="G3859">
        <v>3</v>
      </c>
      <c r="H3859" s="2">
        <v>315</v>
      </c>
    </row>
    <row r="3860" spans="1:8" x14ac:dyDescent="0.25">
      <c r="A3860" s="2">
        <v>3858</v>
      </c>
      <c r="B3860" s="2">
        <v>772</v>
      </c>
      <c r="C3860" s="5">
        <f>VLOOKUP(sales[[#This Row],[order_id]],orders[order_id]:orders[order_date],5,)</f>
        <v>44354</v>
      </c>
      <c r="D3860" s="2">
        <v>606</v>
      </c>
      <c r="E3860" s="2" t="str">
        <f>VLOOKUP(sales[[#This Row],[product_id]],products[product_id]:products[product_type],2,)</f>
        <v>Jacket</v>
      </c>
      <c r="F3860">
        <v>112</v>
      </c>
      <c r="G3860">
        <v>2</v>
      </c>
      <c r="H3860" s="2">
        <v>224</v>
      </c>
    </row>
    <row r="3861" spans="1:8" x14ac:dyDescent="0.25">
      <c r="A3861" s="2">
        <v>3859</v>
      </c>
      <c r="B3861" s="2">
        <v>773</v>
      </c>
      <c r="C3861" s="5">
        <f>VLOOKUP(sales[[#This Row],[order_id]],orders[order_id]:orders[order_date],5,)</f>
        <v>44396</v>
      </c>
      <c r="D3861" s="2">
        <v>398</v>
      </c>
      <c r="E3861" s="2" t="str">
        <f>VLOOKUP(sales[[#This Row],[product_id]],products[product_id]:products[product_type],2,)</f>
        <v>Shirt</v>
      </c>
      <c r="F3861">
        <v>119</v>
      </c>
      <c r="G3861">
        <v>2</v>
      </c>
      <c r="H3861" s="2">
        <v>238</v>
      </c>
    </row>
    <row r="3862" spans="1:8" x14ac:dyDescent="0.25">
      <c r="A3862" s="2">
        <v>3860</v>
      </c>
      <c r="B3862" s="2">
        <v>773</v>
      </c>
      <c r="C3862" s="5">
        <f>VLOOKUP(sales[[#This Row],[order_id]],orders[order_id]:orders[order_date],5,)</f>
        <v>44396</v>
      </c>
      <c r="D3862" s="2">
        <v>147</v>
      </c>
      <c r="E3862" s="2" t="str">
        <f>VLOOKUP(sales[[#This Row],[product_id]],products[product_id]:products[product_type],2,)</f>
        <v>Shirt</v>
      </c>
      <c r="F3862">
        <v>91</v>
      </c>
      <c r="G3862">
        <v>1</v>
      </c>
      <c r="H3862" s="2">
        <v>91</v>
      </c>
    </row>
    <row r="3863" spans="1:8" x14ac:dyDescent="0.25">
      <c r="A3863" s="2">
        <v>3861</v>
      </c>
      <c r="B3863" s="2">
        <v>773</v>
      </c>
      <c r="C3863" s="5">
        <f>VLOOKUP(sales[[#This Row],[order_id]],orders[order_id]:orders[order_date],5,)</f>
        <v>44396</v>
      </c>
      <c r="D3863" s="2">
        <v>563</v>
      </c>
      <c r="E3863" s="2" t="str">
        <f>VLOOKUP(sales[[#This Row],[product_id]],products[product_id]:products[product_type],2,)</f>
        <v>Jacket</v>
      </c>
      <c r="F3863">
        <v>100</v>
      </c>
      <c r="G3863">
        <v>3</v>
      </c>
      <c r="H3863" s="2">
        <v>300</v>
      </c>
    </row>
    <row r="3864" spans="1:8" x14ac:dyDescent="0.25">
      <c r="A3864" s="2">
        <v>3862</v>
      </c>
      <c r="B3864" s="2">
        <v>773</v>
      </c>
      <c r="C3864" s="5">
        <f>VLOOKUP(sales[[#This Row],[order_id]],orders[order_id]:orders[order_date],5,)</f>
        <v>44396</v>
      </c>
      <c r="D3864" s="2">
        <v>1067</v>
      </c>
      <c r="E3864" s="2" t="str">
        <f>VLOOKUP(sales[[#This Row],[product_id]],products[product_id]:products[product_type],2,)</f>
        <v>Trousers</v>
      </c>
      <c r="F3864">
        <v>93</v>
      </c>
      <c r="G3864">
        <v>2</v>
      </c>
      <c r="H3864" s="2">
        <v>186</v>
      </c>
    </row>
    <row r="3865" spans="1:8" x14ac:dyDescent="0.25">
      <c r="A3865" s="2">
        <v>3863</v>
      </c>
      <c r="B3865" s="2">
        <v>773</v>
      </c>
      <c r="C3865" s="5">
        <f>VLOOKUP(sales[[#This Row],[order_id]],orders[order_id]:orders[order_date],5,)</f>
        <v>44396</v>
      </c>
      <c r="D3865" s="2">
        <v>261</v>
      </c>
      <c r="E3865" s="2" t="str">
        <f>VLOOKUP(sales[[#This Row],[product_id]],products[product_id]:products[product_type],2,)</f>
        <v>Shirt</v>
      </c>
      <c r="F3865">
        <v>95</v>
      </c>
      <c r="G3865">
        <v>2</v>
      </c>
      <c r="H3865" s="2">
        <v>190</v>
      </c>
    </row>
    <row r="3866" spans="1:8" x14ac:dyDescent="0.25">
      <c r="A3866" s="2">
        <v>3864</v>
      </c>
      <c r="B3866" s="2">
        <v>774</v>
      </c>
      <c r="C3866" s="5">
        <f>VLOOKUP(sales[[#This Row],[order_id]],orders[order_id]:orders[order_date],5,)</f>
        <v>44370</v>
      </c>
      <c r="D3866" s="2">
        <v>871</v>
      </c>
      <c r="E3866" s="2" t="str">
        <f>VLOOKUP(sales[[#This Row],[product_id]],products[product_id]:products[product_type],2,)</f>
        <v>Trousers</v>
      </c>
      <c r="F3866">
        <v>113</v>
      </c>
      <c r="G3866">
        <v>3</v>
      </c>
      <c r="H3866" s="2">
        <v>339</v>
      </c>
    </row>
    <row r="3867" spans="1:8" x14ac:dyDescent="0.25">
      <c r="A3867" s="2">
        <v>3865</v>
      </c>
      <c r="B3867" s="2">
        <v>774</v>
      </c>
      <c r="C3867" s="5">
        <f>VLOOKUP(sales[[#This Row],[order_id]],orders[order_id]:orders[order_date],5,)</f>
        <v>44370</v>
      </c>
      <c r="D3867" s="2">
        <v>321</v>
      </c>
      <c r="E3867" s="2" t="str">
        <f>VLOOKUP(sales[[#This Row],[product_id]],products[product_id]:products[product_type],2,)</f>
        <v>Shirt</v>
      </c>
      <c r="F3867">
        <v>109</v>
      </c>
      <c r="G3867">
        <v>1</v>
      </c>
      <c r="H3867" s="2">
        <v>109</v>
      </c>
    </row>
    <row r="3868" spans="1:8" x14ac:dyDescent="0.25">
      <c r="A3868" s="2">
        <v>3866</v>
      </c>
      <c r="B3868" s="2">
        <v>774</v>
      </c>
      <c r="C3868" s="5">
        <f>VLOOKUP(sales[[#This Row],[order_id]],orders[order_id]:orders[order_date],5,)</f>
        <v>44370</v>
      </c>
      <c r="D3868" s="2">
        <v>214</v>
      </c>
      <c r="E3868" s="2" t="str">
        <f>VLOOKUP(sales[[#This Row],[product_id]],products[product_id]:products[product_type],2,)</f>
        <v>Shirt</v>
      </c>
      <c r="F3868">
        <v>106</v>
      </c>
      <c r="G3868">
        <v>2</v>
      </c>
      <c r="H3868" s="2">
        <v>212</v>
      </c>
    </row>
    <row r="3869" spans="1:8" x14ac:dyDescent="0.25">
      <c r="A3869" s="2">
        <v>3867</v>
      </c>
      <c r="B3869" s="2">
        <v>775</v>
      </c>
      <c r="C3869" s="5">
        <f>VLOOKUP(sales[[#This Row],[order_id]],orders[order_id]:orders[order_date],5,)</f>
        <v>44358</v>
      </c>
      <c r="D3869" s="2">
        <v>1214</v>
      </c>
      <c r="E3869" s="2" t="str">
        <f>VLOOKUP(sales[[#This Row],[product_id]],products[product_id]:products[product_type],2,)</f>
        <v>Trousers</v>
      </c>
      <c r="F3869">
        <v>105</v>
      </c>
      <c r="G3869">
        <v>2</v>
      </c>
      <c r="H3869" s="2">
        <v>210</v>
      </c>
    </row>
    <row r="3870" spans="1:8" x14ac:dyDescent="0.25">
      <c r="A3870" s="2">
        <v>3868</v>
      </c>
      <c r="B3870" s="2">
        <v>775</v>
      </c>
      <c r="C3870" s="5">
        <f>VLOOKUP(sales[[#This Row],[order_id]],orders[order_id]:orders[order_date],5,)</f>
        <v>44358</v>
      </c>
      <c r="D3870" s="2">
        <v>619</v>
      </c>
      <c r="E3870" s="2" t="str">
        <f>VLOOKUP(sales[[#This Row],[product_id]],products[product_id]:products[product_type],2,)</f>
        <v>Jacket</v>
      </c>
      <c r="F3870">
        <v>112</v>
      </c>
      <c r="G3870">
        <v>3</v>
      </c>
      <c r="H3870" s="2">
        <v>336</v>
      </c>
    </row>
    <row r="3871" spans="1:8" x14ac:dyDescent="0.25">
      <c r="A3871" s="2">
        <v>3869</v>
      </c>
      <c r="B3871" s="2">
        <v>775</v>
      </c>
      <c r="C3871" s="5">
        <f>VLOOKUP(sales[[#This Row],[order_id]],orders[order_id]:orders[order_date],5,)</f>
        <v>44358</v>
      </c>
      <c r="D3871" s="2">
        <v>1039</v>
      </c>
      <c r="E3871" s="2" t="str">
        <f>VLOOKUP(sales[[#This Row],[product_id]],products[product_id]:products[product_type],2,)</f>
        <v>Trousers</v>
      </c>
      <c r="F3871">
        <v>90</v>
      </c>
      <c r="G3871">
        <v>1</v>
      </c>
      <c r="H3871" s="2">
        <v>90</v>
      </c>
    </row>
    <row r="3872" spans="1:8" x14ac:dyDescent="0.25">
      <c r="A3872" s="2">
        <v>3870</v>
      </c>
      <c r="B3872" s="2">
        <v>775</v>
      </c>
      <c r="C3872" s="5">
        <f>VLOOKUP(sales[[#This Row],[order_id]],orders[order_id]:orders[order_date],5,)</f>
        <v>44358</v>
      </c>
      <c r="D3872" s="2">
        <v>697</v>
      </c>
      <c r="E3872" s="2" t="str">
        <f>VLOOKUP(sales[[#This Row],[product_id]],products[product_id]:products[product_type],2,)</f>
        <v>Jacket</v>
      </c>
      <c r="F3872">
        <v>113</v>
      </c>
      <c r="G3872">
        <v>1</v>
      </c>
      <c r="H3872" s="2">
        <v>113</v>
      </c>
    </row>
    <row r="3873" spans="1:8" x14ac:dyDescent="0.25">
      <c r="A3873" s="2">
        <v>3871</v>
      </c>
      <c r="B3873" s="2">
        <v>775</v>
      </c>
      <c r="C3873" s="5">
        <f>VLOOKUP(sales[[#This Row],[order_id]],orders[order_id]:orders[order_date],5,)</f>
        <v>44358</v>
      </c>
      <c r="D3873" s="2">
        <v>1139</v>
      </c>
      <c r="E3873" s="2" t="str">
        <f>VLOOKUP(sales[[#This Row],[product_id]],products[product_id]:products[product_type],2,)</f>
        <v>Trousers</v>
      </c>
      <c r="F3873">
        <v>102</v>
      </c>
      <c r="G3873">
        <v>3</v>
      </c>
      <c r="H3873" s="2">
        <v>306</v>
      </c>
    </row>
    <row r="3874" spans="1:8" x14ac:dyDescent="0.25">
      <c r="A3874" s="2">
        <v>3872</v>
      </c>
      <c r="B3874" s="2">
        <v>776</v>
      </c>
      <c r="C3874" s="5">
        <f>VLOOKUP(sales[[#This Row],[order_id]],orders[order_id]:orders[order_date],5,)</f>
        <v>44441</v>
      </c>
      <c r="D3874" s="2">
        <v>372</v>
      </c>
      <c r="E3874" s="2" t="str">
        <f>VLOOKUP(sales[[#This Row],[product_id]],products[product_id]:products[product_type],2,)</f>
        <v>Shirt</v>
      </c>
      <c r="F3874">
        <v>94</v>
      </c>
      <c r="G3874">
        <v>2</v>
      </c>
      <c r="H3874" s="2">
        <v>188</v>
      </c>
    </row>
    <row r="3875" spans="1:8" x14ac:dyDescent="0.25">
      <c r="A3875" s="2">
        <v>3873</v>
      </c>
      <c r="B3875" s="2">
        <v>776</v>
      </c>
      <c r="C3875" s="5">
        <f>VLOOKUP(sales[[#This Row],[order_id]],orders[order_id]:orders[order_date],5,)</f>
        <v>44441</v>
      </c>
      <c r="D3875" s="2">
        <v>789</v>
      </c>
      <c r="E3875" s="2" t="str">
        <f>VLOOKUP(sales[[#This Row],[product_id]],products[product_id]:products[product_type],2,)</f>
        <v>Jacket</v>
      </c>
      <c r="F3875">
        <v>91</v>
      </c>
      <c r="G3875">
        <v>1</v>
      </c>
      <c r="H3875" s="2">
        <v>91</v>
      </c>
    </row>
    <row r="3876" spans="1:8" x14ac:dyDescent="0.25">
      <c r="A3876" s="2">
        <v>3874</v>
      </c>
      <c r="B3876" s="2">
        <v>776</v>
      </c>
      <c r="C3876" s="5">
        <f>VLOOKUP(sales[[#This Row],[order_id]],orders[order_id]:orders[order_date],5,)</f>
        <v>44441</v>
      </c>
      <c r="D3876" s="2">
        <v>419</v>
      </c>
      <c r="E3876" s="2" t="str">
        <f>VLOOKUP(sales[[#This Row],[product_id]],products[product_id]:products[product_type],2,)</f>
        <v>Shirt</v>
      </c>
      <c r="F3876">
        <v>119</v>
      </c>
      <c r="G3876">
        <v>2</v>
      </c>
      <c r="H3876" s="2">
        <v>238</v>
      </c>
    </row>
    <row r="3877" spans="1:8" x14ac:dyDescent="0.25">
      <c r="A3877" s="2">
        <v>3875</v>
      </c>
      <c r="B3877" s="2">
        <v>776</v>
      </c>
      <c r="C3877" s="5">
        <f>VLOOKUP(sales[[#This Row],[order_id]],orders[order_id]:orders[order_date],5,)</f>
        <v>44441</v>
      </c>
      <c r="D3877" s="2">
        <v>694</v>
      </c>
      <c r="E3877" s="2" t="str">
        <f>VLOOKUP(sales[[#This Row],[product_id]],products[product_id]:products[product_type],2,)</f>
        <v>Jacket</v>
      </c>
      <c r="F3877">
        <v>113</v>
      </c>
      <c r="G3877">
        <v>2</v>
      </c>
      <c r="H3877" s="2">
        <v>226</v>
      </c>
    </row>
    <row r="3878" spans="1:8" x14ac:dyDescent="0.25">
      <c r="A3878" s="2">
        <v>3876</v>
      </c>
      <c r="B3878" s="2">
        <v>777</v>
      </c>
      <c r="C3878" s="5">
        <f>VLOOKUP(sales[[#This Row],[order_id]],orders[order_id]:orders[order_date],5,)</f>
        <v>44212</v>
      </c>
      <c r="D3878" s="2">
        <v>625</v>
      </c>
      <c r="E3878" s="2" t="str">
        <f>VLOOKUP(sales[[#This Row],[product_id]],products[product_id]:products[product_type],2,)</f>
        <v>Jacket</v>
      </c>
      <c r="F3878">
        <v>112</v>
      </c>
      <c r="G3878">
        <v>2</v>
      </c>
      <c r="H3878" s="2">
        <v>224</v>
      </c>
    </row>
    <row r="3879" spans="1:8" x14ac:dyDescent="0.25">
      <c r="A3879" s="2">
        <v>3877</v>
      </c>
      <c r="B3879" s="2">
        <v>777</v>
      </c>
      <c r="C3879" s="5">
        <f>VLOOKUP(sales[[#This Row],[order_id]],orders[order_id]:orders[order_date],5,)</f>
        <v>44212</v>
      </c>
      <c r="D3879" s="2">
        <v>401</v>
      </c>
      <c r="E3879" s="2" t="str">
        <f>VLOOKUP(sales[[#This Row],[product_id]],products[product_id]:products[product_type],2,)</f>
        <v>Shirt</v>
      </c>
      <c r="F3879">
        <v>119</v>
      </c>
      <c r="G3879">
        <v>3</v>
      </c>
      <c r="H3879" s="2">
        <v>357</v>
      </c>
    </row>
    <row r="3880" spans="1:8" x14ac:dyDescent="0.25">
      <c r="A3880" s="2">
        <v>3878</v>
      </c>
      <c r="B3880" s="2">
        <v>777</v>
      </c>
      <c r="C3880" s="5">
        <f>VLOOKUP(sales[[#This Row],[order_id]],orders[order_id]:orders[order_date],5,)</f>
        <v>44212</v>
      </c>
      <c r="D3880" s="2">
        <v>1126</v>
      </c>
      <c r="E3880" s="2" t="str">
        <f>VLOOKUP(sales[[#This Row],[product_id]],products[product_id]:products[product_type],2,)</f>
        <v>Trousers</v>
      </c>
      <c r="F3880">
        <v>102</v>
      </c>
      <c r="G3880">
        <v>3</v>
      </c>
      <c r="H3880" s="2">
        <v>306</v>
      </c>
    </row>
    <row r="3881" spans="1:8" x14ac:dyDescent="0.25">
      <c r="A3881" s="2">
        <v>3879</v>
      </c>
      <c r="B3881" s="2">
        <v>777</v>
      </c>
      <c r="C3881" s="5">
        <f>VLOOKUP(sales[[#This Row],[order_id]],orders[order_id]:orders[order_date],5,)</f>
        <v>44212</v>
      </c>
      <c r="D3881" s="2">
        <v>577</v>
      </c>
      <c r="E3881" s="2" t="str">
        <f>VLOOKUP(sales[[#This Row],[product_id]],products[product_id]:products[product_type],2,)</f>
        <v>Jacket</v>
      </c>
      <c r="F3881">
        <v>100</v>
      </c>
      <c r="G3881">
        <v>1</v>
      </c>
      <c r="H3881" s="2">
        <v>100</v>
      </c>
    </row>
    <row r="3882" spans="1:8" x14ac:dyDescent="0.25">
      <c r="A3882" s="2">
        <v>3880</v>
      </c>
      <c r="B3882" s="2">
        <v>777</v>
      </c>
      <c r="C3882" s="5">
        <f>VLOOKUP(sales[[#This Row],[order_id]],orders[order_id]:orders[order_date],5,)</f>
        <v>44212</v>
      </c>
      <c r="D3882" s="2">
        <v>721</v>
      </c>
      <c r="E3882" s="2" t="str">
        <f>VLOOKUP(sales[[#This Row],[product_id]],products[product_id]:products[product_type],2,)</f>
        <v>Jacket</v>
      </c>
      <c r="F3882">
        <v>119</v>
      </c>
      <c r="G3882">
        <v>2</v>
      </c>
      <c r="H3882" s="2">
        <v>238</v>
      </c>
    </row>
    <row r="3883" spans="1:8" x14ac:dyDescent="0.25">
      <c r="A3883" s="2">
        <v>3881</v>
      </c>
      <c r="B3883" s="2">
        <v>777</v>
      </c>
      <c r="C3883" s="5">
        <f>VLOOKUP(sales[[#This Row],[order_id]],orders[order_id]:orders[order_date],5,)</f>
        <v>44212</v>
      </c>
      <c r="D3883" s="2">
        <v>657</v>
      </c>
      <c r="E3883" s="2" t="str">
        <f>VLOOKUP(sales[[#This Row],[product_id]],products[product_id]:products[product_type],2,)</f>
        <v>Jacket</v>
      </c>
      <c r="F3883">
        <v>93</v>
      </c>
      <c r="G3883">
        <v>3</v>
      </c>
      <c r="H3883" s="2">
        <v>279</v>
      </c>
    </row>
    <row r="3884" spans="1:8" x14ac:dyDescent="0.25">
      <c r="A3884" s="2">
        <v>3882</v>
      </c>
      <c r="B3884" s="2">
        <v>777</v>
      </c>
      <c r="C3884" s="5">
        <f>VLOOKUP(sales[[#This Row],[order_id]],orders[order_id]:orders[order_date],5,)</f>
        <v>44212</v>
      </c>
      <c r="D3884" s="2">
        <v>823</v>
      </c>
      <c r="E3884" s="2" t="str">
        <f>VLOOKUP(sales[[#This Row],[product_id]],products[product_id]:products[product_type],2,)</f>
        <v>Jacket</v>
      </c>
      <c r="F3884">
        <v>117</v>
      </c>
      <c r="G3884">
        <v>3</v>
      </c>
      <c r="H3884" s="2">
        <v>351</v>
      </c>
    </row>
    <row r="3885" spans="1:8" x14ac:dyDescent="0.25">
      <c r="A3885" s="2">
        <v>3883</v>
      </c>
      <c r="B3885" s="2">
        <v>778</v>
      </c>
      <c r="C3885" s="5">
        <f>VLOOKUP(sales[[#This Row],[order_id]],orders[order_id]:orders[order_date],5,)</f>
        <v>44220</v>
      </c>
      <c r="D3885" s="2">
        <v>594</v>
      </c>
      <c r="E3885" s="2" t="str">
        <f>VLOOKUP(sales[[#This Row],[product_id]],products[product_id]:products[product_type],2,)</f>
        <v>Jacket</v>
      </c>
      <c r="F3885">
        <v>100</v>
      </c>
      <c r="G3885">
        <v>2</v>
      </c>
      <c r="H3885" s="2">
        <v>200</v>
      </c>
    </row>
    <row r="3886" spans="1:8" x14ac:dyDescent="0.25">
      <c r="A3886" s="2">
        <v>3884</v>
      </c>
      <c r="B3886" s="2">
        <v>778</v>
      </c>
      <c r="C3886" s="5">
        <f>VLOOKUP(sales[[#This Row],[order_id]],orders[order_id]:orders[order_date],5,)</f>
        <v>44220</v>
      </c>
      <c r="D3886" s="2">
        <v>536</v>
      </c>
      <c r="E3886" s="2" t="str">
        <f>VLOOKUP(sales[[#This Row],[product_id]],products[product_id]:products[product_type],2,)</f>
        <v>Jacket</v>
      </c>
      <c r="F3886">
        <v>98</v>
      </c>
      <c r="G3886">
        <v>3</v>
      </c>
      <c r="H3886" s="2">
        <v>294</v>
      </c>
    </row>
    <row r="3887" spans="1:8" x14ac:dyDescent="0.25">
      <c r="A3887" s="2">
        <v>3885</v>
      </c>
      <c r="B3887" s="2">
        <v>778</v>
      </c>
      <c r="C3887" s="5">
        <f>VLOOKUP(sales[[#This Row],[order_id]],orders[order_id]:orders[order_date],5,)</f>
        <v>44220</v>
      </c>
      <c r="D3887" s="2">
        <v>526</v>
      </c>
      <c r="E3887" s="2" t="str">
        <f>VLOOKUP(sales[[#This Row],[product_id]],products[product_id]:products[product_type],2,)</f>
        <v>Jacket</v>
      </c>
      <c r="F3887">
        <v>98</v>
      </c>
      <c r="G3887">
        <v>1</v>
      </c>
      <c r="H3887" s="2">
        <v>98</v>
      </c>
    </row>
    <row r="3888" spans="1:8" x14ac:dyDescent="0.25">
      <c r="A3888" s="2">
        <v>3886</v>
      </c>
      <c r="B3888" s="2">
        <v>778</v>
      </c>
      <c r="C3888" s="5">
        <f>VLOOKUP(sales[[#This Row],[order_id]],orders[order_id]:orders[order_date],5,)</f>
        <v>44220</v>
      </c>
      <c r="D3888" s="2">
        <v>1147</v>
      </c>
      <c r="E3888" s="2" t="str">
        <f>VLOOKUP(sales[[#This Row],[product_id]],products[product_id]:products[product_type],2,)</f>
        <v>Trousers</v>
      </c>
      <c r="F3888">
        <v>102</v>
      </c>
      <c r="G3888">
        <v>2</v>
      </c>
      <c r="H3888" s="2">
        <v>204</v>
      </c>
    </row>
    <row r="3889" spans="1:8" x14ac:dyDescent="0.25">
      <c r="A3889" s="2">
        <v>3887</v>
      </c>
      <c r="B3889" s="2">
        <v>778</v>
      </c>
      <c r="C3889" s="5">
        <f>VLOOKUP(sales[[#This Row],[order_id]],orders[order_id]:orders[order_date],5,)</f>
        <v>44220</v>
      </c>
      <c r="D3889" s="2">
        <v>230</v>
      </c>
      <c r="E3889" s="2" t="str">
        <f>VLOOKUP(sales[[#This Row],[product_id]],products[product_id]:products[product_type],2,)</f>
        <v>Shirt</v>
      </c>
      <c r="F3889">
        <v>106</v>
      </c>
      <c r="G3889">
        <v>2</v>
      </c>
      <c r="H3889" s="2">
        <v>212</v>
      </c>
    </row>
    <row r="3890" spans="1:8" x14ac:dyDescent="0.25">
      <c r="A3890" s="2">
        <v>3888</v>
      </c>
      <c r="B3890" s="2">
        <v>778</v>
      </c>
      <c r="C3890" s="5">
        <f>VLOOKUP(sales[[#This Row],[order_id]],orders[order_id]:orders[order_date],5,)</f>
        <v>44220</v>
      </c>
      <c r="D3890" s="2">
        <v>780</v>
      </c>
      <c r="E3890" s="2" t="str">
        <f>VLOOKUP(sales[[#This Row],[product_id]],products[product_id]:products[product_type],2,)</f>
        <v>Jacket</v>
      </c>
      <c r="F3890">
        <v>91</v>
      </c>
      <c r="G3890">
        <v>1</v>
      </c>
      <c r="H3890" s="2">
        <v>91</v>
      </c>
    </row>
    <row r="3891" spans="1:8" x14ac:dyDescent="0.25">
      <c r="A3891" s="2">
        <v>3889</v>
      </c>
      <c r="B3891" s="2">
        <v>779</v>
      </c>
      <c r="C3891" s="5">
        <f>VLOOKUP(sales[[#This Row],[order_id]],orders[order_id]:orders[order_date],5,)</f>
        <v>44384</v>
      </c>
      <c r="D3891" s="2">
        <v>561</v>
      </c>
      <c r="E3891" s="2" t="str">
        <f>VLOOKUP(sales[[#This Row],[product_id]],products[product_id]:products[product_type],2,)</f>
        <v>Jacket</v>
      </c>
      <c r="F3891">
        <v>100</v>
      </c>
      <c r="G3891">
        <v>2</v>
      </c>
      <c r="H3891" s="2">
        <v>200</v>
      </c>
    </row>
    <row r="3892" spans="1:8" x14ac:dyDescent="0.25">
      <c r="A3892" s="2">
        <v>3890</v>
      </c>
      <c r="B3892" s="2">
        <v>779</v>
      </c>
      <c r="C3892" s="5">
        <f>VLOOKUP(sales[[#This Row],[order_id]],orders[order_id]:orders[order_date],5,)</f>
        <v>44384</v>
      </c>
      <c r="D3892" s="2">
        <v>616</v>
      </c>
      <c r="E3892" s="2" t="str">
        <f>VLOOKUP(sales[[#This Row],[product_id]],products[product_id]:products[product_type],2,)</f>
        <v>Jacket</v>
      </c>
      <c r="F3892">
        <v>112</v>
      </c>
      <c r="G3892">
        <v>3</v>
      </c>
      <c r="H3892" s="2">
        <v>336</v>
      </c>
    </row>
    <row r="3893" spans="1:8" x14ac:dyDescent="0.25">
      <c r="A3893" s="2">
        <v>3891</v>
      </c>
      <c r="B3893" s="2">
        <v>779</v>
      </c>
      <c r="C3893" s="5">
        <f>VLOOKUP(sales[[#This Row],[order_id]],orders[order_id]:orders[order_date],5,)</f>
        <v>44384</v>
      </c>
      <c r="D3893" s="2">
        <v>383</v>
      </c>
      <c r="E3893" s="2" t="str">
        <f>VLOOKUP(sales[[#This Row],[product_id]],products[product_id]:products[product_type],2,)</f>
        <v>Shirt</v>
      </c>
      <c r="F3893">
        <v>94</v>
      </c>
      <c r="G3893">
        <v>1</v>
      </c>
      <c r="H3893" s="2">
        <v>94</v>
      </c>
    </row>
    <row r="3894" spans="1:8" x14ac:dyDescent="0.25">
      <c r="A3894" s="2">
        <v>3892</v>
      </c>
      <c r="B3894" s="2">
        <v>779</v>
      </c>
      <c r="C3894" s="5">
        <f>VLOOKUP(sales[[#This Row],[order_id]],orders[order_id]:orders[order_date],5,)</f>
        <v>44384</v>
      </c>
      <c r="D3894" s="2">
        <v>180</v>
      </c>
      <c r="E3894" s="2" t="str">
        <f>VLOOKUP(sales[[#This Row],[product_id]],products[product_id]:products[product_type],2,)</f>
        <v>Shirt</v>
      </c>
      <c r="F3894">
        <v>98</v>
      </c>
      <c r="G3894">
        <v>3</v>
      </c>
      <c r="H3894" s="2">
        <v>294</v>
      </c>
    </row>
    <row r="3895" spans="1:8" x14ac:dyDescent="0.25">
      <c r="A3895" s="2">
        <v>3893</v>
      </c>
      <c r="B3895" s="2">
        <v>779</v>
      </c>
      <c r="C3895" s="5">
        <f>VLOOKUP(sales[[#This Row],[order_id]],orders[order_id]:orders[order_date],5,)</f>
        <v>44384</v>
      </c>
      <c r="D3895" s="2">
        <v>751</v>
      </c>
      <c r="E3895" s="2" t="str">
        <f>VLOOKUP(sales[[#This Row],[product_id]],products[product_id]:products[product_type],2,)</f>
        <v>Jacket</v>
      </c>
      <c r="F3895">
        <v>109</v>
      </c>
      <c r="G3895">
        <v>3</v>
      </c>
      <c r="H3895" s="2">
        <v>327</v>
      </c>
    </row>
    <row r="3896" spans="1:8" x14ac:dyDescent="0.25">
      <c r="A3896" s="2">
        <v>3894</v>
      </c>
      <c r="B3896" s="2">
        <v>779</v>
      </c>
      <c r="C3896" s="5">
        <f>VLOOKUP(sales[[#This Row],[order_id]],orders[order_id]:orders[order_date],5,)</f>
        <v>44384</v>
      </c>
      <c r="D3896" s="2">
        <v>166</v>
      </c>
      <c r="E3896" s="2" t="str">
        <f>VLOOKUP(sales[[#This Row],[product_id]],products[product_id]:products[product_type],2,)</f>
        <v>Shirt</v>
      </c>
      <c r="F3896">
        <v>91</v>
      </c>
      <c r="G3896">
        <v>1</v>
      </c>
      <c r="H3896" s="2">
        <v>91</v>
      </c>
    </row>
    <row r="3897" spans="1:8" x14ac:dyDescent="0.25">
      <c r="A3897" s="2">
        <v>3895</v>
      </c>
      <c r="B3897" s="2">
        <v>779</v>
      </c>
      <c r="C3897" s="5">
        <f>VLOOKUP(sales[[#This Row],[order_id]],orders[order_id]:orders[order_date],5,)</f>
        <v>44384</v>
      </c>
      <c r="D3897" s="2">
        <v>21</v>
      </c>
      <c r="E3897" s="2" t="str">
        <f>VLOOKUP(sales[[#This Row],[product_id]],products[product_id]:products[product_type],2,)</f>
        <v>Shirt</v>
      </c>
      <c r="F3897">
        <v>96</v>
      </c>
      <c r="G3897">
        <v>2</v>
      </c>
      <c r="H3897" s="2">
        <v>192</v>
      </c>
    </row>
    <row r="3898" spans="1:8" x14ac:dyDescent="0.25">
      <c r="A3898" s="2">
        <v>3896</v>
      </c>
      <c r="B3898" s="2">
        <v>779</v>
      </c>
      <c r="C3898" s="5">
        <f>VLOOKUP(sales[[#This Row],[order_id]],orders[order_id]:orders[order_date],5,)</f>
        <v>44384</v>
      </c>
      <c r="D3898" s="2">
        <v>409</v>
      </c>
      <c r="E3898" s="2" t="str">
        <f>VLOOKUP(sales[[#This Row],[product_id]],products[product_id]:products[product_type],2,)</f>
        <v>Shirt</v>
      </c>
      <c r="F3898">
        <v>119</v>
      </c>
      <c r="G3898">
        <v>2</v>
      </c>
      <c r="H3898" s="2">
        <v>238</v>
      </c>
    </row>
    <row r="3899" spans="1:8" x14ac:dyDescent="0.25">
      <c r="A3899" s="2">
        <v>3897</v>
      </c>
      <c r="B3899" s="2">
        <v>780</v>
      </c>
      <c r="C3899" s="5">
        <f>VLOOKUP(sales[[#This Row],[order_id]],orders[order_id]:orders[order_date],5,)</f>
        <v>44223</v>
      </c>
      <c r="D3899" s="2">
        <v>902</v>
      </c>
      <c r="E3899" s="2" t="str">
        <f>VLOOKUP(sales[[#This Row],[product_id]],products[product_id]:products[product_type],2,)</f>
        <v>Trousers</v>
      </c>
      <c r="F3899">
        <v>94</v>
      </c>
      <c r="G3899">
        <v>1</v>
      </c>
      <c r="H3899" s="2">
        <v>94</v>
      </c>
    </row>
    <row r="3900" spans="1:8" x14ac:dyDescent="0.25">
      <c r="A3900" s="2">
        <v>3898</v>
      </c>
      <c r="B3900" s="2">
        <v>780</v>
      </c>
      <c r="C3900" s="5">
        <f>VLOOKUP(sales[[#This Row],[order_id]],orders[order_id]:orders[order_date],5,)</f>
        <v>44223</v>
      </c>
      <c r="D3900" s="2">
        <v>295</v>
      </c>
      <c r="E3900" s="2" t="str">
        <f>VLOOKUP(sales[[#This Row],[product_id]],products[product_id]:products[product_type],2,)</f>
        <v>Shirt</v>
      </c>
      <c r="F3900">
        <v>105</v>
      </c>
      <c r="G3900">
        <v>2</v>
      </c>
      <c r="H3900" s="2">
        <v>210</v>
      </c>
    </row>
    <row r="3901" spans="1:8" x14ac:dyDescent="0.25">
      <c r="A3901" s="2">
        <v>3899</v>
      </c>
      <c r="B3901" s="2">
        <v>780</v>
      </c>
      <c r="C3901" s="5">
        <f>VLOOKUP(sales[[#This Row],[order_id]],orders[order_id]:orders[order_date],5,)</f>
        <v>44223</v>
      </c>
      <c r="D3901" s="2">
        <v>21</v>
      </c>
      <c r="E3901" s="2" t="str">
        <f>VLOOKUP(sales[[#This Row],[product_id]],products[product_id]:products[product_type],2,)</f>
        <v>Shirt</v>
      </c>
      <c r="F3901">
        <v>96</v>
      </c>
      <c r="G3901">
        <v>1</v>
      </c>
      <c r="H3901" s="2">
        <v>96</v>
      </c>
    </row>
    <row r="3902" spans="1:8" x14ac:dyDescent="0.25">
      <c r="A3902" s="2">
        <v>3900</v>
      </c>
      <c r="B3902" s="2">
        <v>780</v>
      </c>
      <c r="C3902" s="5">
        <f>VLOOKUP(sales[[#This Row],[order_id]],orders[order_id]:orders[order_date],5,)</f>
        <v>44223</v>
      </c>
      <c r="D3902" s="2">
        <v>1249</v>
      </c>
      <c r="E3902" s="2" t="str">
        <f>VLOOKUP(sales[[#This Row],[product_id]],products[product_id]:products[product_type],2,)</f>
        <v>Trousers</v>
      </c>
      <c r="F3902">
        <v>112</v>
      </c>
      <c r="G3902">
        <v>3</v>
      </c>
      <c r="H3902" s="2">
        <v>336</v>
      </c>
    </row>
    <row r="3903" spans="1:8" x14ac:dyDescent="0.25">
      <c r="A3903" s="2">
        <v>3901</v>
      </c>
      <c r="B3903" s="2">
        <v>780</v>
      </c>
      <c r="C3903" s="5">
        <f>VLOOKUP(sales[[#This Row],[order_id]],orders[order_id]:orders[order_date],5,)</f>
        <v>44223</v>
      </c>
      <c r="D3903" s="2">
        <v>165</v>
      </c>
      <c r="E3903" s="2" t="str">
        <f>VLOOKUP(sales[[#This Row],[product_id]],products[product_id]:products[product_type],2,)</f>
        <v>Shirt</v>
      </c>
      <c r="F3903">
        <v>91</v>
      </c>
      <c r="G3903">
        <v>1</v>
      </c>
      <c r="H3903" s="2">
        <v>91</v>
      </c>
    </row>
    <row r="3904" spans="1:8" x14ac:dyDescent="0.25">
      <c r="A3904" s="2">
        <v>3902</v>
      </c>
      <c r="B3904" s="2">
        <v>780</v>
      </c>
      <c r="C3904" s="5">
        <f>VLOOKUP(sales[[#This Row],[order_id]],orders[order_id]:orders[order_date],5,)</f>
        <v>44223</v>
      </c>
      <c r="D3904" s="2">
        <v>1217</v>
      </c>
      <c r="E3904" s="2" t="str">
        <f>VLOOKUP(sales[[#This Row],[product_id]],products[product_id]:products[product_type],2,)</f>
        <v>Trousers</v>
      </c>
      <c r="F3904">
        <v>105</v>
      </c>
      <c r="G3904">
        <v>1</v>
      </c>
      <c r="H3904" s="2">
        <v>105</v>
      </c>
    </row>
    <row r="3905" spans="1:8" x14ac:dyDescent="0.25">
      <c r="A3905" s="2">
        <v>3903</v>
      </c>
      <c r="B3905" s="2">
        <v>780</v>
      </c>
      <c r="C3905" s="5">
        <f>VLOOKUP(sales[[#This Row],[order_id]],orders[order_id]:orders[order_date],5,)</f>
        <v>44223</v>
      </c>
      <c r="D3905" s="2">
        <v>402</v>
      </c>
      <c r="E3905" s="2" t="str">
        <f>VLOOKUP(sales[[#This Row],[product_id]],products[product_id]:products[product_type],2,)</f>
        <v>Shirt</v>
      </c>
      <c r="F3905">
        <v>119</v>
      </c>
      <c r="G3905">
        <v>1</v>
      </c>
      <c r="H3905" s="2">
        <v>119</v>
      </c>
    </row>
    <row r="3906" spans="1:8" x14ac:dyDescent="0.25">
      <c r="A3906" s="2">
        <v>3904</v>
      </c>
      <c r="B3906" s="2">
        <v>781</v>
      </c>
      <c r="C3906" s="5">
        <f>VLOOKUP(sales[[#This Row],[order_id]],orders[order_id]:orders[order_date],5,)</f>
        <v>44429</v>
      </c>
      <c r="D3906" s="2">
        <v>1153</v>
      </c>
      <c r="E3906" s="2" t="str">
        <f>VLOOKUP(sales[[#This Row],[product_id]],products[product_id]:products[product_type],2,)</f>
        <v>Trousers</v>
      </c>
      <c r="F3906">
        <v>102</v>
      </c>
      <c r="G3906">
        <v>1</v>
      </c>
      <c r="H3906" s="2">
        <v>102</v>
      </c>
    </row>
    <row r="3907" spans="1:8" x14ac:dyDescent="0.25">
      <c r="A3907" s="2">
        <v>3905</v>
      </c>
      <c r="B3907" s="2">
        <v>781</v>
      </c>
      <c r="C3907" s="5">
        <f>VLOOKUP(sales[[#This Row],[order_id]],orders[order_id]:orders[order_date],5,)</f>
        <v>44429</v>
      </c>
      <c r="D3907" s="2">
        <v>1060</v>
      </c>
      <c r="E3907" s="2" t="str">
        <f>VLOOKUP(sales[[#This Row],[product_id]],products[product_id]:products[product_type],2,)</f>
        <v>Trousers</v>
      </c>
      <c r="F3907">
        <v>93</v>
      </c>
      <c r="G3907">
        <v>2</v>
      </c>
      <c r="H3907" s="2">
        <v>186</v>
      </c>
    </row>
    <row r="3908" spans="1:8" x14ac:dyDescent="0.25">
      <c r="A3908" s="2">
        <v>3906</v>
      </c>
      <c r="B3908" s="2">
        <v>781</v>
      </c>
      <c r="C3908" s="5">
        <f>VLOOKUP(sales[[#This Row],[order_id]],orders[order_id]:orders[order_date],5,)</f>
        <v>44429</v>
      </c>
      <c r="D3908" s="2">
        <v>927</v>
      </c>
      <c r="E3908" s="2" t="str">
        <f>VLOOKUP(sales[[#This Row],[product_id]],products[product_id]:products[product_type],2,)</f>
        <v>Trousers</v>
      </c>
      <c r="F3908">
        <v>96</v>
      </c>
      <c r="G3908">
        <v>3</v>
      </c>
      <c r="H3908" s="2">
        <v>288</v>
      </c>
    </row>
    <row r="3909" spans="1:8" x14ac:dyDescent="0.25">
      <c r="A3909" s="2">
        <v>3907</v>
      </c>
      <c r="B3909" s="2">
        <v>781</v>
      </c>
      <c r="C3909" s="5">
        <f>VLOOKUP(sales[[#This Row],[order_id]],orders[order_id]:orders[order_date],5,)</f>
        <v>44429</v>
      </c>
      <c r="D3909" s="2">
        <v>125</v>
      </c>
      <c r="E3909" s="2" t="str">
        <f>VLOOKUP(sales[[#This Row],[product_id]],products[product_id]:products[product_type],2,)</f>
        <v>Shirt</v>
      </c>
      <c r="F3909">
        <v>92</v>
      </c>
      <c r="G3909">
        <v>2</v>
      </c>
      <c r="H3909" s="2">
        <v>184</v>
      </c>
    </row>
    <row r="3910" spans="1:8" x14ac:dyDescent="0.25">
      <c r="A3910" s="2">
        <v>3908</v>
      </c>
      <c r="B3910" s="2">
        <v>781</v>
      </c>
      <c r="C3910" s="5">
        <f>VLOOKUP(sales[[#This Row],[order_id]],orders[order_id]:orders[order_date],5,)</f>
        <v>44429</v>
      </c>
      <c r="D3910" s="2">
        <v>118</v>
      </c>
      <c r="E3910" s="2" t="str">
        <f>VLOOKUP(sales[[#This Row],[product_id]],products[product_id]:products[product_type],2,)</f>
        <v>Shirt</v>
      </c>
      <c r="F3910">
        <v>92</v>
      </c>
      <c r="G3910">
        <v>1</v>
      </c>
      <c r="H3910" s="2">
        <v>92</v>
      </c>
    </row>
    <row r="3911" spans="1:8" x14ac:dyDescent="0.25">
      <c r="A3911" s="2">
        <v>3909</v>
      </c>
      <c r="B3911" s="2">
        <v>781</v>
      </c>
      <c r="C3911" s="5">
        <f>VLOOKUP(sales[[#This Row],[order_id]],orders[order_id]:orders[order_date],5,)</f>
        <v>44429</v>
      </c>
      <c r="D3911" s="2">
        <v>1230</v>
      </c>
      <c r="E3911" s="2" t="str">
        <f>VLOOKUP(sales[[#This Row],[product_id]],products[product_id]:products[product_type],2,)</f>
        <v>Trousers</v>
      </c>
      <c r="F3911">
        <v>112</v>
      </c>
      <c r="G3911">
        <v>2</v>
      </c>
      <c r="H3911" s="2">
        <v>224</v>
      </c>
    </row>
    <row r="3912" spans="1:8" x14ac:dyDescent="0.25">
      <c r="A3912" s="2">
        <v>3910</v>
      </c>
      <c r="B3912" s="2">
        <v>782</v>
      </c>
      <c r="C3912" s="5">
        <f>VLOOKUP(sales[[#This Row],[order_id]],orders[order_id]:orders[order_date],5,)</f>
        <v>44262</v>
      </c>
      <c r="D3912" s="2">
        <v>171</v>
      </c>
      <c r="E3912" s="2" t="str">
        <f>VLOOKUP(sales[[#This Row],[product_id]],products[product_id]:products[product_type],2,)</f>
        <v>Shirt</v>
      </c>
      <c r="F3912">
        <v>91</v>
      </c>
      <c r="G3912">
        <v>3</v>
      </c>
      <c r="H3912" s="2">
        <v>273</v>
      </c>
    </row>
    <row r="3913" spans="1:8" x14ac:dyDescent="0.25">
      <c r="A3913" s="2">
        <v>3911</v>
      </c>
      <c r="B3913" s="2">
        <v>782</v>
      </c>
      <c r="C3913" s="5">
        <f>VLOOKUP(sales[[#This Row],[order_id]],orders[order_id]:orders[order_date],5,)</f>
        <v>44262</v>
      </c>
      <c r="D3913" s="2">
        <v>176</v>
      </c>
      <c r="E3913" s="2" t="str">
        <f>VLOOKUP(sales[[#This Row],[product_id]],products[product_id]:products[product_type],2,)</f>
        <v>Shirt</v>
      </c>
      <c r="F3913">
        <v>98</v>
      </c>
      <c r="G3913">
        <v>1</v>
      </c>
      <c r="H3913" s="2">
        <v>98</v>
      </c>
    </row>
    <row r="3914" spans="1:8" x14ac:dyDescent="0.25">
      <c r="A3914" s="2">
        <v>3912</v>
      </c>
      <c r="B3914" s="2">
        <v>782</v>
      </c>
      <c r="C3914" s="5">
        <f>VLOOKUP(sales[[#This Row],[order_id]],orders[order_id]:orders[order_date],5,)</f>
        <v>44262</v>
      </c>
      <c r="D3914" s="2">
        <v>495</v>
      </c>
      <c r="E3914" s="2" t="str">
        <f>VLOOKUP(sales[[#This Row],[product_id]],products[product_id]:products[product_type],2,)</f>
        <v>Jacket</v>
      </c>
      <c r="F3914">
        <v>102</v>
      </c>
      <c r="G3914">
        <v>1</v>
      </c>
      <c r="H3914" s="2">
        <v>102</v>
      </c>
    </row>
    <row r="3915" spans="1:8" x14ac:dyDescent="0.25">
      <c r="A3915" s="2">
        <v>3913</v>
      </c>
      <c r="B3915" s="2">
        <v>782</v>
      </c>
      <c r="C3915" s="5">
        <f>VLOOKUP(sales[[#This Row],[order_id]],orders[order_id]:orders[order_date],5,)</f>
        <v>44262</v>
      </c>
      <c r="D3915" s="2">
        <v>590</v>
      </c>
      <c r="E3915" s="2" t="str">
        <f>VLOOKUP(sales[[#This Row],[product_id]],products[product_id]:products[product_type],2,)</f>
        <v>Jacket</v>
      </c>
      <c r="F3915">
        <v>100</v>
      </c>
      <c r="G3915">
        <v>2</v>
      </c>
      <c r="H3915" s="2">
        <v>200</v>
      </c>
    </row>
    <row r="3916" spans="1:8" x14ac:dyDescent="0.25">
      <c r="A3916" s="2">
        <v>3914</v>
      </c>
      <c r="B3916" s="2">
        <v>782</v>
      </c>
      <c r="C3916" s="5">
        <f>VLOOKUP(sales[[#This Row],[order_id]],orders[order_id]:orders[order_date],5,)</f>
        <v>44262</v>
      </c>
      <c r="D3916" s="2">
        <v>187</v>
      </c>
      <c r="E3916" s="2" t="str">
        <f>VLOOKUP(sales[[#This Row],[product_id]],products[product_id]:products[product_type],2,)</f>
        <v>Shirt</v>
      </c>
      <c r="F3916">
        <v>98</v>
      </c>
      <c r="G3916">
        <v>3</v>
      </c>
      <c r="H3916" s="2">
        <v>294</v>
      </c>
    </row>
    <row r="3917" spans="1:8" x14ac:dyDescent="0.25">
      <c r="A3917" s="2">
        <v>3915</v>
      </c>
      <c r="B3917" s="2">
        <v>782</v>
      </c>
      <c r="C3917" s="5">
        <f>VLOOKUP(sales[[#This Row],[order_id]],orders[order_id]:orders[order_date],5,)</f>
        <v>44262</v>
      </c>
      <c r="D3917" s="2">
        <v>93</v>
      </c>
      <c r="E3917" s="2" t="str">
        <f>VLOOKUP(sales[[#This Row],[product_id]],products[product_id]:products[product_type],2,)</f>
        <v>Shirt</v>
      </c>
      <c r="F3917">
        <v>118</v>
      </c>
      <c r="G3917">
        <v>1</v>
      </c>
      <c r="H3917" s="2">
        <v>118</v>
      </c>
    </row>
    <row r="3918" spans="1:8" x14ac:dyDescent="0.25">
      <c r="A3918" s="2">
        <v>3916</v>
      </c>
      <c r="B3918" s="2">
        <v>783</v>
      </c>
      <c r="C3918" s="5">
        <f>VLOOKUP(sales[[#This Row],[order_id]],orders[order_id]:orders[order_date],5,)</f>
        <v>44213</v>
      </c>
      <c r="D3918" s="2">
        <v>88</v>
      </c>
      <c r="E3918" s="2" t="str">
        <f>VLOOKUP(sales[[#This Row],[product_id]],products[product_id]:products[product_type],2,)</f>
        <v>Shirt</v>
      </c>
      <c r="F3918">
        <v>118</v>
      </c>
      <c r="G3918">
        <v>1</v>
      </c>
      <c r="H3918" s="2">
        <v>118</v>
      </c>
    </row>
    <row r="3919" spans="1:8" x14ac:dyDescent="0.25">
      <c r="A3919" s="2">
        <v>3917</v>
      </c>
      <c r="B3919" s="2">
        <v>783</v>
      </c>
      <c r="C3919" s="5">
        <f>VLOOKUP(sales[[#This Row],[order_id]],orders[order_id]:orders[order_date],5,)</f>
        <v>44213</v>
      </c>
      <c r="D3919" s="2">
        <v>458</v>
      </c>
      <c r="E3919" s="2" t="str">
        <f>VLOOKUP(sales[[#This Row],[product_id]],products[product_id]:products[product_type],2,)</f>
        <v>Jacket</v>
      </c>
      <c r="F3919">
        <v>118</v>
      </c>
      <c r="G3919">
        <v>2</v>
      </c>
      <c r="H3919" s="2">
        <v>236</v>
      </c>
    </row>
    <row r="3920" spans="1:8" x14ac:dyDescent="0.25">
      <c r="A3920" s="2">
        <v>3918</v>
      </c>
      <c r="B3920" s="2">
        <v>783</v>
      </c>
      <c r="C3920" s="5">
        <f>VLOOKUP(sales[[#This Row],[order_id]],orders[order_id]:orders[order_date],5,)</f>
        <v>44213</v>
      </c>
      <c r="D3920" s="2">
        <v>705</v>
      </c>
      <c r="E3920" s="2" t="str">
        <f>VLOOKUP(sales[[#This Row],[product_id]],products[product_id]:products[product_type],2,)</f>
        <v>Jacket</v>
      </c>
      <c r="F3920">
        <v>119</v>
      </c>
      <c r="G3920">
        <v>1</v>
      </c>
      <c r="H3920" s="2">
        <v>119</v>
      </c>
    </row>
    <row r="3921" spans="1:8" x14ac:dyDescent="0.25">
      <c r="A3921" s="2">
        <v>3919</v>
      </c>
      <c r="B3921" s="2">
        <v>783</v>
      </c>
      <c r="C3921" s="5">
        <f>VLOOKUP(sales[[#This Row],[order_id]],orders[order_id]:orders[order_date],5,)</f>
        <v>44213</v>
      </c>
      <c r="D3921" s="2">
        <v>69</v>
      </c>
      <c r="E3921" s="2" t="str">
        <f>VLOOKUP(sales[[#This Row],[product_id]],products[product_id]:products[product_type],2,)</f>
        <v>Shirt</v>
      </c>
      <c r="F3921">
        <v>104</v>
      </c>
      <c r="G3921">
        <v>1</v>
      </c>
      <c r="H3921" s="2">
        <v>104</v>
      </c>
    </row>
    <row r="3922" spans="1:8" x14ac:dyDescent="0.25">
      <c r="A3922" s="2">
        <v>3920</v>
      </c>
      <c r="B3922" s="2">
        <v>783</v>
      </c>
      <c r="C3922" s="5">
        <f>VLOOKUP(sales[[#This Row],[order_id]],orders[order_id]:orders[order_date],5,)</f>
        <v>44213</v>
      </c>
      <c r="D3922" s="2">
        <v>1121</v>
      </c>
      <c r="E3922" s="2" t="str">
        <f>VLOOKUP(sales[[#This Row],[product_id]],products[product_id]:products[product_type],2,)</f>
        <v>Trousers</v>
      </c>
      <c r="F3922">
        <v>102</v>
      </c>
      <c r="G3922">
        <v>2</v>
      </c>
      <c r="H3922" s="2">
        <v>204</v>
      </c>
    </row>
    <row r="3923" spans="1:8" x14ac:dyDescent="0.25">
      <c r="A3923" s="2">
        <v>3921</v>
      </c>
      <c r="B3923" s="2">
        <v>784</v>
      </c>
      <c r="C3923" s="5">
        <f>VLOOKUP(sales[[#This Row],[order_id]],orders[order_id]:orders[order_date],5,)</f>
        <v>44269</v>
      </c>
      <c r="D3923" s="2">
        <v>936</v>
      </c>
      <c r="E3923" s="2" t="str">
        <f>VLOOKUP(sales[[#This Row],[product_id]],products[product_id]:products[product_type],2,)</f>
        <v>Trousers</v>
      </c>
      <c r="F3923">
        <v>96</v>
      </c>
      <c r="G3923">
        <v>2</v>
      </c>
      <c r="H3923" s="2">
        <v>192</v>
      </c>
    </row>
    <row r="3924" spans="1:8" x14ac:dyDescent="0.25">
      <c r="A3924" s="2">
        <v>3922</v>
      </c>
      <c r="B3924" s="2">
        <v>784</v>
      </c>
      <c r="C3924" s="5">
        <f>VLOOKUP(sales[[#This Row],[order_id]],orders[order_id]:orders[order_date],5,)</f>
        <v>44269</v>
      </c>
      <c r="D3924" s="2">
        <v>869</v>
      </c>
      <c r="E3924" s="2" t="str">
        <f>VLOOKUP(sales[[#This Row],[product_id]],products[product_id]:products[product_type],2,)</f>
        <v>Trousers</v>
      </c>
      <c r="F3924">
        <v>113</v>
      </c>
      <c r="G3924">
        <v>2</v>
      </c>
      <c r="H3924" s="2">
        <v>226</v>
      </c>
    </row>
    <row r="3925" spans="1:8" x14ac:dyDescent="0.25">
      <c r="A3925" s="2">
        <v>3923</v>
      </c>
      <c r="B3925" s="2">
        <v>784</v>
      </c>
      <c r="C3925" s="5">
        <f>VLOOKUP(sales[[#This Row],[order_id]],orders[order_id]:orders[order_date],5,)</f>
        <v>44269</v>
      </c>
      <c r="D3925" s="2">
        <v>1033</v>
      </c>
      <c r="E3925" s="2" t="str">
        <f>VLOOKUP(sales[[#This Row],[product_id]],products[product_id]:products[product_type],2,)</f>
        <v>Trousers</v>
      </c>
      <c r="F3925">
        <v>90</v>
      </c>
      <c r="G3925">
        <v>1</v>
      </c>
      <c r="H3925" s="2">
        <v>90</v>
      </c>
    </row>
    <row r="3926" spans="1:8" x14ac:dyDescent="0.25">
      <c r="A3926" s="2">
        <v>3924</v>
      </c>
      <c r="B3926" s="2">
        <v>784</v>
      </c>
      <c r="C3926" s="5">
        <f>VLOOKUP(sales[[#This Row],[order_id]],orders[order_id]:orders[order_date],5,)</f>
        <v>44269</v>
      </c>
      <c r="D3926" s="2">
        <v>151</v>
      </c>
      <c r="E3926" s="2" t="str">
        <f>VLOOKUP(sales[[#This Row],[product_id]],products[product_id]:products[product_type],2,)</f>
        <v>Shirt</v>
      </c>
      <c r="F3926">
        <v>91</v>
      </c>
      <c r="G3926">
        <v>3</v>
      </c>
      <c r="H3926" s="2">
        <v>273</v>
      </c>
    </row>
    <row r="3927" spans="1:8" x14ac:dyDescent="0.25">
      <c r="A3927" s="2">
        <v>3925</v>
      </c>
      <c r="B3927" s="2">
        <v>784</v>
      </c>
      <c r="C3927" s="5">
        <f>VLOOKUP(sales[[#This Row],[order_id]],orders[order_id]:orders[order_date],5,)</f>
        <v>44269</v>
      </c>
      <c r="D3927" s="2">
        <v>1028</v>
      </c>
      <c r="E3927" s="2" t="str">
        <f>VLOOKUP(sales[[#This Row],[product_id]],products[product_id]:products[product_type],2,)</f>
        <v>Trousers</v>
      </c>
      <c r="F3927">
        <v>90</v>
      </c>
      <c r="G3927">
        <v>2</v>
      </c>
      <c r="H3927" s="2">
        <v>180</v>
      </c>
    </row>
    <row r="3928" spans="1:8" x14ac:dyDescent="0.25">
      <c r="A3928" s="2">
        <v>3926</v>
      </c>
      <c r="B3928" s="2">
        <v>784</v>
      </c>
      <c r="C3928" s="5">
        <f>VLOOKUP(sales[[#This Row],[order_id]],orders[order_id]:orders[order_date],5,)</f>
        <v>44269</v>
      </c>
      <c r="D3928" s="2">
        <v>397</v>
      </c>
      <c r="E3928" s="2" t="str">
        <f>VLOOKUP(sales[[#This Row],[product_id]],products[product_id]:products[product_type],2,)</f>
        <v>Shirt</v>
      </c>
      <c r="F3928">
        <v>119</v>
      </c>
      <c r="G3928">
        <v>1</v>
      </c>
      <c r="H3928" s="2">
        <v>119</v>
      </c>
    </row>
    <row r="3929" spans="1:8" x14ac:dyDescent="0.25">
      <c r="A3929" s="2">
        <v>3927</v>
      </c>
      <c r="B3929" s="2">
        <v>785</v>
      </c>
      <c r="C3929" s="5">
        <f>VLOOKUP(sales[[#This Row],[order_id]],orders[order_id]:orders[order_date],5,)</f>
        <v>44277</v>
      </c>
      <c r="D3929" s="2">
        <v>1231</v>
      </c>
      <c r="E3929" s="2" t="str">
        <f>VLOOKUP(sales[[#This Row],[product_id]],products[product_id]:products[product_type],2,)</f>
        <v>Trousers</v>
      </c>
      <c r="F3929">
        <v>112</v>
      </c>
      <c r="G3929">
        <v>1</v>
      </c>
      <c r="H3929" s="2">
        <v>112</v>
      </c>
    </row>
    <row r="3930" spans="1:8" x14ac:dyDescent="0.25">
      <c r="A3930" s="2">
        <v>3928</v>
      </c>
      <c r="B3930" s="2">
        <v>785</v>
      </c>
      <c r="C3930" s="5">
        <f>VLOOKUP(sales[[#This Row],[order_id]],orders[order_id]:orders[order_date],5,)</f>
        <v>44277</v>
      </c>
      <c r="D3930" s="2">
        <v>1148</v>
      </c>
      <c r="E3930" s="2" t="str">
        <f>VLOOKUP(sales[[#This Row],[product_id]],products[product_id]:products[product_type],2,)</f>
        <v>Trousers</v>
      </c>
      <c r="F3930">
        <v>102</v>
      </c>
      <c r="G3930">
        <v>2</v>
      </c>
      <c r="H3930" s="2">
        <v>204</v>
      </c>
    </row>
    <row r="3931" spans="1:8" x14ac:dyDescent="0.25">
      <c r="A3931" s="2">
        <v>3929</v>
      </c>
      <c r="B3931" s="2">
        <v>785</v>
      </c>
      <c r="C3931" s="5">
        <f>VLOOKUP(sales[[#This Row],[order_id]],orders[order_id]:orders[order_date],5,)</f>
        <v>44277</v>
      </c>
      <c r="D3931" s="2">
        <v>469</v>
      </c>
      <c r="E3931" s="2" t="str">
        <f>VLOOKUP(sales[[#This Row],[product_id]],products[product_id]:products[product_type],2,)</f>
        <v>Jacket</v>
      </c>
      <c r="F3931">
        <v>118</v>
      </c>
      <c r="G3931">
        <v>3</v>
      </c>
      <c r="H3931" s="2">
        <v>354</v>
      </c>
    </row>
    <row r="3932" spans="1:8" x14ac:dyDescent="0.25">
      <c r="A3932" s="2">
        <v>3930</v>
      </c>
      <c r="B3932" s="2">
        <v>785</v>
      </c>
      <c r="C3932" s="5">
        <f>VLOOKUP(sales[[#This Row],[order_id]],orders[order_id]:orders[order_date],5,)</f>
        <v>44277</v>
      </c>
      <c r="D3932" s="2">
        <v>95</v>
      </c>
      <c r="E3932" s="2" t="str">
        <f>VLOOKUP(sales[[#This Row],[product_id]],products[product_id]:products[product_type],2,)</f>
        <v>Shirt</v>
      </c>
      <c r="F3932">
        <v>118</v>
      </c>
      <c r="G3932">
        <v>3</v>
      </c>
      <c r="H3932" s="2">
        <v>354</v>
      </c>
    </row>
    <row r="3933" spans="1:8" x14ac:dyDescent="0.25">
      <c r="A3933" s="2">
        <v>3931</v>
      </c>
      <c r="B3933" s="2">
        <v>785</v>
      </c>
      <c r="C3933" s="5">
        <f>VLOOKUP(sales[[#This Row],[order_id]],orders[order_id]:orders[order_date],5,)</f>
        <v>44277</v>
      </c>
      <c r="D3933" s="2">
        <v>1242</v>
      </c>
      <c r="E3933" s="2" t="str">
        <f>VLOOKUP(sales[[#This Row],[product_id]],products[product_id]:products[product_type],2,)</f>
        <v>Trousers</v>
      </c>
      <c r="F3933">
        <v>112</v>
      </c>
      <c r="G3933">
        <v>2</v>
      </c>
      <c r="H3933" s="2">
        <v>224</v>
      </c>
    </row>
    <row r="3934" spans="1:8" x14ac:dyDescent="0.25">
      <c r="A3934" s="2">
        <v>3932</v>
      </c>
      <c r="B3934" s="2">
        <v>785</v>
      </c>
      <c r="C3934" s="5">
        <f>VLOOKUP(sales[[#This Row],[order_id]],orders[order_id]:orders[order_date],5,)</f>
        <v>44277</v>
      </c>
      <c r="D3934" s="2">
        <v>835</v>
      </c>
      <c r="E3934" s="2" t="str">
        <f>VLOOKUP(sales[[#This Row],[product_id]],products[product_id]:products[product_type],2,)</f>
        <v>Jacket</v>
      </c>
      <c r="F3934">
        <v>117</v>
      </c>
      <c r="G3934">
        <v>3</v>
      </c>
      <c r="H3934" s="2">
        <v>351</v>
      </c>
    </row>
    <row r="3935" spans="1:8" x14ac:dyDescent="0.25">
      <c r="A3935" s="2">
        <v>3933</v>
      </c>
      <c r="B3935" s="2">
        <v>785</v>
      </c>
      <c r="C3935" s="5">
        <f>VLOOKUP(sales[[#This Row],[order_id]],orders[order_id]:orders[order_date],5,)</f>
        <v>44277</v>
      </c>
      <c r="D3935" s="2">
        <v>877</v>
      </c>
      <c r="E3935" s="2" t="str">
        <f>VLOOKUP(sales[[#This Row],[product_id]],products[product_id]:products[product_type],2,)</f>
        <v>Trousers</v>
      </c>
      <c r="F3935">
        <v>94</v>
      </c>
      <c r="G3935">
        <v>1</v>
      </c>
      <c r="H3935" s="2">
        <v>94</v>
      </c>
    </row>
    <row r="3936" spans="1:8" x14ac:dyDescent="0.25">
      <c r="A3936" s="2">
        <v>3934</v>
      </c>
      <c r="B3936" s="2">
        <v>786</v>
      </c>
      <c r="C3936" s="5">
        <f>VLOOKUP(sales[[#This Row],[order_id]],orders[order_id]:orders[order_date],5,)</f>
        <v>44318</v>
      </c>
      <c r="D3936" s="2">
        <v>167</v>
      </c>
      <c r="E3936" s="2" t="str">
        <f>VLOOKUP(sales[[#This Row],[product_id]],products[product_id]:products[product_type],2,)</f>
        <v>Shirt</v>
      </c>
      <c r="F3936">
        <v>91</v>
      </c>
      <c r="G3936">
        <v>3</v>
      </c>
      <c r="H3936" s="2">
        <v>273</v>
      </c>
    </row>
    <row r="3937" spans="1:8" x14ac:dyDescent="0.25">
      <c r="A3937" s="2">
        <v>3935</v>
      </c>
      <c r="B3937" s="2">
        <v>786</v>
      </c>
      <c r="C3937" s="5">
        <f>VLOOKUP(sales[[#This Row],[order_id]],orders[order_id]:orders[order_date],5,)</f>
        <v>44318</v>
      </c>
      <c r="D3937" s="2">
        <v>46</v>
      </c>
      <c r="E3937" s="2" t="str">
        <f>VLOOKUP(sales[[#This Row],[product_id]],products[product_id]:products[product_type],2,)</f>
        <v>Shirt</v>
      </c>
      <c r="F3937">
        <v>104</v>
      </c>
      <c r="G3937">
        <v>1</v>
      </c>
      <c r="H3937" s="2">
        <v>104</v>
      </c>
    </row>
    <row r="3938" spans="1:8" x14ac:dyDescent="0.25">
      <c r="A3938" s="2">
        <v>3936</v>
      </c>
      <c r="B3938" s="2">
        <v>786</v>
      </c>
      <c r="C3938" s="5">
        <f>VLOOKUP(sales[[#This Row],[order_id]],orders[order_id]:orders[order_date],5,)</f>
        <v>44318</v>
      </c>
      <c r="D3938" s="2">
        <v>1255</v>
      </c>
      <c r="E3938" s="2" t="str">
        <f>VLOOKUP(sales[[#This Row],[product_id]],products[product_id]:products[product_type],2,)</f>
        <v>Trousers</v>
      </c>
      <c r="F3938">
        <v>112</v>
      </c>
      <c r="G3938">
        <v>2</v>
      </c>
      <c r="H3938" s="2">
        <v>224</v>
      </c>
    </row>
    <row r="3939" spans="1:8" x14ac:dyDescent="0.25">
      <c r="A3939" s="2">
        <v>3937</v>
      </c>
      <c r="B3939" s="2">
        <v>786</v>
      </c>
      <c r="C3939" s="5">
        <f>VLOOKUP(sales[[#This Row],[order_id]],orders[order_id]:orders[order_date],5,)</f>
        <v>44318</v>
      </c>
      <c r="D3939" s="2">
        <v>1151</v>
      </c>
      <c r="E3939" s="2" t="str">
        <f>VLOOKUP(sales[[#This Row],[product_id]],products[product_id]:products[product_type],2,)</f>
        <v>Trousers</v>
      </c>
      <c r="F3939">
        <v>102</v>
      </c>
      <c r="G3939">
        <v>2</v>
      </c>
      <c r="H3939" s="2">
        <v>204</v>
      </c>
    </row>
    <row r="3940" spans="1:8" x14ac:dyDescent="0.25">
      <c r="A3940" s="2">
        <v>3938</v>
      </c>
      <c r="B3940" s="2">
        <v>786</v>
      </c>
      <c r="C3940" s="5">
        <f>VLOOKUP(sales[[#This Row],[order_id]],orders[order_id]:orders[order_date],5,)</f>
        <v>44318</v>
      </c>
      <c r="D3940" s="2">
        <v>1210</v>
      </c>
      <c r="E3940" s="2" t="str">
        <f>VLOOKUP(sales[[#This Row],[product_id]],products[product_id]:products[product_type],2,)</f>
        <v>Trousers</v>
      </c>
      <c r="F3940">
        <v>105</v>
      </c>
      <c r="G3940">
        <v>1</v>
      </c>
      <c r="H3940" s="2">
        <v>105</v>
      </c>
    </row>
    <row r="3941" spans="1:8" x14ac:dyDescent="0.25">
      <c r="A3941" s="2">
        <v>3939</v>
      </c>
      <c r="B3941" s="2">
        <v>786</v>
      </c>
      <c r="C3941" s="5">
        <f>VLOOKUP(sales[[#This Row],[order_id]],orders[order_id]:orders[order_date],5,)</f>
        <v>44318</v>
      </c>
      <c r="D3941" s="2">
        <v>721</v>
      </c>
      <c r="E3941" s="2" t="str">
        <f>VLOOKUP(sales[[#This Row],[product_id]],products[product_id]:products[product_type],2,)</f>
        <v>Jacket</v>
      </c>
      <c r="F3941">
        <v>119</v>
      </c>
      <c r="G3941">
        <v>3</v>
      </c>
      <c r="H3941" s="2">
        <v>357</v>
      </c>
    </row>
    <row r="3942" spans="1:8" x14ac:dyDescent="0.25">
      <c r="A3942" s="2">
        <v>3940</v>
      </c>
      <c r="B3942" s="2">
        <v>786</v>
      </c>
      <c r="C3942" s="5">
        <f>VLOOKUP(sales[[#This Row],[order_id]],orders[order_id]:orders[order_date],5,)</f>
        <v>44318</v>
      </c>
      <c r="D3942" s="2">
        <v>855</v>
      </c>
      <c r="E3942" s="2" t="str">
        <f>VLOOKUP(sales[[#This Row],[product_id]],products[product_id]:products[product_type],2,)</f>
        <v>Trousers</v>
      </c>
      <c r="F3942">
        <v>113</v>
      </c>
      <c r="G3942">
        <v>1</v>
      </c>
      <c r="H3942" s="2">
        <v>113</v>
      </c>
    </row>
    <row r="3943" spans="1:8" x14ac:dyDescent="0.25">
      <c r="A3943" s="2">
        <v>3941</v>
      </c>
      <c r="B3943" s="2">
        <v>787</v>
      </c>
      <c r="C3943" s="5">
        <f>VLOOKUP(sales[[#This Row],[order_id]],orders[order_id]:orders[order_date],5,)</f>
        <v>44395</v>
      </c>
      <c r="D3943" s="2">
        <v>966</v>
      </c>
      <c r="E3943" s="2" t="str">
        <f>VLOOKUP(sales[[#This Row],[product_id]],products[product_id]:products[product_type],2,)</f>
        <v>Trousers</v>
      </c>
      <c r="F3943">
        <v>97</v>
      </c>
      <c r="G3943">
        <v>1</v>
      </c>
      <c r="H3943" s="2">
        <v>97</v>
      </c>
    </row>
    <row r="3944" spans="1:8" x14ac:dyDescent="0.25">
      <c r="A3944" s="2">
        <v>3942</v>
      </c>
      <c r="B3944" s="2">
        <v>787</v>
      </c>
      <c r="C3944" s="5">
        <f>VLOOKUP(sales[[#This Row],[order_id]],orders[order_id]:orders[order_date],5,)</f>
        <v>44395</v>
      </c>
      <c r="D3944" s="2">
        <v>68</v>
      </c>
      <c r="E3944" s="2" t="str">
        <f>VLOOKUP(sales[[#This Row],[product_id]],products[product_id]:products[product_type],2,)</f>
        <v>Shirt</v>
      </c>
      <c r="F3944">
        <v>104</v>
      </c>
      <c r="G3944">
        <v>2</v>
      </c>
      <c r="H3944" s="2">
        <v>208</v>
      </c>
    </row>
    <row r="3945" spans="1:8" x14ac:dyDescent="0.25">
      <c r="A3945" s="2">
        <v>3943</v>
      </c>
      <c r="B3945" s="2">
        <v>787</v>
      </c>
      <c r="C3945" s="5">
        <f>VLOOKUP(sales[[#This Row],[order_id]],orders[order_id]:orders[order_date],5,)</f>
        <v>44395</v>
      </c>
      <c r="D3945" s="2">
        <v>508</v>
      </c>
      <c r="E3945" s="2" t="str">
        <f>VLOOKUP(sales[[#This Row],[product_id]],products[product_id]:products[product_type],2,)</f>
        <v>Jacket</v>
      </c>
      <c r="F3945">
        <v>102</v>
      </c>
      <c r="G3945">
        <v>2</v>
      </c>
      <c r="H3945" s="2">
        <v>204</v>
      </c>
    </row>
    <row r="3946" spans="1:8" x14ac:dyDescent="0.25">
      <c r="A3946" s="2">
        <v>3944</v>
      </c>
      <c r="B3946" s="2">
        <v>787</v>
      </c>
      <c r="C3946" s="5">
        <f>VLOOKUP(sales[[#This Row],[order_id]],orders[order_id]:orders[order_date],5,)</f>
        <v>44395</v>
      </c>
      <c r="D3946" s="2">
        <v>1077</v>
      </c>
      <c r="E3946" s="2" t="str">
        <f>VLOOKUP(sales[[#This Row],[product_id]],products[product_id]:products[product_type],2,)</f>
        <v>Trousers</v>
      </c>
      <c r="F3946">
        <v>93</v>
      </c>
      <c r="G3946">
        <v>3</v>
      </c>
      <c r="H3946" s="2">
        <v>279</v>
      </c>
    </row>
    <row r="3947" spans="1:8" x14ac:dyDescent="0.25">
      <c r="A3947" s="2">
        <v>3945</v>
      </c>
      <c r="B3947" s="2">
        <v>787</v>
      </c>
      <c r="C3947" s="5">
        <f>VLOOKUP(sales[[#This Row],[order_id]],orders[order_id]:orders[order_date],5,)</f>
        <v>44395</v>
      </c>
      <c r="D3947" s="2">
        <v>397</v>
      </c>
      <c r="E3947" s="2" t="str">
        <f>VLOOKUP(sales[[#This Row],[product_id]],products[product_id]:products[product_type],2,)</f>
        <v>Shirt</v>
      </c>
      <c r="F3947">
        <v>119</v>
      </c>
      <c r="G3947">
        <v>1</v>
      </c>
      <c r="H3947" s="2">
        <v>119</v>
      </c>
    </row>
    <row r="3948" spans="1:8" x14ac:dyDescent="0.25">
      <c r="A3948" s="2">
        <v>3946</v>
      </c>
      <c r="B3948" s="2">
        <v>787</v>
      </c>
      <c r="C3948" s="5">
        <f>VLOOKUP(sales[[#This Row],[order_id]],orders[order_id]:orders[order_date],5,)</f>
        <v>44395</v>
      </c>
      <c r="D3948" s="2">
        <v>356</v>
      </c>
      <c r="E3948" s="2" t="str">
        <f>VLOOKUP(sales[[#This Row],[product_id]],products[product_id]:products[product_type],2,)</f>
        <v>Shirt</v>
      </c>
      <c r="F3948">
        <v>94</v>
      </c>
      <c r="G3948">
        <v>2</v>
      </c>
      <c r="H3948" s="2">
        <v>188</v>
      </c>
    </row>
    <row r="3949" spans="1:8" x14ac:dyDescent="0.25">
      <c r="A3949" s="2">
        <v>3947</v>
      </c>
      <c r="B3949" s="2">
        <v>787</v>
      </c>
      <c r="C3949" s="5">
        <f>VLOOKUP(sales[[#This Row],[order_id]],orders[order_id]:orders[order_date],5,)</f>
        <v>44395</v>
      </c>
      <c r="D3949" s="2">
        <v>1182</v>
      </c>
      <c r="E3949" s="2" t="str">
        <f>VLOOKUP(sales[[#This Row],[product_id]],products[product_id]:products[product_type],2,)</f>
        <v>Trousers</v>
      </c>
      <c r="F3949">
        <v>99</v>
      </c>
      <c r="G3949">
        <v>1</v>
      </c>
      <c r="H3949" s="2">
        <v>99</v>
      </c>
    </row>
    <row r="3950" spans="1:8" x14ac:dyDescent="0.25">
      <c r="A3950" s="2">
        <v>3948</v>
      </c>
      <c r="B3950" s="2">
        <v>788</v>
      </c>
      <c r="C3950" s="5">
        <f>VLOOKUP(sales[[#This Row],[order_id]],orders[order_id]:orders[order_date],5,)</f>
        <v>44477</v>
      </c>
      <c r="D3950" s="2">
        <v>184</v>
      </c>
      <c r="E3950" s="2" t="str">
        <f>VLOOKUP(sales[[#This Row],[product_id]],products[product_id]:products[product_type],2,)</f>
        <v>Shirt</v>
      </c>
      <c r="F3950">
        <v>98</v>
      </c>
      <c r="G3950">
        <v>1</v>
      </c>
      <c r="H3950" s="2">
        <v>98</v>
      </c>
    </row>
    <row r="3951" spans="1:8" x14ac:dyDescent="0.25">
      <c r="A3951" s="2">
        <v>3949</v>
      </c>
      <c r="B3951" s="2">
        <v>788</v>
      </c>
      <c r="C3951" s="5">
        <f>VLOOKUP(sales[[#This Row],[order_id]],orders[order_id]:orders[order_date],5,)</f>
        <v>44477</v>
      </c>
      <c r="D3951" s="2">
        <v>528</v>
      </c>
      <c r="E3951" s="2" t="str">
        <f>VLOOKUP(sales[[#This Row],[product_id]],products[product_id]:products[product_type],2,)</f>
        <v>Jacket</v>
      </c>
      <c r="F3951">
        <v>98</v>
      </c>
      <c r="G3951">
        <v>2</v>
      </c>
      <c r="H3951" s="2">
        <v>196</v>
      </c>
    </row>
    <row r="3952" spans="1:8" x14ac:dyDescent="0.25">
      <c r="A3952" s="2">
        <v>3950</v>
      </c>
      <c r="B3952" s="2">
        <v>788</v>
      </c>
      <c r="C3952" s="5">
        <f>VLOOKUP(sales[[#This Row],[order_id]],orders[order_id]:orders[order_date],5,)</f>
        <v>44477</v>
      </c>
      <c r="D3952" s="2">
        <v>18</v>
      </c>
      <c r="E3952" s="2" t="str">
        <f>VLOOKUP(sales[[#This Row],[product_id]],products[product_id]:products[product_type],2,)</f>
        <v>Shirt</v>
      </c>
      <c r="F3952">
        <v>96</v>
      </c>
      <c r="G3952">
        <v>3</v>
      </c>
      <c r="H3952" s="2">
        <v>288</v>
      </c>
    </row>
    <row r="3953" spans="1:8" x14ac:dyDescent="0.25">
      <c r="A3953" s="2">
        <v>3951</v>
      </c>
      <c r="B3953" s="2">
        <v>788</v>
      </c>
      <c r="C3953" s="5">
        <f>VLOOKUP(sales[[#This Row],[order_id]],orders[order_id]:orders[order_date],5,)</f>
        <v>44477</v>
      </c>
      <c r="D3953" s="2">
        <v>830</v>
      </c>
      <c r="E3953" s="2" t="str">
        <f>VLOOKUP(sales[[#This Row],[product_id]],products[product_id]:products[product_type],2,)</f>
        <v>Jacket</v>
      </c>
      <c r="F3953">
        <v>117</v>
      </c>
      <c r="G3953">
        <v>2</v>
      </c>
      <c r="H3953" s="2">
        <v>234</v>
      </c>
    </row>
    <row r="3954" spans="1:8" x14ac:dyDescent="0.25">
      <c r="A3954" s="2">
        <v>3952</v>
      </c>
      <c r="B3954" s="2">
        <v>788</v>
      </c>
      <c r="C3954" s="5">
        <f>VLOOKUP(sales[[#This Row],[order_id]],orders[order_id]:orders[order_date],5,)</f>
        <v>44477</v>
      </c>
      <c r="D3954" s="2">
        <v>490</v>
      </c>
      <c r="E3954" s="2" t="str">
        <f>VLOOKUP(sales[[#This Row],[product_id]],products[product_id]:products[product_type],2,)</f>
        <v>Jacket</v>
      </c>
      <c r="F3954">
        <v>102</v>
      </c>
      <c r="G3954">
        <v>1</v>
      </c>
      <c r="H3954" s="2">
        <v>102</v>
      </c>
    </row>
    <row r="3955" spans="1:8" x14ac:dyDescent="0.25">
      <c r="A3955" s="2">
        <v>3953</v>
      </c>
      <c r="B3955" s="2">
        <v>788</v>
      </c>
      <c r="C3955" s="5">
        <f>VLOOKUP(sales[[#This Row],[order_id]],orders[order_id]:orders[order_date],5,)</f>
        <v>44477</v>
      </c>
      <c r="D3955" s="2">
        <v>1162</v>
      </c>
      <c r="E3955" s="2" t="str">
        <f>VLOOKUP(sales[[#This Row],[product_id]],products[product_id]:products[product_type],2,)</f>
        <v>Trousers</v>
      </c>
      <c r="F3955">
        <v>99</v>
      </c>
      <c r="G3955">
        <v>3</v>
      </c>
      <c r="H3955" s="2">
        <v>297</v>
      </c>
    </row>
    <row r="3956" spans="1:8" x14ac:dyDescent="0.25">
      <c r="A3956" s="2">
        <v>3954</v>
      </c>
      <c r="B3956" s="2">
        <v>789</v>
      </c>
      <c r="C3956" s="5">
        <f>VLOOKUP(sales[[#This Row],[order_id]],orders[order_id]:orders[order_date],5,)</f>
        <v>44480</v>
      </c>
      <c r="D3956" s="2">
        <v>1006</v>
      </c>
      <c r="E3956" s="2" t="str">
        <f>VLOOKUP(sales[[#This Row],[product_id]],products[product_id]:products[product_type],2,)</f>
        <v>Trousers</v>
      </c>
      <c r="F3956">
        <v>106</v>
      </c>
      <c r="G3956">
        <v>2</v>
      </c>
      <c r="H3956" s="2">
        <v>212</v>
      </c>
    </row>
    <row r="3957" spans="1:8" x14ac:dyDescent="0.25">
      <c r="A3957" s="2">
        <v>3955</v>
      </c>
      <c r="B3957" s="2">
        <v>789</v>
      </c>
      <c r="C3957" s="5">
        <f>VLOOKUP(sales[[#This Row],[order_id]],orders[order_id]:orders[order_date],5,)</f>
        <v>44480</v>
      </c>
      <c r="D3957" s="2">
        <v>813</v>
      </c>
      <c r="E3957" s="2" t="str">
        <f>VLOOKUP(sales[[#This Row],[product_id]],products[product_id]:products[product_type],2,)</f>
        <v>Jacket</v>
      </c>
      <c r="F3957">
        <v>117</v>
      </c>
      <c r="G3957">
        <v>2</v>
      </c>
      <c r="H3957" s="2">
        <v>234</v>
      </c>
    </row>
    <row r="3958" spans="1:8" x14ac:dyDescent="0.25">
      <c r="A3958" s="2">
        <v>3956</v>
      </c>
      <c r="B3958" s="2">
        <v>789</v>
      </c>
      <c r="C3958" s="5">
        <f>VLOOKUP(sales[[#This Row],[order_id]],orders[order_id]:orders[order_date],5,)</f>
        <v>44480</v>
      </c>
      <c r="D3958" s="2">
        <v>931</v>
      </c>
      <c r="E3958" s="2" t="str">
        <f>VLOOKUP(sales[[#This Row],[product_id]],products[product_id]:products[product_type],2,)</f>
        <v>Trousers</v>
      </c>
      <c r="F3958">
        <v>96</v>
      </c>
      <c r="G3958">
        <v>1</v>
      </c>
      <c r="H3958" s="2">
        <v>96</v>
      </c>
    </row>
    <row r="3959" spans="1:8" x14ac:dyDescent="0.25">
      <c r="A3959" s="2">
        <v>3957</v>
      </c>
      <c r="B3959" s="2">
        <v>789</v>
      </c>
      <c r="C3959" s="5">
        <f>VLOOKUP(sales[[#This Row],[order_id]],orders[order_id]:orders[order_date],5,)</f>
        <v>44480</v>
      </c>
      <c r="D3959" s="2">
        <v>972</v>
      </c>
      <c r="E3959" s="2" t="str">
        <f>VLOOKUP(sales[[#This Row],[product_id]],products[product_id]:products[product_type],2,)</f>
        <v>Trousers</v>
      </c>
      <c r="F3959">
        <v>97</v>
      </c>
      <c r="G3959">
        <v>2</v>
      </c>
      <c r="H3959" s="2">
        <v>194</v>
      </c>
    </row>
    <row r="3960" spans="1:8" x14ac:dyDescent="0.25">
      <c r="A3960" s="2">
        <v>3958</v>
      </c>
      <c r="B3960" s="2">
        <v>790</v>
      </c>
      <c r="C3960" s="5">
        <f>VLOOKUP(sales[[#This Row],[order_id]],orders[order_id]:orders[order_date],5,)</f>
        <v>44332</v>
      </c>
      <c r="D3960" s="2">
        <v>1021</v>
      </c>
      <c r="E3960" s="2" t="str">
        <f>VLOOKUP(sales[[#This Row],[product_id]],products[product_id]:products[product_type],2,)</f>
        <v>Trousers</v>
      </c>
      <c r="F3960">
        <v>90</v>
      </c>
      <c r="G3960">
        <v>3</v>
      </c>
      <c r="H3960" s="2">
        <v>270</v>
      </c>
    </row>
    <row r="3961" spans="1:8" x14ac:dyDescent="0.25">
      <c r="A3961" s="2">
        <v>3959</v>
      </c>
      <c r="B3961" s="2">
        <v>790</v>
      </c>
      <c r="C3961" s="5">
        <f>VLOOKUP(sales[[#This Row],[order_id]],orders[order_id]:orders[order_date],5,)</f>
        <v>44332</v>
      </c>
      <c r="D3961" s="2">
        <v>727</v>
      </c>
      <c r="E3961" s="2" t="str">
        <f>VLOOKUP(sales[[#This Row],[product_id]],products[product_id]:products[product_type],2,)</f>
        <v>Jacket</v>
      </c>
      <c r="F3961">
        <v>119</v>
      </c>
      <c r="G3961">
        <v>3</v>
      </c>
      <c r="H3961" s="2">
        <v>357</v>
      </c>
    </row>
    <row r="3962" spans="1:8" x14ac:dyDescent="0.25">
      <c r="A3962" s="2">
        <v>3960</v>
      </c>
      <c r="B3962" s="2">
        <v>790</v>
      </c>
      <c r="C3962" s="5">
        <f>VLOOKUP(sales[[#This Row],[order_id]],orders[order_id]:orders[order_date],5,)</f>
        <v>44332</v>
      </c>
      <c r="D3962" s="2">
        <v>877</v>
      </c>
      <c r="E3962" s="2" t="str">
        <f>VLOOKUP(sales[[#This Row],[product_id]],products[product_id]:products[product_type],2,)</f>
        <v>Trousers</v>
      </c>
      <c r="F3962">
        <v>94</v>
      </c>
      <c r="G3962">
        <v>1</v>
      </c>
      <c r="H3962" s="2">
        <v>94</v>
      </c>
    </row>
    <row r="3963" spans="1:8" x14ac:dyDescent="0.25">
      <c r="A3963" s="2">
        <v>3961</v>
      </c>
      <c r="B3963" s="2">
        <v>790</v>
      </c>
      <c r="C3963" s="5">
        <f>VLOOKUP(sales[[#This Row],[order_id]],orders[order_id]:orders[order_date],5,)</f>
        <v>44332</v>
      </c>
      <c r="D3963" s="2">
        <v>718</v>
      </c>
      <c r="E3963" s="2" t="str">
        <f>VLOOKUP(sales[[#This Row],[product_id]],products[product_id]:products[product_type],2,)</f>
        <v>Jacket</v>
      </c>
      <c r="F3963">
        <v>119</v>
      </c>
      <c r="G3963">
        <v>2</v>
      </c>
      <c r="H3963" s="2">
        <v>238</v>
      </c>
    </row>
    <row r="3964" spans="1:8" x14ac:dyDescent="0.25">
      <c r="A3964" s="2">
        <v>3962</v>
      </c>
      <c r="B3964" s="2">
        <v>790</v>
      </c>
      <c r="C3964" s="5">
        <f>VLOOKUP(sales[[#This Row],[order_id]],orders[order_id]:orders[order_date],5,)</f>
        <v>44332</v>
      </c>
      <c r="D3964" s="2">
        <v>1218</v>
      </c>
      <c r="E3964" s="2" t="str">
        <f>VLOOKUP(sales[[#This Row],[product_id]],products[product_id]:products[product_type],2,)</f>
        <v>Trousers</v>
      </c>
      <c r="F3964">
        <v>105</v>
      </c>
      <c r="G3964">
        <v>3</v>
      </c>
      <c r="H3964" s="2">
        <v>315</v>
      </c>
    </row>
    <row r="3965" spans="1:8" x14ac:dyDescent="0.25">
      <c r="A3965" s="2">
        <v>3963</v>
      </c>
      <c r="B3965" s="2">
        <v>790</v>
      </c>
      <c r="C3965" s="5">
        <f>VLOOKUP(sales[[#This Row],[order_id]],orders[order_id]:orders[order_date],5,)</f>
        <v>44332</v>
      </c>
      <c r="D3965" s="2">
        <v>293</v>
      </c>
      <c r="E3965" s="2" t="str">
        <f>VLOOKUP(sales[[#This Row],[product_id]],products[product_id]:products[product_type],2,)</f>
        <v>Shirt</v>
      </c>
      <c r="F3965">
        <v>105</v>
      </c>
      <c r="G3965">
        <v>2</v>
      </c>
      <c r="H3965" s="2">
        <v>210</v>
      </c>
    </row>
    <row r="3966" spans="1:8" x14ac:dyDescent="0.25">
      <c r="A3966" s="2">
        <v>3964</v>
      </c>
      <c r="B3966" s="2">
        <v>790</v>
      </c>
      <c r="C3966" s="5">
        <f>VLOOKUP(sales[[#This Row],[order_id]],orders[order_id]:orders[order_date],5,)</f>
        <v>44332</v>
      </c>
      <c r="D3966" s="2">
        <v>189</v>
      </c>
      <c r="E3966" s="2" t="str">
        <f>VLOOKUP(sales[[#This Row],[product_id]],products[product_id]:products[product_type],2,)</f>
        <v>Shirt</v>
      </c>
      <c r="F3966">
        <v>98</v>
      </c>
      <c r="G3966">
        <v>2</v>
      </c>
      <c r="H3966" s="2">
        <v>196</v>
      </c>
    </row>
    <row r="3967" spans="1:8" x14ac:dyDescent="0.25">
      <c r="A3967" s="2">
        <v>3965</v>
      </c>
      <c r="B3967" s="2">
        <v>790</v>
      </c>
      <c r="C3967" s="5">
        <f>VLOOKUP(sales[[#This Row],[order_id]],orders[order_id]:orders[order_date],5,)</f>
        <v>44332</v>
      </c>
      <c r="D3967" s="2">
        <v>1013</v>
      </c>
      <c r="E3967" s="2" t="str">
        <f>VLOOKUP(sales[[#This Row],[product_id]],products[product_id]:products[product_type],2,)</f>
        <v>Trousers</v>
      </c>
      <c r="F3967">
        <v>106</v>
      </c>
      <c r="G3967">
        <v>3</v>
      </c>
      <c r="H3967" s="2">
        <v>318</v>
      </c>
    </row>
    <row r="3968" spans="1:8" x14ac:dyDescent="0.25">
      <c r="A3968" s="2">
        <v>3966</v>
      </c>
      <c r="B3968" s="2">
        <v>791</v>
      </c>
      <c r="C3968" s="5">
        <f>VLOOKUP(sales[[#This Row],[order_id]],orders[order_id]:orders[order_date],5,)</f>
        <v>44321</v>
      </c>
      <c r="D3968" s="2">
        <v>227</v>
      </c>
      <c r="E3968" s="2" t="str">
        <f>VLOOKUP(sales[[#This Row],[product_id]],products[product_id]:products[product_type],2,)</f>
        <v>Shirt</v>
      </c>
      <c r="F3968">
        <v>106</v>
      </c>
      <c r="G3968">
        <v>3</v>
      </c>
      <c r="H3968" s="2">
        <v>318</v>
      </c>
    </row>
    <row r="3969" spans="1:8" x14ac:dyDescent="0.25">
      <c r="A3969" s="2">
        <v>3967</v>
      </c>
      <c r="B3969" s="2">
        <v>791</v>
      </c>
      <c r="C3969" s="5">
        <f>VLOOKUP(sales[[#This Row],[order_id]],orders[order_id]:orders[order_date],5,)</f>
        <v>44321</v>
      </c>
      <c r="D3969" s="2">
        <v>660</v>
      </c>
      <c r="E3969" s="2" t="str">
        <f>VLOOKUP(sales[[#This Row],[product_id]],products[product_id]:products[product_type],2,)</f>
        <v>Jacket</v>
      </c>
      <c r="F3969">
        <v>93</v>
      </c>
      <c r="G3969">
        <v>2</v>
      </c>
      <c r="H3969" s="2">
        <v>186</v>
      </c>
    </row>
    <row r="3970" spans="1:8" x14ac:dyDescent="0.25">
      <c r="A3970" s="2">
        <v>3968</v>
      </c>
      <c r="B3970" s="2">
        <v>791</v>
      </c>
      <c r="C3970" s="5">
        <f>VLOOKUP(sales[[#This Row],[order_id]],orders[order_id]:orders[order_date],5,)</f>
        <v>44321</v>
      </c>
      <c r="D3970" s="2">
        <v>380</v>
      </c>
      <c r="E3970" s="2" t="str">
        <f>VLOOKUP(sales[[#This Row],[product_id]],products[product_id]:products[product_type],2,)</f>
        <v>Shirt</v>
      </c>
      <c r="F3970">
        <v>94</v>
      </c>
      <c r="G3970">
        <v>1</v>
      </c>
      <c r="H3970" s="2">
        <v>94</v>
      </c>
    </row>
    <row r="3971" spans="1:8" x14ac:dyDescent="0.25">
      <c r="A3971" s="2">
        <v>3969</v>
      </c>
      <c r="B3971" s="2">
        <v>791</v>
      </c>
      <c r="C3971" s="5">
        <f>VLOOKUP(sales[[#This Row],[order_id]],orders[order_id]:orders[order_date],5,)</f>
        <v>44321</v>
      </c>
      <c r="D3971" s="2">
        <v>1188</v>
      </c>
      <c r="E3971" s="2" t="str">
        <f>VLOOKUP(sales[[#This Row],[product_id]],products[product_id]:products[product_type],2,)</f>
        <v>Trousers</v>
      </c>
      <c r="F3971">
        <v>99</v>
      </c>
      <c r="G3971">
        <v>3</v>
      </c>
      <c r="H3971" s="2">
        <v>297</v>
      </c>
    </row>
    <row r="3972" spans="1:8" x14ac:dyDescent="0.25">
      <c r="A3972" s="2">
        <v>3970</v>
      </c>
      <c r="B3972" s="2">
        <v>791</v>
      </c>
      <c r="C3972" s="5">
        <f>VLOOKUP(sales[[#This Row],[order_id]],orders[order_id]:orders[order_date],5,)</f>
        <v>44321</v>
      </c>
      <c r="D3972" s="2">
        <v>1203</v>
      </c>
      <c r="E3972" s="2" t="str">
        <f>VLOOKUP(sales[[#This Row],[product_id]],products[product_id]:products[product_type],2,)</f>
        <v>Trousers</v>
      </c>
      <c r="F3972">
        <v>105</v>
      </c>
      <c r="G3972">
        <v>1</v>
      </c>
      <c r="H3972" s="2">
        <v>105</v>
      </c>
    </row>
    <row r="3973" spans="1:8" x14ac:dyDescent="0.25">
      <c r="A3973" s="2">
        <v>3971</v>
      </c>
      <c r="B3973" s="2">
        <v>791</v>
      </c>
      <c r="C3973" s="5">
        <f>VLOOKUP(sales[[#This Row],[order_id]],orders[order_id]:orders[order_date],5,)</f>
        <v>44321</v>
      </c>
      <c r="D3973" s="2">
        <v>709</v>
      </c>
      <c r="E3973" s="2" t="str">
        <f>VLOOKUP(sales[[#This Row],[product_id]],products[product_id]:products[product_type],2,)</f>
        <v>Jacket</v>
      </c>
      <c r="F3973">
        <v>119</v>
      </c>
      <c r="G3973">
        <v>1</v>
      </c>
      <c r="H3973" s="2">
        <v>119</v>
      </c>
    </row>
    <row r="3974" spans="1:8" x14ac:dyDescent="0.25">
      <c r="A3974" s="2">
        <v>3972</v>
      </c>
      <c r="B3974" s="2">
        <v>792</v>
      </c>
      <c r="C3974" s="5">
        <f>VLOOKUP(sales[[#This Row],[order_id]],orders[order_id]:orders[order_date],5,)</f>
        <v>44393</v>
      </c>
      <c r="D3974" s="2">
        <v>283</v>
      </c>
      <c r="E3974" s="2" t="str">
        <f>VLOOKUP(sales[[#This Row],[product_id]],products[product_id]:products[product_type],2,)</f>
        <v>Shirt</v>
      </c>
      <c r="F3974">
        <v>105</v>
      </c>
      <c r="G3974">
        <v>2</v>
      </c>
      <c r="H3974" s="2">
        <v>210</v>
      </c>
    </row>
    <row r="3975" spans="1:8" x14ac:dyDescent="0.25">
      <c r="A3975" s="2">
        <v>3973</v>
      </c>
      <c r="B3975" s="2">
        <v>792</v>
      </c>
      <c r="C3975" s="5">
        <f>VLOOKUP(sales[[#This Row],[order_id]],orders[order_id]:orders[order_date],5,)</f>
        <v>44393</v>
      </c>
      <c r="D3975" s="2">
        <v>725</v>
      </c>
      <c r="E3975" s="2" t="str">
        <f>VLOOKUP(sales[[#This Row],[product_id]],products[product_id]:products[product_type],2,)</f>
        <v>Jacket</v>
      </c>
      <c r="F3975">
        <v>119</v>
      </c>
      <c r="G3975">
        <v>1</v>
      </c>
      <c r="H3975" s="2">
        <v>119</v>
      </c>
    </row>
    <row r="3976" spans="1:8" x14ac:dyDescent="0.25">
      <c r="A3976" s="2">
        <v>3974</v>
      </c>
      <c r="B3976" s="2">
        <v>792</v>
      </c>
      <c r="C3976" s="5">
        <f>VLOOKUP(sales[[#This Row],[order_id]],orders[order_id]:orders[order_date],5,)</f>
        <v>44393</v>
      </c>
      <c r="D3976" s="2">
        <v>971</v>
      </c>
      <c r="E3976" s="2" t="str">
        <f>VLOOKUP(sales[[#This Row],[product_id]],products[product_id]:products[product_type],2,)</f>
        <v>Trousers</v>
      </c>
      <c r="F3976">
        <v>97</v>
      </c>
      <c r="G3976">
        <v>2</v>
      </c>
      <c r="H3976" s="2">
        <v>194</v>
      </c>
    </row>
    <row r="3977" spans="1:8" x14ac:dyDescent="0.25">
      <c r="A3977" s="2">
        <v>3975</v>
      </c>
      <c r="B3977" s="2">
        <v>792</v>
      </c>
      <c r="C3977" s="5">
        <f>VLOOKUP(sales[[#This Row],[order_id]],orders[order_id]:orders[order_date],5,)</f>
        <v>44393</v>
      </c>
      <c r="D3977" s="2">
        <v>621</v>
      </c>
      <c r="E3977" s="2" t="str">
        <f>VLOOKUP(sales[[#This Row],[product_id]],products[product_id]:products[product_type],2,)</f>
        <v>Jacket</v>
      </c>
      <c r="F3977">
        <v>112</v>
      </c>
      <c r="G3977">
        <v>3</v>
      </c>
      <c r="H3977" s="2">
        <v>336</v>
      </c>
    </row>
    <row r="3978" spans="1:8" x14ac:dyDescent="0.25">
      <c r="A3978" s="2">
        <v>3976</v>
      </c>
      <c r="B3978" s="2">
        <v>792</v>
      </c>
      <c r="C3978" s="5">
        <f>VLOOKUP(sales[[#This Row],[order_id]],orders[order_id]:orders[order_date],5,)</f>
        <v>44393</v>
      </c>
      <c r="D3978" s="2">
        <v>205</v>
      </c>
      <c r="E3978" s="2" t="str">
        <f>VLOOKUP(sales[[#This Row],[product_id]],products[product_id]:products[product_type],2,)</f>
        <v>Shirt</v>
      </c>
      <c r="F3978">
        <v>98</v>
      </c>
      <c r="G3978">
        <v>2</v>
      </c>
      <c r="H3978" s="2">
        <v>196</v>
      </c>
    </row>
    <row r="3979" spans="1:8" x14ac:dyDescent="0.25">
      <c r="A3979" s="2">
        <v>3977</v>
      </c>
      <c r="B3979" s="2">
        <v>792</v>
      </c>
      <c r="C3979" s="5">
        <f>VLOOKUP(sales[[#This Row],[order_id]],orders[order_id]:orders[order_date],5,)</f>
        <v>44393</v>
      </c>
      <c r="D3979" s="2">
        <v>158</v>
      </c>
      <c r="E3979" s="2" t="str">
        <f>VLOOKUP(sales[[#This Row],[product_id]],products[product_id]:products[product_type],2,)</f>
        <v>Shirt</v>
      </c>
      <c r="F3979">
        <v>91</v>
      </c>
      <c r="G3979">
        <v>1</v>
      </c>
      <c r="H3979" s="2">
        <v>91</v>
      </c>
    </row>
    <row r="3980" spans="1:8" x14ac:dyDescent="0.25">
      <c r="A3980" s="2">
        <v>3978</v>
      </c>
      <c r="B3980" s="2">
        <v>792</v>
      </c>
      <c r="C3980" s="5">
        <f>VLOOKUP(sales[[#This Row],[order_id]],orders[order_id]:orders[order_date],5,)</f>
        <v>44393</v>
      </c>
      <c r="D3980" s="2">
        <v>1008</v>
      </c>
      <c r="E3980" s="2" t="str">
        <f>VLOOKUP(sales[[#This Row],[product_id]],products[product_id]:products[product_type],2,)</f>
        <v>Trousers</v>
      </c>
      <c r="F3980">
        <v>106</v>
      </c>
      <c r="G3980">
        <v>2</v>
      </c>
      <c r="H3980" s="2">
        <v>212</v>
      </c>
    </row>
    <row r="3981" spans="1:8" x14ac:dyDescent="0.25">
      <c r="A3981" s="2">
        <v>3979</v>
      </c>
      <c r="B3981" s="2">
        <v>792</v>
      </c>
      <c r="C3981" s="5">
        <f>VLOOKUP(sales[[#This Row],[order_id]],orders[order_id]:orders[order_date],5,)</f>
        <v>44393</v>
      </c>
      <c r="D3981" s="2">
        <v>477</v>
      </c>
      <c r="E3981" s="2" t="str">
        <f>VLOOKUP(sales[[#This Row],[product_id]],products[product_id]:products[product_type],2,)</f>
        <v>Jacket</v>
      </c>
      <c r="F3981">
        <v>118</v>
      </c>
      <c r="G3981">
        <v>3</v>
      </c>
      <c r="H3981" s="2">
        <v>354</v>
      </c>
    </row>
    <row r="3982" spans="1:8" x14ac:dyDescent="0.25">
      <c r="A3982" s="2">
        <v>3980</v>
      </c>
      <c r="B3982" s="2">
        <v>792</v>
      </c>
      <c r="C3982" s="5">
        <f>VLOOKUP(sales[[#This Row],[order_id]],orders[order_id]:orders[order_date],5,)</f>
        <v>44393</v>
      </c>
      <c r="D3982" s="2">
        <v>131</v>
      </c>
      <c r="E3982" s="2" t="str">
        <f>VLOOKUP(sales[[#This Row],[product_id]],products[product_id]:products[product_type],2,)</f>
        <v>Shirt</v>
      </c>
      <c r="F3982">
        <v>92</v>
      </c>
      <c r="G3982">
        <v>2</v>
      </c>
      <c r="H3982" s="2">
        <v>184</v>
      </c>
    </row>
    <row r="3983" spans="1:8" x14ac:dyDescent="0.25">
      <c r="A3983" s="2">
        <v>3981</v>
      </c>
      <c r="B3983" s="2">
        <v>793</v>
      </c>
      <c r="C3983" s="5">
        <f>VLOOKUP(sales[[#This Row],[order_id]],orders[order_id]:orders[order_date],5,)</f>
        <v>44223</v>
      </c>
      <c r="D3983" s="2">
        <v>372</v>
      </c>
      <c r="E3983" s="2" t="str">
        <f>VLOOKUP(sales[[#This Row],[product_id]],products[product_id]:products[product_type],2,)</f>
        <v>Shirt</v>
      </c>
      <c r="F3983">
        <v>94</v>
      </c>
      <c r="G3983">
        <v>1</v>
      </c>
      <c r="H3983" s="2">
        <v>94</v>
      </c>
    </row>
    <row r="3984" spans="1:8" x14ac:dyDescent="0.25">
      <c r="A3984" s="2">
        <v>3982</v>
      </c>
      <c r="B3984" s="2">
        <v>793</v>
      </c>
      <c r="C3984" s="5">
        <f>VLOOKUP(sales[[#This Row],[order_id]],orders[order_id]:orders[order_date],5,)</f>
        <v>44223</v>
      </c>
      <c r="D3984" s="2">
        <v>970</v>
      </c>
      <c r="E3984" s="2" t="str">
        <f>VLOOKUP(sales[[#This Row],[product_id]],products[product_id]:products[product_type],2,)</f>
        <v>Trousers</v>
      </c>
      <c r="F3984">
        <v>97</v>
      </c>
      <c r="G3984">
        <v>3</v>
      </c>
      <c r="H3984" s="2">
        <v>291</v>
      </c>
    </row>
    <row r="3985" spans="1:8" x14ac:dyDescent="0.25">
      <c r="A3985" s="2">
        <v>3983</v>
      </c>
      <c r="B3985" s="2">
        <v>793</v>
      </c>
      <c r="C3985" s="5">
        <f>VLOOKUP(sales[[#This Row],[order_id]],orders[order_id]:orders[order_date],5,)</f>
        <v>44223</v>
      </c>
      <c r="D3985" s="2">
        <v>783</v>
      </c>
      <c r="E3985" s="2" t="str">
        <f>VLOOKUP(sales[[#This Row],[product_id]],products[product_id]:products[product_type],2,)</f>
        <v>Jacket</v>
      </c>
      <c r="F3985">
        <v>91</v>
      </c>
      <c r="G3985">
        <v>3</v>
      </c>
      <c r="H3985" s="2">
        <v>273</v>
      </c>
    </row>
    <row r="3986" spans="1:8" x14ac:dyDescent="0.25">
      <c r="A3986" s="2">
        <v>3984</v>
      </c>
      <c r="B3986" s="2">
        <v>793</v>
      </c>
      <c r="C3986" s="5">
        <f>VLOOKUP(sales[[#This Row],[order_id]],orders[order_id]:orders[order_date],5,)</f>
        <v>44223</v>
      </c>
      <c r="D3986" s="2">
        <v>987</v>
      </c>
      <c r="E3986" s="2" t="str">
        <f>VLOOKUP(sales[[#This Row],[product_id]],products[product_id]:products[product_type],2,)</f>
        <v>Trousers</v>
      </c>
      <c r="F3986">
        <v>106</v>
      </c>
      <c r="G3986">
        <v>2</v>
      </c>
      <c r="H3986" s="2">
        <v>212</v>
      </c>
    </row>
    <row r="3987" spans="1:8" x14ac:dyDescent="0.25">
      <c r="A3987" s="2">
        <v>3985</v>
      </c>
      <c r="B3987" s="2">
        <v>793</v>
      </c>
      <c r="C3987" s="5">
        <f>VLOOKUP(sales[[#This Row],[order_id]],orders[order_id]:orders[order_date],5,)</f>
        <v>44223</v>
      </c>
      <c r="D3987" s="2">
        <v>222</v>
      </c>
      <c r="E3987" s="2" t="str">
        <f>VLOOKUP(sales[[#This Row],[product_id]],products[product_id]:products[product_type],2,)</f>
        <v>Shirt</v>
      </c>
      <c r="F3987">
        <v>106</v>
      </c>
      <c r="G3987">
        <v>1</v>
      </c>
      <c r="H3987" s="2">
        <v>106</v>
      </c>
    </row>
    <row r="3988" spans="1:8" x14ac:dyDescent="0.25">
      <c r="A3988" s="2">
        <v>3986</v>
      </c>
      <c r="B3988" s="2">
        <v>793</v>
      </c>
      <c r="C3988" s="5">
        <f>VLOOKUP(sales[[#This Row],[order_id]],orders[order_id]:orders[order_date],5,)</f>
        <v>44223</v>
      </c>
      <c r="D3988" s="2">
        <v>849</v>
      </c>
      <c r="E3988" s="2" t="str">
        <f>VLOOKUP(sales[[#This Row],[product_id]],products[product_id]:products[product_type],2,)</f>
        <v>Trousers</v>
      </c>
      <c r="F3988">
        <v>113</v>
      </c>
      <c r="G3988">
        <v>2</v>
      </c>
      <c r="H3988" s="2">
        <v>226</v>
      </c>
    </row>
    <row r="3989" spans="1:8" x14ac:dyDescent="0.25">
      <c r="A3989" s="2">
        <v>3987</v>
      </c>
      <c r="B3989" s="2">
        <v>793</v>
      </c>
      <c r="C3989" s="5">
        <f>VLOOKUP(sales[[#This Row],[order_id]],orders[order_id]:orders[order_date],5,)</f>
        <v>44223</v>
      </c>
      <c r="D3989" s="2">
        <v>72</v>
      </c>
      <c r="E3989" s="2" t="str">
        <f>VLOOKUP(sales[[#This Row],[product_id]],products[product_id]:products[product_type],2,)</f>
        <v>Shirt</v>
      </c>
      <c r="F3989">
        <v>118</v>
      </c>
      <c r="G3989">
        <v>3</v>
      </c>
      <c r="H3989" s="2">
        <v>354</v>
      </c>
    </row>
    <row r="3990" spans="1:8" x14ac:dyDescent="0.25">
      <c r="A3990" s="2">
        <v>3988</v>
      </c>
      <c r="B3990" s="2">
        <v>794</v>
      </c>
      <c r="C3990" s="5">
        <f>VLOOKUP(sales[[#This Row],[order_id]],orders[order_id]:orders[order_date],5,)</f>
        <v>44304</v>
      </c>
      <c r="D3990" s="2">
        <v>972</v>
      </c>
      <c r="E3990" s="2" t="str">
        <f>VLOOKUP(sales[[#This Row],[product_id]],products[product_id]:products[product_type],2,)</f>
        <v>Trousers</v>
      </c>
      <c r="F3990">
        <v>97</v>
      </c>
      <c r="G3990">
        <v>1</v>
      </c>
      <c r="H3990" s="2">
        <v>97</v>
      </c>
    </row>
    <row r="3991" spans="1:8" x14ac:dyDescent="0.25">
      <c r="A3991" s="2">
        <v>3989</v>
      </c>
      <c r="B3991" s="2">
        <v>794</v>
      </c>
      <c r="C3991" s="5">
        <f>VLOOKUP(sales[[#This Row],[order_id]],orders[order_id]:orders[order_date],5,)</f>
        <v>44304</v>
      </c>
      <c r="D3991" s="2">
        <v>209</v>
      </c>
      <c r="E3991" s="2" t="str">
        <f>VLOOKUP(sales[[#This Row],[product_id]],products[product_id]:products[product_type],2,)</f>
        <v>Shirt</v>
      </c>
      <c r="F3991">
        <v>98</v>
      </c>
      <c r="G3991">
        <v>2</v>
      </c>
      <c r="H3991" s="2">
        <v>196</v>
      </c>
    </row>
    <row r="3992" spans="1:8" x14ac:dyDescent="0.25">
      <c r="A3992" s="2">
        <v>3990</v>
      </c>
      <c r="B3992" s="2">
        <v>794</v>
      </c>
      <c r="C3992" s="5">
        <f>VLOOKUP(sales[[#This Row],[order_id]],orders[order_id]:orders[order_date],5,)</f>
        <v>44304</v>
      </c>
      <c r="D3992" s="2">
        <v>582</v>
      </c>
      <c r="E3992" s="2" t="str">
        <f>VLOOKUP(sales[[#This Row],[product_id]],products[product_id]:products[product_type],2,)</f>
        <v>Jacket</v>
      </c>
      <c r="F3992">
        <v>100</v>
      </c>
      <c r="G3992">
        <v>3</v>
      </c>
      <c r="H3992" s="2">
        <v>300</v>
      </c>
    </row>
    <row r="3993" spans="1:8" x14ac:dyDescent="0.25">
      <c r="A3993" s="2">
        <v>3991</v>
      </c>
      <c r="B3993" s="2">
        <v>794</v>
      </c>
      <c r="C3993" s="5">
        <f>VLOOKUP(sales[[#This Row],[order_id]],orders[order_id]:orders[order_date],5,)</f>
        <v>44304</v>
      </c>
      <c r="D3993" s="2">
        <v>247</v>
      </c>
      <c r="E3993" s="2" t="str">
        <f>VLOOKUP(sales[[#This Row],[product_id]],products[product_id]:products[product_type],2,)</f>
        <v>Shirt</v>
      </c>
      <c r="F3993">
        <v>95</v>
      </c>
      <c r="G3993">
        <v>2</v>
      </c>
      <c r="H3993" s="2">
        <v>190</v>
      </c>
    </row>
    <row r="3994" spans="1:8" x14ac:dyDescent="0.25">
      <c r="A3994" s="2">
        <v>3992</v>
      </c>
      <c r="B3994" s="2">
        <v>794</v>
      </c>
      <c r="C3994" s="5">
        <f>VLOOKUP(sales[[#This Row],[order_id]],orders[order_id]:orders[order_date],5,)</f>
        <v>44304</v>
      </c>
      <c r="D3994" s="2">
        <v>724</v>
      </c>
      <c r="E3994" s="2" t="str">
        <f>VLOOKUP(sales[[#This Row],[product_id]],products[product_id]:products[product_type],2,)</f>
        <v>Jacket</v>
      </c>
      <c r="F3994">
        <v>119</v>
      </c>
      <c r="G3994">
        <v>3</v>
      </c>
      <c r="H3994" s="2">
        <v>357</v>
      </c>
    </row>
    <row r="3995" spans="1:8" x14ac:dyDescent="0.25">
      <c r="A3995" s="2">
        <v>3993</v>
      </c>
      <c r="B3995" s="2">
        <v>794</v>
      </c>
      <c r="C3995" s="5">
        <f>VLOOKUP(sales[[#This Row],[order_id]],orders[order_id]:orders[order_date],5,)</f>
        <v>44304</v>
      </c>
      <c r="D3995" s="2">
        <v>470</v>
      </c>
      <c r="E3995" s="2" t="str">
        <f>VLOOKUP(sales[[#This Row],[product_id]],products[product_id]:products[product_type],2,)</f>
        <v>Jacket</v>
      </c>
      <c r="F3995">
        <v>118</v>
      </c>
      <c r="G3995">
        <v>2</v>
      </c>
      <c r="H3995" s="2">
        <v>236</v>
      </c>
    </row>
    <row r="3996" spans="1:8" x14ac:dyDescent="0.25">
      <c r="A3996" s="2">
        <v>3994</v>
      </c>
      <c r="B3996" s="2">
        <v>794</v>
      </c>
      <c r="C3996" s="5">
        <f>VLOOKUP(sales[[#This Row],[order_id]],orders[order_id]:orders[order_date],5,)</f>
        <v>44304</v>
      </c>
      <c r="D3996" s="2">
        <v>922</v>
      </c>
      <c r="E3996" s="2" t="str">
        <f>VLOOKUP(sales[[#This Row],[product_id]],products[product_id]:products[product_type],2,)</f>
        <v>Trousers</v>
      </c>
      <c r="F3996">
        <v>96</v>
      </c>
      <c r="G3996">
        <v>2</v>
      </c>
      <c r="H3996" s="2">
        <v>192</v>
      </c>
    </row>
    <row r="3997" spans="1:8" x14ac:dyDescent="0.25">
      <c r="A3997" s="2">
        <v>3995</v>
      </c>
      <c r="B3997" s="2">
        <v>795</v>
      </c>
      <c r="C3997" s="5">
        <f>VLOOKUP(sales[[#This Row],[order_id]],orders[order_id]:orders[order_date],5,)</f>
        <v>44354</v>
      </c>
      <c r="D3997" s="2">
        <v>11</v>
      </c>
      <c r="E3997" s="2" t="str">
        <f>VLOOKUP(sales[[#This Row],[product_id]],products[product_id]:products[product_type],2,)</f>
        <v>Shirt</v>
      </c>
      <c r="F3997">
        <v>96</v>
      </c>
      <c r="G3997">
        <v>3</v>
      </c>
      <c r="H3997" s="2">
        <v>288</v>
      </c>
    </row>
    <row r="3998" spans="1:8" x14ac:dyDescent="0.25">
      <c r="A3998" s="2">
        <v>3996</v>
      </c>
      <c r="B3998" s="2">
        <v>795</v>
      </c>
      <c r="C3998" s="5">
        <f>VLOOKUP(sales[[#This Row],[order_id]],orders[order_id]:orders[order_date],5,)</f>
        <v>44354</v>
      </c>
      <c r="D3998" s="2">
        <v>830</v>
      </c>
      <c r="E3998" s="2" t="str">
        <f>VLOOKUP(sales[[#This Row],[product_id]],products[product_id]:products[product_type],2,)</f>
        <v>Jacket</v>
      </c>
      <c r="F3998">
        <v>117</v>
      </c>
      <c r="G3998">
        <v>2</v>
      </c>
      <c r="H3998" s="2">
        <v>234</v>
      </c>
    </row>
    <row r="3999" spans="1:8" x14ac:dyDescent="0.25">
      <c r="A3999" s="2">
        <v>3997</v>
      </c>
      <c r="B3999" s="2">
        <v>796</v>
      </c>
      <c r="C3999" s="5">
        <f>VLOOKUP(sales[[#This Row],[order_id]],orders[order_id]:orders[order_date],5,)</f>
        <v>44408</v>
      </c>
      <c r="D3999" s="2">
        <v>362</v>
      </c>
      <c r="E3999" s="2" t="str">
        <f>VLOOKUP(sales[[#This Row],[product_id]],products[product_id]:products[product_type],2,)</f>
        <v>Shirt</v>
      </c>
      <c r="F3999">
        <v>94</v>
      </c>
      <c r="G3999">
        <v>2</v>
      </c>
      <c r="H3999" s="2">
        <v>188</v>
      </c>
    </row>
    <row r="4000" spans="1:8" x14ac:dyDescent="0.25">
      <c r="A4000" s="2">
        <v>3998</v>
      </c>
      <c r="B4000" s="2">
        <v>796</v>
      </c>
      <c r="C4000" s="5">
        <f>VLOOKUP(sales[[#This Row],[order_id]],orders[order_id]:orders[order_date],5,)</f>
        <v>44408</v>
      </c>
      <c r="D4000" s="2">
        <v>437</v>
      </c>
      <c r="E4000" s="2" t="str">
        <f>VLOOKUP(sales[[#This Row],[product_id]],products[product_id]:products[product_type],2,)</f>
        <v>Jacket</v>
      </c>
      <c r="F4000">
        <v>107</v>
      </c>
      <c r="G4000">
        <v>1</v>
      </c>
      <c r="H4000" s="2">
        <v>107</v>
      </c>
    </row>
    <row r="4001" spans="1:8" x14ac:dyDescent="0.25">
      <c r="A4001" s="2">
        <v>3999</v>
      </c>
      <c r="B4001" s="2">
        <v>797</v>
      </c>
      <c r="C4001" s="5">
        <f>VLOOKUP(sales[[#This Row],[order_id]],orders[order_id]:orders[order_date],5,)</f>
        <v>44402</v>
      </c>
      <c r="D4001" s="2">
        <v>904</v>
      </c>
      <c r="E4001" s="2" t="str">
        <f>VLOOKUP(sales[[#This Row],[product_id]],products[product_id]:products[product_type],2,)</f>
        <v>Trousers</v>
      </c>
      <c r="F4001">
        <v>94</v>
      </c>
      <c r="G4001">
        <v>1</v>
      </c>
      <c r="H4001" s="2">
        <v>94</v>
      </c>
    </row>
    <row r="4002" spans="1:8" x14ac:dyDescent="0.25">
      <c r="A4002" s="2">
        <v>4000</v>
      </c>
      <c r="B4002" s="2">
        <v>797</v>
      </c>
      <c r="C4002" s="5">
        <f>VLOOKUP(sales[[#This Row],[order_id]],orders[order_id]:orders[order_date],5,)</f>
        <v>44402</v>
      </c>
      <c r="D4002" s="2">
        <v>51</v>
      </c>
      <c r="E4002" s="2" t="str">
        <f>VLOOKUP(sales[[#This Row],[product_id]],products[product_id]:products[product_type],2,)</f>
        <v>Shirt</v>
      </c>
      <c r="F4002">
        <v>104</v>
      </c>
      <c r="G4002">
        <v>1</v>
      </c>
      <c r="H4002" s="2">
        <v>104</v>
      </c>
    </row>
    <row r="4003" spans="1:8" x14ac:dyDescent="0.25">
      <c r="A4003" s="2">
        <v>4001</v>
      </c>
      <c r="B4003" s="2">
        <v>797</v>
      </c>
      <c r="C4003" s="5">
        <f>VLOOKUP(sales[[#This Row],[order_id]],orders[order_id]:orders[order_date],5,)</f>
        <v>44402</v>
      </c>
      <c r="D4003" s="2">
        <v>610</v>
      </c>
      <c r="E4003" s="2" t="str">
        <f>VLOOKUP(sales[[#This Row],[product_id]],products[product_id]:products[product_type],2,)</f>
        <v>Jacket</v>
      </c>
      <c r="F4003">
        <v>112</v>
      </c>
      <c r="G4003">
        <v>3</v>
      </c>
      <c r="H4003" s="2">
        <v>336</v>
      </c>
    </row>
    <row r="4004" spans="1:8" x14ac:dyDescent="0.25">
      <c r="A4004" s="2">
        <v>4002</v>
      </c>
      <c r="B4004" s="2">
        <v>797</v>
      </c>
      <c r="C4004" s="5">
        <f>VLOOKUP(sales[[#This Row],[order_id]],orders[order_id]:orders[order_date],5,)</f>
        <v>44402</v>
      </c>
      <c r="D4004" s="2">
        <v>523</v>
      </c>
      <c r="E4004" s="2" t="str">
        <f>VLOOKUP(sales[[#This Row],[product_id]],products[product_id]:products[product_type],2,)</f>
        <v>Jacket</v>
      </c>
      <c r="F4004">
        <v>102</v>
      </c>
      <c r="G4004">
        <v>2</v>
      </c>
      <c r="H4004" s="2">
        <v>204</v>
      </c>
    </row>
    <row r="4005" spans="1:8" x14ac:dyDescent="0.25">
      <c r="A4005" s="2">
        <v>4003</v>
      </c>
      <c r="B4005" s="2">
        <v>797</v>
      </c>
      <c r="C4005" s="5">
        <f>VLOOKUP(sales[[#This Row],[order_id]],orders[order_id]:orders[order_date],5,)</f>
        <v>44402</v>
      </c>
      <c r="D4005" s="2">
        <v>981</v>
      </c>
      <c r="E4005" s="2" t="str">
        <f>VLOOKUP(sales[[#This Row],[product_id]],products[product_id]:products[product_type],2,)</f>
        <v>Trousers</v>
      </c>
      <c r="F4005">
        <v>106</v>
      </c>
      <c r="G4005">
        <v>1</v>
      </c>
      <c r="H4005" s="2">
        <v>106</v>
      </c>
    </row>
    <row r="4006" spans="1:8" x14ac:dyDescent="0.25">
      <c r="A4006" s="2">
        <v>4004</v>
      </c>
      <c r="B4006" s="2">
        <v>797</v>
      </c>
      <c r="C4006" s="5">
        <f>VLOOKUP(sales[[#This Row],[order_id]],orders[order_id]:orders[order_date],5,)</f>
        <v>44402</v>
      </c>
      <c r="D4006" s="2">
        <v>292</v>
      </c>
      <c r="E4006" s="2" t="str">
        <f>VLOOKUP(sales[[#This Row],[product_id]],products[product_id]:products[product_type],2,)</f>
        <v>Shirt</v>
      </c>
      <c r="F4006">
        <v>105</v>
      </c>
      <c r="G4006">
        <v>3</v>
      </c>
      <c r="H4006" s="2">
        <v>315</v>
      </c>
    </row>
    <row r="4007" spans="1:8" x14ac:dyDescent="0.25">
      <c r="A4007" s="2">
        <v>4005</v>
      </c>
      <c r="B4007" s="2">
        <v>797</v>
      </c>
      <c r="C4007" s="5">
        <f>VLOOKUP(sales[[#This Row],[order_id]],orders[order_id]:orders[order_date],5,)</f>
        <v>44402</v>
      </c>
      <c r="D4007" s="2">
        <v>64</v>
      </c>
      <c r="E4007" s="2" t="str">
        <f>VLOOKUP(sales[[#This Row],[product_id]],products[product_id]:products[product_type],2,)</f>
        <v>Shirt</v>
      </c>
      <c r="F4007">
        <v>104</v>
      </c>
      <c r="G4007">
        <v>2</v>
      </c>
      <c r="H4007" s="2">
        <v>208</v>
      </c>
    </row>
    <row r="4008" spans="1:8" x14ac:dyDescent="0.25">
      <c r="A4008" s="2">
        <v>4006</v>
      </c>
      <c r="B4008" s="2">
        <v>798</v>
      </c>
      <c r="C4008" s="5">
        <f>VLOOKUP(sales[[#This Row],[order_id]],orders[order_id]:orders[order_date],5,)</f>
        <v>44272</v>
      </c>
      <c r="D4008" s="2">
        <v>979</v>
      </c>
      <c r="E4008" s="2" t="str">
        <f>VLOOKUP(sales[[#This Row],[product_id]],products[product_id]:products[product_type],2,)</f>
        <v>Trousers</v>
      </c>
      <c r="F4008">
        <v>97</v>
      </c>
      <c r="G4008">
        <v>2</v>
      </c>
      <c r="H4008" s="2">
        <v>194</v>
      </c>
    </row>
    <row r="4009" spans="1:8" x14ac:dyDescent="0.25">
      <c r="A4009" s="2">
        <v>4007</v>
      </c>
      <c r="B4009" s="2">
        <v>798</v>
      </c>
      <c r="C4009" s="5">
        <f>VLOOKUP(sales[[#This Row],[order_id]],orders[order_id]:orders[order_date],5,)</f>
        <v>44272</v>
      </c>
      <c r="D4009" s="2">
        <v>560</v>
      </c>
      <c r="E4009" s="2" t="str">
        <f>VLOOKUP(sales[[#This Row],[product_id]],products[product_id]:products[product_type],2,)</f>
        <v>Jacket</v>
      </c>
      <c r="F4009">
        <v>100</v>
      </c>
      <c r="G4009">
        <v>2</v>
      </c>
      <c r="H4009" s="2">
        <v>200</v>
      </c>
    </row>
    <row r="4010" spans="1:8" x14ac:dyDescent="0.25">
      <c r="A4010" s="2">
        <v>4008</v>
      </c>
      <c r="B4010" s="2">
        <v>798</v>
      </c>
      <c r="C4010" s="5">
        <f>VLOOKUP(sales[[#This Row],[order_id]],orders[order_id]:orders[order_date],5,)</f>
        <v>44272</v>
      </c>
      <c r="D4010" s="2">
        <v>686</v>
      </c>
      <c r="E4010" s="2" t="str">
        <f>VLOOKUP(sales[[#This Row],[product_id]],products[product_id]:products[product_type],2,)</f>
        <v>Jacket</v>
      </c>
      <c r="F4010">
        <v>113</v>
      </c>
      <c r="G4010">
        <v>1</v>
      </c>
      <c r="H4010" s="2">
        <v>113</v>
      </c>
    </row>
    <row r="4011" spans="1:8" x14ac:dyDescent="0.25">
      <c r="A4011" s="2">
        <v>4009</v>
      </c>
      <c r="B4011" s="2">
        <v>798</v>
      </c>
      <c r="C4011" s="5">
        <f>VLOOKUP(sales[[#This Row],[order_id]],orders[order_id]:orders[order_date],5,)</f>
        <v>44272</v>
      </c>
      <c r="D4011" s="2">
        <v>916</v>
      </c>
      <c r="E4011" s="2" t="str">
        <f>VLOOKUP(sales[[#This Row],[product_id]],products[product_id]:products[product_type],2,)</f>
        <v>Trousers</v>
      </c>
      <c r="F4011">
        <v>96</v>
      </c>
      <c r="G4011">
        <v>2</v>
      </c>
      <c r="H4011" s="2">
        <v>192</v>
      </c>
    </row>
    <row r="4012" spans="1:8" x14ac:dyDescent="0.25">
      <c r="A4012" s="2">
        <v>4010</v>
      </c>
      <c r="B4012" s="2">
        <v>798</v>
      </c>
      <c r="C4012" s="5">
        <f>VLOOKUP(sales[[#This Row],[order_id]],orders[order_id]:orders[order_date],5,)</f>
        <v>44272</v>
      </c>
      <c r="D4012" s="2">
        <v>791</v>
      </c>
      <c r="E4012" s="2" t="str">
        <f>VLOOKUP(sales[[#This Row],[product_id]],products[product_id]:products[product_type],2,)</f>
        <v>Jacket</v>
      </c>
      <c r="F4012">
        <v>91</v>
      </c>
      <c r="G4012">
        <v>2</v>
      </c>
      <c r="H4012" s="2">
        <v>182</v>
      </c>
    </row>
    <row r="4013" spans="1:8" x14ac:dyDescent="0.25">
      <c r="A4013" s="2">
        <v>4011</v>
      </c>
      <c r="B4013" s="2">
        <v>799</v>
      </c>
      <c r="C4013" s="5">
        <f>VLOOKUP(sales[[#This Row],[order_id]],orders[order_id]:orders[order_date],5,)</f>
        <v>44266</v>
      </c>
      <c r="D4013" s="2">
        <v>331</v>
      </c>
      <c r="E4013" s="2" t="str">
        <f>VLOOKUP(sales[[#This Row],[product_id]],products[product_id]:products[product_type],2,)</f>
        <v>Shirt</v>
      </c>
      <c r="F4013">
        <v>109</v>
      </c>
      <c r="G4013">
        <v>3</v>
      </c>
      <c r="H4013" s="2">
        <v>327</v>
      </c>
    </row>
    <row r="4014" spans="1:8" x14ac:dyDescent="0.25">
      <c r="A4014" s="2">
        <v>4012</v>
      </c>
      <c r="B4014" s="2">
        <v>799</v>
      </c>
      <c r="C4014" s="5">
        <f>VLOOKUP(sales[[#This Row],[order_id]],orders[order_id]:orders[order_date],5,)</f>
        <v>44266</v>
      </c>
      <c r="D4014" s="2">
        <v>1208</v>
      </c>
      <c r="E4014" s="2" t="str">
        <f>VLOOKUP(sales[[#This Row],[product_id]],products[product_id]:products[product_type],2,)</f>
        <v>Trousers</v>
      </c>
      <c r="F4014">
        <v>105</v>
      </c>
      <c r="G4014">
        <v>3</v>
      </c>
      <c r="H4014" s="2">
        <v>315</v>
      </c>
    </row>
    <row r="4015" spans="1:8" x14ac:dyDescent="0.25">
      <c r="A4015" s="2">
        <v>4013</v>
      </c>
      <c r="B4015" s="2">
        <v>799</v>
      </c>
      <c r="C4015" s="5">
        <f>VLOOKUP(sales[[#This Row],[order_id]],orders[order_id]:orders[order_date],5,)</f>
        <v>44266</v>
      </c>
      <c r="D4015" s="2">
        <v>886</v>
      </c>
      <c r="E4015" s="2" t="str">
        <f>VLOOKUP(sales[[#This Row],[product_id]],products[product_id]:products[product_type],2,)</f>
        <v>Trousers</v>
      </c>
      <c r="F4015">
        <v>94</v>
      </c>
      <c r="G4015">
        <v>1</v>
      </c>
      <c r="H4015" s="2">
        <v>94</v>
      </c>
    </row>
    <row r="4016" spans="1:8" x14ac:dyDescent="0.25">
      <c r="A4016" s="2">
        <v>4014</v>
      </c>
      <c r="B4016" s="2">
        <v>799</v>
      </c>
      <c r="C4016" s="5">
        <f>VLOOKUP(sales[[#This Row],[order_id]],orders[order_id]:orders[order_date],5,)</f>
        <v>44266</v>
      </c>
      <c r="D4016" s="2">
        <v>1191</v>
      </c>
      <c r="E4016" s="2" t="str">
        <f>VLOOKUP(sales[[#This Row],[product_id]],products[product_id]:products[product_type],2,)</f>
        <v>Trousers</v>
      </c>
      <c r="F4016">
        <v>105</v>
      </c>
      <c r="G4016">
        <v>1</v>
      </c>
      <c r="H4016" s="2">
        <v>105</v>
      </c>
    </row>
    <row r="4017" spans="1:8" x14ac:dyDescent="0.25">
      <c r="A4017" s="2">
        <v>4015</v>
      </c>
      <c r="B4017" s="2">
        <v>799</v>
      </c>
      <c r="C4017" s="5">
        <f>VLOOKUP(sales[[#This Row],[order_id]],orders[order_id]:orders[order_date],5,)</f>
        <v>44266</v>
      </c>
      <c r="D4017" s="2">
        <v>17</v>
      </c>
      <c r="E4017" s="2" t="str">
        <f>VLOOKUP(sales[[#This Row],[product_id]],products[product_id]:products[product_type],2,)</f>
        <v>Shirt</v>
      </c>
      <c r="F4017">
        <v>96</v>
      </c>
      <c r="G4017">
        <v>1</v>
      </c>
      <c r="H4017" s="2">
        <v>96</v>
      </c>
    </row>
    <row r="4018" spans="1:8" x14ac:dyDescent="0.25">
      <c r="A4018" s="2">
        <v>4016</v>
      </c>
      <c r="B4018" s="2">
        <v>800</v>
      </c>
      <c r="C4018" s="5">
        <f>VLOOKUP(sales[[#This Row],[order_id]],orders[order_id]:orders[order_date],5,)</f>
        <v>44368</v>
      </c>
      <c r="D4018" s="2">
        <v>229</v>
      </c>
      <c r="E4018" s="2" t="str">
        <f>VLOOKUP(sales[[#This Row],[product_id]],products[product_id]:products[product_type],2,)</f>
        <v>Shirt</v>
      </c>
      <c r="F4018">
        <v>106</v>
      </c>
      <c r="G4018">
        <v>3</v>
      </c>
      <c r="H4018" s="2">
        <v>318</v>
      </c>
    </row>
    <row r="4019" spans="1:8" x14ac:dyDescent="0.25">
      <c r="A4019" s="2">
        <v>4017</v>
      </c>
      <c r="B4019" s="2">
        <v>800</v>
      </c>
      <c r="C4019" s="5">
        <f>VLOOKUP(sales[[#This Row],[order_id]],orders[order_id]:orders[order_date],5,)</f>
        <v>44368</v>
      </c>
      <c r="D4019" s="2">
        <v>1203</v>
      </c>
      <c r="E4019" s="2" t="str">
        <f>VLOOKUP(sales[[#This Row],[product_id]],products[product_id]:products[product_type],2,)</f>
        <v>Trousers</v>
      </c>
      <c r="F4019">
        <v>105</v>
      </c>
      <c r="G4019">
        <v>3</v>
      </c>
      <c r="H4019" s="2">
        <v>315</v>
      </c>
    </row>
    <row r="4020" spans="1:8" x14ac:dyDescent="0.25">
      <c r="A4020" s="2">
        <v>4018</v>
      </c>
      <c r="B4020" s="2">
        <v>800</v>
      </c>
      <c r="C4020" s="5">
        <f>VLOOKUP(sales[[#This Row],[order_id]],orders[order_id]:orders[order_date],5,)</f>
        <v>44368</v>
      </c>
      <c r="D4020" s="2">
        <v>77</v>
      </c>
      <c r="E4020" s="2" t="str">
        <f>VLOOKUP(sales[[#This Row],[product_id]],products[product_id]:products[product_type],2,)</f>
        <v>Shirt</v>
      </c>
      <c r="F4020">
        <v>118</v>
      </c>
      <c r="G4020">
        <v>1</v>
      </c>
      <c r="H4020" s="2">
        <v>118</v>
      </c>
    </row>
    <row r="4021" spans="1:8" x14ac:dyDescent="0.25">
      <c r="A4021" s="2">
        <v>4019</v>
      </c>
      <c r="B4021" s="2">
        <v>800</v>
      </c>
      <c r="C4021" s="5">
        <f>VLOOKUP(sales[[#This Row],[order_id]],orders[order_id]:orders[order_date],5,)</f>
        <v>44368</v>
      </c>
      <c r="D4021" s="2">
        <v>401</v>
      </c>
      <c r="E4021" s="2" t="str">
        <f>VLOOKUP(sales[[#This Row],[product_id]],products[product_id]:products[product_type],2,)</f>
        <v>Shirt</v>
      </c>
      <c r="F4021">
        <v>119</v>
      </c>
      <c r="G4021">
        <v>2</v>
      </c>
      <c r="H4021" s="2">
        <v>238</v>
      </c>
    </row>
    <row r="4022" spans="1:8" x14ac:dyDescent="0.25">
      <c r="A4022" s="2">
        <v>4020</v>
      </c>
      <c r="B4022" s="2">
        <v>801</v>
      </c>
      <c r="C4022" s="5">
        <f>VLOOKUP(sales[[#This Row],[order_id]],orders[order_id]:orders[order_date],5,)</f>
        <v>44410</v>
      </c>
      <c r="D4022" s="2">
        <v>1085</v>
      </c>
      <c r="E4022" s="2" t="str">
        <f>VLOOKUP(sales[[#This Row],[product_id]],products[product_id]:products[product_type],2,)</f>
        <v>Trousers</v>
      </c>
      <c r="F4022">
        <v>115</v>
      </c>
      <c r="G4022">
        <v>2</v>
      </c>
      <c r="H4022" s="2">
        <v>230</v>
      </c>
    </row>
    <row r="4023" spans="1:8" x14ac:dyDescent="0.25">
      <c r="A4023" s="2">
        <v>4021</v>
      </c>
      <c r="B4023" s="2">
        <v>801</v>
      </c>
      <c r="C4023" s="5">
        <f>VLOOKUP(sales[[#This Row],[order_id]],orders[order_id]:orders[order_date],5,)</f>
        <v>44410</v>
      </c>
      <c r="D4023" s="2">
        <v>960</v>
      </c>
      <c r="E4023" s="2" t="str">
        <f>VLOOKUP(sales[[#This Row],[product_id]],products[product_id]:products[product_type],2,)</f>
        <v>Trousers</v>
      </c>
      <c r="F4023">
        <v>97</v>
      </c>
      <c r="G4023">
        <v>2</v>
      </c>
      <c r="H4023" s="2">
        <v>194</v>
      </c>
    </row>
    <row r="4024" spans="1:8" x14ac:dyDescent="0.25">
      <c r="A4024" s="2">
        <v>4022</v>
      </c>
      <c r="B4024" s="2">
        <v>801</v>
      </c>
      <c r="C4024" s="5">
        <f>VLOOKUP(sales[[#This Row],[order_id]],orders[order_id]:orders[order_date],5,)</f>
        <v>44410</v>
      </c>
      <c r="D4024" s="2">
        <v>152</v>
      </c>
      <c r="E4024" s="2" t="str">
        <f>VLOOKUP(sales[[#This Row],[product_id]],products[product_id]:products[product_type],2,)</f>
        <v>Shirt</v>
      </c>
      <c r="F4024">
        <v>91</v>
      </c>
      <c r="G4024">
        <v>3</v>
      </c>
      <c r="H4024" s="2">
        <v>273</v>
      </c>
    </row>
    <row r="4025" spans="1:8" x14ac:dyDescent="0.25">
      <c r="A4025" s="2">
        <v>4023</v>
      </c>
      <c r="B4025" s="2">
        <v>801</v>
      </c>
      <c r="C4025" s="5">
        <f>VLOOKUP(sales[[#This Row],[order_id]],orders[order_id]:orders[order_date],5,)</f>
        <v>44410</v>
      </c>
      <c r="D4025" s="2">
        <v>724</v>
      </c>
      <c r="E4025" s="2" t="str">
        <f>VLOOKUP(sales[[#This Row],[product_id]],products[product_id]:products[product_type],2,)</f>
        <v>Jacket</v>
      </c>
      <c r="F4025">
        <v>119</v>
      </c>
      <c r="G4025">
        <v>1</v>
      </c>
      <c r="H4025" s="2">
        <v>119</v>
      </c>
    </row>
    <row r="4026" spans="1:8" x14ac:dyDescent="0.25">
      <c r="A4026" s="2">
        <v>4024</v>
      </c>
      <c r="B4026" s="2">
        <v>801</v>
      </c>
      <c r="C4026" s="5">
        <f>VLOOKUP(sales[[#This Row],[order_id]],orders[order_id]:orders[order_date],5,)</f>
        <v>44410</v>
      </c>
      <c r="D4026" s="2">
        <v>139</v>
      </c>
      <c r="E4026" s="2" t="str">
        <f>VLOOKUP(sales[[#This Row],[product_id]],products[product_id]:products[product_type],2,)</f>
        <v>Shirt</v>
      </c>
      <c r="F4026">
        <v>92</v>
      </c>
      <c r="G4026">
        <v>3</v>
      </c>
      <c r="H4026" s="2">
        <v>276</v>
      </c>
    </row>
    <row r="4027" spans="1:8" x14ac:dyDescent="0.25">
      <c r="A4027" s="2">
        <v>4025</v>
      </c>
      <c r="B4027" s="2">
        <v>801</v>
      </c>
      <c r="C4027" s="5">
        <f>VLOOKUP(sales[[#This Row],[order_id]],orders[order_id]:orders[order_date],5,)</f>
        <v>44410</v>
      </c>
      <c r="D4027" s="2">
        <v>879</v>
      </c>
      <c r="E4027" s="2" t="str">
        <f>VLOOKUP(sales[[#This Row],[product_id]],products[product_id]:products[product_type],2,)</f>
        <v>Trousers</v>
      </c>
      <c r="F4027">
        <v>94</v>
      </c>
      <c r="G4027">
        <v>2</v>
      </c>
      <c r="H4027" s="2">
        <v>188</v>
      </c>
    </row>
    <row r="4028" spans="1:8" x14ac:dyDescent="0.25">
      <c r="A4028" s="2">
        <v>4026</v>
      </c>
      <c r="B4028" s="2">
        <v>801</v>
      </c>
      <c r="C4028" s="5">
        <f>VLOOKUP(sales[[#This Row],[order_id]],orders[order_id]:orders[order_date],5,)</f>
        <v>44410</v>
      </c>
      <c r="D4028" s="2">
        <v>26</v>
      </c>
      <c r="E4028" s="2" t="str">
        <f>VLOOKUP(sales[[#This Row],[product_id]],products[product_id]:products[product_type],2,)</f>
        <v>Shirt</v>
      </c>
      <c r="F4028">
        <v>96</v>
      </c>
      <c r="G4028">
        <v>3</v>
      </c>
      <c r="H4028" s="2">
        <v>288</v>
      </c>
    </row>
    <row r="4029" spans="1:8" x14ac:dyDescent="0.25">
      <c r="A4029" s="2">
        <v>4027</v>
      </c>
      <c r="B4029" s="2">
        <v>801</v>
      </c>
      <c r="C4029" s="5">
        <f>VLOOKUP(sales[[#This Row],[order_id]],orders[order_id]:orders[order_date],5,)</f>
        <v>44410</v>
      </c>
      <c r="D4029" s="2">
        <v>397</v>
      </c>
      <c r="E4029" s="2" t="str">
        <f>VLOOKUP(sales[[#This Row],[product_id]],products[product_id]:products[product_type],2,)</f>
        <v>Shirt</v>
      </c>
      <c r="F4029">
        <v>119</v>
      </c>
      <c r="G4029">
        <v>3</v>
      </c>
      <c r="H4029" s="2">
        <v>357</v>
      </c>
    </row>
    <row r="4030" spans="1:8" x14ac:dyDescent="0.25">
      <c r="A4030" s="2">
        <v>4028</v>
      </c>
      <c r="B4030" s="2">
        <v>801</v>
      </c>
      <c r="C4030" s="5">
        <f>VLOOKUP(sales[[#This Row],[order_id]],orders[order_id]:orders[order_date],5,)</f>
        <v>44410</v>
      </c>
      <c r="D4030" s="2">
        <v>200</v>
      </c>
      <c r="E4030" s="2" t="str">
        <f>VLOOKUP(sales[[#This Row],[product_id]],products[product_id]:products[product_type],2,)</f>
        <v>Shirt</v>
      </c>
      <c r="F4030">
        <v>98</v>
      </c>
      <c r="G4030">
        <v>1</v>
      </c>
      <c r="H4030" s="2">
        <v>98</v>
      </c>
    </row>
    <row r="4031" spans="1:8" x14ac:dyDescent="0.25">
      <c r="A4031" s="2">
        <v>4029</v>
      </c>
      <c r="B4031" s="2">
        <v>801</v>
      </c>
      <c r="C4031" s="5">
        <f>VLOOKUP(sales[[#This Row],[order_id]],orders[order_id]:orders[order_date],5,)</f>
        <v>44410</v>
      </c>
      <c r="D4031" s="2">
        <v>818</v>
      </c>
      <c r="E4031" s="2" t="str">
        <f>VLOOKUP(sales[[#This Row],[product_id]],products[product_id]:products[product_type],2,)</f>
        <v>Jacket</v>
      </c>
      <c r="F4031">
        <v>117</v>
      </c>
      <c r="G4031">
        <v>1</v>
      </c>
      <c r="H4031" s="2">
        <v>117</v>
      </c>
    </row>
    <row r="4032" spans="1:8" x14ac:dyDescent="0.25">
      <c r="A4032" s="2">
        <v>4030</v>
      </c>
      <c r="B4032" s="2">
        <v>802</v>
      </c>
      <c r="C4032" s="5">
        <f>VLOOKUP(sales[[#This Row],[order_id]],orders[order_id]:orders[order_date],5,)</f>
        <v>44474</v>
      </c>
      <c r="D4032" s="2">
        <v>716</v>
      </c>
      <c r="E4032" s="2" t="str">
        <f>VLOOKUP(sales[[#This Row],[product_id]],products[product_id]:products[product_type],2,)</f>
        <v>Jacket</v>
      </c>
      <c r="F4032">
        <v>119</v>
      </c>
      <c r="G4032">
        <v>2</v>
      </c>
      <c r="H4032" s="2">
        <v>238</v>
      </c>
    </row>
    <row r="4033" spans="1:8" x14ac:dyDescent="0.25">
      <c r="A4033" s="2">
        <v>4031</v>
      </c>
      <c r="B4033" s="2">
        <v>803</v>
      </c>
      <c r="C4033" s="5">
        <f>VLOOKUP(sales[[#This Row],[order_id]],orders[order_id]:orders[order_date],5,)</f>
        <v>44289</v>
      </c>
      <c r="D4033" s="2">
        <v>511</v>
      </c>
      <c r="E4033" s="2" t="str">
        <f>VLOOKUP(sales[[#This Row],[product_id]],products[product_id]:products[product_type],2,)</f>
        <v>Jacket</v>
      </c>
      <c r="F4033">
        <v>102</v>
      </c>
      <c r="G4033">
        <v>2</v>
      </c>
      <c r="H4033" s="2">
        <v>204</v>
      </c>
    </row>
    <row r="4034" spans="1:8" x14ac:dyDescent="0.25">
      <c r="A4034" s="2">
        <v>4032</v>
      </c>
      <c r="B4034" s="2">
        <v>803</v>
      </c>
      <c r="C4034" s="5">
        <f>VLOOKUP(sales[[#This Row],[order_id]],orders[order_id]:orders[order_date],5,)</f>
        <v>44289</v>
      </c>
      <c r="D4034" s="2">
        <v>861</v>
      </c>
      <c r="E4034" s="2" t="str">
        <f>VLOOKUP(sales[[#This Row],[product_id]],products[product_id]:products[product_type],2,)</f>
        <v>Trousers</v>
      </c>
      <c r="F4034">
        <v>113</v>
      </c>
      <c r="G4034">
        <v>3</v>
      </c>
      <c r="H4034" s="2">
        <v>339</v>
      </c>
    </row>
    <row r="4035" spans="1:8" x14ac:dyDescent="0.25">
      <c r="A4035" s="2">
        <v>4033</v>
      </c>
      <c r="B4035" s="2">
        <v>803</v>
      </c>
      <c r="C4035" s="5">
        <f>VLOOKUP(sales[[#This Row],[order_id]],orders[order_id]:orders[order_date],5,)</f>
        <v>44289</v>
      </c>
      <c r="D4035" s="2">
        <v>930</v>
      </c>
      <c r="E4035" s="2" t="str">
        <f>VLOOKUP(sales[[#This Row],[product_id]],products[product_id]:products[product_type],2,)</f>
        <v>Trousers</v>
      </c>
      <c r="F4035">
        <v>96</v>
      </c>
      <c r="G4035">
        <v>3</v>
      </c>
      <c r="H4035" s="2">
        <v>288</v>
      </c>
    </row>
    <row r="4036" spans="1:8" x14ac:dyDescent="0.25">
      <c r="A4036" s="2">
        <v>4034</v>
      </c>
      <c r="B4036" s="2">
        <v>803</v>
      </c>
      <c r="C4036" s="5">
        <f>VLOOKUP(sales[[#This Row],[order_id]],orders[order_id]:orders[order_date],5,)</f>
        <v>44289</v>
      </c>
      <c r="D4036" s="2">
        <v>399</v>
      </c>
      <c r="E4036" s="2" t="str">
        <f>VLOOKUP(sales[[#This Row],[product_id]],products[product_id]:products[product_type],2,)</f>
        <v>Shirt</v>
      </c>
      <c r="F4036">
        <v>119</v>
      </c>
      <c r="G4036">
        <v>1</v>
      </c>
      <c r="H4036" s="2">
        <v>119</v>
      </c>
    </row>
    <row r="4037" spans="1:8" x14ac:dyDescent="0.25">
      <c r="A4037" s="2">
        <v>4035</v>
      </c>
      <c r="B4037" s="2">
        <v>804</v>
      </c>
      <c r="C4037" s="5">
        <f>VLOOKUP(sales[[#This Row],[order_id]],orders[order_id]:orders[order_date],5,)</f>
        <v>44296</v>
      </c>
      <c r="D4037" s="2">
        <v>923</v>
      </c>
      <c r="E4037" s="2" t="str">
        <f>VLOOKUP(sales[[#This Row],[product_id]],products[product_id]:products[product_type],2,)</f>
        <v>Trousers</v>
      </c>
      <c r="F4037">
        <v>96</v>
      </c>
      <c r="G4037">
        <v>1</v>
      </c>
      <c r="H4037" s="2">
        <v>96</v>
      </c>
    </row>
    <row r="4038" spans="1:8" x14ac:dyDescent="0.25">
      <c r="A4038" s="2">
        <v>4036</v>
      </c>
      <c r="B4038" s="2">
        <v>804</v>
      </c>
      <c r="C4038" s="5">
        <f>VLOOKUP(sales[[#This Row],[order_id]],orders[order_id]:orders[order_date],5,)</f>
        <v>44296</v>
      </c>
      <c r="D4038" s="2">
        <v>1133</v>
      </c>
      <c r="E4038" s="2" t="str">
        <f>VLOOKUP(sales[[#This Row],[product_id]],products[product_id]:products[product_type],2,)</f>
        <v>Trousers</v>
      </c>
      <c r="F4038">
        <v>102</v>
      </c>
      <c r="G4038">
        <v>1</v>
      </c>
      <c r="H4038" s="2">
        <v>102</v>
      </c>
    </row>
    <row r="4039" spans="1:8" x14ac:dyDescent="0.25">
      <c r="A4039" s="2">
        <v>4037</v>
      </c>
      <c r="B4039" s="2">
        <v>804</v>
      </c>
      <c r="C4039" s="5">
        <f>VLOOKUP(sales[[#This Row],[order_id]],orders[order_id]:orders[order_date],5,)</f>
        <v>44296</v>
      </c>
      <c r="D4039" s="2">
        <v>332</v>
      </c>
      <c r="E4039" s="2" t="str">
        <f>VLOOKUP(sales[[#This Row],[product_id]],products[product_id]:products[product_type],2,)</f>
        <v>Shirt</v>
      </c>
      <c r="F4039">
        <v>109</v>
      </c>
      <c r="G4039">
        <v>1</v>
      </c>
      <c r="H4039" s="2">
        <v>109</v>
      </c>
    </row>
    <row r="4040" spans="1:8" x14ac:dyDescent="0.25">
      <c r="A4040" s="2">
        <v>4038</v>
      </c>
      <c r="B4040" s="2">
        <v>804</v>
      </c>
      <c r="C4040" s="5">
        <f>VLOOKUP(sales[[#This Row],[order_id]],orders[order_id]:orders[order_date],5,)</f>
        <v>44296</v>
      </c>
      <c r="D4040" s="2">
        <v>710</v>
      </c>
      <c r="E4040" s="2" t="str">
        <f>VLOOKUP(sales[[#This Row],[product_id]],products[product_id]:products[product_type],2,)</f>
        <v>Jacket</v>
      </c>
      <c r="F4040">
        <v>119</v>
      </c>
      <c r="G4040">
        <v>3</v>
      </c>
      <c r="H4040" s="2">
        <v>357</v>
      </c>
    </row>
    <row r="4041" spans="1:8" x14ac:dyDescent="0.25">
      <c r="A4041" s="2">
        <v>4039</v>
      </c>
      <c r="B4041" s="2">
        <v>804</v>
      </c>
      <c r="C4041" s="5">
        <f>VLOOKUP(sales[[#This Row],[order_id]],orders[order_id]:orders[order_date],5,)</f>
        <v>44296</v>
      </c>
      <c r="D4041" s="2">
        <v>554</v>
      </c>
      <c r="E4041" s="2" t="str">
        <f>VLOOKUP(sales[[#This Row],[product_id]],products[product_id]:products[product_type],2,)</f>
        <v>Jacket</v>
      </c>
      <c r="F4041">
        <v>98</v>
      </c>
      <c r="G4041">
        <v>1</v>
      </c>
      <c r="H4041" s="2">
        <v>98</v>
      </c>
    </row>
    <row r="4042" spans="1:8" x14ac:dyDescent="0.25">
      <c r="A4042" s="2">
        <v>4040</v>
      </c>
      <c r="B4042" s="2">
        <v>804</v>
      </c>
      <c r="C4042" s="5">
        <f>VLOOKUP(sales[[#This Row],[order_id]],orders[order_id]:orders[order_date],5,)</f>
        <v>44296</v>
      </c>
      <c r="D4042" s="2">
        <v>995</v>
      </c>
      <c r="E4042" s="2" t="str">
        <f>VLOOKUP(sales[[#This Row],[product_id]],products[product_id]:products[product_type],2,)</f>
        <v>Trousers</v>
      </c>
      <c r="F4042">
        <v>106</v>
      </c>
      <c r="G4042">
        <v>2</v>
      </c>
      <c r="H4042" s="2">
        <v>212</v>
      </c>
    </row>
    <row r="4043" spans="1:8" x14ac:dyDescent="0.25">
      <c r="A4043" s="2">
        <v>4041</v>
      </c>
      <c r="B4043" s="2">
        <v>804</v>
      </c>
      <c r="C4043" s="5">
        <f>VLOOKUP(sales[[#This Row],[order_id]],orders[order_id]:orders[order_date],5,)</f>
        <v>44296</v>
      </c>
      <c r="D4043" s="2">
        <v>509</v>
      </c>
      <c r="E4043" s="2" t="str">
        <f>VLOOKUP(sales[[#This Row],[product_id]],products[product_id]:products[product_type],2,)</f>
        <v>Jacket</v>
      </c>
      <c r="F4043">
        <v>102</v>
      </c>
      <c r="G4043">
        <v>3</v>
      </c>
      <c r="H4043" s="2">
        <v>306</v>
      </c>
    </row>
    <row r="4044" spans="1:8" x14ac:dyDescent="0.25">
      <c r="A4044" s="2">
        <v>4042</v>
      </c>
      <c r="B4044" s="2">
        <v>804</v>
      </c>
      <c r="C4044" s="5">
        <f>VLOOKUP(sales[[#This Row],[order_id]],orders[order_id]:orders[order_date],5,)</f>
        <v>44296</v>
      </c>
      <c r="D4044" s="2">
        <v>962</v>
      </c>
      <c r="E4044" s="2" t="str">
        <f>VLOOKUP(sales[[#This Row],[product_id]],products[product_id]:products[product_type],2,)</f>
        <v>Trousers</v>
      </c>
      <c r="F4044">
        <v>97</v>
      </c>
      <c r="G4044">
        <v>3</v>
      </c>
      <c r="H4044" s="2">
        <v>291</v>
      </c>
    </row>
    <row r="4045" spans="1:8" x14ac:dyDescent="0.25">
      <c r="A4045" s="2">
        <v>4043</v>
      </c>
      <c r="B4045" s="2">
        <v>805</v>
      </c>
      <c r="C4045" s="5">
        <f>VLOOKUP(sales[[#This Row],[order_id]],orders[order_id]:orders[order_date],5,)</f>
        <v>44471</v>
      </c>
      <c r="D4045" s="2">
        <v>1054</v>
      </c>
      <c r="E4045" s="2" t="str">
        <f>VLOOKUP(sales[[#This Row],[product_id]],products[product_id]:products[product_type],2,)</f>
        <v>Trousers</v>
      </c>
      <c r="F4045">
        <v>93</v>
      </c>
      <c r="G4045">
        <v>2</v>
      </c>
      <c r="H4045" s="2">
        <v>186</v>
      </c>
    </row>
    <row r="4046" spans="1:8" x14ac:dyDescent="0.25">
      <c r="A4046" s="2">
        <v>4044</v>
      </c>
      <c r="B4046" s="2">
        <v>805</v>
      </c>
      <c r="C4046" s="5">
        <f>VLOOKUP(sales[[#This Row],[order_id]],orders[order_id]:orders[order_date],5,)</f>
        <v>44471</v>
      </c>
      <c r="D4046" s="2">
        <v>258</v>
      </c>
      <c r="E4046" s="2" t="str">
        <f>VLOOKUP(sales[[#This Row],[product_id]],products[product_id]:products[product_type],2,)</f>
        <v>Shirt</v>
      </c>
      <c r="F4046">
        <v>95</v>
      </c>
      <c r="G4046">
        <v>2</v>
      </c>
      <c r="H4046" s="2">
        <v>190</v>
      </c>
    </row>
    <row r="4047" spans="1:8" x14ac:dyDescent="0.25">
      <c r="A4047" s="2">
        <v>4045</v>
      </c>
      <c r="B4047" s="2">
        <v>805</v>
      </c>
      <c r="C4047" s="5">
        <f>VLOOKUP(sales[[#This Row],[order_id]],orders[order_id]:orders[order_date],5,)</f>
        <v>44471</v>
      </c>
      <c r="D4047" s="2">
        <v>1166</v>
      </c>
      <c r="E4047" s="2" t="str">
        <f>VLOOKUP(sales[[#This Row],[product_id]],products[product_id]:products[product_type],2,)</f>
        <v>Trousers</v>
      </c>
      <c r="F4047">
        <v>99</v>
      </c>
      <c r="G4047">
        <v>1</v>
      </c>
      <c r="H4047" s="2">
        <v>99</v>
      </c>
    </row>
    <row r="4048" spans="1:8" x14ac:dyDescent="0.25">
      <c r="A4048" s="2">
        <v>4046</v>
      </c>
      <c r="B4048" s="2">
        <v>805</v>
      </c>
      <c r="C4048" s="5">
        <f>VLOOKUP(sales[[#This Row],[order_id]],orders[order_id]:orders[order_date],5,)</f>
        <v>44471</v>
      </c>
      <c r="D4048" s="2">
        <v>25</v>
      </c>
      <c r="E4048" s="2" t="str">
        <f>VLOOKUP(sales[[#This Row],[product_id]],products[product_id]:products[product_type],2,)</f>
        <v>Shirt</v>
      </c>
      <c r="F4048">
        <v>96</v>
      </c>
      <c r="G4048">
        <v>3</v>
      </c>
      <c r="H4048" s="2">
        <v>288</v>
      </c>
    </row>
    <row r="4049" spans="1:8" x14ac:dyDescent="0.25">
      <c r="A4049" s="2">
        <v>4047</v>
      </c>
      <c r="B4049" s="2">
        <v>805</v>
      </c>
      <c r="C4049" s="5">
        <f>VLOOKUP(sales[[#This Row],[order_id]],orders[order_id]:orders[order_date],5,)</f>
        <v>44471</v>
      </c>
      <c r="D4049" s="2">
        <v>453</v>
      </c>
      <c r="E4049" s="2" t="str">
        <f>VLOOKUP(sales[[#This Row],[product_id]],products[product_id]:products[product_type],2,)</f>
        <v>Jacket</v>
      </c>
      <c r="F4049">
        <v>107</v>
      </c>
      <c r="G4049">
        <v>2</v>
      </c>
      <c r="H4049" s="2">
        <v>214</v>
      </c>
    </row>
    <row r="4050" spans="1:8" x14ac:dyDescent="0.25">
      <c r="A4050" s="2">
        <v>4048</v>
      </c>
      <c r="B4050" s="2">
        <v>805</v>
      </c>
      <c r="C4050" s="5">
        <f>VLOOKUP(sales[[#This Row],[order_id]],orders[order_id]:orders[order_date],5,)</f>
        <v>44471</v>
      </c>
      <c r="D4050" s="2">
        <v>715</v>
      </c>
      <c r="E4050" s="2" t="str">
        <f>VLOOKUP(sales[[#This Row],[product_id]],products[product_id]:products[product_type],2,)</f>
        <v>Jacket</v>
      </c>
      <c r="F4050">
        <v>119</v>
      </c>
      <c r="G4050">
        <v>2</v>
      </c>
      <c r="H4050" s="2">
        <v>238</v>
      </c>
    </row>
    <row r="4051" spans="1:8" x14ac:dyDescent="0.25">
      <c r="A4051" s="2">
        <v>4049</v>
      </c>
      <c r="B4051" s="2">
        <v>805</v>
      </c>
      <c r="C4051" s="5">
        <f>VLOOKUP(sales[[#This Row],[order_id]],orders[order_id]:orders[order_date],5,)</f>
        <v>44471</v>
      </c>
      <c r="D4051" s="2">
        <v>798</v>
      </c>
      <c r="E4051" s="2" t="str">
        <f>VLOOKUP(sales[[#This Row],[product_id]],products[product_id]:products[product_type],2,)</f>
        <v>Jacket</v>
      </c>
      <c r="F4051">
        <v>91</v>
      </c>
      <c r="G4051">
        <v>2</v>
      </c>
      <c r="H4051" s="2">
        <v>182</v>
      </c>
    </row>
    <row r="4052" spans="1:8" x14ac:dyDescent="0.25">
      <c r="A4052" s="2">
        <v>4050</v>
      </c>
      <c r="B4052" s="2">
        <v>806</v>
      </c>
      <c r="C4052" s="5">
        <f>VLOOKUP(sales[[#This Row],[order_id]],orders[order_id]:orders[order_date],5,)</f>
        <v>44409</v>
      </c>
      <c r="D4052" s="2">
        <v>522</v>
      </c>
      <c r="E4052" s="2" t="str">
        <f>VLOOKUP(sales[[#This Row],[product_id]],products[product_id]:products[product_type],2,)</f>
        <v>Jacket</v>
      </c>
      <c r="F4052">
        <v>102</v>
      </c>
      <c r="G4052">
        <v>1</v>
      </c>
      <c r="H4052" s="2">
        <v>102</v>
      </c>
    </row>
    <row r="4053" spans="1:8" x14ac:dyDescent="0.25">
      <c r="A4053" s="2">
        <v>4051</v>
      </c>
      <c r="B4053" s="2">
        <v>806</v>
      </c>
      <c r="C4053" s="5">
        <f>VLOOKUP(sales[[#This Row],[order_id]],orders[order_id]:orders[order_date],5,)</f>
        <v>44409</v>
      </c>
      <c r="D4053" s="2">
        <v>482</v>
      </c>
      <c r="E4053" s="2" t="str">
        <f>VLOOKUP(sales[[#This Row],[product_id]],products[product_id]:products[product_type],2,)</f>
        <v>Jacket</v>
      </c>
      <c r="F4053">
        <v>118</v>
      </c>
      <c r="G4053">
        <v>3</v>
      </c>
      <c r="H4053" s="2">
        <v>354</v>
      </c>
    </row>
    <row r="4054" spans="1:8" x14ac:dyDescent="0.25">
      <c r="A4054" s="2">
        <v>4052</v>
      </c>
      <c r="B4054" s="2">
        <v>807</v>
      </c>
      <c r="C4054" s="5">
        <f>VLOOKUP(sales[[#This Row],[order_id]],orders[order_id]:orders[order_date],5,)</f>
        <v>44244</v>
      </c>
      <c r="D4054" s="2">
        <v>897</v>
      </c>
      <c r="E4054" s="2" t="str">
        <f>VLOOKUP(sales[[#This Row],[product_id]],products[product_id]:products[product_type],2,)</f>
        <v>Trousers</v>
      </c>
      <c r="F4054">
        <v>94</v>
      </c>
      <c r="G4054">
        <v>1</v>
      </c>
      <c r="H4054" s="2">
        <v>94</v>
      </c>
    </row>
    <row r="4055" spans="1:8" x14ac:dyDescent="0.25">
      <c r="A4055" s="2">
        <v>4053</v>
      </c>
      <c r="B4055" s="2">
        <v>807</v>
      </c>
      <c r="C4055" s="5">
        <f>VLOOKUP(sales[[#This Row],[order_id]],orders[order_id]:orders[order_date],5,)</f>
        <v>44244</v>
      </c>
      <c r="D4055" s="2">
        <v>1017</v>
      </c>
      <c r="E4055" s="2" t="str">
        <f>VLOOKUP(sales[[#This Row],[product_id]],products[product_id]:products[product_type],2,)</f>
        <v>Trousers</v>
      </c>
      <c r="F4055">
        <v>90</v>
      </c>
      <c r="G4055">
        <v>1</v>
      </c>
      <c r="H4055" s="2">
        <v>90</v>
      </c>
    </row>
    <row r="4056" spans="1:8" x14ac:dyDescent="0.25">
      <c r="A4056" s="2">
        <v>4054</v>
      </c>
      <c r="B4056" s="2">
        <v>807</v>
      </c>
      <c r="C4056" s="5">
        <f>VLOOKUP(sales[[#This Row],[order_id]],orders[order_id]:orders[order_date],5,)</f>
        <v>44244</v>
      </c>
      <c r="D4056" s="2">
        <v>26</v>
      </c>
      <c r="E4056" s="2" t="str">
        <f>VLOOKUP(sales[[#This Row],[product_id]],products[product_id]:products[product_type],2,)</f>
        <v>Shirt</v>
      </c>
      <c r="F4056">
        <v>96</v>
      </c>
      <c r="G4056">
        <v>2</v>
      </c>
      <c r="H4056" s="2">
        <v>192</v>
      </c>
    </row>
    <row r="4057" spans="1:8" x14ac:dyDescent="0.25">
      <c r="A4057" s="2">
        <v>4055</v>
      </c>
      <c r="B4057" s="2">
        <v>807</v>
      </c>
      <c r="C4057" s="5">
        <f>VLOOKUP(sales[[#This Row],[order_id]],orders[order_id]:orders[order_date],5,)</f>
        <v>44244</v>
      </c>
      <c r="D4057" s="2">
        <v>199</v>
      </c>
      <c r="E4057" s="2" t="str">
        <f>VLOOKUP(sales[[#This Row],[product_id]],products[product_id]:products[product_type],2,)</f>
        <v>Shirt</v>
      </c>
      <c r="F4057">
        <v>98</v>
      </c>
      <c r="G4057">
        <v>2</v>
      </c>
      <c r="H4057" s="2">
        <v>196</v>
      </c>
    </row>
    <row r="4058" spans="1:8" x14ac:dyDescent="0.25">
      <c r="A4058" s="2">
        <v>4056</v>
      </c>
      <c r="B4058" s="2">
        <v>808</v>
      </c>
      <c r="C4058" s="5">
        <f>VLOOKUP(sales[[#This Row],[order_id]],orders[order_id]:orders[order_date],5,)</f>
        <v>44482</v>
      </c>
      <c r="D4058" s="2">
        <v>309</v>
      </c>
      <c r="E4058" s="2" t="str">
        <f>VLOOKUP(sales[[#This Row],[product_id]],products[product_id]:products[product_type],2,)</f>
        <v>Shirt</v>
      </c>
      <c r="F4058">
        <v>105</v>
      </c>
      <c r="G4058">
        <v>2</v>
      </c>
      <c r="H4058" s="2">
        <v>210</v>
      </c>
    </row>
    <row r="4059" spans="1:8" x14ac:dyDescent="0.25">
      <c r="A4059" s="2">
        <v>4057</v>
      </c>
      <c r="B4059" s="2">
        <v>808</v>
      </c>
      <c r="C4059" s="5">
        <f>VLOOKUP(sales[[#This Row],[order_id]],orders[order_id]:orders[order_date],5,)</f>
        <v>44482</v>
      </c>
      <c r="D4059" s="2">
        <v>1195</v>
      </c>
      <c r="E4059" s="2" t="str">
        <f>VLOOKUP(sales[[#This Row],[product_id]],products[product_id]:products[product_type],2,)</f>
        <v>Trousers</v>
      </c>
      <c r="F4059">
        <v>105</v>
      </c>
      <c r="G4059">
        <v>1</v>
      </c>
      <c r="H4059" s="2">
        <v>105</v>
      </c>
    </row>
    <row r="4060" spans="1:8" x14ac:dyDescent="0.25">
      <c r="A4060" s="2">
        <v>4058</v>
      </c>
      <c r="B4060" s="2">
        <v>808</v>
      </c>
      <c r="C4060" s="5">
        <f>VLOOKUP(sales[[#This Row],[order_id]],orders[order_id]:orders[order_date],5,)</f>
        <v>44482</v>
      </c>
      <c r="D4060" s="2">
        <v>378</v>
      </c>
      <c r="E4060" s="2" t="str">
        <f>VLOOKUP(sales[[#This Row],[product_id]],products[product_id]:products[product_type],2,)</f>
        <v>Shirt</v>
      </c>
      <c r="F4060">
        <v>94</v>
      </c>
      <c r="G4060">
        <v>3</v>
      </c>
      <c r="H4060" s="2">
        <v>282</v>
      </c>
    </row>
    <row r="4061" spans="1:8" x14ac:dyDescent="0.25">
      <c r="A4061" s="2">
        <v>4059</v>
      </c>
      <c r="B4061" s="2">
        <v>808</v>
      </c>
      <c r="C4061" s="5">
        <f>VLOOKUP(sales[[#This Row],[order_id]],orders[order_id]:orders[order_date],5,)</f>
        <v>44482</v>
      </c>
      <c r="D4061" s="2">
        <v>551</v>
      </c>
      <c r="E4061" s="2" t="str">
        <f>VLOOKUP(sales[[#This Row],[product_id]],products[product_id]:products[product_type],2,)</f>
        <v>Jacket</v>
      </c>
      <c r="F4061">
        <v>98</v>
      </c>
      <c r="G4061">
        <v>1</v>
      </c>
      <c r="H4061" s="2">
        <v>98</v>
      </c>
    </row>
    <row r="4062" spans="1:8" x14ac:dyDescent="0.25">
      <c r="A4062" s="2">
        <v>4060</v>
      </c>
      <c r="B4062" s="2">
        <v>808</v>
      </c>
      <c r="C4062" s="5">
        <f>VLOOKUP(sales[[#This Row],[order_id]],orders[order_id]:orders[order_date],5,)</f>
        <v>44482</v>
      </c>
      <c r="D4062" s="2">
        <v>850</v>
      </c>
      <c r="E4062" s="2" t="str">
        <f>VLOOKUP(sales[[#This Row],[product_id]],products[product_id]:products[product_type],2,)</f>
        <v>Trousers</v>
      </c>
      <c r="F4062">
        <v>113</v>
      </c>
      <c r="G4062">
        <v>2</v>
      </c>
      <c r="H4062" s="2">
        <v>226</v>
      </c>
    </row>
    <row r="4063" spans="1:8" x14ac:dyDescent="0.25">
      <c r="A4063" s="2">
        <v>4061</v>
      </c>
      <c r="B4063" s="2">
        <v>809</v>
      </c>
      <c r="C4063" s="5">
        <f>VLOOKUP(sales[[#This Row],[order_id]],orders[order_id]:orders[order_date],5,)</f>
        <v>44238</v>
      </c>
      <c r="D4063" s="2">
        <v>398</v>
      </c>
      <c r="E4063" s="2" t="str">
        <f>VLOOKUP(sales[[#This Row],[product_id]],products[product_id]:products[product_type],2,)</f>
        <v>Shirt</v>
      </c>
      <c r="F4063">
        <v>119</v>
      </c>
      <c r="G4063">
        <v>3</v>
      </c>
      <c r="H4063" s="2">
        <v>357</v>
      </c>
    </row>
    <row r="4064" spans="1:8" x14ac:dyDescent="0.25">
      <c r="A4064" s="2">
        <v>4062</v>
      </c>
      <c r="B4064" s="2">
        <v>809</v>
      </c>
      <c r="C4064" s="5">
        <f>VLOOKUP(sales[[#This Row],[order_id]],orders[order_id]:orders[order_date],5,)</f>
        <v>44238</v>
      </c>
      <c r="D4064" s="2">
        <v>824</v>
      </c>
      <c r="E4064" s="2" t="str">
        <f>VLOOKUP(sales[[#This Row],[product_id]],products[product_id]:products[product_type],2,)</f>
        <v>Jacket</v>
      </c>
      <c r="F4064">
        <v>117</v>
      </c>
      <c r="G4064">
        <v>2</v>
      </c>
      <c r="H4064" s="2">
        <v>234</v>
      </c>
    </row>
    <row r="4065" spans="1:8" x14ac:dyDescent="0.25">
      <c r="A4065" s="2">
        <v>4063</v>
      </c>
      <c r="B4065" s="2">
        <v>809</v>
      </c>
      <c r="C4065" s="5">
        <f>VLOOKUP(sales[[#This Row],[order_id]],orders[order_id]:orders[order_date],5,)</f>
        <v>44238</v>
      </c>
      <c r="D4065" s="2">
        <v>512</v>
      </c>
      <c r="E4065" s="2" t="str">
        <f>VLOOKUP(sales[[#This Row],[product_id]],products[product_id]:products[product_type],2,)</f>
        <v>Jacket</v>
      </c>
      <c r="F4065">
        <v>102</v>
      </c>
      <c r="G4065">
        <v>1</v>
      </c>
      <c r="H4065" s="2">
        <v>102</v>
      </c>
    </row>
    <row r="4066" spans="1:8" x14ac:dyDescent="0.25">
      <c r="A4066" s="2">
        <v>4064</v>
      </c>
      <c r="B4066" s="2">
        <v>809</v>
      </c>
      <c r="C4066" s="5">
        <f>VLOOKUP(sales[[#This Row],[order_id]],orders[order_id]:orders[order_date],5,)</f>
        <v>44238</v>
      </c>
      <c r="D4066" s="2">
        <v>778</v>
      </c>
      <c r="E4066" s="2" t="str">
        <f>VLOOKUP(sales[[#This Row],[product_id]],products[product_id]:products[product_type],2,)</f>
        <v>Jacket</v>
      </c>
      <c r="F4066">
        <v>91</v>
      </c>
      <c r="G4066">
        <v>1</v>
      </c>
      <c r="H4066" s="2">
        <v>91</v>
      </c>
    </row>
    <row r="4067" spans="1:8" x14ac:dyDescent="0.25">
      <c r="A4067" s="2">
        <v>4065</v>
      </c>
      <c r="B4067" s="2">
        <v>809</v>
      </c>
      <c r="C4067" s="5">
        <f>VLOOKUP(sales[[#This Row],[order_id]],orders[order_id]:orders[order_date],5,)</f>
        <v>44238</v>
      </c>
      <c r="D4067" s="2">
        <v>136</v>
      </c>
      <c r="E4067" s="2" t="str">
        <f>VLOOKUP(sales[[#This Row],[product_id]],products[product_id]:products[product_type],2,)</f>
        <v>Shirt</v>
      </c>
      <c r="F4067">
        <v>92</v>
      </c>
      <c r="G4067">
        <v>1</v>
      </c>
      <c r="H4067" s="2">
        <v>92</v>
      </c>
    </row>
    <row r="4068" spans="1:8" x14ac:dyDescent="0.25">
      <c r="A4068" s="2">
        <v>4066</v>
      </c>
      <c r="B4068" s="2">
        <v>810</v>
      </c>
      <c r="C4068" s="5">
        <f>VLOOKUP(sales[[#This Row],[order_id]],orders[order_id]:orders[order_date],5,)</f>
        <v>44277</v>
      </c>
      <c r="D4068" s="2">
        <v>1221</v>
      </c>
      <c r="E4068" s="2" t="str">
        <f>VLOOKUP(sales[[#This Row],[product_id]],products[product_id]:products[product_type],2,)</f>
        <v>Trousers</v>
      </c>
      <c r="F4068">
        <v>105</v>
      </c>
      <c r="G4068">
        <v>2</v>
      </c>
      <c r="H4068" s="2">
        <v>210</v>
      </c>
    </row>
    <row r="4069" spans="1:8" x14ac:dyDescent="0.25">
      <c r="A4069" s="2">
        <v>4067</v>
      </c>
      <c r="B4069" s="2">
        <v>810</v>
      </c>
      <c r="C4069" s="5">
        <f>VLOOKUP(sales[[#This Row],[order_id]],orders[order_id]:orders[order_date],5,)</f>
        <v>44277</v>
      </c>
      <c r="D4069" s="2">
        <v>356</v>
      </c>
      <c r="E4069" s="2" t="str">
        <f>VLOOKUP(sales[[#This Row],[product_id]],products[product_id]:products[product_type],2,)</f>
        <v>Shirt</v>
      </c>
      <c r="F4069">
        <v>94</v>
      </c>
      <c r="G4069">
        <v>1</v>
      </c>
      <c r="H4069" s="2">
        <v>94</v>
      </c>
    </row>
    <row r="4070" spans="1:8" x14ac:dyDescent="0.25">
      <c r="A4070" s="2">
        <v>4068</v>
      </c>
      <c r="B4070" s="2">
        <v>810</v>
      </c>
      <c r="C4070" s="5">
        <f>VLOOKUP(sales[[#This Row],[order_id]],orders[order_id]:orders[order_date],5,)</f>
        <v>44277</v>
      </c>
      <c r="D4070" s="2">
        <v>689</v>
      </c>
      <c r="E4070" s="2" t="str">
        <f>VLOOKUP(sales[[#This Row],[product_id]],products[product_id]:products[product_type],2,)</f>
        <v>Jacket</v>
      </c>
      <c r="F4070">
        <v>113</v>
      </c>
      <c r="G4070">
        <v>2</v>
      </c>
      <c r="H4070" s="2">
        <v>226</v>
      </c>
    </row>
    <row r="4071" spans="1:8" x14ac:dyDescent="0.25">
      <c r="A4071" s="2">
        <v>4069</v>
      </c>
      <c r="B4071" s="2">
        <v>810</v>
      </c>
      <c r="C4071" s="5">
        <f>VLOOKUP(sales[[#This Row],[order_id]],orders[order_id]:orders[order_date],5,)</f>
        <v>44277</v>
      </c>
      <c r="D4071" s="2">
        <v>762</v>
      </c>
      <c r="E4071" s="2" t="str">
        <f>VLOOKUP(sales[[#This Row],[product_id]],products[product_id]:products[product_type],2,)</f>
        <v>Jacket</v>
      </c>
      <c r="F4071">
        <v>109</v>
      </c>
      <c r="G4071">
        <v>1</v>
      </c>
      <c r="H4071" s="2">
        <v>109</v>
      </c>
    </row>
    <row r="4072" spans="1:8" x14ac:dyDescent="0.25">
      <c r="A4072" s="2">
        <v>4070</v>
      </c>
      <c r="B4072" s="2">
        <v>810</v>
      </c>
      <c r="C4072" s="5">
        <f>VLOOKUP(sales[[#This Row],[order_id]],orders[order_id]:orders[order_date],5,)</f>
        <v>44277</v>
      </c>
      <c r="D4072" s="2">
        <v>1202</v>
      </c>
      <c r="E4072" s="2" t="str">
        <f>VLOOKUP(sales[[#This Row],[product_id]],products[product_id]:products[product_type],2,)</f>
        <v>Trousers</v>
      </c>
      <c r="F4072">
        <v>105</v>
      </c>
      <c r="G4072">
        <v>3</v>
      </c>
      <c r="H4072" s="2">
        <v>315</v>
      </c>
    </row>
    <row r="4073" spans="1:8" x14ac:dyDescent="0.25">
      <c r="A4073" s="2">
        <v>4071</v>
      </c>
      <c r="B4073" s="2">
        <v>810</v>
      </c>
      <c r="C4073" s="5">
        <f>VLOOKUP(sales[[#This Row],[order_id]],orders[order_id]:orders[order_date],5,)</f>
        <v>44277</v>
      </c>
      <c r="D4073" s="2">
        <v>130</v>
      </c>
      <c r="E4073" s="2" t="str">
        <f>VLOOKUP(sales[[#This Row],[product_id]],products[product_id]:products[product_type],2,)</f>
        <v>Shirt</v>
      </c>
      <c r="F4073">
        <v>92</v>
      </c>
      <c r="G4073">
        <v>3</v>
      </c>
      <c r="H4073" s="2">
        <v>276</v>
      </c>
    </row>
    <row r="4074" spans="1:8" x14ac:dyDescent="0.25">
      <c r="A4074" s="2">
        <v>4072</v>
      </c>
      <c r="B4074" s="2">
        <v>810</v>
      </c>
      <c r="C4074" s="5">
        <f>VLOOKUP(sales[[#This Row],[order_id]],orders[order_id]:orders[order_date],5,)</f>
        <v>44277</v>
      </c>
      <c r="D4074" s="2">
        <v>691</v>
      </c>
      <c r="E4074" s="2" t="str">
        <f>VLOOKUP(sales[[#This Row],[product_id]],products[product_id]:products[product_type],2,)</f>
        <v>Jacket</v>
      </c>
      <c r="F4074">
        <v>113</v>
      </c>
      <c r="G4074">
        <v>3</v>
      </c>
      <c r="H4074" s="2">
        <v>339</v>
      </c>
    </row>
    <row r="4075" spans="1:8" x14ac:dyDescent="0.25">
      <c r="A4075" s="2">
        <v>4073</v>
      </c>
      <c r="B4075" s="2">
        <v>810</v>
      </c>
      <c r="C4075" s="5">
        <f>VLOOKUP(sales[[#This Row],[order_id]],orders[order_id]:orders[order_date],5,)</f>
        <v>44277</v>
      </c>
      <c r="D4075" s="2">
        <v>1166</v>
      </c>
      <c r="E4075" s="2" t="str">
        <f>VLOOKUP(sales[[#This Row],[product_id]],products[product_id]:products[product_type],2,)</f>
        <v>Trousers</v>
      </c>
      <c r="F4075">
        <v>99</v>
      </c>
      <c r="G4075">
        <v>3</v>
      </c>
      <c r="H4075" s="2">
        <v>297</v>
      </c>
    </row>
    <row r="4076" spans="1:8" x14ac:dyDescent="0.25">
      <c r="A4076" s="2">
        <v>4074</v>
      </c>
      <c r="B4076" s="2">
        <v>810</v>
      </c>
      <c r="C4076" s="5">
        <f>VLOOKUP(sales[[#This Row],[order_id]],orders[order_id]:orders[order_date],5,)</f>
        <v>44277</v>
      </c>
      <c r="D4076" s="2">
        <v>1025</v>
      </c>
      <c r="E4076" s="2" t="str">
        <f>VLOOKUP(sales[[#This Row],[product_id]],products[product_id]:products[product_type],2,)</f>
        <v>Trousers</v>
      </c>
      <c r="F4076">
        <v>90</v>
      </c>
      <c r="G4076">
        <v>3</v>
      </c>
      <c r="H4076" s="2">
        <v>270</v>
      </c>
    </row>
    <row r="4077" spans="1:8" x14ac:dyDescent="0.25">
      <c r="A4077" s="2">
        <v>4075</v>
      </c>
      <c r="B4077" s="2">
        <v>811</v>
      </c>
      <c r="C4077" s="5">
        <f>VLOOKUP(sales[[#This Row],[order_id]],orders[order_id]:orders[order_date],5,)</f>
        <v>44491</v>
      </c>
      <c r="D4077" s="2">
        <v>976</v>
      </c>
      <c r="E4077" s="2" t="str">
        <f>VLOOKUP(sales[[#This Row],[product_id]],products[product_id]:products[product_type],2,)</f>
        <v>Trousers</v>
      </c>
      <c r="F4077">
        <v>97</v>
      </c>
      <c r="G4077">
        <v>1</v>
      </c>
      <c r="H4077" s="2">
        <v>97</v>
      </c>
    </row>
    <row r="4078" spans="1:8" x14ac:dyDescent="0.25">
      <c r="A4078" s="2">
        <v>4076</v>
      </c>
      <c r="B4078" s="2">
        <v>811</v>
      </c>
      <c r="C4078" s="5">
        <f>VLOOKUP(sales[[#This Row],[order_id]],orders[order_id]:orders[order_date],5,)</f>
        <v>44491</v>
      </c>
      <c r="D4078" s="2">
        <v>521</v>
      </c>
      <c r="E4078" s="2" t="str">
        <f>VLOOKUP(sales[[#This Row],[product_id]],products[product_id]:products[product_type],2,)</f>
        <v>Jacket</v>
      </c>
      <c r="F4078">
        <v>102</v>
      </c>
      <c r="G4078">
        <v>2</v>
      </c>
      <c r="H4078" s="2">
        <v>204</v>
      </c>
    </row>
    <row r="4079" spans="1:8" x14ac:dyDescent="0.25">
      <c r="A4079" s="2">
        <v>4077</v>
      </c>
      <c r="B4079" s="2">
        <v>811</v>
      </c>
      <c r="C4079" s="5">
        <f>VLOOKUP(sales[[#This Row],[order_id]],orders[order_id]:orders[order_date],5,)</f>
        <v>44491</v>
      </c>
      <c r="D4079" s="2">
        <v>287</v>
      </c>
      <c r="E4079" s="2" t="str">
        <f>VLOOKUP(sales[[#This Row],[product_id]],products[product_id]:products[product_type],2,)</f>
        <v>Shirt</v>
      </c>
      <c r="F4079">
        <v>105</v>
      </c>
      <c r="G4079">
        <v>3</v>
      </c>
      <c r="H4079" s="2">
        <v>315</v>
      </c>
    </row>
    <row r="4080" spans="1:8" x14ac:dyDescent="0.25">
      <c r="A4080" s="2">
        <v>4078</v>
      </c>
      <c r="B4080" s="2">
        <v>812</v>
      </c>
      <c r="C4080" s="5">
        <f>VLOOKUP(sales[[#This Row],[order_id]],orders[order_id]:orders[order_date],5,)</f>
        <v>44386</v>
      </c>
      <c r="D4080" s="2">
        <v>796</v>
      </c>
      <c r="E4080" s="2" t="str">
        <f>VLOOKUP(sales[[#This Row],[product_id]],products[product_id]:products[product_type],2,)</f>
        <v>Jacket</v>
      </c>
      <c r="F4080">
        <v>91</v>
      </c>
      <c r="G4080">
        <v>1</v>
      </c>
      <c r="H4080" s="2">
        <v>91</v>
      </c>
    </row>
    <row r="4081" spans="1:8" x14ac:dyDescent="0.25">
      <c r="A4081" s="2">
        <v>4079</v>
      </c>
      <c r="B4081" s="2">
        <v>812</v>
      </c>
      <c r="C4081" s="5">
        <f>VLOOKUP(sales[[#This Row],[order_id]],orders[order_id]:orders[order_date],5,)</f>
        <v>44386</v>
      </c>
      <c r="D4081" s="2">
        <v>7</v>
      </c>
      <c r="E4081" s="2" t="str">
        <f>VLOOKUP(sales[[#This Row],[product_id]],products[product_id]:products[product_type],2,)</f>
        <v>Shirt</v>
      </c>
      <c r="F4081">
        <v>96</v>
      </c>
      <c r="G4081">
        <v>3</v>
      </c>
      <c r="H4081" s="2">
        <v>288</v>
      </c>
    </row>
    <row r="4082" spans="1:8" x14ac:dyDescent="0.25">
      <c r="A4082" s="2">
        <v>4080</v>
      </c>
      <c r="B4082" s="2">
        <v>812</v>
      </c>
      <c r="C4082" s="5">
        <f>VLOOKUP(sales[[#This Row],[order_id]],orders[order_id]:orders[order_date],5,)</f>
        <v>44386</v>
      </c>
      <c r="D4082" s="2">
        <v>717</v>
      </c>
      <c r="E4082" s="2" t="str">
        <f>VLOOKUP(sales[[#This Row],[product_id]],products[product_id]:products[product_type],2,)</f>
        <v>Jacket</v>
      </c>
      <c r="F4082">
        <v>119</v>
      </c>
      <c r="G4082">
        <v>2</v>
      </c>
      <c r="H4082" s="2">
        <v>238</v>
      </c>
    </row>
    <row r="4083" spans="1:8" x14ac:dyDescent="0.25">
      <c r="A4083" s="2">
        <v>4081</v>
      </c>
      <c r="B4083" s="2">
        <v>812</v>
      </c>
      <c r="C4083" s="5">
        <f>VLOOKUP(sales[[#This Row],[order_id]],orders[order_id]:orders[order_date],5,)</f>
        <v>44386</v>
      </c>
      <c r="D4083" s="2">
        <v>900</v>
      </c>
      <c r="E4083" s="2" t="str">
        <f>VLOOKUP(sales[[#This Row],[product_id]],products[product_id]:products[product_type],2,)</f>
        <v>Trousers</v>
      </c>
      <c r="F4083">
        <v>94</v>
      </c>
      <c r="G4083">
        <v>2</v>
      </c>
      <c r="H4083" s="2">
        <v>188</v>
      </c>
    </row>
    <row r="4084" spans="1:8" x14ac:dyDescent="0.25">
      <c r="A4084" s="2">
        <v>4082</v>
      </c>
      <c r="B4084" s="2">
        <v>813</v>
      </c>
      <c r="C4084" s="5">
        <f>VLOOKUP(sales[[#This Row],[order_id]],orders[order_id]:orders[order_date],5,)</f>
        <v>44419</v>
      </c>
      <c r="D4084" s="2">
        <v>272</v>
      </c>
      <c r="E4084" s="2" t="str">
        <f>VLOOKUP(sales[[#This Row],[product_id]],products[product_id]:products[product_type],2,)</f>
        <v>Shirt</v>
      </c>
      <c r="F4084">
        <v>95</v>
      </c>
      <c r="G4084">
        <v>2</v>
      </c>
      <c r="H4084" s="2">
        <v>190</v>
      </c>
    </row>
    <row r="4085" spans="1:8" x14ac:dyDescent="0.25">
      <c r="A4085" s="2">
        <v>4083</v>
      </c>
      <c r="B4085" s="2">
        <v>813</v>
      </c>
      <c r="C4085" s="5">
        <f>VLOOKUP(sales[[#This Row],[order_id]],orders[order_id]:orders[order_date],5,)</f>
        <v>44419</v>
      </c>
      <c r="D4085" s="2">
        <v>474</v>
      </c>
      <c r="E4085" s="2" t="str">
        <f>VLOOKUP(sales[[#This Row],[product_id]],products[product_id]:products[product_type],2,)</f>
        <v>Jacket</v>
      </c>
      <c r="F4085">
        <v>118</v>
      </c>
      <c r="G4085">
        <v>2</v>
      </c>
      <c r="H4085" s="2">
        <v>236</v>
      </c>
    </row>
    <row r="4086" spans="1:8" x14ac:dyDescent="0.25">
      <c r="A4086" s="2">
        <v>4084</v>
      </c>
      <c r="B4086" s="2">
        <v>813</v>
      </c>
      <c r="C4086" s="5">
        <f>VLOOKUP(sales[[#This Row],[order_id]],orders[order_id]:orders[order_date],5,)</f>
        <v>44419</v>
      </c>
      <c r="D4086" s="2">
        <v>567</v>
      </c>
      <c r="E4086" s="2" t="str">
        <f>VLOOKUP(sales[[#This Row],[product_id]],products[product_id]:products[product_type],2,)</f>
        <v>Jacket</v>
      </c>
      <c r="F4086">
        <v>100</v>
      </c>
      <c r="G4086">
        <v>3</v>
      </c>
      <c r="H4086" s="2">
        <v>300</v>
      </c>
    </row>
    <row r="4087" spans="1:8" x14ac:dyDescent="0.25">
      <c r="A4087" s="2">
        <v>4085</v>
      </c>
      <c r="B4087" s="2">
        <v>813</v>
      </c>
      <c r="C4087" s="5">
        <f>VLOOKUP(sales[[#This Row],[order_id]],orders[order_id]:orders[order_date],5,)</f>
        <v>44419</v>
      </c>
      <c r="D4087" s="2">
        <v>583</v>
      </c>
      <c r="E4087" s="2" t="str">
        <f>VLOOKUP(sales[[#This Row],[product_id]],products[product_id]:products[product_type],2,)</f>
        <v>Jacket</v>
      </c>
      <c r="F4087">
        <v>100</v>
      </c>
      <c r="G4087">
        <v>1</v>
      </c>
      <c r="H4087" s="2">
        <v>100</v>
      </c>
    </row>
    <row r="4088" spans="1:8" x14ac:dyDescent="0.25">
      <c r="A4088" s="2">
        <v>4086</v>
      </c>
      <c r="B4088" s="2">
        <v>813</v>
      </c>
      <c r="C4088" s="5">
        <f>VLOOKUP(sales[[#This Row],[order_id]],orders[order_id]:orders[order_date],5,)</f>
        <v>44419</v>
      </c>
      <c r="D4088" s="2">
        <v>259</v>
      </c>
      <c r="E4088" s="2" t="str">
        <f>VLOOKUP(sales[[#This Row],[product_id]],products[product_id]:products[product_type],2,)</f>
        <v>Shirt</v>
      </c>
      <c r="F4088">
        <v>95</v>
      </c>
      <c r="G4088">
        <v>3</v>
      </c>
      <c r="H4088" s="2">
        <v>285</v>
      </c>
    </row>
    <row r="4089" spans="1:8" x14ac:dyDescent="0.25">
      <c r="A4089" s="2">
        <v>4087</v>
      </c>
      <c r="B4089" s="2">
        <v>813</v>
      </c>
      <c r="C4089" s="5">
        <f>VLOOKUP(sales[[#This Row],[order_id]],orders[order_id]:orders[order_date],5,)</f>
        <v>44419</v>
      </c>
      <c r="D4089" s="2">
        <v>251</v>
      </c>
      <c r="E4089" s="2" t="str">
        <f>VLOOKUP(sales[[#This Row],[product_id]],products[product_id]:products[product_type],2,)</f>
        <v>Shirt</v>
      </c>
      <c r="F4089">
        <v>95</v>
      </c>
      <c r="G4089">
        <v>3</v>
      </c>
      <c r="H4089" s="2">
        <v>285</v>
      </c>
    </row>
    <row r="4090" spans="1:8" x14ac:dyDescent="0.25">
      <c r="A4090" s="2">
        <v>4088</v>
      </c>
      <c r="B4090" s="2">
        <v>813</v>
      </c>
      <c r="C4090" s="5">
        <f>VLOOKUP(sales[[#This Row],[order_id]],orders[order_id]:orders[order_date],5,)</f>
        <v>44419</v>
      </c>
      <c r="D4090" s="2">
        <v>431</v>
      </c>
      <c r="E4090" s="2" t="str">
        <f>VLOOKUP(sales[[#This Row],[product_id]],products[product_id]:products[product_type],2,)</f>
        <v>Jacket</v>
      </c>
      <c r="F4090">
        <v>107</v>
      </c>
      <c r="G4090">
        <v>3</v>
      </c>
      <c r="H4090" s="2">
        <v>321</v>
      </c>
    </row>
    <row r="4091" spans="1:8" x14ac:dyDescent="0.25">
      <c r="A4091" s="2">
        <v>4089</v>
      </c>
      <c r="B4091" s="2">
        <v>813</v>
      </c>
      <c r="C4091" s="5">
        <f>VLOOKUP(sales[[#This Row],[order_id]],orders[order_id]:orders[order_date],5,)</f>
        <v>44419</v>
      </c>
      <c r="D4091" s="2">
        <v>1248</v>
      </c>
      <c r="E4091" s="2" t="str">
        <f>VLOOKUP(sales[[#This Row],[product_id]],products[product_id]:products[product_type],2,)</f>
        <v>Trousers</v>
      </c>
      <c r="F4091">
        <v>112</v>
      </c>
      <c r="G4091">
        <v>2</v>
      </c>
      <c r="H4091" s="2">
        <v>224</v>
      </c>
    </row>
    <row r="4092" spans="1:8" x14ac:dyDescent="0.25">
      <c r="A4092" s="2">
        <v>4090</v>
      </c>
      <c r="B4092" s="2">
        <v>813</v>
      </c>
      <c r="C4092" s="5">
        <f>VLOOKUP(sales[[#This Row],[order_id]],orders[order_id]:orders[order_date],5,)</f>
        <v>44419</v>
      </c>
      <c r="D4092" s="2">
        <v>164</v>
      </c>
      <c r="E4092" s="2" t="str">
        <f>VLOOKUP(sales[[#This Row],[product_id]],products[product_id]:products[product_type],2,)</f>
        <v>Shirt</v>
      </c>
      <c r="F4092">
        <v>91</v>
      </c>
      <c r="G4092">
        <v>1</v>
      </c>
      <c r="H4092" s="2">
        <v>91</v>
      </c>
    </row>
    <row r="4093" spans="1:8" x14ac:dyDescent="0.25">
      <c r="A4093" s="2">
        <v>4091</v>
      </c>
      <c r="B4093" s="2">
        <v>814</v>
      </c>
      <c r="C4093" s="5">
        <f>VLOOKUP(sales[[#This Row],[order_id]],orders[order_id]:orders[order_date],5,)</f>
        <v>44259</v>
      </c>
      <c r="D4093" s="2">
        <v>398</v>
      </c>
      <c r="E4093" s="2" t="str">
        <f>VLOOKUP(sales[[#This Row],[product_id]],products[product_id]:products[product_type],2,)</f>
        <v>Shirt</v>
      </c>
      <c r="F4093">
        <v>119</v>
      </c>
      <c r="G4093">
        <v>3</v>
      </c>
      <c r="H4093" s="2">
        <v>357</v>
      </c>
    </row>
    <row r="4094" spans="1:8" x14ac:dyDescent="0.25">
      <c r="A4094" s="2">
        <v>4092</v>
      </c>
      <c r="B4094" s="2">
        <v>814</v>
      </c>
      <c r="C4094" s="5">
        <f>VLOOKUP(sales[[#This Row],[order_id]],orders[order_id]:orders[order_date],5,)</f>
        <v>44259</v>
      </c>
      <c r="D4094" s="2">
        <v>11</v>
      </c>
      <c r="E4094" s="2" t="str">
        <f>VLOOKUP(sales[[#This Row],[product_id]],products[product_id]:products[product_type],2,)</f>
        <v>Shirt</v>
      </c>
      <c r="F4094">
        <v>96</v>
      </c>
      <c r="G4094">
        <v>3</v>
      </c>
      <c r="H4094" s="2">
        <v>288</v>
      </c>
    </row>
    <row r="4095" spans="1:8" x14ac:dyDescent="0.25">
      <c r="A4095" s="2">
        <v>4093</v>
      </c>
      <c r="B4095" s="2">
        <v>814</v>
      </c>
      <c r="C4095" s="5">
        <f>VLOOKUP(sales[[#This Row],[order_id]],orders[order_id]:orders[order_date],5,)</f>
        <v>44259</v>
      </c>
      <c r="D4095" s="2">
        <v>983</v>
      </c>
      <c r="E4095" s="2" t="str">
        <f>VLOOKUP(sales[[#This Row],[product_id]],products[product_id]:products[product_type],2,)</f>
        <v>Trousers</v>
      </c>
      <c r="F4095">
        <v>106</v>
      </c>
      <c r="G4095">
        <v>1</v>
      </c>
      <c r="H4095" s="2">
        <v>106</v>
      </c>
    </row>
    <row r="4096" spans="1:8" x14ac:dyDescent="0.25">
      <c r="A4096" s="2">
        <v>4094</v>
      </c>
      <c r="B4096" s="2">
        <v>814</v>
      </c>
      <c r="C4096" s="5">
        <f>VLOOKUP(sales[[#This Row],[order_id]],orders[order_id]:orders[order_date],5,)</f>
        <v>44259</v>
      </c>
      <c r="D4096" s="2">
        <v>488</v>
      </c>
      <c r="E4096" s="2" t="str">
        <f>VLOOKUP(sales[[#This Row],[product_id]],products[product_id]:products[product_type],2,)</f>
        <v>Jacket</v>
      </c>
      <c r="F4096">
        <v>118</v>
      </c>
      <c r="G4096">
        <v>3</v>
      </c>
      <c r="H4096" s="2">
        <v>354</v>
      </c>
    </row>
    <row r="4097" spans="1:8" x14ac:dyDescent="0.25">
      <c r="A4097" s="2">
        <v>4095</v>
      </c>
      <c r="B4097" s="2">
        <v>814</v>
      </c>
      <c r="C4097" s="5">
        <f>VLOOKUP(sales[[#This Row],[order_id]],orders[order_id]:orders[order_date],5,)</f>
        <v>44259</v>
      </c>
      <c r="D4097" s="2">
        <v>342</v>
      </c>
      <c r="E4097" s="2" t="str">
        <f>VLOOKUP(sales[[#This Row],[product_id]],products[product_id]:products[product_type],2,)</f>
        <v>Shirt</v>
      </c>
      <c r="F4097">
        <v>109</v>
      </c>
      <c r="G4097">
        <v>2</v>
      </c>
      <c r="H4097" s="2">
        <v>218</v>
      </c>
    </row>
    <row r="4098" spans="1:8" x14ac:dyDescent="0.25">
      <c r="A4098" s="2">
        <v>4096</v>
      </c>
      <c r="B4098" s="2">
        <v>814</v>
      </c>
      <c r="C4098" s="5">
        <f>VLOOKUP(sales[[#This Row],[order_id]],orders[order_id]:orders[order_date],5,)</f>
        <v>44259</v>
      </c>
      <c r="D4098" s="2">
        <v>49</v>
      </c>
      <c r="E4098" s="2" t="str">
        <f>VLOOKUP(sales[[#This Row],[product_id]],products[product_id]:products[product_type],2,)</f>
        <v>Shirt</v>
      </c>
      <c r="F4098">
        <v>104</v>
      </c>
      <c r="G4098">
        <v>2</v>
      </c>
      <c r="H4098" s="2">
        <v>208</v>
      </c>
    </row>
    <row r="4099" spans="1:8" x14ac:dyDescent="0.25">
      <c r="A4099" s="2">
        <v>4097</v>
      </c>
      <c r="B4099" s="2">
        <v>814</v>
      </c>
      <c r="C4099" s="5">
        <f>VLOOKUP(sales[[#This Row],[order_id]],orders[order_id]:orders[order_date],5,)</f>
        <v>44259</v>
      </c>
      <c r="D4099" s="2">
        <v>727</v>
      </c>
      <c r="E4099" s="2" t="str">
        <f>VLOOKUP(sales[[#This Row],[product_id]],products[product_id]:products[product_type],2,)</f>
        <v>Jacket</v>
      </c>
      <c r="F4099">
        <v>119</v>
      </c>
      <c r="G4099">
        <v>3</v>
      </c>
      <c r="H4099" s="2">
        <v>357</v>
      </c>
    </row>
    <row r="4100" spans="1:8" x14ac:dyDescent="0.25">
      <c r="A4100" s="2">
        <v>4098</v>
      </c>
      <c r="B4100" s="2">
        <v>815</v>
      </c>
      <c r="C4100" s="5">
        <f>VLOOKUP(sales[[#This Row],[order_id]],orders[order_id]:orders[order_date],5,)</f>
        <v>44318</v>
      </c>
      <c r="D4100" s="2">
        <v>1204</v>
      </c>
      <c r="E4100" s="2" t="str">
        <f>VLOOKUP(sales[[#This Row],[product_id]],products[product_id]:products[product_type],2,)</f>
        <v>Trousers</v>
      </c>
      <c r="F4100">
        <v>105</v>
      </c>
      <c r="G4100">
        <v>3</v>
      </c>
      <c r="H4100" s="2">
        <v>315</v>
      </c>
    </row>
    <row r="4101" spans="1:8" x14ac:dyDescent="0.25">
      <c r="A4101" s="2">
        <v>4099</v>
      </c>
      <c r="B4101" s="2">
        <v>815</v>
      </c>
      <c r="C4101" s="5">
        <f>VLOOKUP(sales[[#This Row],[order_id]],orders[order_id]:orders[order_date],5,)</f>
        <v>44318</v>
      </c>
      <c r="D4101" s="2">
        <v>927</v>
      </c>
      <c r="E4101" s="2" t="str">
        <f>VLOOKUP(sales[[#This Row],[product_id]],products[product_id]:products[product_type],2,)</f>
        <v>Trousers</v>
      </c>
      <c r="F4101">
        <v>96</v>
      </c>
      <c r="G4101">
        <v>2</v>
      </c>
      <c r="H4101" s="2">
        <v>192</v>
      </c>
    </row>
    <row r="4102" spans="1:8" x14ac:dyDescent="0.25">
      <c r="A4102" s="2">
        <v>4100</v>
      </c>
      <c r="B4102" s="2">
        <v>815</v>
      </c>
      <c r="C4102" s="5">
        <f>VLOOKUP(sales[[#This Row],[order_id]],orders[order_id]:orders[order_date],5,)</f>
        <v>44318</v>
      </c>
      <c r="D4102" s="2">
        <v>1059</v>
      </c>
      <c r="E4102" s="2" t="str">
        <f>VLOOKUP(sales[[#This Row],[product_id]],products[product_id]:products[product_type],2,)</f>
        <v>Trousers</v>
      </c>
      <c r="F4102">
        <v>93</v>
      </c>
      <c r="G4102">
        <v>1</v>
      </c>
      <c r="H4102" s="2">
        <v>93</v>
      </c>
    </row>
    <row r="4103" spans="1:8" x14ac:dyDescent="0.25">
      <c r="A4103" s="2">
        <v>4101</v>
      </c>
      <c r="B4103" s="2">
        <v>815</v>
      </c>
      <c r="C4103" s="5">
        <f>VLOOKUP(sales[[#This Row],[order_id]],orders[order_id]:orders[order_date],5,)</f>
        <v>44318</v>
      </c>
      <c r="D4103" s="2">
        <v>448</v>
      </c>
      <c r="E4103" s="2" t="str">
        <f>VLOOKUP(sales[[#This Row],[product_id]],products[product_id]:products[product_type],2,)</f>
        <v>Jacket</v>
      </c>
      <c r="F4103">
        <v>107</v>
      </c>
      <c r="G4103">
        <v>2</v>
      </c>
      <c r="H4103" s="2">
        <v>214</v>
      </c>
    </row>
    <row r="4104" spans="1:8" x14ac:dyDescent="0.25">
      <c r="A4104" s="2">
        <v>4102</v>
      </c>
      <c r="B4104" s="2">
        <v>815</v>
      </c>
      <c r="C4104" s="5">
        <f>VLOOKUP(sales[[#This Row],[order_id]],orders[order_id]:orders[order_date],5,)</f>
        <v>44318</v>
      </c>
      <c r="D4104" s="2">
        <v>903</v>
      </c>
      <c r="E4104" s="2" t="str">
        <f>VLOOKUP(sales[[#This Row],[product_id]],products[product_id]:products[product_type],2,)</f>
        <v>Trousers</v>
      </c>
      <c r="F4104">
        <v>94</v>
      </c>
      <c r="G4104">
        <v>1</v>
      </c>
      <c r="H4104" s="2">
        <v>94</v>
      </c>
    </row>
    <row r="4105" spans="1:8" x14ac:dyDescent="0.25">
      <c r="A4105" s="2">
        <v>4103</v>
      </c>
      <c r="B4105" s="2">
        <v>815</v>
      </c>
      <c r="C4105" s="5">
        <f>VLOOKUP(sales[[#This Row],[order_id]],orders[order_id]:orders[order_date],5,)</f>
        <v>44318</v>
      </c>
      <c r="D4105" s="2">
        <v>1025</v>
      </c>
      <c r="E4105" s="2" t="str">
        <f>VLOOKUP(sales[[#This Row],[product_id]],products[product_id]:products[product_type],2,)</f>
        <v>Trousers</v>
      </c>
      <c r="F4105">
        <v>90</v>
      </c>
      <c r="G4105">
        <v>3</v>
      </c>
      <c r="H4105" s="2">
        <v>270</v>
      </c>
    </row>
    <row r="4106" spans="1:8" x14ac:dyDescent="0.25">
      <c r="A4106" s="2">
        <v>4104</v>
      </c>
      <c r="B4106" s="2">
        <v>815</v>
      </c>
      <c r="C4106" s="5">
        <f>VLOOKUP(sales[[#This Row],[order_id]],orders[order_id]:orders[order_date],5,)</f>
        <v>44318</v>
      </c>
      <c r="D4106" s="2">
        <v>556</v>
      </c>
      <c r="E4106" s="2" t="str">
        <f>VLOOKUP(sales[[#This Row],[product_id]],products[product_id]:products[product_type],2,)</f>
        <v>Jacket</v>
      </c>
      <c r="F4106">
        <v>98</v>
      </c>
      <c r="G4106">
        <v>2</v>
      </c>
      <c r="H4106" s="2">
        <v>196</v>
      </c>
    </row>
    <row r="4107" spans="1:8" x14ac:dyDescent="0.25">
      <c r="A4107" s="2">
        <v>4105</v>
      </c>
      <c r="B4107" s="2">
        <v>815</v>
      </c>
      <c r="C4107" s="5">
        <f>VLOOKUP(sales[[#This Row],[order_id]],orders[order_id]:orders[order_date],5,)</f>
        <v>44318</v>
      </c>
      <c r="D4107" s="2">
        <v>702</v>
      </c>
      <c r="E4107" s="2" t="str">
        <f>VLOOKUP(sales[[#This Row],[product_id]],products[product_id]:products[product_type],2,)</f>
        <v>Jacket</v>
      </c>
      <c r="F4107">
        <v>119</v>
      </c>
      <c r="G4107">
        <v>2</v>
      </c>
      <c r="H4107" s="2">
        <v>238</v>
      </c>
    </row>
    <row r="4108" spans="1:8" x14ac:dyDescent="0.25">
      <c r="A4108" s="2">
        <v>4106</v>
      </c>
      <c r="B4108" s="2">
        <v>816</v>
      </c>
      <c r="C4108" s="5">
        <f>VLOOKUP(sales[[#This Row],[order_id]],orders[order_id]:orders[order_date],5,)</f>
        <v>44229</v>
      </c>
      <c r="D4108" s="2">
        <v>954</v>
      </c>
      <c r="E4108" s="2" t="str">
        <f>VLOOKUP(sales[[#This Row],[product_id]],products[product_id]:products[product_type],2,)</f>
        <v>Trousers</v>
      </c>
      <c r="F4108">
        <v>97</v>
      </c>
      <c r="G4108">
        <v>1</v>
      </c>
      <c r="H4108" s="2">
        <v>97</v>
      </c>
    </row>
    <row r="4109" spans="1:8" x14ac:dyDescent="0.25">
      <c r="A4109" s="2">
        <v>4107</v>
      </c>
      <c r="B4109" s="2">
        <v>816</v>
      </c>
      <c r="C4109" s="5">
        <f>VLOOKUP(sales[[#This Row],[order_id]],orders[order_id]:orders[order_date],5,)</f>
        <v>44229</v>
      </c>
      <c r="D4109" s="2">
        <v>595</v>
      </c>
      <c r="E4109" s="2" t="str">
        <f>VLOOKUP(sales[[#This Row],[product_id]],products[product_id]:products[product_type],2,)</f>
        <v>Jacket</v>
      </c>
      <c r="F4109">
        <v>112</v>
      </c>
      <c r="G4109">
        <v>3</v>
      </c>
      <c r="H4109" s="2">
        <v>336</v>
      </c>
    </row>
    <row r="4110" spans="1:8" x14ac:dyDescent="0.25">
      <c r="A4110" s="2">
        <v>4108</v>
      </c>
      <c r="B4110" s="2">
        <v>816</v>
      </c>
      <c r="C4110" s="5">
        <f>VLOOKUP(sales[[#This Row],[order_id]],orders[order_id]:orders[order_date],5,)</f>
        <v>44229</v>
      </c>
      <c r="D4110" s="2">
        <v>1085</v>
      </c>
      <c r="E4110" s="2" t="str">
        <f>VLOOKUP(sales[[#This Row],[product_id]],products[product_id]:products[product_type],2,)</f>
        <v>Trousers</v>
      </c>
      <c r="F4110">
        <v>115</v>
      </c>
      <c r="G4110">
        <v>2</v>
      </c>
      <c r="H4110" s="2">
        <v>230</v>
      </c>
    </row>
    <row r="4111" spans="1:8" x14ac:dyDescent="0.25">
      <c r="A4111" s="2">
        <v>4109</v>
      </c>
      <c r="B4111" s="2">
        <v>816</v>
      </c>
      <c r="C4111" s="5">
        <f>VLOOKUP(sales[[#This Row],[order_id]],orders[order_id]:orders[order_date],5,)</f>
        <v>44229</v>
      </c>
      <c r="D4111" s="2">
        <v>460</v>
      </c>
      <c r="E4111" s="2" t="str">
        <f>VLOOKUP(sales[[#This Row],[product_id]],products[product_id]:products[product_type],2,)</f>
        <v>Jacket</v>
      </c>
      <c r="F4111">
        <v>118</v>
      </c>
      <c r="G4111">
        <v>1</v>
      </c>
      <c r="H4111" s="2">
        <v>118</v>
      </c>
    </row>
    <row r="4112" spans="1:8" x14ac:dyDescent="0.25">
      <c r="A4112" s="2">
        <v>4110</v>
      </c>
      <c r="B4112" s="2">
        <v>816</v>
      </c>
      <c r="C4112" s="5">
        <f>VLOOKUP(sales[[#This Row],[order_id]],orders[order_id]:orders[order_date],5,)</f>
        <v>44229</v>
      </c>
      <c r="D4112" s="2">
        <v>271</v>
      </c>
      <c r="E4112" s="2" t="str">
        <f>VLOOKUP(sales[[#This Row],[product_id]],products[product_id]:products[product_type],2,)</f>
        <v>Shirt</v>
      </c>
      <c r="F4112">
        <v>95</v>
      </c>
      <c r="G4112">
        <v>1</v>
      </c>
      <c r="H4112" s="2">
        <v>95</v>
      </c>
    </row>
    <row r="4113" spans="1:8" x14ac:dyDescent="0.25">
      <c r="A4113" s="2">
        <v>4111</v>
      </c>
      <c r="B4113" s="2">
        <v>816</v>
      </c>
      <c r="C4113" s="5">
        <f>VLOOKUP(sales[[#This Row],[order_id]],orders[order_id]:orders[order_date],5,)</f>
        <v>44229</v>
      </c>
      <c r="D4113" s="2">
        <v>214</v>
      </c>
      <c r="E4113" s="2" t="str">
        <f>VLOOKUP(sales[[#This Row],[product_id]],products[product_id]:products[product_type],2,)</f>
        <v>Shirt</v>
      </c>
      <c r="F4113">
        <v>106</v>
      </c>
      <c r="G4113">
        <v>1</v>
      </c>
      <c r="H4113" s="2">
        <v>106</v>
      </c>
    </row>
    <row r="4114" spans="1:8" x14ac:dyDescent="0.25">
      <c r="A4114" s="2">
        <v>4112</v>
      </c>
      <c r="B4114" s="2">
        <v>817</v>
      </c>
      <c r="C4114" s="5">
        <f>VLOOKUP(sales[[#This Row],[order_id]],orders[order_id]:orders[order_date],5,)</f>
        <v>44374</v>
      </c>
      <c r="D4114" s="2">
        <v>783</v>
      </c>
      <c r="E4114" s="2" t="str">
        <f>VLOOKUP(sales[[#This Row],[product_id]],products[product_id]:products[product_type],2,)</f>
        <v>Jacket</v>
      </c>
      <c r="F4114">
        <v>91</v>
      </c>
      <c r="G4114">
        <v>1</v>
      </c>
      <c r="H4114" s="2">
        <v>91</v>
      </c>
    </row>
    <row r="4115" spans="1:8" x14ac:dyDescent="0.25">
      <c r="A4115" s="2">
        <v>4113</v>
      </c>
      <c r="B4115" s="2">
        <v>817</v>
      </c>
      <c r="C4115" s="5">
        <f>VLOOKUP(sales[[#This Row],[order_id]],orders[order_id]:orders[order_date],5,)</f>
        <v>44374</v>
      </c>
      <c r="D4115" s="2">
        <v>181</v>
      </c>
      <c r="E4115" s="2" t="str">
        <f>VLOOKUP(sales[[#This Row],[product_id]],products[product_id]:products[product_type],2,)</f>
        <v>Shirt</v>
      </c>
      <c r="F4115">
        <v>98</v>
      </c>
      <c r="G4115">
        <v>1</v>
      </c>
      <c r="H4115" s="2">
        <v>98</v>
      </c>
    </row>
    <row r="4116" spans="1:8" x14ac:dyDescent="0.25">
      <c r="A4116" s="2">
        <v>4114</v>
      </c>
      <c r="B4116" s="2">
        <v>817</v>
      </c>
      <c r="C4116" s="5">
        <f>VLOOKUP(sales[[#This Row],[order_id]],orders[order_id]:orders[order_date],5,)</f>
        <v>44374</v>
      </c>
      <c r="D4116" s="2">
        <v>1153</v>
      </c>
      <c r="E4116" s="2" t="str">
        <f>VLOOKUP(sales[[#This Row],[product_id]],products[product_id]:products[product_type],2,)</f>
        <v>Trousers</v>
      </c>
      <c r="F4116">
        <v>102</v>
      </c>
      <c r="G4116">
        <v>3</v>
      </c>
      <c r="H4116" s="2">
        <v>306</v>
      </c>
    </row>
    <row r="4117" spans="1:8" x14ac:dyDescent="0.25">
      <c r="A4117" s="2">
        <v>4115</v>
      </c>
      <c r="B4117" s="2">
        <v>817</v>
      </c>
      <c r="C4117" s="5">
        <f>VLOOKUP(sales[[#This Row],[order_id]],orders[order_id]:orders[order_date],5,)</f>
        <v>44374</v>
      </c>
      <c r="D4117" s="2">
        <v>149</v>
      </c>
      <c r="E4117" s="2" t="str">
        <f>VLOOKUP(sales[[#This Row],[product_id]],products[product_id]:products[product_type],2,)</f>
        <v>Shirt</v>
      </c>
      <c r="F4117">
        <v>91</v>
      </c>
      <c r="G4117">
        <v>1</v>
      </c>
      <c r="H4117" s="2">
        <v>91</v>
      </c>
    </row>
    <row r="4118" spans="1:8" x14ac:dyDescent="0.25">
      <c r="A4118" s="2">
        <v>4116</v>
      </c>
      <c r="B4118" s="2">
        <v>817</v>
      </c>
      <c r="C4118" s="5">
        <f>VLOOKUP(sales[[#This Row],[order_id]],orders[order_id]:orders[order_date],5,)</f>
        <v>44374</v>
      </c>
      <c r="D4118" s="2">
        <v>622</v>
      </c>
      <c r="E4118" s="2" t="str">
        <f>VLOOKUP(sales[[#This Row],[product_id]],products[product_id]:products[product_type],2,)</f>
        <v>Jacket</v>
      </c>
      <c r="F4118">
        <v>112</v>
      </c>
      <c r="G4118">
        <v>2</v>
      </c>
      <c r="H4118" s="2">
        <v>224</v>
      </c>
    </row>
    <row r="4119" spans="1:8" x14ac:dyDescent="0.25">
      <c r="A4119" s="2">
        <v>4117</v>
      </c>
      <c r="B4119" s="2">
        <v>818</v>
      </c>
      <c r="C4119" s="5">
        <f>VLOOKUP(sales[[#This Row],[order_id]],orders[order_id]:orders[order_date],5,)</f>
        <v>44270</v>
      </c>
      <c r="D4119" s="2">
        <v>1240</v>
      </c>
      <c r="E4119" s="2" t="str">
        <f>VLOOKUP(sales[[#This Row],[product_id]],products[product_id]:products[product_type],2,)</f>
        <v>Trousers</v>
      </c>
      <c r="F4119">
        <v>112</v>
      </c>
      <c r="G4119">
        <v>1</v>
      </c>
      <c r="H4119" s="2">
        <v>112</v>
      </c>
    </row>
    <row r="4120" spans="1:8" x14ac:dyDescent="0.25">
      <c r="A4120" s="2">
        <v>4118</v>
      </c>
      <c r="B4120" s="2">
        <v>818</v>
      </c>
      <c r="C4120" s="5">
        <f>VLOOKUP(sales[[#This Row],[order_id]],orders[order_id]:orders[order_date],5,)</f>
        <v>44270</v>
      </c>
      <c r="D4120" s="2">
        <v>931</v>
      </c>
      <c r="E4120" s="2" t="str">
        <f>VLOOKUP(sales[[#This Row],[product_id]],products[product_id]:products[product_type],2,)</f>
        <v>Trousers</v>
      </c>
      <c r="F4120">
        <v>96</v>
      </c>
      <c r="G4120">
        <v>3</v>
      </c>
      <c r="H4120" s="2">
        <v>288</v>
      </c>
    </row>
    <row r="4121" spans="1:8" x14ac:dyDescent="0.25">
      <c r="A4121" s="2">
        <v>4119</v>
      </c>
      <c r="B4121" s="2">
        <v>819</v>
      </c>
      <c r="C4121" s="5">
        <f>VLOOKUP(sales[[#This Row],[order_id]],orders[order_id]:orders[order_date],5,)</f>
        <v>44215</v>
      </c>
      <c r="D4121" s="2">
        <v>843</v>
      </c>
      <c r="E4121" s="2" t="str">
        <f>VLOOKUP(sales[[#This Row],[product_id]],products[product_id]:products[product_type],2,)</f>
        <v>Trousers</v>
      </c>
      <c r="F4121">
        <v>113</v>
      </c>
      <c r="G4121">
        <v>2</v>
      </c>
      <c r="H4121" s="2">
        <v>226</v>
      </c>
    </row>
    <row r="4122" spans="1:8" x14ac:dyDescent="0.25">
      <c r="A4122" s="2">
        <v>4120</v>
      </c>
      <c r="B4122" s="2">
        <v>819</v>
      </c>
      <c r="C4122" s="5">
        <f>VLOOKUP(sales[[#This Row],[order_id]],orders[order_id]:orders[order_date],5,)</f>
        <v>44215</v>
      </c>
      <c r="D4122" s="2">
        <v>109</v>
      </c>
      <c r="E4122" s="2" t="str">
        <f>VLOOKUP(sales[[#This Row],[product_id]],products[product_id]:products[product_type],2,)</f>
        <v>Shirt</v>
      </c>
      <c r="F4122">
        <v>92</v>
      </c>
      <c r="G4122">
        <v>2</v>
      </c>
      <c r="H4122" s="2">
        <v>184</v>
      </c>
    </row>
    <row r="4123" spans="1:8" x14ac:dyDescent="0.25">
      <c r="A4123" s="2">
        <v>4121</v>
      </c>
      <c r="B4123" s="2">
        <v>819</v>
      </c>
      <c r="C4123" s="5">
        <f>VLOOKUP(sales[[#This Row],[order_id]],orders[order_id]:orders[order_date],5,)</f>
        <v>44215</v>
      </c>
      <c r="D4123" s="2">
        <v>1144</v>
      </c>
      <c r="E4123" s="2" t="str">
        <f>VLOOKUP(sales[[#This Row],[product_id]],products[product_id]:products[product_type],2,)</f>
        <v>Trousers</v>
      </c>
      <c r="F4123">
        <v>102</v>
      </c>
      <c r="G4123">
        <v>2</v>
      </c>
      <c r="H4123" s="2">
        <v>204</v>
      </c>
    </row>
    <row r="4124" spans="1:8" x14ac:dyDescent="0.25">
      <c r="A4124" s="2">
        <v>4122</v>
      </c>
      <c r="B4124" s="2">
        <v>819</v>
      </c>
      <c r="C4124" s="5">
        <f>VLOOKUP(sales[[#This Row],[order_id]],orders[order_id]:orders[order_date],5,)</f>
        <v>44215</v>
      </c>
      <c r="D4124" s="2">
        <v>130</v>
      </c>
      <c r="E4124" s="2" t="str">
        <f>VLOOKUP(sales[[#This Row],[product_id]],products[product_id]:products[product_type],2,)</f>
        <v>Shirt</v>
      </c>
      <c r="F4124">
        <v>92</v>
      </c>
      <c r="G4124">
        <v>3</v>
      </c>
      <c r="H4124" s="2">
        <v>276</v>
      </c>
    </row>
    <row r="4125" spans="1:8" x14ac:dyDescent="0.25">
      <c r="A4125" s="2">
        <v>4123</v>
      </c>
      <c r="B4125" s="2">
        <v>820</v>
      </c>
      <c r="C4125" s="5">
        <f>VLOOKUP(sales[[#This Row],[order_id]],orders[order_id]:orders[order_date],5,)</f>
        <v>44464</v>
      </c>
      <c r="D4125" s="2">
        <v>292</v>
      </c>
      <c r="E4125" s="2" t="str">
        <f>VLOOKUP(sales[[#This Row],[product_id]],products[product_id]:products[product_type],2,)</f>
        <v>Shirt</v>
      </c>
      <c r="F4125">
        <v>105</v>
      </c>
      <c r="G4125">
        <v>2</v>
      </c>
      <c r="H4125" s="2">
        <v>210</v>
      </c>
    </row>
    <row r="4126" spans="1:8" x14ac:dyDescent="0.25">
      <c r="A4126" s="2">
        <v>4124</v>
      </c>
      <c r="B4126" s="2">
        <v>820</v>
      </c>
      <c r="C4126" s="5">
        <f>VLOOKUP(sales[[#This Row],[order_id]],orders[order_id]:orders[order_date],5,)</f>
        <v>44464</v>
      </c>
      <c r="D4126" s="2">
        <v>1118</v>
      </c>
      <c r="E4126" s="2" t="str">
        <f>VLOOKUP(sales[[#This Row],[product_id]],products[product_id]:products[product_type],2,)</f>
        <v>Trousers</v>
      </c>
      <c r="F4126">
        <v>115</v>
      </c>
      <c r="G4126">
        <v>1</v>
      </c>
      <c r="H4126" s="2">
        <v>115</v>
      </c>
    </row>
    <row r="4127" spans="1:8" x14ac:dyDescent="0.25">
      <c r="A4127" s="2">
        <v>4125</v>
      </c>
      <c r="B4127" s="2">
        <v>820</v>
      </c>
      <c r="C4127" s="5">
        <f>VLOOKUP(sales[[#This Row],[order_id]],orders[order_id]:orders[order_date],5,)</f>
        <v>44464</v>
      </c>
      <c r="D4127" s="2">
        <v>1163</v>
      </c>
      <c r="E4127" s="2" t="str">
        <f>VLOOKUP(sales[[#This Row],[product_id]],products[product_id]:products[product_type],2,)</f>
        <v>Trousers</v>
      </c>
      <c r="F4127">
        <v>99</v>
      </c>
      <c r="G4127">
        <v>1</v>
      </c>
      <c r="H4127" s="2">
        <v>99</v>
      </c>
    </row>
    <row r="4128" spans="1:8" x14ac:dyDescent="0.25">
      <c r="A4128" s="2">
        <v>4126</v>
      </c>
      <c r="B4128" s="2">
        <v>820</v>
      </c>
      <c r="C4128" s="5">
        <f>VLOOKUP(sales[[#This Row],[order_id]],orders[order_id]:orders[order_date],5,)</f>
        <v>44464</v>
      </c>
      <c r="D4128" s="2">
        <v>1085</v>
      </c>
      <c r="E4128" s="2" t="str">
        <f>VLOOKUP(sales[[#This Row],[product_id]],products[product_id]:products[product_type],2,)</f>
        <v>Trousers</v>
      </c>
      <c r="F4128">
        <v>115</v>
      </c>
      <c r="G4128">
        <v>2</v>
      </c>
      <c r="H4128" s="2">
        <v>230</v>
      </c>
    </row>
    <row r="4129" spans="1:8" x14ac:dyDescent="0.25">
      <c r="A4129" s="2">
        <v>4127</v>
      </c>
      <c r="B4129" s="2">
        <v>820</v>
      </c>
      <c r="C4129" s="5">
        <f>VLOOKUP(sales[[#This Row],[order_id]],orders[order_id]:orders[order_date],5,)</f>
        <v>44464</v>
      </c>
      <c r="D4129" s="2">
        <v>748</v>
      </c>
      <c r="E4129" s="2" t="str">
        <f>VLOOKUP(sales[[#This Row],[product_id]],products[product_id]:products[product_type],2,)</f>
        <v>Jacket</v>
      </c>
      <c r="F4129">
        <v>109</v>
      </c>
      <c r="G4129">
        <v>1</v>
      </c>
      <c r="H4129" s="2">
        <v>109</v>
      </c>
    </row>
    <row r="4130" spans="1:8" x14ac:dyDescent="0.25">
      <c r="A4130" s="2">
        <v>4128</v>
      </c>
      <c r="B4130" s="2">
        <v>820</v>
      </c>
      <c r="C4130" s="5">
        <f>VLOOKUP(sales[[#This Row],[order_id]],orders[order_id]:orders[order_date],5,)</f>
        <v>44464</v>
      </c>
      <c r="D4130" s="2">
        <v>591</v>
      </c>
      <c r="E4130" s="2" t="str">
        <f>VLOOKUP(sales[[#This Row],[product_id]],products[product_id]:products[product_type],2,)</f>
        <v>Jacket</v>
      </c>
      <c r="F4130">
        <v>100</v>
      </c>
      <c r="G4130">
        <v>2</v>
      </c>
      <c r="H4130" s="2">
        <v>200</v>
      </c>
    </row>
    <row r="4131" spans="1:8" x14ac:dyDescent="0.25">
      <c r="A4131" s="2">
        <v>4129</v>
      </c>
      <c r="B4131" s="2">
        <v>820</v>
      </c>
      <c r="C4131" s="5">
        <f>VLOOKUP(sales[[#This Row],[order_id]],orders[order_id]:orders[order_date],5,)</f>
        <v>44464</v>
      </c>
      <c r="D4131" s="2">
        <v>1165</v>
      </c>
      <c r="E4131" s="2" t="str">
        <f>VLOOKUP(sales[[#This Row],[product_id]],products[product_id]:products[product_type],2,)</f>
        <v>Trousers</v>
      </c>
      <c r="F4131">
        <v>99</v>
      </c>
      <c r="G4131">
        <v>1</v>
      </c>
      <c r="H4131" s="2">
        <v>99</v>
      </c>
    </row>
    <row r="4132" spans="1:8" x14ac:dyDescent="0.25">
      <c r="A4132" s="2">
        <v>4130</v>
      </c>
      <c r="B4132" s="2">
        <v>821</v>
      </c>
      <c r="C4132" s="5">
        <f>VLOOKUP(sales[[#This Row],[order_id]],orders[order_id]:orders[order_date],5,)</f>
        <v>44199</v>
      </c>
      <c r="D4132" s="2">
        <v>961</v>
      </c>
      <c r="E4132" s="2" t="str">
        <f>VLOOKUP(sales[[#This Row],[product_id]],products[product_id]:products[product_type],2,)</f>
        <v>Trousers</v>
      </c>
      <c r="F4132">
        <v>97</v>
      </c>
      <c r="G4132">
        <v>3</v>
      </c>
      <c r="H4132" s="2">
        <v>291</v>
      </c>
    </row>
    <row r="4133" spans="1:8" x14ac:dyDescent="0.25">
      <c r="A4133" s="2">
        <v>4131</v>
      </c>
      <c r="B4133" s="2">
        <v>821</v>
      </c>
      <c r="C4133" s="5">
        <f>VLOOKUP(sales[[#This Row],[order_id]],orders[order_id]:orders[order_date],5,)</f>
        <v>44199</v>
      </c>
      <c r="D4133" s="2">
        <v>317</v>
      </c>
      <c r="E4133" s="2" t="str">
        <f>VLOOKUP(sales[[#This Row],[product_id]],products[product_id]:products[product_type],2,)</f>
        <v>Shirt</v>
      </c>
      <c r="F4133">
        <v>109</v>
      </c>
      <c r="G4133">
        <v>2</v>
      </c>
      <c r="H4133" s="2">
        <v>218</v>
      </c>
    </row>
    <row r="4134" spans="1:8" x14ac:dyDescent="0.25">
      <c r="A4134" s="2">
        <v>4132</v>
      </c>
      <c r="B4134" s="2">
        <v>821</v>
      </c>
      <c r="C4134" s="5">
        <f>VLOOKUP(sales[[#This Row],[order_id]],orders[order_id]:orders[order_date],5,)</f>
        <v>44199</v>
      </c>
      <c r="D4134" s="2">
        <v>1084</v>
      </c>
      <c r="E4134" s="2" t="str">
        <f>VLOOKUP(sales[[#This Row],[product_id]],products[product_id]:products[product_type],2,)</f>
        <v>Trousers</v>
      </c>
      <c r="F4134">
        <v>93</v>
      </c>
      <c r="G4134">
        <v>3</v>
      </c>
      <c r="H4134" s="2">
        <v>279</v>
      </c>
    </row>
    <row r="4135" spans="1:8" x14ac:dyDescent="0.25">
      <c r="A4135" s="2">
        <v>4133</v>
      </c>
      <c r="B4135" s="2">
        <v>822</v>
      </c>
      <c r="C4135" s="5">
        <f>VLOOKUP(sales[[#This Row],[order_id]],orders[order_id]:orders[order_date],5,)</f>
        <v>44444</v>
      </c>
      <c r="D4135" s="2">
        <v>715</v>
      </c>
      <c r="E4135" s="2" t="str">
        <f>VLOOKUP(sales[[#This Row],[product_id]],products[product_id]:products[product_type],2,)</f>
        <v>Jacket</v>
      </c>
      <c r="F4135">
        <v>119</v>
      </c>
      <c r="G4135">
        <v>1</v>
      </c>
      <c r="H4135" s="2">
        <v>119</v>
      </c>
    </row>
    <row r="4136" spans="1:8" x14ac:dyDescent="0.25">
      <c r="A4136" s="2">
        <v>4134</v>
      </c>
      <c r="B4136" s="2">
        <v>822</v>
      </c>
      <c r="C4136" s="5">
        <f>VLOOKUP(sales[[#This Row],[order_id]],orders[order_id]:orders[order_date],5,)</f>
        <v>44444</v>
      </c>
      <c r="D4136" s="2">
        <v>662</v>
      </c>
      <c r="E4136" s="2" t="str">
        <f>VLOOKUP(sales[[#This Row],[product_id]],products[product_id]:products[product_type],2,)</f>
        <v>Jacket</v>
      </c>
      <c r="F4136">
        <v>93</v>
      </c>
      <c r="G4136">
        <v>2</v>
      </c>
      <c r="H4136" s="2">
        <v>186</v>
      </c>
    </row>
    <row r="4137" spans="1:8" x14ac:dyDescent="0.25">
      <c r="A4137" s="2">
        <v>4135</v>
      </c>
      <c r="B4137" s="2">
        <v>822</v>
      </c>
      <c r="C4137" s="5">
        <f>VLOOKUP(sales[[#This Row],[order_id]],orders[order_id]:orders[order_date],5,)</f>
        <v>44444</v>
      </c>
      <c r="D4137" s="2">
        <v>857</v>
      </c>
      <c r="E4137" s="2" t="str">
        <f>VLOOKUP(sales[[#This Row],[product_id]],products[product_id]:products[product_type],2,)</f>
        <v>Trousers</v>
      </c>
      <c r="F4137">
        <v>113</v>
      </c>
      <c r="G4137">
        <v>2</v>
      </c>
      <c r="H4137" s="2">
        <v>226</v>
      </c>
    </row>
    <row r="4138" spans="1:8" x14ac:dyDescent="0.25">
      <c r="A4138" s="2">
        <v>4136</v>
      </c>
      <c r="B4138" s="2">
        <v>822</v>
      </c>
      <c r="C4138" s="5">
        <f>VLOOKUP(sales[[#This Row],[order_id]],orders[order_id]:orders[order_date],5,)</f>
        <v>44444</v>
      </c>
      <c r="D4138" s="2">
        <v>181</v>
      </c>
      <c r="E4138" s="2" t="str">
        <f>VLOOKUP(sales[[#This Row],[product_id]],products[product_id]:products[product_type],2,)</f>
        <v>Shirt</v>
      </c>
      <c r="F4138">
        <v>98</v>
      </c>
      <c r="G4138">
        <v>1</v>
      </c>
      <c r="H4138" s="2">
        <v>98</v>
      </c>
    </row>
    <row r="4139" spans="1:8" x14ac:dyDescent="0.25">
      <c r="A4139" s="2">
        <v>4137</v>
      </c>
      <c r="B4139" s="2">
        <v>822</v>
      </c>
      <c r="C4139" s="5">
        <f>VLOOKUP(sales[[#This Row],[order_id]],orders[order_id]:orders[order_date],5,)</f>
        <v>44444</v>
      </c>
      <c r="D4139" s="2">
        <v>952</v>
      </c>
      <c r="E4139" s="2" t="str">
        <f>VLOOKUP(sales[[#This Row],[product_id]],products[product_id]:products[product_type],2,)</f>
        <v>Trousers</v>
      </c>
      <c r="F4139">
        <v>97</v>
      </c>
      <c r="G4139">
        <v>1</v>
      </c>
      <c r="H4139" s="2">
        <v>97</v>
      </c>
    </row>
    <row r="4140" spans="1:8" x14ac:dyDescent="0.25">
      <c r="A4140" s="2">
        <v>4138</v>
      </c>
      <c r="B4140" s="2">
        <v>824</v>
      </c>
      <c r="C4140" s="5">
        <f>VLOOKUP(sales[[#This Row],[order_id]],orders[order_id]:orders[order_date],5,)</f>
        <v>44200</v>
      </c>
      <c r="D4140" s="2">
        <v>24</v>
      </c>
      <c r="E4140" s="2" t="str">
        <f>VLOOKUP(sales[[#This Row],[product_id]],products[product_id]:products[product_type],2,)</f>
        <v>Shirt</v>
      </c>
      <c r="F4140">
        <v>96</v>
      </c>
      <c r="G4140">
        <v>3</v>
      </c>
      <c r="H4140" s="2">
        <v>288</v>
      </c>
    </row>
    <row r="4141" spans="1:8" x14ac:dyDescent="0.25">
      <c r="A4141" s="2">
        <v>4139</v>
      </c>
      <c r="B4141" s="2">
        <v>824</v>
      </c>
      <c r="C4141" s="5">
        <f>VLOOKUP(sales[[#This Row],[order_id]],orders[order_id]:orders[order_date],5,)</f>
        <v>44200</v>
      </c>
      <c r="D4141" s="2">
        <v>589</v>
      </c>
      <c r="E4141" s="2" t="str">
        <f>VLOOKUP(sales[[#This Row],[product_id]],products[product_id]:products[product_type],2,)</f>
        <v>Jacket</v>
      </c>
      <c r="F4141">
        <v>100</v>
      </c>
      <c r="G4141">
        <v>2</v>
      </c>
      <c r="H4141" s="2">
        <v>200</v>
      </c>
    </row>
    <row r="4142" spans="1:8" x14ac:dyDescent="0.25">
      <c r="A4142" s="2">
        <v>4140</v>
      </c>
      <c r="B4142" s="2">
        <v>824</v>
      </c>
      <c r="C4142" s="5">
        <f>VLOOKUP(sales[[#This Row],[order_id]],orders[order_id]:orders[order_date],5,)</f>
        <v>44200</v>
      </c>
      <c r="D4142" s="2">
        <v>68</v>
      </c>
      <c r="E4142" s="2" t="str">
        <f>VLOOKUP(sales[[#This Row],[product_id]],products[product_id]:products[product_type],2,)</f>
        <v>Shirt</v>
      </c>
      <c r="F4142">
        <v>104</v>
      </c>
      <c r="G4142">
        <v>1</v>
      </c>
      <c r="H4142" s="2">
        <v>104</v>
      </c>
    </row>
    <row r="4143" spans="1:8" x14ac:dyDescent="0.25">
      <c r="A4143" s="2">
        <v>4141</v>
      </c>
      <c r="B4143" s="2">
        <v>825</v>
      </c>
      <c r="C4143" s="5">
        <f>VLOOKUP(sales[[#This Row],[order_id]],orders[order_id]:orders[order_date],5,)</f>
        <v>44223</v>
      </c>
      <c r="D4143" s="2">
        <v>563</v>
      </c>
      <c r="E4143" s="2" t="str">
        <f>VLOOKUP(sales[[#This Row],[product_id]],products[product_id]:products[product_type],2,)</f>
        <v>Jacket</v>
      </c>
      <c r="F4143">
        <v>100</v>
      </c>
      <c r="G4143">
        <v>1</v>
      </c>
      <c r="H4143" s="2">
        <v>100</v>
      </c>
    </row>
    <row r="4144" spans="1:8" x14ac:dyDescent="0.25">
      <c r="A4144" s="2">
        <v>4142</v>
      </c>
      <c r="B4144" s="2">
        <v>825</v>
      </c>
      <c r="C4144" s="5">
        <f>VLOOKUP(sales[[#This Row],[order_id]],orders[order_id]:orders[order_date],5,)</f>
        <v>44223</v>
      </c>
      <c r="D4144" s="2">
        <v>1148</v>
      </c>
      <c r="E4144" s="2" t="str">
        <f>VLOOKUP(sales[[#This Row],[product_id]],products[product_id]:products[product_type],2,)</f>
        <v>Trousers</v>
      </c>
      <c r="F4144">
        <v>102</v>
      </c>
      <c r="G4144">
        <v>1</v>
      </c>
      <c r="H4144" s="2">
        <v>102</v>
      </c>
    </row>
    <row r="4145" spans="1:8" x14ac:dyDescent="0.25">
      <c r="A4145" s="2">
        <v>4143</v>
      </c>
      <c r="B4145" s="2">
        <v>825</v>
      </c>
      <c r="C4145" s="5">
        <f>VLOOKUP(sales[[#This Row],[order_id]],orders[order_id]:orders[order_date],5,)</f>
        <v>44223</v>
      </c>
      <c r="D4145" s="2">
        <v>164</v>
      </c>
      <c r="E4145" s="2" t="str">
        <f>VLOOKUP(sales[[#This Row],[product_id]],products[product_id]:products[product_type],2,)</f>
        <v>Shirt</v>
      </c>
      <c r="F4145">
        <v>91</v>
      </c>
      <c r="G4145">
        <v>1</v>
      </c>
      <c r="H4145" s="2">
        <v>91</v>
      </c>
    </row>
    <row r="4146" spans="1:8" x14ac:dyDescent="0.25">
      <c r="A4146" s="2">
        <v>4144</v>
      </c>
      <c r="B4146" s="2">
        <v>825</v>
      </c>
      <c r="C4146" s="5">
        <f>VLOOKUP(sales[[#This Row],[order_id]],orders[order_id]:orders[order_date],5,)</f>
        <v>44223</v>
      </c>
      <c r="D4146" s="2">
        <v>1008</v>
      </c>
      <c r="E4146" s="2" t="str">
        <f>VLOOKUP(sales[[#This Row],[product_id]],products[product_id]:products[product_type],2,)</f>
        <v>Trousers</v>
      </c>
      <c r="F4146">
        <v>106</v>
      </c>
      <c r="G4146">
        <v>2</v>
      </c>
      <c r="H4146" s="2">
        <v>212</v>
      </c>
    </row>
    <row r="4147" spans="1:8" x14ac:dyDescent="0.25">
      <c r="A4147" s="2">
        <v>4145</v>
      </c>
      <c r="B4147" s="2">
        <v>825</v>
      </c>
      <c r="C4147" s="5">
        <f>VLOOKUP(sales[[#This Row],[order_id]],orders[order_id]:orders[order_date],5,)</f>
        <v>44223</v>
      </c>
      <c r="D4147" s="2">
        <v>1115</v>
      </c>
      <c r="E4147" s="2" t="str">
        <f>VLOOKUP(sales[[#This Row],[product_id]],products[product_id]:products[product_type],2,)</f>
        <v>Trousers</v>
      </c>
      <c r="F4147">
        <v>115</v>
      </c>
      <c r="G4147">
        <v>2</v>
      </c>
      <c r="H4147" s="2">
        <v>230</v>
      </c>
    </row>
    <row r="4148" spans="1:8" x14ac:dyDescent="0.25">
      <c r="A4148" s="2">
        <v>4146</v>
      </c>
      <c r="B4148" s="2">
        <v>825</v>
      </c>
      <c r="C4148" s="5">
        <f>VLOOKUP(sales[[#This Row],[order_id]],orders[order_id]:orders[order_date],5,)</f>
        <v>44223</v>
      </c>
      <c r="D4148" s="2">
        <v>109</v>
      </c>
      <c r="E4148" s="2" t="str">
        <f>VLOOKUP(sales[[#This Row],[product_id]],products[product_id]:products[product_type],2,)</f>
        <v>Shirt</v>
      </c>
      <c r="F4148">
        <v>92</v>
      </c>
      <c r="G4148">
        <v>2</v>
      </c>
      <c r="H4148" s="2">
        <v>184</v>
      </c>
    </row>
    <row r="4149" spans="1:8" x14ac:dyDescent="0.25">
      <c r="A4149" s="2">
        <v>4147</v>
      </c>
      <c r="B4149" s="2">
        <v>825</v>
      </c>
      <c r="C4149" s="5">
        <f>VLOOKUP(sales[[#This Row],[order_id]],orders[order_id]:orders[order_date],5,)</f>
        <v>44223</v>
      </c>
      <c r="D4149" s="2">
        <v>936</v>
      </c>
      <c r="E4149" s="2" t="str">
        <f>VLOOKUP(sales[[#This Row],[product_id]],products[product_id]:products[product_type],2,)</f>
        <v>Trousers</v>
      </c>
      <c r="F4149">
        <v>96</v>
      </c>
      <c r="G4149">
        <v>1</v>
      </c>
      <c r="H4149" s="2">
        <v>96</v>
      </c>
    </row>
    <row r="4150" spans="1:8" x14ac:dyDescent="0.25">
      <c r="A4150" s="2">
        <v>4148</v>
      </c>
      <c r="B4150" s="2">
        <v>826</v>
      </c>
      <c r="C4150" s="5">
        <f>VLOOKUP(sales[[#This Row],[order_id]],orders[order_id]:orders[order_date],5,)</f>
        <v>44424</v>
      </c>
      <c r="D4150" s="2">
        <v>554</v>
      </c>
      <c r="E4150" s="2" t="str">
        <f>VLOOKUP(sales[[#This Row],[product_id]],products[product_id]:products[product_type],2,)</f>
        <v>Jacket</v>
      </c>
      <c r="F4150">
        <v>98</v>
      </c>
      <c r="G4150">
        <v>1</v>
      </c>
      <c r="H4150" s="2">
        <v>98</v>
      </c>
    </row>
    <row r="4151" spans="1:8" x14ac:dyDescent="0.25">
      <c r="A4151" s="2">
        <v>4149</v>
      </c>
      <c r="B4151" s="2">
        <v>826</v>
      </c>
      <c r="C4151" s="5">
        <f>VLOOKUP(sales[[#This Row],[order_id]],orders[order_id]:orders[order_date],5,)</f>
        <v>44424</v>
      </c>
      <c r="D4151" s="2">
        <v>547</v>
      </c>
      <c r="E4151" s="2" t="str">
        <f>VLOOKUP(sales[[#This Row],[product_id]],products[product_id]:products[product_type],2,)</f>
        <v>Jacket</v>
      </c>
      <c r="F4151">
        <v>98</v>
      </c>
      <c r="G4151">
        <v>2</v>
      </c>
      <c r="H4151" s="2">
        <v>196</v>
      </c>
    </row>
    <row r="4152" spans="1:8" x14ac:dyDescent="0.25">
      <c r="A4152" s="2">
        <v>4150</v>
      </c>
      <c r="B4152" s="2">
        <v>827</v>
      </c>
      <c r="C4152" s="5">
        <f>VLOOKUP(sales[[#This Row],[order_id]],orders[order_id]:orders[order_date],5,)</f>
        <v>44325</v>
      </c>
      <c r="D4152" s="2">
        <v>169</v>
      </c>
      <c r="E4152" s="2" t="str">
        <f>VLOOKUP(sales[[#This Row],[product_id]],products[product_id]:products[product_type],2,)</f>
        <v>Shirt</v>
      </c>
      <c r="F4152">
        <v>91</v>
      </c>
      <c r="G4152">
        <v>1</v>
      </c>
      <c r="H4152" s="2">
        <v>91</v>
      </c>
    </row>
    <row r="4153" spans="1:8" x14ac:dyDescent="0.25">
      <c r="A4153" s="2">
        <v>4151</v>
      </c>
      <c r="B4153" s="2">
        <v>827</v>
      </c>
      <c r="C4153" s="5">
        <f>VLOOKUP(sales[[#This Row],[order_id]],orders[order_id]:orders[order_date],5,)</f>
        <v>44325</v>
      </c>
      <c r="D4153" s="2">
        <v>873</v>
      </c>
      <c r="E4153" s="2" t="str">
        <f>VLOOKUP(sales[[#This Row],[product_id]],products[product_id]:products[product_type],2,)</f>
        <v>Trousers</v>
      </c>
      <c r="F4153">
        <v>113</v>
      </c>
      <c r="G4153">
        <v>1</v>
      </c>
      <c r="H4153" s="2">
        <v>113</v>
      </c>
    </row>
    <row r="4154" spans="1:8" x14ac:dyDescent="0.25">
      <c r="A4154" s="2">
        <v>4152</v>
      </c>
      <c r="B4154" s="2">
        <v>827</v>
      </c>
      <c r="C4154" s="5">
        <f>VLOOKUP(sales[[#This Row],[order_id]],orders[order_id]:orders[order_date],5,)</f>
        <v>44325</v>
      </c>
      <c r="D4154" s="2">
        <v>363</v>
      </c>
      <c r="E4154" s="2" t="str">
        <f>VLOOKUP(sales[[#This Row],[product_id]],products[product_id]:products[product_type],2,)</f>
        <v>Shirt</v>
      </c>
      <c r="F4154">
        <v>94</v>
      </c>
      <c r="G4154">
        <v>1</v>
      </c>
      <c r="H4154" s="2">
        <v>94</v>
      </c>
    </row>
    <row r="4155" spans="1:8" x14ac:dyDescent="0.25">
      <c r="A4155" s="2">
        <v>4153</v>
      </c>
      <c r="B4155" s="2">
        <v>827</v>
      </c>
      <c r="C4155" s="5">
        <f>VLOOKUP(sales[[#This Row],[order_id]],orders[order_id]:orders[order_date],5,)</f>
        <v>44325</v>
      </c>
      <c r="D4155" s="2">
        <v>919</v>
      </c>
      <c r="E4155" s="2" t="str">
        <f>VLOOKUP(sales[[#This Row],[product_id]],products[product_id]:products[product_type],2,)</f>
        <v>Trousers</v>
      </c>
      <c r="F4155">
        <v>96</v>
      </c>
      <c r="G4155">
        <v>1</v>
      </c>
      <c r="H4155" s="2">
        <v>96</v>
      </c>
    </row>
    <row r="4156" spans="1:8" x14ac:dyDescent="0.25">
      <c r="A4156" s="2">
        <v>4154</v>
      </c>
      <c r="B4156" s="2">
        <v>827</v>
      </c>
      <c r="C4156" s="5">
        <f>VLOOKUP(sales[[#This Row],[order_id]],orders[order_id]:orders[order_date],5,)</f>
        <v>44325</v>
      </c>
      <c r="D4156" s="2">
        <v>589</v>
      </c>
      <c r="E4156" s="2" t="str">
        <f>VLOOKUP(sales[[#This Row],[product_id]],products[product_id]:products[product_type],2,)</f>
        <v>Jacket</v>
      </c>
      <c r="F4156">
        <v>100</v>
      </c>
      <c r="G4156">
        <v>3</v>
      </c>
      <c r="H4156" s="2">
        <v>300</v>
      </c>
    </row>
    <row r="4157" spans="1:8" x14ac:dyDescent="0.25">
      <c r="A4157" s="2">
        <v>4155</v>
      </c>
      <c r="B4157" s="2">
        <v>827</v>
      </c>
      <c r="C4157" s="5">
        <f>VLOOKUP(sales[[#This Row],[order_id]],orders[order_id]:orders[order_date],5,)</f>
        <v>44325</v>
      </c>
      <c r="D4157" s="2">
        <v>488</v>
      </c>
      <c r="E4157" s="2" t="str">
        <f>VLOOKUP(sales[[#This Row],[product_id]],products[product_id]:products[product_type],2,)</f>
        <v>Jacket</v>
      </c>
      <c r="F4157">
        <v>118</v>
      </c>
      <c r="G4157">
        <v>1</v>
      </c>
      <c r="H4157" s="2">
        <v>118</v>
      </c>
    </row>
    <row r="4158" spans="1:8" x14ac:dyDescent="0.25">
      <c r="A4158" s="2">
        <v>4156</v>
      </c>
      <c r="B4158" s="2">
        <v>827</v>
      </c>
      <c r="C4158" s="5">
        <f>VLOOKUP(sales[[#This Row],[order_id]],orders[order_id]:orders[order_date],5,)</f>
        <v>44325</v>
      </c>
      <c r="D4158" s="2">
        <v>604</v>
      </c>
      <c r="E4158" s="2" t="str">
        <f>VLOOKUP(sales[[#This Row],[product_id]],products[product_id]:products[product_type],2,)</f>
        <v>Jacket</v>
      </c>
      <c r="F4158">
        <v>112</v>
      </c>
      <c r="G4158">
        <v>3</v>
      </c>
      <c r="H4158" s="2">
        <v>336</v>
      </c>
    </row>
    <row r="4159" spans="1:8" x14ac:dyDescent="0.25">
      <c r="A4159" s="2">
        <v>4157</v>
      </c>
      <c r="B4159" s="2">
        <v>827</v>
      </c>
      <c r="C4159" s="5">
        <f>VLOOKUP(sales[[#This Row],[order_id]],orders[order_id]:orders[order_date],5,)</f>
        <v>44325</v>
      </c>
      <c r="D4159" s="2">
        <v>736</v>
      </c>
      <c r="E4159" s="2" t="str">
        <f>VLOOKUP(sales[[#This Row],[product_id]],products[product_id]:products[product_type],2,)</f>
        <v>Jacket</v>
      </c>
      <c r="F4159">
        <v>109</v>
      </c>
      <c r="G4159">
        <v>2</v>
      </c>
      <c r="H4159" s="2">
        <v>218</v>
      </c>
    </row>
    <row r="4160" spans="1:8" x14ac:dyDescent="0.25">
      <c r="A4160" s="2">
        <v>4158</v>
      </c>
      <c r="B4160" s="2">
        <v>827</v>
      </c>
      <c r="C4160" s="5">
        <f>VLOOKUP(sales[[#This Row],[order_id]],orders[order_id]:orders[order_date],5,)</f>
        <v>44325</v>
      </c>
      <c r="D4160" s="2">
        <v>1012</v>
      </c>
      <c r="E4160" s="2" t="str">
        <f>VLOOKUP(sales[[#This Row],[product_id]],products[product_id]:products[product_type],2,)</f>
        <v>Trousers</v>
      </c>
      <c r="F4160">
        <v>106</v>
      </c>
      <c r="G4160">
        <v>1</v>
      </c>
      <c r="H4160" s="2">
        <v>106</v>
      </c>
    </row>
    <row r="4161" spans="1:8" x14ac:dyDescent="0.25">
      <c r="A4161" s="2">
        <v>4159</v>
      </c>
      <c r="B4161" s="2">
        <v>828</v>
      </c>
      <c r="C4161" s="5">
        <f>VLOOKUP(sales[[#This Row],[order_id]],orders[order_id]:orders[order_date],5,)</f>
        <v>44205</v>
      </c>
      <c r="D4161" s="2">
        <v>626</v>
      </c>
      <c r="E4161" s="2" t="str">
        <f>VLOOKUP(sales[[#This Row],[product_id]],products[product_id]:products[product_type],2,)</f>
        <v>Jacket</v>
      </c>
      <c r="F4161">
        <v>112</v>
      </c>
      <c r="G4161">
        <v>2</v>
      </c>
      <c r="H4161" s="2">
        <v>224</v>
      </c>
    </row>
    <row r="4162" spans="1:8" x14ac:dyDescent="0.25">
      <c r="A4162" s="2">
        <v>4160</v>
      </c>
      <c r="B4162" s="2">
        <v>828</v>
      </c>
      <c r="C4162" s="5">
        <f>VLOOKUP(sales[[#This Row],[order_id]],orders[order_id]:orders[order_date],5,)</f>
        <v>44205</v>
      </c>
      <c r="D4162" s="2">
        <v>56</v>
      </c>
      <c r="E4162" s="2" t="str">
        <f>VLOOKUP(sales[[#This Row],[product_id]],products[product_id]:products[product_type],2,)</f>
        <v>Shirt</v>
      </c>
      <c r="F4162">
        <v>104</v>
      </c>
      <c r="G4162">
        <v>2</v>
      </c>
      <c r="H4162" s="2">
        <v>208</v>
      </c>
    </row>
    <row r="4163" spans="1:8" x14ac:dyDescent="0.25">
      <c r="A4163" s="2">
        <v>4161</v>
      </c>
      <c r="B4163" s="2">
        <v>828</v>
      </c>
      <c r="C4163" s="5">
        <f>VLOOKUP(sales[[#This Row],[order_id]],orders[order_id]:orders[order_date],5,)</f>
        <v>44205</v>
      </c>
      <c r="D4163" s="2">
        <v>39</v>
      </c>
      <c r="E4163" s="2" t="str">
        <f>VLOOKUP(sales[[#This Row],[product_id]],products[product_id]:products[product_type],2,)</f>
        <v>Shirt</v>
      </c>
      <c r="F4163">
        <v>104</v>
      </c>
      <c r="G4163">
        <v>3</v>
      </c>
      <c r="H4163" s="2">
        <v>312</v>
      </c>
    </row>
    <row r="4164" spans="1:8" x14ac:dyDescent="0.25">
      <c r="A4164" s="2">
        <v>4162</v>
      </c>
      <c r="B4164" s="2">
        <v>828</v>
      </c>
      <c r="C4164" s="5">
        <f>VLOOKUP(sales[[#This Row],[order_id]],orders[order_id]:orders[order_date],5,)</f>
        <v>44205</v>
      </c>
      <c r="D4164" s="2">
        <v>1114</v>
      </c>
      <c r="E4164" s="2" t="str">
        <f>VLOOKUP(sales[[#This Row],[product_id]],products[product_id]:products[product_type],2,)</f>
        <v>Trousers</v>
      </c>
      <c r="F4164">
        <v>115</v>
      </c>
      <c r="G4164">
        <v>1</v>
      </c>
      <c r="H4164" s="2">
        <v>115</v>
      </c>
    </row>
    <row r="4165" spans="1:8" x14ac:dyDescent="0.25">
      <c r="A4165" s="2">
        <v>4163</v>
      </c>
      <c r="B4165" s="2">
        <v>829</v>
      </c>
      <c r="C4165" s="5">
        <f>VLOOKUP(sales[[#This Row],[order_id]],orders[order_id]:orders[order_date],5,)</f>
        <v>44292</v>
      </c>
      <c r="D4165" s="2">
        <v>1193</v>
      </c>
      <c r="E4165" s="2" t="str">
        <f>VLOOKUP(sales[[#This Row],[product_id]],products[product_id]:products[product_type],2,)</f>
        <v>Trousers</v>
      </c>
      <c r="F4165">
        <v>105</v>
      </c>
      <c r="G4165">
        <v>3</v>
      </c>
      <c r="H4165" s="2">
        <v>315</v>
      </c>
    </row>
    <row r="4166" spans="1:8" x14ac:dyDescent="0.25">
      <c r="A4166" s="2">
        <v>4164</v>
      </c>
      <c r="B4166" s="2">
        <v>829</v>
      </c>
      <c r="C4166" s="5">
        <f>VLOOKUP(sales[[#This Row],[order_id]],orders[order_id]:orders[order_date],5,)</f>
        <v>44292</v>
      </c>
      <c r="D4166" s="2">
        <v>294</v>
      </c>
      <c r="E4166" s="2" t="str">
        <f>VLOOKUP(sales[[#This Row],[product_id]],products[product_id]:products[product_type],2,)</f>
        <v>Shirt</v>
      </c>
      <c r="F4166">
        <v>105</v>
      </c>
      <c r="G4166">
        <v>2</v>
      </c>
      <c r="H4166" s="2">
        <v>210</v>
      </c>
    </row>
    <row r="4167" spans="1:8" x14ac:dyDescent="0.25">
      <c r="A4167" s="2">
        <v>4165</v>
      </c>
      <c r="B4167" s="2">
        <v>829</v>
      </c>
      <c r="C4167" s="5">
        <f>VLOOKUP(sales[[#This Row],[order_id]],orders[order_id]:orders[order_date],5,)</f>
        <v>44292</v>
      </c>
      <c r="D4167" s="2">
        <v>592</v>
      </c>
      <c r="E4167" s="2" t="str">
        <f>VLOOKUP(sales[[#This Row],[product_id]],products[product_id]:products[product_type],2,)</f>
        <v>Jacket</v>
      </c>
      <c r="F4167">
        <v>100</v>
      </c>
      <c r="G4167">
        <v>2</v>
      </c>
      <c r="H4167" s="2">
        <v>200</v>
      </c>
    </row>
    <row r="4168" spans="1:8" x14ac:dyDescent="0.25">
      <c r="A4168" s="2">
        <v>4166</v>
      </c>
      <c r="B4168" s="2">
        <v>829</v>
      </c>
      <c r="C4168" s="5">
        <f>VLOOKUP(sales[[#This Row],[order_id]],orders[order_id]:orders[order_date],5,)</f>
        <v>44292</v>
      </c>
      <c r="D4168" s="2">
        <v>1104</v>
      </c>
      <c r="E4168" s="2" t="str">
        <f>VLOOKUP(sales[[#This Row],[product_id]],products[product_id]:products[product_type],2,)</f>
        <v>Trousers</v>
      </c>
      <c r="F4168">
        <v>115</v>
      </c>
      <c r="G4168">
        <v>1</v>
      </c>
      <c r="H4168" s="2">
        <v>115</v>
      </c>
    </row>
    <row r="4169" spans="1:8" x14ac:dyDescent="0.25">
      <c r="A4169" s="2">
        <v>4167</v>
      </c>
      <c r="B4169" s="2">
        <v>830</v>
      </c>
      <c r="C4169" s="5">
        <f>VLOOKUP(sales[[#This Row],[order_id]],orders[order_id]:orders[order_date],5,)</f>
        <v>44277</v>
      </c>
      <c r="D4169" s="2">
        <v>804</v>
      </c>
      <c r="E4169" s="2" t="str">
        <f>VLOOKUP(sales[[#This Row],[product_id]],products[product_id]:products[product_type],2,)</f>
        <v>Jacket</v>
      </c>
      <c r="F4169">
        <v>91</v>
      </c>
      <c r="G4169">
        <v>2</v>
      </c>
      <c r="H4169" s="2">
        <v>182</v>
      </c>
    </row>
    <row r="4170" spans="1:8" x14ac:dyDescent="0.25">
      <c r="A4170" s="2">
        <v>4168</v>
      </c>
      <c r="B4170" s="2">
        <v>830</v>
      </c>
      <c r="C4170" s="5">
        <f>VLOOKUP(sales[[#This Row],[order_id]],orders[order_id]:orders[order_date],5,)</f>
        <v>44277</v>
      </c>
      <c r="D4170" s="2">
        <v>1006</v>
      </c>
      <c r="E4170" s="2" t="str">
        <f>VLOOKUP(sales[[#This Row],[product_id]],products[product_id]:products[product_type],2,)</f>
        <v>Trousers</v>
      </c>
      <c r="F4170">
        <v>106</v>
      </c>
      <c r="G4170">
        <v>1</v>
      </c>
      <c r="H4170" s="2">
        <v>106</v>
      </c>
    </row>
    <row r="4171" spans="1:8" x14ac:dyDescent="0.25">
      <c r="A4171" s="2">
        <v>4169</v>
      </c>
      <c r="B4171" s="2">
        <v>830</v>
      </c>
      <c r="C4171" s="5">
        <f>VLOOKUP(sales[[#This Row],[order_id]],orders[order_id]:orders[order_date],5,)</f>
        <v>44277</v>
      </c>
      <c r="D4171" s="2">
        <v>328</v>
      </c>
      <c r="E4171" s="2" t="str">
        <f>VLOOKUP(sales[[#This Row],[product_id]],products[product_id]:products[product_type],2,)</f>
        <v>Shirt</v>
      </c>
      <c r="F4171">
        <v>109</v>
      </c>
      <c r="G4171">
        <v>2</v>
      </c>
      <c r="H4171" s="2">
        <v>218</v>
      </c>
    </row>
    <row r="4172" spans="1:8" x14ac:dyDescent="0.25">
      <c r="A4172" s="2">
        <v>4170</v>
      </c>
      <c r="B4172" s="2">
        <v>830</v>
      </c>
      <c r="C4172" s="5">
        <f>VLOOKUP(sales[[#This Row],[order_id]],orders[order_id]:orders[order_date],5,)</f>
        <v>44277</v>
      </c>
      <c r="D4172" s="2">
        <v>898</v>
      </c>
      <c r="E4172" s="2" t="str">
        <f>VLOOKUP(sales[[#This Row],[product_id]],products[product_id]:products[product_type],2,)</f>
        <v>Trousers</v>
      </c>
      <c r="F4172">
        <v>94</v>
      </c>
      <c r="G4172">
        <v>3</v>
      </c>
      <c r="H4172" s="2">
        <v>282</v>
      </c>
    </row>
    <row r="4173" spans="1:8" x14ac:dyDescent="0.25">
      <c r="A4173" s="2">
        <v>4171</v>
      </c>
      <c r="B4173" s="2">
        <v>830</v>
      </c>
      <c r="C4173" s="5">
        <f>VLOOKUP(sales[[#This Row],[order_id]],orders[order_id]:orders[order_date],5,)</f>
        <v>44277</v>
      </c>
      <c r="D4173" s="2">
        <v>238</v>
      </c>
      <c r="E4173" s="2" t="str">
        <f>VLOOKUP(sales[[#This Row],[product_id]],products[product_id]:products[product_type],2,)</f>
        <v>Shirt</v>
      </c>
      <c r="F4173">
        <v>106</v>
      </c>
      <c r="G4173">
        <v>3</v>
      </c>
      <c r="H4173" s="2">
        <v>318</v>
      </c>
    </row>
    <row r="4174" spans="1:8" x14ac:dyDescent="0.25">
      <c r="A4174" s="2">
        <v>4172</v>
      </c>
      <c r="B4174" s="2">
        <v>831</v>
      </c>
      <c r="C4174" s="5">
        <f>VLOOKUP(sales[[#This Row],[order_id]],orders[order_id]:orders[order_date],5,)</f>
        <v>44412</v>
      </c>
      <c r="D4174" s="2">
        <v>533</v>
      </c>
      <c r="E4174" s="2" t="str">
        <f>VLOOKUP(sales[[#This Row],[product_id]],products[product_id]:products[product_type],2,)</f>
        <v>Jacket</v>
      </c>
      <c r="F4174">
        <v>98</v>
      </c>
      <c r="G4174">
        <v>1</v>
      </c>
      <c r="H4174" s="2">
        <v>98</v>
      </c>
    </row>
    <row r="4175" spans="1:8" x14ac:dyDescent="0.25">
      <c r="A4175" s="2">
        <v>4173</v>
      </c>
      <c r="B4175" s="2">
        <v>831</v>
      </c>
      <c r="C4175" s="5">
        <f>VLOOKUP(sales[[#This Row],[order_id]],orders[order_id]:orders[order_date],5,)</f>
        <v>44412</v>
      </c>
      <c r="D4175" s="2">
        <v>653</v>
      </c>
      <c r="E4175" s="2" t="str">
        <f>VLOOKUP(sales[[#This Row],[product_id]],products[product_id]:products[product_type],2,)</f>
        <v>Jacket</v>
      </c>
      <c r="F4175">
        <v>93</v>
      </c>
      <c r="G4175">
        <v>2</v>
      </c>
      <c r="H4175" s="2">
        <v>186</v>
      </c>
    </row>
    <row r="4176" spans="1:8" x14ac:dyDescent="0.25">
      <c r="A4176" s="2">
        <v>4174</v>
      </c>
      <c r="B4176" s="2">
        <v>831</v>
      </c>
      <c r="C4176" s="5">
        <f>VLOOKUP(sales[[#This Row],[order_id]],orders[order_id]:orders[order_date],5,)</f>
        <v>44412</v>
      </c>
      <c r="D4176" s="2">
        <v>574</v>
      </c>
      <c r="E4176" s="2" t="str">
        <f>VLOOKUP(sales[[#This Row],[product_id]],products[product_id]:products[product_type],2,)</f>
        <v>Jacket</v>
      </c>
      <c r="F4176">
        <v>100</v>
      </c>
      <c r="G4176">
        <v>3</v>
      </c>
      <c r="H4176" s="2">
        <v>300</v>
      </c>
    </row>
    <row r="4177" spans="1:8" x14ac:dyDescent="0.25">
      <c r="A4177" s="2">
        <v>4175</v>
      </c>
      <c r="B4177" s="2">
        <v>831</v>
      </c>
      <c r="C4177" s="5">
        <f>VLOOKUP(sales[[#This Row],[order_id]],orders[order_id]:orders[order_date],5,)</f>
        <v>44412</v>
      </c>
      <c r="D4177" s="2">
        <v>351</v>
      </c>
      <c r="E4177" s="2" t="str">
        <f>VLOOKUP(sales[[#This Row],[product_id]],products[product_id]:products[product_type],2,)</f>
        <v>Shirt</v>
      </c>
      <c r="F4177">
        <v>94</v>
      </c>
      <c r="G4177">
        <v>2</v>
      </c>
      <c r="H4177" s="2">
        <v>188</v>
      </c>
    </row>
    <row r="4178" spans="1:8" x14ac:dyDescent="0.25">
      <c r="A4178" s="2">
        <v>4176</v>
      </c>
      <c r="B4178" s="2">
        <v>831</v>
      </c>
      <c r="C4178" s="5">
        <f>VLOOKUP(sales[[#This Row],[order_id]],orders[order_id]:orders[order_date],5,)</f>
        <v>44412</v>
      </c>
      <c r="D4178" s="2">
        <v>40</v>
      </c>
      <c r="E4178" s="2" t="str">
        <f>VLOOKUP(sales[[#This Row],[product_id]],products[product_id]:products[product_type],2,)</f>
        <v>Shirt</v>
      </c>
      <c r="F4178">
        <v>104</v>
      </c>
      <c r="G4178">
        <v>2</v>
      </c>
      <c r="H4178" s="2">
        <v>208</v>
      </c>
    </row>
    <row r="4179" spans="1:8" x14ac:dyDescent="0.25">
      <c r="A4179" s="2">
        <v>4177</v>
      </c>
      <c r="B4179" s="2">
        <v>832</v>
      </c>
      <c r="C4179" s="5">
        <f>VLOOKUP(sales[[#This Row],[order_id]],orders[order_id]:orders[order_date],5,)</f>
        <v>44445</v>
      </c>
      <c r="D4179" s="2">
        <v>258</v>
      </c>
      <c r="E4179" s="2" t="str">
        <f>VLOOKUP(sales[[#This Row],[product_id]],products[product_id]:products[product_type],2,)</f>
        <v>Shirt</v>
      </c>
      <c r="F4179">
        <v>95</v>
      </c>
      <c r="G4179">
        <v>1</v>
      </c>
      <c r="H4179" s="2">
        <v>95</v>
      </c>
    </row>
    <row r="4180" spans="1:8" x14ac:dyDescent="0.25">
      <c r="A4180" s="2">
        <v>4178</v>
      </c>
      <c r="B4180" s="2">
        <v>833</v>
      </c>
      <c r="C4180" s="5">
        <f>VLOOKUP(sales[[#This Row],[order_id]],orders[order_id]:orders[order_date],5,)</f>
        <v>44258</v>
      </c>
      <c r="D4180" s="2">
        <v>793</v>
      </c>
      <c r="E4180" s="2" t="str">
        <f>VLOOKUP(sales[[#This Row],[product_id]],products[product_id]:products[product_type],2,)</f>
        <v>Jacket</v>
      </c>
      <c r="F4180">
        <v>91</v>
      </c>
      <c r="G4180">
        <v>2</v>
      </c>
      <c r="H4180" s="2">
        <v>182</v>
      </c>
    </row>
    <row r="4181" spans="1:8" x14ac:dyDescent="0.25">
      <c r="A4181" s="2">
        <v>4179</v>
      </c>
      <c r="B4181" s="2">
        <v>833</v>
      </c>
      <c r="C4181" s="5">
        <f>VLOOKUP(sales[[#This Row],[order_id]],orders[order_id]:orders[order_date],5,)</f>
        <v>44258</v>
      </c>
      <c r="D4181" s="2">
        <v>120</v>
      </c>
      <c r="E4181" s="2" t="str">
        <f>VLOOKUP(sales[[#This Row],[product_id]],products[product_id]:products[product_type],2,)</f>
        <v>Shirt</v>
      </c>
      <c r="F4181">
        <v>92</v>
      </c>
      <c r="G4181">
        <v>2</v>
      </c>
      <c r="H4181" s="2">
        <v>184</v>
      </c>
    </row>
    <row r="4182" spans="1:8" x14ac:dyDescent="0.25">
      <c r="A4182" s="2">
        <v>4180</v>
      </c>
      <c r="B4182" s="2">
        <v>833</v>
      </c>
      <c r="C4182" s="5">
        <f>VLOOKUP(sales[[#This Row],[order_id]],orders[order_id]:orders[order_date],5,)</f>
        <v>44258</v>
      </c>
      <c r="D4182" s="2">
        <v>824</v>
      </c>
      <c r="E4182" s="2" t="str">
        <f>VLOOKUP(sales[[#This Row],[product_id]],products[product_id]:products[product_type],2,)</f>
        <v>Jacket</v>
      </c>
      <c r="F4182">
        <v>117</v>
      </c>
      <c r="G4182">
        <v>2</v>
      </c>
      <c r="H4182" s="2">
        <v>234</v>
      </c>
    </row>
    <row r="4183" spans="1:8" x14ac:dyDescent="0.25">
      <c r="A4183" s="2">
        <v>4181</v>
      </c>
      <c r="B4183" s="2">
        <v>833</v>
      </c>
      <c r="C4183" s="5">
        <f>VLOOKUP(sales[[#This Row],[order_id]],orders[order_id]:orders[order_date],5,)</f>
        <v>44258</v>
      </c>
      <c r="D4183" s="2">
        <v>1253</v>
      </c>
      <c r="E4183" s="2" t="str">
        <f>VLOOKUP(sales[[#This Row],[product_id]],products[product_id]:products[product_type],2,)</f>
        <v>Trousers</v>
      </c>
      <c r="F4183">
        <v>112</v>
      </c>
      <c r="G4183">
        <v>1</v>
      </c>
      <c r="H4183" s="2">
        <v>112</v>
      </c>
    </row>
    <row r="4184" spans="1:8" x14ac:dyDescent="0.25">
      <c r="A4184" s="2">
        <v>4182</v>
      </c>
      <c r="B4184" s="2">
        <v>833</v>
      </c>
      <c r="C4184" s="5">
        <f>VLOOKUP(sales[[#This Row],[order_id]],orders[order_id]:orders[order_date],5,)</f>
        <v>44258</v>
      </c>
      <c r="D4184" s="2">
        <v>241</v>
      </c>
      <c r="E4184" s="2" t="str">
        <f>VLOOKUP(sales[[#This Row],[product_id]],products[product_id]:products[product_type],2,)</f>
        <v>Shirt</v>
      </c>
      <c r="F4184">
        <v>106</v>
      </c>
      <c r="G4184">
        <v>3</v>
      </c>
      <c r="H4184" s="2">
        <v>318</v>
      </c>
    </row>
    <row r="4185" spans="1:8" x14ac:dyDescent="0.25">
      <c r="A4185" s="2">
        <v>4183</v>
      </c>
      <c r="B4185" s="2">
        <v>834</v>
      </c>
      <c r="C4185" s="5">
        <f>VLOOKUP(sales[[#This Row],[order_id]],orders[order_id]:orders[order_date],5,)</f>
        <v>44250</v>
      </c>
      <c r="D4185" s="2">
        <v>506</v>
      </c>
      <c r="E4185" s="2" t="str">
        <f>VLOOKUP(sales[[#This Row],[product_id]],products[product_id]:products[product_type],2,)</f>
        <v>Jacket</v>
      </c>
      <c r="F4185">
        <v>102</v>
      </c>
      <c r="G4185">
        <v>2</v>
      </c>
      <c r="H4185" s="2">
        <v>204</v>
      </c>
    </row>
    <row r="4186" spans="1:8" x14ac:dyDescent="0.25">
      <c r="A4186" s="2">
        <v>4184</v>
      </c>
      <c r="B4186" s="2">
        <v>834</v>
      </c>
      <c r="C4186" s="5">
        <f>VLOOKUP(sales[[#This Row],[order_id]],orders[order_id]:orders[order_date],5,)</f>
        <v>44250</v>
      </c>
      <c r="D4186" s="2">
        <v>730</v>
      </c>
      <c r="E4186" s="2" t="str">
        <f>VLOOKUP(sales[[#This Row],[product_id]],products[product_id]:products[product_type],2,)</f>
        <v>Jacket</v>
      </c>
      <c r="F4186">
        <v>119</v>
      </c>
      <c r="G4186">
        <v>1</v>
      </c>
      <c r="H4186" s="2">
        <v>119</v>
      </c>
    </row>
    <row r="4187" spans="1:8" x14ac:dyDescent="0.25">
      <c r="A4187" s="2">
        <v>4185</v>
      </c>
      <c r="B4187" s="2">
        <v>834</v>
      </c>
      <c r="C4187" s="5">
        <f>VLOOKUP(sales[[#This Row],[order_id]],orders[order_id]:orders[order_date],5,)</f>
        <v>44250</v>
      </c>
      <c r="D4187" s="2">
        <v>240</v>
      </c>
      <c r="E4187" s="2" t="str">
        <f>VLOOKUP(sales[[#This Row],[product_id]],products[product_id]:products[product_type],2,)</f>
        <v>Shirt</v>
      </c>
      <c r="F4187">
        <v>106</v>
      </c>
      <c r="G4187">
        <v>3</v>
      </c>
      <c r="H4187" s="2">
        <v>318</v>
      </c>
    </row>
    <row r="4188" spans="1:8" x14ac:dyDescent="0.25">
      <c r="A4188" s="2">
        <v>4186</v>
      </c>
      <c r="B4188" s="2">
        <v>834</v>
      </c>
      <c r="C4188" s="5">
        <f>VLOOKUP(sales[[#This Row],[order_id]],orders[order_id]:orders[order_date],5,)</f>
        <v>44250</v>
      </c>
      <c r="D4188" s="2">
        <v>891</v>
      </c>
      <c r="E4188" s="2" t="str">
        <f>VLOOKUP(sales[[#This Row],[product_id]],products[product_id]:products[product_type],2,)</f>
        <v>Trousers</v>
      </c>
      <c r="F4188">
        <v>94</v>
      </c>
      <c r="G4188">
        <v>3</v>
      </c>
      <c r="H4188" s="2">
        <v>282</v>
      </c>
    </row>
    <row r="4189" spans="1:8" x14ac:dyDescent="0.25">
      <c r="A4189" s="2">
        <v>4187</v>
      </c>
      <c r="B4189" s="2">
        <v>835</v>
      </c>
      <c r="C4189" s="5">
        <f>VLOOKUP(sales[[#This Row],[order_id]],orders[order_id]:orders[order_date],5,)</f>
        <v>44198</v>
      </c>
      <c r="D4189" s="2">
        <v>1031</v>
      </c>
      <c r="E4189" s="2" t="str">
        <f>VLOOKUP(sales[[#This Row],[product_id]],products[product_id]:products[product_type],2,)</f>
        <v>Trousers</v>
      </c>
      <c r="F4189">
        <v>90</v>
      </c>
      <c r="G4189">
        <v>1</v>
      </c>
      <c r="H4189" s="2">
        <v>90</v>
      </c>
    </row>
    <row r="4190" spans="1:8" x14ac:dyDescent="0.25">
      <c r="A4190" s="2">
        <v>4188</v>
      </c>
      <c r="B4190" s="2">
        <v>835</v>
      </c>
      <c r="C4190" s="5">
        <f>VLOOKUP(sales[[#This Row],[order_id]],orders[order_id]:orders[order_date],5,)</f>
        <v>44198</v>
      </c>
      <c r="D4190" s="2">
        <v>52</v>
      </c>
      <c r="E4190" s="2" t="str">
        <f>VLOOKUP(sales[[#This Row],[product_id]],products[product_id]:products[product_type],2,)</f>
        <v>Shirt</v>
      </c>
      <c r="F4190">
        <v>104</v>
      </c>
      <c r="G4190">
        <v>2</v>
      </c>
      <c r="H4190" s="2">
        <v>208</v>
      </c>
    </row>
    <row r="4191" spans="1:8" x14ac:dyDescent="0.25">
      <c r="A4191" s="2">
        <v>4189</v>
      </c>
      <c r="B4191" s="2">
        <v>835</v>
      </c>
      <c r="C4191" s="5">
        <f>VLOOKUP(sales[[#This Row],[order_id]],orders[order_id]:orders[order_date],5,)</f>
        <v>44198</v>
      </c>
      <c r="D4191" s="2">
        <v>279</v>
      </c>
      <c r="E4191" s="2" t="str">
        <f>VLOOKUP(sales[[#This Row],[product_id]],products[product_id]:products[product_type],2,)</f>
        <v>Shirt</v>
      </c>
      <c r="F4191">
        <v>95</v>
      </c>
      <c r="G4191">
        <v>3</v>
      </c>
      <c r="H4191" s="2">
        <v>285</v>
      </c>
    </row>
    <row r="4192" spans="1:8" x14ac:dyDescent="0.25">
      <c r="A4192" s="2">
        <v>4190</v>
      </c>
      <c r="B4192" s="2">
        <v>835</v>
      </c>
      <c r="C4192" s="5">
        <f>VLOOKUP(sales[[#This Row],[order_id]],orders[order_id]:orders[order_date],5,)</f>
        <v>44198</v>
      </c>
      <c r="D4192" s="2">
        <v>922</v>
      </c>
      <c r="E4192" s="2" t="str">
        <f>VLOOKUP(sales[[#This Row],[product_id]],products[product_id]:products[product_type],2,)</f>
        <v>Trousers</v>
      </c>
      <c r="F4192">
        <v>96</v>
      </c>
      <c r="G4192">
        <v>2</v>
      </c>
      <c r="H4192" s="2">
        <v>192</v>
      </c>
    </row>
    <row r="4193" spans="1:8" x14ac:dyDescent="0.25">
      <c r="A4193" s="2">
        <v>4191</v>
      </c>
      <c r="B4193" s="2">
        <v>835</v>
      </c>
      <c r="C4193" s="5">
        <f>VLOOKUP(sales[[#This Row],[order_id]],orders[order_id]:orders[order_date],5,)</f>
        <v>44198</v>
      </c>
      <c r="D4193" s="2">
        <v>379</v>
      </c>
      <c r="E4193" s="2" t="str">
        <f>VLOOKUP(sales[[#This Row],[product_id]],products[product_id]:products[product_type],2,)</f>
        <v>Shirt</v>
      </c>
      <c r="F4193">
        <v>94</v>
      </c>
      <c r="G4193">
        <v>3</v>
      </c>
      <c r="H4193" s="2">
        <v>282</v>
      </c>
    </row>
    <row r="4194" spans="1:8" x14ac:dyDescent="0.25">
      <c r="A4194" s="2">
        <v>4192</v>
      </c>
      <c r="B4194" s="2">
        <v>836</v>
      </c>
      <c r="C4194" s="5">
        <f>VLOOKUP(sales[[#This Row],[order_id]],orders[order_id]:orders[order_date],5,)</f>
        <v>44426</v>
      </c>
      <c r="D4194" s="2">
        <v>426</v>
      </c>
      <c r="E4194" s="2" t="str">
        <f>VLOOKUP(sales[[#This Row],[product_id]],products[product_id]:products[product_type],2,)</f>
        <v>Jacket</v>
      </c>
      <c r="F4194">
        <v>107</v>
      </c>
      <c r="G4194">
        <v>2</v>
      </c>
      <c r="H4194" s="2">
        <v>214</v>
      </c>
    </row>
    <row r="4195" spans="1:8" x14ac:dyDescent="0.25">
      <c r="A4195" s="2">
        <v>4193</v>
      </c>
      <c r="B4195" s="2">
        <v>836</v>
      </c>
      <c r="C4195" s="5">
        <f>VLOOKUP(sales[[#This Row],[order_id]],orders[order_id]:orders[order_date],5,)</f>
        <v>44426</v>
      </c>
      <c r="D4195" s="2">
        <v>23</v>
      </c>
      <c r="E4195" s="2" t="str">
        <f>VLOOKUP(sales[[#This Row],[product_id]],products[product_id]:products[product_type],2,)</f>
        <v>Shirt</v>
      </c>
      <c r="F4195">
        <v>96</v>
      </c>
      <c r="G4195">
        <v>2</v>
      </c>
      <c r="H4195" s="2">
        <v>192</v>
      </c>
    </row>
    <row r="4196" spans="1:8" x14ac:dyDescent="0.25">
      <c r="A4196" s="2">
        <v>4194</v>
      </c>
      <c r="B4196" s="2">
        <v>836</v>
      </c>
      <c r="C4196" s="5">
        <f>VLOOKUP(sales[[#This Row],[order_id]],orders[order_id]:orders[order_date],5,)</f>
        <v>44426</v>
      </c>
      <c r="D4196" s="2">
        <v>593</v>
      </c>
      <c r="E4196" s="2" t="str">
        <f>VLOOKUP(sales[[#This Row],[product_id]],products[product_id]:products[product_type],2,)</f>
        <v>Jacket</v>
      </c>
      <c r="F4196">
        <v>100</v>
      </c>
      <c r="G4196">
        <v>1</v>
      </c>
      <c r="H4196" s="2">
        <v>100</v>
      </c>
    </row>
    <row r="4197" spans="1:8" x14ac:dyDescent="0.25">
      <c r="A4197" s="2">
        <v>4195</v>
      </c>
      <c r="B4197" s="2">
        <v>837</v>
      </c>
      <c r="C4197" s="5">
        <f>VLOOKUP(sales[[#This Row],[order_id]],orders[order_id]:orders[order_date],5,)</f>
        <v>44208</v>
      </c>
      <c r="D4197" s="2">
        <v>52</v>
      </c>
      <c r="E4197" s="2" t="str">
        <f>VLOOKUP(sales[[#This Row],[product_id]],products[product_id]:products[product_type],2,)</f>
        <v>Shirt</v>
      </c>
      <c r="F4197">
        <v>104</v>
      </c>
      <c r="G4197">
        <v>3</v>
      </c>
      <c r="H4197" s="2">
        <v>312</v>
      </c>
    </row>
    <row r="4198" spans="1:8" x14ac:dyDescent="0.25">
      <c r="A4198" s="2">
        <v>4196</v>
      </c>
      <c r="B4198" s="2">
        <v>837</v>
      </c>
      <c r="C4198" s="5">
        <f>VLOOKUP(sales[[#This Row],[order_id]],orders[order_id]:orders[order_date],5,)</f>
        <v>44208</v>
      </c>
      <c r="D4198" s="2">
        <v>87</v>
      </c>
      <c r="E4198" s="2" t="str">
        <f>VLOOKUP(sales[[#This Row],[product_id]],products[product_id]:products[product_type],2,)</f>
        <v>Shirt</v>
      </c>
      <c r="F4198">
        <v>118</v>
      </c>
      <c r="G4198">
        <v>1</v>
      </c>
      <c r="H4198" s="2">
        <v>118</v>
      </c>
    </row>
    <row r="4199" spans="1:8" x14ac:dyDescent="0.25">
      <c r="A4199" s="2">
        <v>4197</v>
      </c>
      <c r="B4199" s="2">
        <v>837</v>
      </c>
      <c r="C4199" s="5">
        <f>VLOOKUP(sales[[#This Row],[order_id]],orders[order_id]:orders[order_date],5,)</f>
        <v>44208</v>
      </c>
      <c r="D4199" s="2">
        <v>1177</v>
      </c>
      <c r="E4199" s="2" t="str">
        <f>VLOOKUP(sales[[#This Row],[product_id]],products[product_id]:products[product_type],2,)</f>
        <v>Trousers</v>
      </c>
      <c r="F4199">
        <v>99</v>
      </c>
      <c r="G4199">
        <v>1</v>
      </c>
      <c r="H4199" s="2">
        <v>99</v>
      </c>
    </row>
    <row r="4200" spans="1:8" x14ac:dyDescent="0.25">
      <c r="A4200" s="2">
        <v>4198</v>
      </c>
      <c r="B4200" s="2">
        <v>837</v>
      </c>
      <c r="C4200" s="5">
        <f>VLOOKUP(sales[[#This Row],[order_id]],orders[order_id]:orders[order_date],5,)</f>
        <v>44208</v>
      </c>
      <c r="D4200" s="2">
        <v>713</v>
      </c>
      <c r="E4200" s="2" t="str">
        <f>VLOOKUP(sales[[#This Row],[product_id]],products[product_id]:products[product_type],2,)</f>
        <v>Jacket</v>
      </c>
      <c r="F4200">
        <v>119</v>
      </c>
      <c r="G4200">
        <v>3</v>
      </c>
      <c r="H4200" s="2">
        <v>357</v>
      </c>
    </row>
    <row r="4201" spans="1:8" x14ac:dyDescent="0.25">
      <c r="A4201" s="2">
        <v>4199</v>
      </c>
      <c r="B4201" s="2">
        <v>837</v>
      </c>
      <c r="C4201" s="5">
        <f>VLOOKUP(sales[[#This Row],[order_id]],orders[order_id]:orders[order_date],5,)</f>
        <v>44208</v>
      </c>
      <c r="D4201" s="2">
        <v>237</v>
      </c>
      <c r="E4201" s="2" t="str">
        <f>VLOOKUP(sales[[#This Row],[product_id]],products[product_id]:products[product_type],2,)</f>
        <v>Shirt</v>
      </c>
      <c r="F4201">
        <v>106</v>
      </c>
      <c r="G4201">
        <v>2</v>
      </c>
      <c r="H4201" s="2">
        <v>212</v>
      </c>
    </row>
    <row r="4202" spans="1:8" x14ac:dyDescent="0.25">
      <c r="A4202" s="2">
        <v>4200</v>
      </c>
      <c r="B4202" s="2">
        <v>838</v>
      </c>
      <c r="C4202" s="5">
        <f>VLOOKUP(sales[[#This Row],[order_id]],orders[order_id]:orders[order_date],5,)</f>
        <v>44198</v>
      </c>
      <c r="D4202" s="2">
        <v>1012</v>
      </c>
      <c r="E4202" s="2" t="str">
        <f>VLOOKUP(sales[[#This Row],[product_id]],products[product_id]:products[product_type],2,)</f>
        <v>Trousers</v>
      </c>
      <c r="F4202">
        <v>106</v>
      </c>
      <c r="G4202">
        <v>2</v>
      </c>
      <c r="H4202" s="2">
        <v>212</v>
      </c>
    </row>
    <row r="4203" spans="1:8" x14ac:dyDescent="0.25">
      <c r="A4203" s="2">
        <v>4201</v>
      </c>
      <c r="B4203" s="2">
        <v>838</v>
      </c>
      <c r="C4203" s="5">
        <f>VLOOKUP(sales[[#This Row],[order_id]],orders[order_id]:orders[order_date],5,)</f>
        <v>44198</v>
      </c>
      <c r="D4203" s="2">
        <v>469</v>
      </c>
      <c r="E4203" s="2" t="str">
        <f>VLOOKUP(sales[[#This Row],[product_id]],products[product_id]:products[product_type],2,)</f>
        <v>Jacket</v>
      </c>
      <c r="F4203">
        <v>118</v>
      </c>
      <c r="G4203">
        <v>1</v>
      </c>
      <c r="H4203" s="2">
        <v>118</v>
      </c>
    </row>
    <row r="4204" spans="1:8" x14ac:dyDescent="0.25">
      <c r="A4204" s="2">
        <v>4202</v>
      </c>
      <c r="B4204" s="2">
        <v>838</v>
      </c>
      <c r="C4204" s="5">
        <f>VLOOKUP(sales[[#This Row],[order_id]],orders[order_id]:orders[order_date],5,)</f>
        <v>44198</v>
      </c>
      <c r="D4204" s="2">
        <v>1128</v>
      </c>
      <c r="E4204" s="2" t="str">
        <f>VLOOKUP(sales[[#This Row],[product_id]],products[product_id]:products[product_type],2,)</f>
        <v>Trousers</v>
      </c>
      <c r="F4204">
        <v>102</v>
      </c>
      <c r="G4204">
        <v>3</v>
      </c>
      <c r="H4204" s="2">
        <v>306</v>
      </c>
    </row>
    <row r="4205" spans="1:8" x14ac:dyDescent="0.25">
      <c r="A4205" s="2">
        <v>4203</v>
      </c>
      <c r="B4205" s="2">
        <v>839</v>
      </c>
      <c r="C4205" s="5">
        <f>VLOOKUP(sales[[#This Row],[order_id]],orders[order_id]:orders[order_date],5,)</f>
        <v>44455</v>
      </c>
      <c r="D4205" s="2">
        <v>847</v>
      </c>
      <c r="E4205" s="2" t="str">
        <f>VLOOKUP(sales[[#This Row],[product_id]],products[product_id]:products[product_type],2,)</f>
        <v>Trousers</v>
      </c>
      <c r="F4205">
        <v>113</v>
      </c>
      <c r="G4205">
        <v>2</v>
      </c>
      <c r="H4205" s="2">
        <v>226</v>
      </c>
    </row>
    <row r="4206" spans="1:8" x14ac:dyDescent="0.25">
      <c r="A4206" s="2">
        <v>4204</v>
      </c>
      <c r="B4206" s="2">
        <v>839</v>
      </c>
      <c r="C4206" s="5">
        <f>VLOOKUP(sales[[#This Row],[order_id]],orders[order_id]:orders[order_date],5,)</f>
        <v>44455</v>
      </c>
      <c r="D4206" s="2">
        <v>31</v>
      </c>
      <c r="E4206" s="2" t="str">
        <f>VLOOKUP(sales[[#This Row],[product_id]],products[product_id]:products[product_type],2,)</f>
        <v>Shirt</v>
      </c>
      <c r="F4206">
        <v>96</v>
      </c>
      <c r="G4206">
        <v>3</v>
      </c>
      <c r="H4206" s="2">
        <v>288</v>
      </c>
    </row>
    <row r="4207" spans="1:8" x14ac:dyDescent="0.25">
      <c r="A4207" s="2">
        <v>4205</v>
      </c>
      <c r="B4207" s="2">
        <v>839</v>
      </c>
      <c r="C4207" s="5">
        <f>VLOOKUP(sales[[#This Row],[order_id]],orders[order_id]:orders[order_date],5,)</f>
        <v>44455</v>
      </c>
      <c r="D4207" s="2">
        <v>182</v>
      </c>
      <c r="E4207" s="2" t="str">
        <f>VLOOKUP(sales[[#This Row],[product_id]],products[product_id]:products[product_type],2,)</f>
        <v>Shirt</v>
      </c>
      <c r="F4207">
        <v>98</v>
      </c>
      <c r="G4207">
        <v>3</v>
      </c>
      <c r="H4207" s="2">
        <v>294</v>
      </c>
    </row>
    <row r="4208" spans="1:8" x14ac:dyDescent="0.25">
      <c r="A4208" s="2">
        <v>4206</v>
      </c>
      <c r="B4208" s="2">
        <v>839</v>
      </c>
      <c r="C4208" s="5">
        <f>VLOOKUP(sales[[#This Row],[order_id]],orders[order_id]:orders[order_date],5,)</f>
        <v>44455</v>
      </c>
      <c r="D4208" s="2">
        <v>145</v>
      </c>
      <c r="E4208" s="2" t="str">
        <f>VLOOKUP(sales[[#This Row],[product_id]],products[product_id]:products[product_type],2,)</f>
        <v>Shirt</v>
      </c>
      <c r="F4208">
        <v>91</v>
      </c>
      <c r="G4208">
        <v>2</v>
      </c>
      <c r="H4208" s="2">
        <v>182</v>
      </c>
    </row>
    <row r="4209" spans="1:8" x14ac:dyDescent="0.25">
      <c r="A4209" s="2">
        <v>4207</v>
      </c>
      <c r="B4209" s="2">
        <v>839</v>
      </c>
      <c r="C4209" s="5">
        <f>VLOOKUP(sales[[#This Row],[order_id]],orders[order_id]:orders[order_date],5,)</f>
        <v>44455</v>
      </c>
      <c r="D4209" s="2">
        <v>1019</v>
      </c>
      <c r="E4209" s="2" t="str">
        <f>VLOOKUP(sales[[#This Row],[product_id]],products[product_id]:products[product_type],2,)</f>
        <v>Trousers</v>
      </c>
      <c r="F4209">
        <v>90</v>
      </c>
      <c r="G4209">
        <v>3</v>
      </c>
      <c r="H4209" s="2">
        <v>270</v>
      </c>
    </row>
    <row r="4210" spans="1:8" x14ac:dyDescent="0.25">
      <c r="A4210" s="2">
        <v>4208</v>
      </c>
      <c r="B4210" s="2">
        <v>839</v>
      </c>
      <c r="C4210" s="5">
        <f>VLOOKUP(sales[[#This Row],[order_id]],orders[order_id]:orders[order_date],5,)</f>
        <v>44455</v>
      </c>
      <c r="D4210" s="2">
        <v>1038</v>
      </c>
      <c r="E4210" s="2" t="str">
        <f>VLOOKUP(sales[[#This Row],[product_id]],products[product_id]:products[product_type],2,)</f>
        <v>Trousers</v>
      </c>
      <c r="F4210">
        <v>90</v>
      </c>
      <c r="G4210">
        <v>2</v>
      </c>
      <c r="H4210" s="2">
        <v>180</v>
      </c>
    </row>
    <row r="4211" spans="1:8" x14ac:dyDescent="0.25">
      <c r="A4211" s="2">
        <v>4209</v>
      </c>
      <c r="B4211" s="2">
        <v>839</v>
      </c>
      <c r="C4211" s="5">
        <f>VLOOKUP(sales[[#This Row],[order_id]],orders[order_id]:orders[order_date],5,)</f>
        <v>44455</v>
      </c>
      <c r="D4211" s="2">
        <v>111</v>
      </c>
      <c r="E4211" s="2" t="str">
        <f>VLOOKUP(sales[[#This Row],[product_id]],products[product_id]:products[product_type],2,)</f>
        <v>Shirt</v>
      </c>
      <c r="F4211">
        <v>92</v>
      </c>
      <c r="G4211">
        <v>1</v>
      </c>
      <c r="H4211" s="2">
        <v>92</v>
      </c>
    </row>
    <row r="4212" spans="1:8" x14ac:dyDescent="0.25">
      <c r="A4212" s="2">
        <v>4210</v>
      </c>
      <c r="B4212" s="2">
        <v>839</v>
      </c>
      <c r="C4212" s="5">
        <f>VLOOKUP(sales[[#This Row],[order_id]],orders[order_id]:orders[order_date],5,)</f>
        <v>44455</v>
      </c>
      <c r="D4212" s="2">
        <v>558</v>
      </c>
      <c r="E4212" s="2" t="str">
        <f>VLOOKUP(sales[[#This Row],[product_id]],products[product_id]:products[product_type],2,)</f>
        <v>Jacket</v>
      </c>
      <c r="F4212">
        <v>98</v>
      </c>
      <c r="G4212">
        <v>3</v>
      </c>
      <c r="H4212" s="2">
        <v>294</v>
      </c>
    </row>
    <row r="4213" spans="1:8" x14ac:dyDescent="0.25">
      <c r="A4213" s="2">
        <v>4211</v>
      </c>
      <c r="B4213" s="2">
        <v>839</v>
      </c>
      <c r="C4213" s="5">
        <f>VLOOKUP(sales[[#This Row],[order_id]],orders[order_id]:orders[order_date],5,)</f>
        <v>44455</v>
      </c>
      <c r="D4213" s="2">
        <v>283</v>
      </c>
      <c r="E4213" s="2" t="str">
        <f>VLOOKUP(sales[[#This Row],[product_id]],products[product_id]:products[product_type],2,)</f>
        <v>Shirt</v>
      </c>
      <c r="F4213">
        <v>105</v>
      </c>
      <c r="G4213">
        <v>1</v>
      </c>
      <c r="H4213" s="2">
        <v>105</v>
      </c>
    </row>
    <row r="4214" spans="1:8" x14ac:dyDescent="0.25">
      <c r="A4214" s="2">
        <v>4212</v>
      </c>
      <c r="B4214" s="2">
        <v>839</v>
      </c>
      <c r="C4214" s="5">
        <f>VLOOKUP(sales[[#This Row],[order_id]],orders[order_id]:orders[order_date],5,)</f>
        <v>44455</v>
      </c>
      <c r="D4214" s="2">
        <v>473</v>
      </c>
      <c r="E4214" s="2" t="str">
        <f>VLOOKUP(sales[[#This Row],[product_id]],products[product_id]:products[product_type],2,)</f>
        <v>Jacket</v>
      </c>
      <c r="F4214">
        <v>118</v>
      </c>
      <c r="G4214">
        <v>1</v>
      </c>
      <c r="H4214" s="2">
        <v>118</v>
      </c>
    </row>
    <row r="4215" spans="1:8" x14ac:dyDescent="0.25">
      <c r="A4215" s="2">
        <v>4213</v>
      </c>
      <c r="B4215" s="2">
        <v>839</v>
      </c>
      <c r="C4215" s="5">
        <f>VLOOKUP(sales[[#This Row],[order_id]],orders[order_id]:orders[order_date],5,)</f>
        <v>44455</v>
      </c>
      <c r="D4215" s="2">
        <v>1076</v>
      </c>
      <c r="E4215" s="2" t="str">
        <f>VLOOKUP(sales[[#This Row],[product_id]],products[product_id]:products[product_type],2,)</f>
        <v>Trousers</v>
      </c>
      <c r="F4215">
        <v>93</v>
      </c>
      <c r="G4215">
        <v>2</v>
      </c>
      <c r="H4215" s="2">
        <v>186</v>
      </c>
    </row>
    <row r="4216" spans="1:8" x14ac:dyDescent="0.25">
      <c r="A4216" s="2">
        <v>4214</v>
      </c>
      <c r="B4216" s="2">
        <v>840</v>
      </c>
      <c r="C4216" s="5">
        <f>VLOOKUP(sales[[#This Row],[order_id]],orders[order_id]:orders[order_date],5,)</f>
        <v>44377</v>
      </c>
      <c r="D4216" s="2">
        <v>1139</v>
      </c>
      <c r="E4216" s="2" t="str">
        <f>VLOOKUP(sales[[#This Row],[product_id]],products[product_id]:products[product_type],2,)</f>
        <v>Trousers</v>
      </c>
      <c r="F4216">
        <v>102</v>
      </c>
      <c r="G4216">
        <v>2</v>
      </c>
      <c r="H4216" s="2">
        <v>204</v>
      </c>
    </row>
    <row r="4217" spans="1:8" x14ac:dyDescent="0.25">
      <c r="A4217" s="2">
        <v>4215</v>
      </c>
      <c r="B4217" s="2">
        <v>840</v>
      </c>
      <c r="C4217" s="5">
        <f>VLOOKUP(sales[[#This Row],[order_id]],orders[order_id]:orders[order_date],5,)</f>
        <v>44377</v>
      </c>
      <c r="D4217" s="2">
        <v>600</v>
      </c>
      <c r="E4217" s="2" t="str">
        <f>VLOOKUP(sales[[#This Row],[product_id]],products[product_id]:products[product_type],2,)</f>
        <v>Jacket</v>
      </c>
      <c r="F4217">
        <v>112</v>
      </c>
      <c r="G4217">
        <v>1</v>
      </c>
      <c r="H4217" s="2">
        <v>112</v>
      </c>
    </row>
    <row r="4218" spans="1:8" x14ac:dyDescent="0.25">
      <c r="A4218" s="2">
        <v>4216</v>
      </c>
      <c r="B4218" s="2">
        <v>840</v>
      </c>
      <c r="C4218" s="5">
        <f>VLOOKUP(sales[[#This Row],[order_id]],orders[order_id]:orders[order_date],5,)</f>
        <v>44377</v>
      </c>
      <c r="D4218" s="2">
        <v>757</v>
      </c>
      <c r="E4218" s="2" t="str">
        <f>VLOOKUP(sales[[#This Row],[product_id]],products[product_id]:products[product_type],2,)</f>
        <v>Jacket</v>
      </c>
      <c r="F4218">
        <v>109</v>
      </c>
      <c r="G4218">
        <v>2</v>
      </c>
      <c r="H4218" s="2">
        <v>218</v>
      </c>
    </row>
    <row r="4219" spans="1:8" x14ac:dyDescent="0.25">
      <c r="A4219" s="2">
        <v>4217</v>
      </c>
      <c r="B4219" s="2">
        <v>840</v>
      </c>
      <c r="C4219" s="5">
        <f>VLOOKUP(sales[[#This Row],[order_id]],orders[order_id]:orders[order_date],5,)</f>
        <v>44377</v>
      </c>
      <c r="D4219" s="2">
        <v>548</v>
      </c>
      <c r="E4219" s="2" t="str">
        <f>VLOOKUP(sales[[#This Row],[product_id]],products[product_id]:products[product_type],2,)</f>
        <v>Jacket</v>
      </c>
      <c r="F4219">
        <v>98</v>
      </c>
      <c r="G4219">
        <v>1</v>
      </c>
      <c r="H4219" s="2">
        <v>98</v>
      </c>
    </row>
    <row r="4220" spans="1:8" x14ac:dyDescent="0.25">
      <c r="A4220" s="2">
        <v>4218</v>
      </c>
      <c r="B4220" s="2">
        <v>840</v>
      </c>
      <c r="C4220" s="5">
        <f>VLOOKUP(sales[[#This Row],[order_id]],orders[order_id]:orders[order_date],5,)</f>
        <v>44377</v>
      </c>
      <c r="D4220" s="2">
        <v>108</v>
      </c>
      <c r="E4220" s="2" t="str">
        <f>VLOOKUP(sales[[#This Row],[product_id]],products[product_id]:products[product_type],2,)</f>
        <v>Shirt</v>
      </c>
      <c r="F4220">
        <v>92</v>
      </c>
      <c r="G4220">
        <v>3</v>
      </c>
      <c r="H4220" s="2">
        <v>276</v>
      </c>
    </row>
    <row r="4221" spans="1:8" x14ac:dyDescent="0.25">
      <c r="A4221" s="2">
        <v>4219</v>
      </c>
      <c r="B4221" s="2">
        <v>840</v>
      </c>
      <c r="C4221" s="5">
        <f>VLOOKUP(sales[[#This Row],[order_id]],orders[order_id]:orders[order_date],5,)</f>
        <v>44377</v>
      </c>
      <c r="D4221" s="2">
        <v>1088</v>
      </c>
      <c r="E4221" s="2" t="str">
        <f>VLOOKUP(sales[[#This Row],[product_id]],products[product_id]:products[product_type],2,)</f>
        <v>Trousers</v>
      </c>
      <c r="F4221">
        <v>115</v>
      </c>
      <c r="G4221">
        <v>2</v>
      </c>
      <c r="H4221" s="2">
        <v>230</v>
      </c>
    </row>
    <row r="4222" spans="1:8" x14ac:dyDescent="0.25">
      <c r="A4222" s="2">
        <v>4220</v>
      </c>
      <c r="B4222" s="2">
        <v>841</v>
      </c>
      <c r="C4222" s="5">
        <f>VLOOKUP(sales[[#This Row],[order_id]],orders[order_id]:orders[order_date],5,)</f>
        <v>44376</v>
      </c>
      <c r="D4222" s="2">
        <v>866</v>
      </c>
      <c r="E4222" s="2" t="str">
        <f>VLOOKUP(sales[[#This Row],[product_id]],products[product_id]:products[product_type],2,)</f>
        <v>Trousers</v>
      </c>
      <c r="F4222">
        <v>113</v>
      </c>
      <c r="G4222">
        <v>1</v>
      </c>
      <c r="H4222" s="2">
        <v>113</v>
      </c>
    </row>
    <row r="4223" spans="1:8" x14ac:dyDescent="0.25">
      <c r="A4223" s="2">
        <v>4221</v>
      </c>
      <c r="B4223" s="2">
        <v>841</v>
      </c>
      <c r="C4223" s="5">
        <f>VLOOKUP(sales[[#This Row],[order_id]],orders[order_id]:orders[order_date],5,)</f>
        <v>44376</v>
      </c>
      <c r="D4223" s="2">
        <v>203</v>
      </c>
      <c r="E4223" s="2" t="str">
        <f>VLOOKUP(sales[[#This Row],[product_id]],products[product_id]:products[product_type],2,)</f>
        <v>Shirt</v>
      </c>
      <c r="F4223">
        <v>98</v>
      </c>
      <c r="G4223">
        <v>1</v>
      </c>
      <c r="H4223" s="2">
        <v>98</v>
      </c>
    </row>
    <row r="4224" spans="1:8" x14ac:dyDescent="0.25">
      <c r="A4224" s="2">
        <v>4222</v>
      </c>
      <c r="B4224" s="2">
        <v>841</v>
      </c>
      <c r="C4224" s="5">
        <f>VLOOKUP(sales[[#This Row],[order_id]],orders[order_id]:orders[order_date],5,)</f>
        <v>44376</v>
      </c>
      <c r="D4224" s="2">
        <v>473</v>
      </c>
      <c r="E4224" s="2" t="str">
        <f>VLOOKUP(sales[[#This Row],[product_id]],products[product_id]:products[product_type],2,)</f>
        <v>Jacket</v>
      </c>
      <c r="F4224">
        <v>118</v>
      </c>
      <c r="G4224">
        <v>1</v>
      </c>
      <c r="H4224" s="2">
        <v>118</v>
      </c>
    </row>
    <row r="4225" spans="1:8" x14ac:dyDescent="0.25">
      <c r="A4225" s="2">
        <v>4223</v>
      </c>
      <c r="B4225" s="2">
        <v>841</v>
      </c>
      <c r="C4225" s="5">
        <f>VLOOKUP(sales[[#This Row],[order_id]],orders[order_id]:orders[order_date],5,)</f>
        <v>44376</v>
      </c>
      <c r="D4225" s="2">
        <v>162</v>
      </c>
      <c r="E4225" s="2" t="str">
        <f>VLOOKUP(sales[[#This Row],[product_id]],products[product_id]:products[product_type],2,)</f>
        <v>Shirt</v>
      </c>
      <c r="F4225">
        <v>91</v>
      </c>
      <c r="G4225">
        <v>2</v>
      </c>
      <c r="H4225" s="2">
        <v>182</v>
      </c>
    </row>
    <row r="4226" spans="1:8" x14ac:dyDescent="0.25">
      <c r="A4226" s="2">
        <v>4224</v>
      </c>
      <c r="B4226" s="2">
        <v>841</v>
      </c>
      <c r="C4226" s="5">
        <f>VLOOKUP(sales[[#This Row],[order_id]],orders[order_id]:orders[order_date],5,)</f>
        <v>44376</v>
      </c>
      <c r="D4226" s="2">
        <v>1175</v>
      </c>
      <c r="E4226" s="2" t="str">
        <f>VLOOKUP(sales[[#This Row],[product_id]],products[product_id]:products[product_type],2,)</f>
        <v>Trousers</v>
      </c>
      <c r="F4226">
        <v>99</v>
      </c>
      <c r="G4226">
        <v>1</v>
      </c>
      <c r="H4226" s="2">
        <v>99</v>
      </c>
    </row>
    <row r="4227" spans="1:8" x14ac:dyDescent="0.25">
      <c r="A4227" s="2">
        <v>4225</v>
      </c>
      <c r="B4227" s="2">
        <v>841</v>
      </c>
      <c r="C4227" s="5">
        <f>VLOOKUP(sales[[#This Row],[order_id]],orders[order_id]:orders[order_date],5,)</f>
        <v>44376</v>
      </c>
      <c r="D4227" s="2">
        <v>501</v>
      </c>
      <c r="E4227" s="2" t="str">
        <f>VLOOKUP(sales[[#This Row],[product_id]],products[product_id]:products[product_type],2,)</f>
        <v>Jacket</v>
      </c>
      <c r="F4227">
        <v>102</v>
      </c>
      <c r="G4227">
        <v>3</v>
      </c>
      <c r="H4227" s="2">
        <v>306</v>
      </c>
    </row>
    <row r="4228" spans="1:8" x14ac:dyDescent="0.25">
      <c r="A4228" s="2">
        <v>4226</v>
      </c>
      <c r="B4228" s="2">
        <v>841</v>
      </c>
      <c r="C4228" s="5">
        <f>VLOOKUP(sales[[#This Row],[order_id]],orders[order_id]:orders[order_date],5,)</f>
        <v>44376</v>
      </c>
      <c r="D4228" s="2">
        <v>409</v>
      </c>
      <c r="E4228" s="2" t="str">
        <f>VLOOKUP(sales[[#This Row],[product_id]],products[product_id]:products[product_type],2,)</f>
        <v>Shirt</v>
      </c>
      <c r="F4228">
        <v>119</v>
      </c>
      <c r="G4228">
        <v>2</v>
      </c>
      <c r="H4228" s="2">
        <v>238</v>
      </c>
    </row>
    <row r="4229" spans="1:8" x14ac:dyDescent="0.25">
      <c r="A4229" s="2">
        <v>4227</v>
      </c>
      <c r="B4229" s="2">
        <v>842</v>
      </c>
      <c r="C4229" s="5">
        <f>VLOOKUP(sales[[#This Row],[order_id]],orders[order_id]:orders[order_date],5,)</f>
        <v>44206</v>
      </c>
      <c r="D4229" s="2">
        <v>875</v>
      </c>
      <c r="E4229" s="2" t="str">
        <f>VLOOKUP(sales[[#This Row],[product_id]],products[product_id]:products[product_type],2,)</f>
        <v>Trousers</v>
      </c>
      <c r="F4229">
        <v>94</v>
      </c>
      <c r="G4229">
        <v>2</v>
      </c>
      <c r="H4229" s="2">
        <v>188</v>
      </c>
    </row>
    <row r="4230" spans="1:8" x14ac:dyDescent="0.25">
      <c r="A4230" s="2">
        <v>4228</v>
      </c>
      <c r="B4230" s="2">
        <v>842</v>
      </c>
      <c r="C4230" s="5">
        <f>VLOOKUP(sales[[#This Row],[order_id]],orders[order_id]:orders[order_date],5,)</f>
        <v>44206</v>
      </c>
      <c r="D4230" s="2">
        <v>374</v>
      </c>
      <c r="E4230" s="2" t="str">
        <f>VLOOKUP(sales[[#This Row],[product_id]],products[product_id]:products[product_type],2,)</f>
        <v>Shirt</v>
      </c>
      <c r="F4230">
        <v>94</v>
      </c>
      <c r="G4230">
        <v>3</v>
      </c>
      <c r="H4230" s="2">
        <v>282</v>
      </c>
    </row>
    <row r="4231" spans="1:8" x14ac:dyDescent="0.25">
      <c r="A4231" s="2">
        <v>4229</v>
      </c>
      <c r="B4231" s="2">
        <v>842</v>
      </c>
      <c r="C4231" s="5">
        <f>VLOOKUP(sales[[#This Row],[order_id]],orders[order_id]:orders[order_date],5,)</f>
        <v>44206</v>
      </c>
      <c r="D4231" s="2">
        <v>645</v>
      </c>
      <c r="E4231" s="2" t="str">
        <f>VLOOKUP(sales[[#This Row],[product_id]],products[product_id]:products[product_type],2,)</f>
        <v>Jacket</v>
      </c>
      <c r="F4231">
        <v>93</v>
      </c>
      <c r="G4231">
        <v>3</v>
      </c>
      <c r="H4231" s="2">
        <v>279</v>
      </c>
    </row>
    <row r="4232" spans="1:8" x14ac:dyDescent="0.25">
      <c r="A4232" s="2">
        <v>4230</v>
      </c>
      <c r="B4232" s="2">
        <v>842</v>
      </c>
      <c r="C4232" s="5">
        <f>VLOOKUP(sales[[#This Row],[order_id]],orders[order_id]:orders[order_date],5,)</f>
        <v>44206</v>
      </c>
      <c r="D4232" s="2">
        <v>238</v>
      </c>
      <c r="E4232" s="2" t="str">
        <f>VLOOKUP(sales[[#This Row],[product_id]],products[product_id]:products[product_type],2,)</f>
        <v>Shirt</v>
      </c>
      <c r="F4232">
        <v>106</v>
      </c>
      <c r="G4232">
        <v>1</v>
      </c>
      <c r="H4232" s="2">
        <v>106</v>
      </c>
    </row>
    <row r="4233" spans="1:8" x14ac:dyDescent="0.25">
      <c r="A4233" s="2">
        <v>4231</v>
      </c>
      <c r="B4233" s="2">
        <v>843</v>
      </c>
      <c r="C4233" s="5">
        <f>VLOOKUP(sales[[#This Row],[order_id]],orders[order_id]:orders[order_date],5,)</f>
        <v>44380</v>
      </c>
      <c r="D4233" s="2">
        <v>1091</v>
      </c>
      <c r="E4233" s="2" t="str">
        <f>VLOOKUP(sales[[#This Row],[product_id]],products[product_id]:products[product_type],2,)</f>
        <v>Trousers</v>
      </c>
      <c r="F4233">
        <v>115</v>
      </c>
      <c r="G4233">
        <v>1</v>
      </c>
      <c r="H4233" s="2">
        <v>115</v>
      </c>
    </row>
    <row r="4234" spans="1:8" x14ac:dyDescent="0.25">
      <c r="A4234" s="2">
        <v>4232</v>
      </c>
      <c r="B4234" s="2">
        <v>843</v>
      </c>
      <c r="C4234" s="5">
        <f>VLOOKUP(sales[[#This Row],[order_id]],orders[order_id]:orders[order_date],5,)</f>
        <v>44380</v>
      </c>
      <c r="D4234" s="2">
        <v>374</v>
      </c>
      <c r="E4234" s="2" t="str">
        <f>VLOOKUP(sales[[#This Row],[product_id]],products[product_id]:products[product_type],2,)</f>
        <v>Shirt</v>
      </c>
      <c r="F4234">
        <v>94</v>
      </c>
      <c r="G4234">
        <v>3</v>
      </c>
      <c r="H4234" s="2">
        <v>282</v>
      </c>
    </row>
    <row r="4235" spans="1:8" x14ac:dyDescent="0.25">
      <c r="A4235" s="2">
        <v>4233</v>
      </c>
      <c r="B4235" s="2">
        <v>843</v>
      </c>
      <c r="C4235" s="5">
        <f>VLOOKUP(sales[[#This Row],[order_id]],orders[order_id]:orders[order_date],5,)</f>
        <v>44380</v>
      </c>
      <c r="D4235" s="2">
        <v>69</v>
      </c>
      <c r="E4235" s="2" t="str">
        <f>VLOOKUP(sales[[#This Row],[product_id]],products[product_id]:products[product_type],2,)</f>
        <v>Shirt</v>
      </c>
      <c r="F4235">
        <v>104</v>
      </c>
      <c r="G4235">
        <v>1</v>
      </c>
      <c r="H4235" s="2">
        <v>104</v>
      </c>
    </row>
    <row r="4236" spans="1:8" x14ac:dyDescent="0.25">
      <c r="A4236" s="2">
        <v>4234</v>
      </c>
      <c r="B4236" s="2">
        <v>843</v>
      </c>
      <c r="C4236" s="5">
        <f>VLOOKUP(sales[[#This Row],[order_id]],orders[order_id]:orders[order_date],5,)</f>
        <v>44380</v>
      </c>
      <c r="D4236" s="2">
        <v>285</v>
      </c>
      <c r="E4236" s="2" t="str">
        <f>VLOOKUP(sales[[#This Row],[product_id]],products[product_id]:products[product_type],2,)</f>
        <v>Shirt</v>
      </c>
      <c r="F4236">
        <v>105</v>
      </c>
      <c r="G4236">
        <v>1</v>
      </c>
      <c r="H4236" s="2">
        <v>105</v>
      </c>
    </row>
    <row r="4237" spans="1:8" x14ac:dyDescent="0.25">
      <c r="A4237" s="2">
        <v>4235</v>
      </c>
      <c r="B4237" s="2">
        <v>843</v>
      </c>
      <c r="C4237" s="5">
        <f>VLOOKUP(sales[[#This Row],[order_id]],orders[order_id]:orders[order_date],5,)</f>
        <v>44380</v>
      </c>
      <c r="D4237" s="2">
        <v>737</v>
      </c>
      <c r="E4237" s="2" t="str">
        <f>VLOOKUP(sales[[#This Row],[product_id]],products[product_id]:products[product_type],2,)</f>
        <v>Jacket</v>
      </c>
      <c r="F4237">
        <v>109</v>
      </c>
      <c r="G4237">
        <v>1</v>
      </c>
      <c r="H4237" s="2">
        <v>109</v>
      </c>
    </row>
    <row r="4238" spans="1:8" x14ac:dyDescent="0.25">
      <c r="A4238" s="2">
        <v>4236</v>
      </c>
      <c r="B4238" s="2">
        <v>843</v>
      </c>
      <c r="C4238" s="5">
        <f>VLOOKUP(sales[[#This Row],[order_id]],orders[order_id]:orders[order_date],5,)</f>
        <v>44380</v>
      </c>
      <c r="D4238" s="2">
        <v>1236</v>
      </c>
      <c r="E4238" s="2" t="str">
        <f>VLOOKUP(sales[[#This Row],[product_id]],products[product_id]:products[product_type],2,)</f>
        <v>Trousers</v>
      </c>
      <c r="F4238">
        <v>112</v>
      </c>
      <c r="G4238">
        <v>3</v>
      </c>
      <c r="H4238" s="2">
        <v>336</v>
      </c>
    </row>
    <row r="4239" spans="1:8" x14ac:dyDescent="0.25">
      <c r="A4239" s="2">
        <v>4237</v>
      </c>
      <c r="B4239" s="2">
        <v>843</v>
      </c>
      <c r="C4239" s="5">
        <f>VLOOKUP(sales[[#This Row],[order_id]],orders[order_id]:orders[order_date],5,)</f>
        <v>44380</v>
      </c>
      <c r="D4239" s="2">
        <v>886</v>
      </c>
      <c r="E4239" s="2" t="str">
        <f>VLOOKUP(sales[[#This Row],[product_id]],products[product_id]:products[product_type],2,)</f>
        <v>Trousers</v>
      </c>
      <c r="F4239">
        <v>94</v>
      </c>
      <c r="G4239">
        <v>3</v>
      </c>
      <c r="H4239" s="2">
        <v>282</v>
      </c>
    </row>
    <row r="4240" spans="1:8" x14ac:dyDescent="0.25">
      <c r="A4240" s="2">
        <v>4238</v>
      </c>
      <c r="B4240" s="2">
        <v>843</v>
      </c>
      <c r="C4240" s="5">
        <f>VLOOKUP(sales[[#This Row],[order_id]],orders[order_id]:orders[order_date],5,)</f>
        <v>44380</v>
      </c>
      <c r="D4240" s="2">
        <v>962</v>
      </c>
      <c r="E4240" s="2" t="str">
        <f>VLOOKUP(sales[[#This Row],[product_id]],products[product_id]:products[product_type],2,)</f>
        <v>Trousers</v>
      </c>
      <c r="F4240">
        <v>97</v>
      </c>
      <c r="G4240">
        <v>2</v>
      </c>
      <c r="H4240" s="2">
        <v>194</v>
      </c>
    </row>
    <row r="4241" spans="1:8" x14ac:dyDescent="0.25">
      <c r="A4241" s="2">
        <v>4239</v>
      </c>
      <c r="B4241" s="2">
        <v>843</v>
      </c>
      <c r="C4241" s="5">
        <f>VLOOKUP(sales[[#This Row],[order_id]],orders[order_id]:orders[order_date],5,)</f>
        <v>44380</v>
      </c>
      <c r="D4241" s="2">
        <v>207</v>
      </c>
      <c r="E4241" s="2" t="str">
        <f>VLOOKUP(sales[[#This Row],[product_id]],products[product_id]:products[product_type],2,)</f>
        <v>Shirt</v>
      </c>
      <c r="F4241">
        <v>98</v>
      </c>
      <c r="G4241">
        <v>3</v>
      </c>
      <c r="H4241" s="2">
        <v>294</v>
      </c>
    </row>
    <row r="4242" spans="1:8" x14ac:dyDescent="0.25">
      <c r="A4242" s="2">
        <v>4240</v>
      </c>
      <c r="B4242" s="2">
        <v>843</v>
      </c>
      <c r="C4242" s="5">
        <f>VLOOKUP(sales[[#This Row],[order_id]],orders[order_id]:orders[order_date],5,)</f>
        <v>44380</v>
      </c>
      <c r="D4242" s="2">
        <v>1084</v>
      </c>
      <c r="E4242" s="2" t="str">
        <f>VLOOKUP(sales[[#This Row],[product_id]],products[product_id]:products[product_type],2,)</f>
        <v>Trousers</v>
      </c>
      <c r="F4242">
        <v>93</v>
      </c>
      <c r="G4242">
        <v>1</v>
      </c>
      <c r="H4242" s="2">
        <v>93</v>
      </c>
    </row>
    <row r="4243" spans="1:8" x14ac:dyDescent="0.25">
      <c r="A4243" s="2">
        <v>4241</v>
      </c>
      <c r="B4243" s="2">
        <v>844</v>
      </c>
      <c r="C4243" s="5">
        <f>VLOOKUP(sales[[#This Row],[order_id]],orders[order_id]:orders[order_date],5,)</f>
        <v>44465</v>
      </c>
      <c r="D4243" s="2">
        <v>1222</v>
      </c>
      <c r="E4243" s="2" t="str">
        <f>VLOOKUP(sales[[#This Row],[product_id]],products[product_id]:products[product_type],2,)</f>
        <v>Trousers</v>
      </c>
      <c r="F4243">
        <v>105</v>
      </c>
      <c r="G4243">
        <v>2</v>
      </c>
      <c r="H4243" s="2">
        <v>210</v>
      </c>
    </row>
    <row r="4244" spans="1:8" x14ac:dyDescent="0.25">
      <c r="A4244" s="2">
        <v>4242</v>
      </c>
      <c r="B4244" s="2">
        <v>844</v>
      </c>
      <c r="C4244" s="5">
        <f>VLOOKUP(sales[[#This Row],[order_id]],orders[order_id]:orders[order_date],5,)</f>
        <v>44465</v>
      </c>
      <c r="D4244" s="2">
        <v>134</v>
      </c>
      <c r="E4244" s="2" t="str">
        <f>VLOOKUP(sales[[#This Row],[product_id]],products[product_id]:products[product_type],2,)</f>
        <v>Shirt</v>
      </c>
      <c r="F4244">
        <v>92</v>
      </c>
      <c r="G4244">
        <v>3</v>
      </c>
      <c r="H4244" s="2">
        <v>276</v>
      </c>
    </row>
    <row r="4245" spans="1:8" x14ac:dyDescent="0.25">
      <c r="A4245" s="2">
        <v>4243</v>
      </c>
      <c r="B4245" s="2">
        <v>844</v>
      </c>
      <c r="C4245" s="5">
        <f>VLOOKUP(sales[[#This Row],[order_id]],orders[order_id]:orders[order_date],5,)</f>
        <v>44465</v>
      </c>
      <c r="D4245" s="2">
        <v>1024</v>
      </c>
      <c r="E4245" s="2" t="str">
        <f>VLOOKUP(sales[[#This Row],[product_id]],products[product_id]:products[product_type],2,)</f>
        <v>Trousers</v>
      </c>
      <c r="F4245">
        <v>90</v>
      </c>
      <c r="G4245">
        <v>3</v>
      </c>
      <c r="H4245" s="2">
        <v>270</v>
      </c>
    </row>
    <row r="4246" spans="1:8" x14ac:dyDescent="0.25">
      <c r="A4246" s="2">
        <v>4244</v>
      </c>
      <c r="B4246" s="2">
        <v>844</v>
      </c>
      <c r="C4246" s="5">
        <f>VLOOKUP(sales[[#This Row],[order_id]],orders[order_id]:orders[order_date],5,)</f>
        <v>44465</v>
      </c>
      <c r="D4246" s="2">
        <v>139</v>
      </c>
      <c r="E4246" s="2" t="str">
        <f>VLOOKUP(sales[[#This Row],[product_id]],products[product_id]:products[product_type],2,)</f>
        <v>Shirt</v>
      </c>
      <c r="F4246">
        <v>92</v>
      </c>
      <c r="G4246">
        <v>1</v>
      </c>
      <c r="H4246" s="2">
        <v>92</v>
      </c>
    </row>
    <row r="4247" spans="1:8" x14ac:dyDescent="0.25">
      <c r="A4247" s="2">
        <v>4245</v>
      </c>
      <c r="B4247" s="2">
        <v>844</v>
      </c>
      <c r="C4247" s="5">
        <f>VLOOKUP(sales[[#This Row],[order_id]],orders[order_id]:orders[order_date],5,)</f>
        <v>44465</v>
      </c>
      <c r="D4247" s="2">
        <v>586</v>
      </c>
      <c r="E4247" s="2" t="str">
        <f>VLOOKUP(sales[[#This Row],[product_id]],products[product_id]:products[product_type],2,)</f>
        <v>Jacket</v>
      </c>
      <c r="F4247">
        <v>100</v>
      </c>
      <c r="G4247">
        <v>3</v>
      </c>
      <c r="H4247" s="2">
        <v>300</v>
      </c>
    </row>
    <row r="4248" spans="1:8" x14ac:dyDescent="0.25">
      <c r="A4248" s="2">
        <v>4246</v>
      </c>
      <c r="B4248" s="2">
        <v>845</v>
      </c>
      <c r="C4248" s="5">
        <f>VLOOKUP(sales[[#This Row],[order_id]],orders[order_id]:orders[order_date],5,)</f>
        <v>44311</v>
      </c>
      <c r="D4248" s="2">
        <v>1073</v>
      </c>
      <c r="E4248" s="2" t="str">
        <f>VLOOKUP(sales[[#This Row],[product_id]],products[product_id]:products[product_type],2,)</f>
        <v>Trousers</v>
      </c>
      <c r="F4248">
        <v>93</v>
      </c>
      <c r="G4248">
        <v>3</v>
      </c>
      <c r="H4248" s="2">
        <v>279</v>
      </c>
    </row>
    <row r="4249" spans="1:8" x14ac:dyDescent="0.25">
      <c r="A4249" s="2">
        <v>4247</v>
      </c>
      <c r="B4249" s="2">
        <v>845</v>
      </c>
      <c r="C4249" s="5">
        <f>VLOOKUP(sales[[#This Row],[order_id]],orders[order_id]:orders[order_date],5,)</f>
        <v>44311</v>
      </c>
      <c r="D4249" s="2">
        <v>1246</v>
      </c>
      <c r="E4249" s="2" t="str">
        <f>VLOOKUP(sales[[#This Row],[product_id]],products[product_id]:products[product_type],2,)</f>
        <v>Trousers</v>
      </c>
      <c r="F4249">
        <v>112</v>
      </c>
      <c r="G4249">
        <v>2</v>
      </c>
      <c r="H4249" s="2">
        <v>224</v>
      </c>
    </row>
    <row r="4250" spans="1:8" x14ac:dyDescent="0.25">
      <c r="A4250" s="2">
        <v>4248</v>
      </c>
      <c r="B4250" s="2">
        <v>845</v>
      </c>
      <c r="C4250" s="5">
        <f>VLOOKUP(sales[[#This Row],[order_id]],orders[order_id]:orders[order_date],5,)</f>
        <v>44311</v>
      </c>
      <c r="D4250" s="2">
        <v>335</v>
      </c>
      <c r="E4250" s="2" t="str">
        <f>VLOOKUP(sales[[#This Row],[product_id]],products[product_id]:products[product_type],2,)</f>
        <v>Shirt</v>
      </c>
      <c r="F4250">
        <v>109</v>
      </c>
      <c r="G4250">
        <v>3</v>
      </c>
      <c r="H4250" s="2">
        <v>327</v>
      </c>
    </row>
    <row r="4251" spans="1:8" x14ac:dyDescent="0.25">
      <c r="A4251" s="2">
        <v>4249</v>
      </c>
      <c r="B4251" s="2">
        <v>845</v>
      </c>
      <c r="C4251" s="5">
        <f>VLOOKUP(sales[[#This Row],[order_id]],orders[order_id]:orders[order_date],5,)</f>
        <v>44311</v>
      </c>
      <c r="D4251" s="2">
        <v>1038</v>
      </c>
      <c r="E4251" s="2" t="str">
        <f>VLOOKUP(sales[[#This Row],[product_id]],products[product_id]:products[product_type],2,)</f>
        <v>Trousers</v>
      </c>
      <c r="F4251">
        <v>90</v>
      </c>
      <c r="G4251">
        <v>3</v>
      </c>
      <c r="H4251" s="2">
        <v>270</v>
      </c>
    </row>
    <row r="4252" spans="1:8" x14ac:dyDescent="0.25">
      <c r="A4252" s="2">
        <v>4250</v>
      </c>
      <c r="B4252" s="2">
        <v>845</v>
      </c>
      <c r="C4252" s="5">
        <f>VLOOKUP(sales[[#This Row],[order_id]],orders[order_id]:orders[order_date],5,)</f>
        <v>44311</v>
      </c>
      <c r="D4252" s="2">
        <v>1177</v>
      </c>
      <c r="E4252" s="2" t="str">
        <f>VLOOKUP(sales[[#This Row],[product_id]],products[product_id]:products[product_type],2,)</f>
        <v>Trousers</v>
      </c>
      <c r="F4252">
        <v>99</v>
      </c>
      <c r="G4252">
        <v>1</v>
      </c>
      <c r="H4252" s="2">
        <v>99</v>
      </c>
    </row>
    <row r="4253" spans="1:8" x14ac:dyDescent="0.25">
      <c r="A4253" s="2">
        <v>4251</v>
      </c>
      <c r="B4253" s="2">
        <v>846</v>
      </c>
      <c r="C4253" s="5">
        <f>VLOOKUP(sales[[#This Row],[order_id]],orders[order_id]:orders[order_date],5,)</f>
        <v>44456</v>
      </c>
      <c r="D4253" s="2">
        <v>668</v>
      </c>
      <c r="E4253" s="2" t="str">
        <f>VLOOKUP(sales[[#This Row],[product_id]],products[product_id]:products[product_type],2,)</f>
        <v>Jacket</v>
      </c>
      <c r="F4253">
        <v>113</v>
      </c>
      <c r="G4253">
        <v>2</v>
      </c>
      <c r="H4253" s="2">
        <v>226</v>
      </c>
    </row>
    <row r="4254" spans="1:8" x14ac:dyDescent="0.25">
      <c r="A4254" s="2">
        <v>4252</v>
      </c>
      <c r="B4254" s="2">
        <v>847</v>
      </c>
      <c r="C4254" s="5">
        <f>VLOOKUP(sales[[#This Row],[order_id]],orders[order_id]:orders[order_date],5,)</f>
        <v>44488</v>
      </c>
      <c r="D4254" s="2">
        <v>790</v>
      </c>
      <c r="E4254" s="2" t="str">
        <f>VLOOKUP(sales[[#This Row],[product_id]],products[product_id]:products[product_type],2,)</f>
        <v>Jacket</v>
      </c>
      <c r="F4254">
        <v>91</v>
      </c>
      <c r="G4254">
        <v>1</v>
      </c>
      <c r="H4254" s="2">
        <v>91</v>
      </c>
    </row>
    <row r="4255" spans="1:8" x14ac:dyDescent="0.25">
      <c r="A4255" s="2">
        <v>4253</v>
      </c>
      <c r="B4255" s="2">
        <v>847</v>
      </c>
      <c r="C4255" s="5">
        <f>VLOOKUP(sales[[#This Row],[order_id]],orders[order_id]:orders[order_date],5,)</f>
        <v>44488</v>
      </c>
      <c r="D4255" s="2">
        <v>593</v>
      </c>
      <c r="E4255" s="2" t="str">
        <f>VLOOKUP(sales[[#This Row],[product_id]],products[product_id]:products[product_type],2,)</f>
        <v>Jacket</v>
      </c>
      <c r="F4255">
        <v>100</v>
      </c>
      <c r="G4255">
        <v>2</v>
      </c>
      <c r="H4255" s="2">
        <v>200</v>
      </c>
    </row>
    <row r="4256" spans="1:8" x14ac:dyDescent="0.25">
      <c r="A4256" s="2">
        <v>4254</v>
      </c>
      <c r="B4256" s="2">
        <v>847</v>
      </c>
      <c r="C4256" s="5">
        <f>VLOOKUP(sales[[#This Row],[order_id]],orders[order_id]:orders[order_date],5,)</f>
        <v>44488</v>
      </c>
      <c r="D4256" s="2">
        <v>500</v>
      </c>
      <c r="E4256" s="2" t="str">
        <f>VLOOKUP(sales[[#This Row],[product_id]],products[product_id]:products[product_type],2,)</f>
        <v>Jacket</v>
      </c>
      <c r="F4256">
        <v>102</v>
      </c>
      <c r="G4256">
        <v>2</v>
      </c>
      <c r="H4256" s="2">
        <v>204</v>
      </c>
    </row>
    <row r="4257" spans="1:8" x14ac:dyDescent="0.25">
      <c r="A4257" s="2">
        <v>4255</v>
      </c>
      <c r="B4257" s="2">
        <v>848</v>
      </c>
      <c r="C4257" s="5">
        <f>VLOOKUP(sales[[#This Row],[order_id]],orders[order_id]:orders[order_date],5,)</f>
        <v>44463</v>
      </c>
      <c r="D4257" s="2">
        <v>28</v>
      </c>
      <c r="E4257" s="2" t="str">
        <f>VLOOKUP(sales[[#This Row],[product_id]],products[product_id]:products[product_type],2,)</f>
        <v>Shirt</v>
      </c>
      <c r="F4257">
        <v>96</v>
      </c>
      <c r="G4257">
        <v>3</v>
      </c>
      <c r="H4257" s="2">
        <v>288</v>
      </c>
    </row>
    <row r="4258" spans="1:8" x14ac:dyDescent="0.25">
      <c r="A4258" s="2">
        <v>4256</v>
      </c>
      <c r="B4258" s="2">
        <v>848</v>
      </c>
      <c r="C4258" s="5">
        <f>VLOOKUP(sales[[#This Row],[order_id]],orders[order_id]:orders[order_date],5,)</f>
        <v>44463</v>
      </c>
      <c r="D4258" s="2">
        <v>66</v>
      </c>
      <c r="E4258" s="2" t="str">
        <f>VLOOKUP(sales[[#This Row],[product_id]],products[product_id]:products[product_type],2,)</f>
        <v>Shirt</v>
      </c>
      <c r="F4258">
        <v>104</v>
      </c>
      <c r="G4258">
        <v>2</v>
      </c>
      <c r="H4258" s="2">
        <v>208</v>
      </c>
    </row>
    <row r="4259" spans="1:8" x14ac:dyDescent="0.25">
      <c r="A4259" s="2">
        <v>4257</v>
      </c>
      <c r="B4259" s="2">
        <v>848</v>
      </c>
      <c r="C4259" s="5">
        <f>VLOOKUP(sales[[#This Row],[order_id]],orders[order_id]:orders[order_date],5,)</f>
        <v>44463</v>
      </c>
      <c r="D4259" s="2">
        <v>642</v>
      </c>
      <c r="E4259" s="2" t="str">
        <f>VLOOKUP(sales[[#This Row],[product_id]],products[product_id]:products[product_type],2,)</f>
        <v>Jacket</v>
      </c>
      <c r="F4259">
        <v>93</v>
      </c>
      <c r="G4259">
        <v>2</v>
      </c>
      <c r="H4259" s="2">
        <v>186</v>
      </c>
    </row>
    <row r="4260" spans="1:8" x14ac:dyDescent="0.25">
      <c r="A4260" s="2">
        <v>4258</v>
      </c>
      <c r="B4260" s="2">
        <v>848</v>
      </c>
      <c r="C4260" s="5">
        <f>VLOOKUP(sales[[#This Row],[order_id]],orders[order_id]:orders[order_date],5,)</f>
        <v>44463</v>
      </c>
      <c r="D4260" s="2">
        <v>375</v>
      </c>
      <c r="E4260" s="2" t="str">
        <f>VLOOKUP(sales[[#This Row],[product_id]],products[product_id]:products[product_type],2,)</f>
        <v>Shirt</v>
      </c>
      <c r="F4260">
        <v>94</v>
      </c>
      <c r="G4260">
        <v>1</v>
      </c>
      <c r="H4260" s="2">
        <v>94</v>
      </c>
    </row>
    <row r="4261" spans="1:8" x14ac:dyDescent="0.25">
      <c r="A4261" s="2">
        <v>4259</v>
      </c>
      <c r="B4261" s="2">
        <v>848</v>
      </c>
      <c r="C4261" s="5">
        <f>VLOOKUP(sales[[#This Row],[order_id]],orders[order_id]:orders[order_date],5,)</f>
        <v>44463</v>
      </c>
      <c r="D4261" s="2">
        <v>201</v>
      </c>
      <c r="E4261" s="2" t="str">
        <f>VLOOKUP(sales[[#This Row],[product_id]],products[product_id]:products[product_type],2,)</f>
        <v>Shirt</v>
      </c>
      <c r="F4261">
        <v>98</v>
      </c>
      <c r="G4261">
        <v>3</v>
      </c>
      <c r="H4261" s="2">
        <v>294</v>
      </c>
    </row>
    <row r="4262" spans="1:8" x14ac:dyDescent="0.25">
      <c r="A4262" s="2">
        <v>4260</v>
      </c>
      <c r="B4262" s="2">
        <v>848</v>
      </c>
      <c r="C4262" s="5">
        <f>VLOOKUP(sales[[#This Row],[order_id]],orders[order_id]:orders[order_date],5,)</f>
        <v>44463</v>
      </c>
      <c r="D4262" s="2">
        <v>830</v>
      </c>
      <c r="E4262" s="2" t="str">
        <f>VLOOKUP(sales[[#This Row],[product_id]],products[product_id]:products[product_type],2,)</f>
        <v>Jacket</v>
      </c>
      <c r="F4262">
        <v>117</v>
      </c>
      <c r="G4262">
        <v>3</v>
      </c>
      <c r="H4262" s="2">
        <v>351</v>
      </c>
    </row>
    <row r="4263" spans="1:8" x14ac:dyDescent="0.25">
      <c r="A4263" s="2">
        <v>4261</v>
      </c>
      <c r="B4263" s="2">
        <v>848</v>
      </c>
      <c r="C4263" s="5">
        <f>VLOOKUP(sales[[#This Row],[order_id]],orders[order_id]:orders[order_date],5,)</f>
        <v>44463</v>
      </c>
      <c r="D4263" s="2">
        <v>286</v>
      </c>
      <c r="E4263" s="2" t="str">
        <f>VLOOKUP(sales[[#This Row],[product_id]],products[product_id]:products[product_type],2,)</f>
        <v>Shirt</v>
      </c>
      <c r="F4263">
        <v>105</v>
      </c>
      <c r="G4263">
        <v>3</v>
      </c>
      <c r="H4263" s="2">
        <v>315</v>
      </c>
    </row>
    <row r="4264" spans="1:8" x14ac:dyDescent="0.25">
      <c r="A4264" s="2">
        <v>4262</v>
      </c>
      <c r="B4264" s="2">
        <v>848</v>
      </c>
      <c r="C4264" s="5">
        <f>VLOOKUP(sales[[#This Row],[order_id]],orders[order_id]:orders[order_date],5,)</f>
        <v>44463</v>
      </c>
      <c r="D4264" s="2">
        <v>583</v>
      </c>
      <c r="E4264" s="2" t="str">
        <f>VLOOKUP(sales[[#This Row],[product_id]],products[product_id]:products[product_type],2,)</f>
        <v>Jacket</v>
      </c>
      <c r="F4264">
        <v>100</v>
      </c>
      <c r="G4264">
        <v>3</v>
      </c>
      <c r="H4264" s="2">
        <v>300</v>
      </c>
    </row>
    <row r="4265" spans="1:8" x14ac:dyDescent="0.25">
      <c r="A4265" s="2">
        <v>4263</v>
      </c>
      <c r="B4265" s="2">
        <v>848</v>
      </c>
      <c r="C4265" s="5">
        <f>VLOOKUP(sales[[#This Row],[order_id]],orders[order_id]:orders[order_date],5,)</f>
        <v>44463</v>
      </c>
      <c r="D4265" s="2">
        <v>591</v>
      </c>
      <c r="E4265" s="2" t="str">
        <f>VLOOKUP(sales[[#This Row],[product_id]],products[product_id]:products[product_type],2,)</f>
        <v>Jacket</v>
      </c>
      <c r="F4265">
        <v>100</v>
      </c>
      <c r="G4265">
        <v>2</v>
      </c>
      <c r="H4265" s="2">
        <v>200</v>
      </c>
    </row>
    <row r="4266" spans="1:8" x14ac:dyDescent="0.25">
      <c r="A4266" s="2">
        <v>4264</v>
      </c>
      <c r="B4266" s="2">
        <v>849</v>
      </c>
      <c r="C4266" s="5">
        <f>VLOOKUP(sales[[#This Row],[order_id]],orders[order_id]:orders[order_date],5,)</f>
        <v>44419</v>
      </c>
      <c r="D4266" s="2">
        <v>73</v>
      </c>
      <c r="E4266" s="2" t="str">
        <f>VLOOKUP(sales[[#This Row],[product_id]],products[product_id]:products[product_type],2,)</f>
        <v>Shirt</v>
      </c>
      <c r="F4266">
        <v>118</v>
      </c>
      <c r="G4266">
        <v>2</v>
      </c>
      <c r="H4266" s="2">
        <v>236</v>
      </c>
    </row>
    <row r="4267" spans="1:8" x14ac:dyDescent="0.25">
      <c r="A4267" s="2">
        <v>4265</v>
      </c>
      <c r="B4267" s="2">
        <v>849</v>
      </c>
      <c r="C4267" s="5">
        <f>VLOOKUP(sales[[#This Row],[order_id]],orders[order_id]:orders[order_date],5,)</f>
        <v>44419</v>
      </c>
      <c r="D4267" s="2">
        <v>1074</v>
      </c>
      <c r="E4267" s="2" t="str">
        <f>VLOOKUP(sales[[#This Row],[product_id]],products[product_id]:products[product_type],2,)</f>
        <v>Trousers</v>
      </c>
      <c r="F4267">
        <v>93</v>
      </c>
      <c r="G4267">
        <v>3</v>
      </c>
      <c r="H4267" s="2">
        <v>279</v>
      </c>
    </row>
    <row r="4268" spans="1:8" x14ac:dyDescent="0.25">
      <c r="A4268" s="2">
        <v>4266</v>
      </c>
      <c r="B4268" s="2">
        <v>849</v>
      </c>
      <c r="C4268" s="5">
        <f>VLOOKUP(sales[[#This Row],[order_id]],orders[order_id]:orders[order_date],5,)</f>
        <v>44419</v>
      </c>
      <c r="D4268" s="2">
        <v>993</v>
      </c>
      <c r="E4268" s="2" t="str">
        <f>VLOOKUP(sales[[#This Row],[product_id]],products[product_id]:products[product_type],2,)</f>
        <v>Trousers</v>
      </c>
      <c r="F4268">
        <v>106</v>
      </c>
      <c r="G4268">
        <v>3</v>
      </c>
      <c r="H4268" s="2">
        <v>318</v>
      </c>
    </row>
    <row r="4269" spans="1:8" x14ac:dyDescent="0.25">
      <c r="A4269" s="2">
        <v>4267</v>
      </c>
      <c r="B4269" s="2">
        <v>849</v>
      </c>
      <c r="C4269" s="5">
        <f>VLOOKUP(sales[[#This Row],[order_id]],orders[order_id]:orders[order_date],5,)</f>
        <v>44419</v>
      </c>
      <c r="D4269" s="2">
        <v>1117</v>
      </c>
      <c r="E4269" s="2" t="str">
        <f>VLOOKUP(sales[[#This Row],[product_id]],products[product_id]:products[product_type],2,)</f>
        <v>Trousers</v>
      </c>
      <c r="F4269">
        <v>115</v>
      </c>
      <c r="G4269">
        <v>1</v>
      </c>
      <c r="H4269" s="2">
        <v>115</v>
      </c>
    </row>
    <row r="4270" spans="1:8" x14ac:dyDescent="0.25">
      <c r="A4270" s="2">
        <v>4268</v>
      </c>
      <c r="B4270" s="2">
        <v>850</v>
      </c>
      <c r="C4270" s="5">
        <f>VLOOKUP(sales[[#This Row],[order_id]],orders[order_id]:orders[order_date],5,)</f>
        <v>44294</v>
      </c>
      <c r="D4270" s="2">
        <v>368</v>
      </c>
      <c r="E4270" s="2" t="str">
        <f>VLOOKUP(sales[[#This Row],[product_id]],products[product_id]:products[product_type],2,)</f>
        <v>Shirt</v>
      </c>
      <c r="F4270">
        <v>94</v>
      </c>
      <c r="G4270">
        <v>2</v>
      </c>
      <c r="H4270" s="2">
        <v>188</v>
      </c>
    </row>
    <row r="4271" spans="1:8" x14ac:dyDescent="0.25">
      <c r="A4271" s="2">
        <v>4269</v>
      </c>
      <c r="B4271" s="2">
        <v>850</v>
      </c>
      <c r="C4271" s="5">
        <f>VLOOKUP(sales[[#This Row],[order_id]],orders[order_id]:orders[order_date],5,)</f>
        <v>44294</v>
      </c>
      <c r="D4271" s="2">
        <v>616</v>
      </c>
      <c r="E4271" s="2" t="str">
        <f>VLOOKUP(sales[[#This Row],[product_id]],products[product_id]:products[product_type],2,)</f>
        <v>Jacket</v>
      </c>
      <c r="F4271">
        <v>112</v>
      </c>
      <c r="G4271">
        <v>3</v>
      </c>
      <c r="H4271" s="2">
        <v>336</v>
      </c>
    </row>
    <row r="4272" spans="1:8" x14ac:dyDescent="0.25">
      <c r="A4272" s="2">
        <v>4270</v>
      </c>
      <c r="B4272" s="2">
        <v>850</v>
      </c>
      <c r="C4272" s="5">
        <f>VLOOKUP(sales[[#This Row],[order_id]],orders[order_id]:orders[order_date],5,)</f>
        <v>44294</v>
      </c>
      <c r="D4272" s="2">
        <v>652</v>
      </c>
      <c r="E4272" s="2" t="str">
        <f>VLOOKUP(sales[[#This Row],[product_id]],products[product_id]:products[product_type],2,)</f>
        <v>Jacket</v>
      </c>
      <c r="F4272">
        <v>93</v>
      </c>
      <c r="G4272">
        <v>2</v>
      </c>
      <c r="H4272" s="2">
        <v>186</v>
      </c>
    </row>
    <row r="4273" spans="1:8" x14ac:dyDescent="0.25">
      <c r="A4273" s="2">
        <v>4271</v>
      </c>
      <c r="B4273" s="2">
        <v>850</v>
      </c>
      <c r="C4273" s="5">
        <f>VLOOKUP(sales[[#This Row],[order_id]],orders[order_id]:orders[order_date],5,)</f>
        <v>44294</v>
      </c>
      <c r="D4273" s="2">
        <v>700</v>
      </c>
      <c r="E4273" s="2" t="str">
        <f>VLOOKUP(sales[[#This Row],[product_id]],products[product_id]:products[product_type],2,)</f>
        <v>Jacket</v>
      </c>
      <c r="F4273">
        <v>119</v>
      </c>
      <c r="G4273">
        <v>2</v>
      </c>
      <c r="H4273" s="2">
        <v>238</v>
      </c>
    </row>
    <row r="4274" spans="1:8" x14ac:dyDescent="0.25">
      <c r="A4274" s="2">
        <v>4272</v>
      </c>
      <c r="B4274" s="2">
        <v>850</v>
      </c>
      <c r="C4274" s="5">
        <f>VLOOKUP(sales[[#This Row],[order_id]],orders[order_id]:orders[order_date],5,)</f>
        <v>44294</v>
      </c>
      <c r="D4274" s="2">
        <v>533</v>
      </c>
      <c r="E4274" s="2" t="str">
        <f>VLOOKUP(sales[[#This Row],[product_id]],products[product_id]:products[product_type],2,)</f>
        <v>Jacket</v>
      </c>
      <c r="F4274">
        <v>98</v>
      </c>
      <c r="G4274">
        <v>2</v>
      </c>
      <c r="H4274" s="2">
        <v>196</v>
      </c>
    </row>
    <row r="4275" spans="1:8" x14ac:dyDescent="0.25">
      <c r="A4275" s="2">
        <v>4273</v>
      </c>
      <c r="B4275" s="2">
        <v>851</v>
      </c>
      <c r="C4275" s="5">
        <f>VLOOKUP(sales[[#This Row],[order_id]],orders[order_id]:orders[order_date],5,)</f>
        <v>44309</v>
      </c>
      <c r="D4275" s="2">
        <v>1031</v>
      </c>
      <c r="E4275" s="2" t="str">
        <f>VLOOKUP(sales[[#This Row],[product_id]],products[product_id]:products[product_type],2,)</f>
        <v>Trousers</v>
      </c>
      <c r="F4275">
        <v>90</v>
      </c>
      <c r="G4275">
        <v>3</v>
      </c>
      <c r="H4275" s="2">
        <v>270</v>
      </c>
    </row>
    <row r="4276" spans="1:8" x14ac:dyDescent="0.25">
      <c r="A4276" s="2">
        <v>4274</v>
      </c>
      <c r="B4276" s="2">
        <v>851</v>
      </c>
      <c r="C4276" s="5">
        <f>VLOOKUP(sales[[#This Row],[order_id]],orders[order_id]:orders[order_date],5,)</f>
        <v>44309</v>
      </c>
      <c r="D4276" s="2">
        <v>1074</v>
      </c>
      <c r="E4276" s="2" t="str">
        <f>VLOOKUP(sales[[#This Row],[product_id]],products[product_id]:products[product_type],2,)</f>
        <v>Trousers</v>
      </c>
      <c r="F4276">
        <v>93</v>
      </c>
      <c r="G4276">
        <v>3</v>
      </c>
      <c r="H4276" s="2">
        <v>279</v>
      </c>
    </row>
    <row r="4277" spans="1:8" x14ac:dyDescent="0.25">
      <c r="A4277" s="2">
        <v>4275</v>
      </c>
      <c r="B4277" s="2">
        <v>851</v>
      </c>
      <c r="C4277" s="5">
        <f>VLOOKUP(sales[[#This Row],[order_id]],orders[order_id]:orders[order_date],5,)</f>
        <v>44309</v>
      </c>
      <c r="D4277" s="2">
        <v>437</v>
      </c>
      <c r="E4277" s="2" t="str">
        <f>VLOOKUP(sales[[#This Row],[product_id]],products[product_id]:products[product_type],2,)</f>
        <v>Jacket</v>
      </c>
      <c r="F4277">
        <v>107</v>
      </c>
      <c r="G4277">
        <v>1</v>
      </c>
      <c r="H4277" s="2">
        <v>107</v>
      </c>
    </row>
    <row r="4278" spans="1:8" x14ac:dyDescent="0.25">
      <c r="A4278" s="2">
        <v>4276</v>
      </c>
      <c r="B4278" s="2">
        <v>851</v>
      </c>
      <c r="C4278" s="5">
        <f>VLOOKUP(sales[[#This Row],[order_id]],orders[order_id]:orders[order_date],5,)</f>
        <v>44309</v>
      </c>
      <c r="D4278" s="2">
        <v>1173</v>
      </c>
      <c r="E4278" s="2" t="str">
        <f>VLOOKUP(sales[[#This Row],[product_id]],products[product_id]:products[product_type],2,)</f>
        <v>Trousers</v>
      </c>
      <c r="F4278">
        <v>99</v>
      </c>
      <c r="G4278">
        <v>1</v>
      </c>
      <c r="H4278" s="2">
        <v>99</v>
      </c>
    </row>
    <row r="4279" spans="1:8" x14ac:dyDescent="0.25">
      <c r="A4279" s="2">
        <v>4277</v>
      </c>
      <c r="B4279" s="2">
        <v>852</v>
      </c>
      <c r="C4279" s="5">
        <f>VLOOKUP(sales[[#This Row],[order_id]],orders[order_id]:orders[order_date],5,)</f>
        <v>44297</v>
      </c>
      <c r="D4279" s="2">
        <v>579</v>
      </c>
      <c r="E4279" s="2" t="str">
        <f>VLOOKUP(sales[[#This Row],[product_id]],products[product_id]:products[product_type],2,)</f>
        <v>Jacket</v>
      </c>
      <c r="F4279">
        <v>100</v>
      </c>
      <c r="G4279">
        <v>2</v>
      </c>
      <c r="H4279" s="2">
        <v>200</v>
      </c>
    </row>
    <row r="4280" spans="1:8" x14ac:dyDescent="0.25">
      <c r="A4280" s="2">
        <v>4278</v>
      </c>
      <c r="B4280" s="2">
        <v>852</v>
      </c>
      <c r="C4280" s="5">
        <f>VLOOKUP(sales[[#This Row],[order_id]],orders[order_id]:orders[order_date],5,)</f>
        <v>44297</v>
      </c>
      <c r="D4280" s="2">
        <v>229</v>
      </c>
      <c r="E4280" s="2" t="str">
        <f>VLOOKUP(sales[[#This Row],[product_id]],products[product_id]:products[product_type],2,)</f>
        <v>Shirt</v>
      </c>
      <c r="F4280">
        <v>106</v>
      </c>
      <c r="G4280">
        <v>3</v>
      </c>
      <c r="H4280" s="2">
        <v>318</v>
      </c>
    </row>
    <row r="4281" spans="1:8" x14ac:dyDescent="0.25">
      <c r="A4281" s="2">
        <v>4279</v>
      </c>
      <c r="B4281" s="2">
        <v>852</v>
      </c>
      <c r="C4281" s="5">
        <f>VLOOKUP(sales[[#This Row],[order_id]],orders[order_id]:orders[order_date],5,)</f>
        <v>44297</v>
      </c>
      <c r="D4281" s="2">
        <v>623</v>
      </c>
      <c r="E4281" s="2" t="str">
        <f>VLOOKUP(sales[[#This Row],[product_id]],products[product_id]:products[product_type],2,)</f>
        <v>Jacket</v>
      </c>
      <c r="F4281">
        <v>112</v>
      </c>
      <c r="G4281">
        <v>2</v>
      </c>
      <c r="H4281" s="2">
        <v>224</v>
      </c>
    </row>
    <row r="4282" spans="1:8" x14ac:dyDescent="0.25">
      <c r="A4282" s="2">
        <v>4280</v>
      </c>
      <c r="B4282" s="2">
        <v>852</v>
      </c>
      <c r="C4282" s="5">
        <f>VLOOKUP(sales[[#This Row],[order_id]],orders[order_id]:orders[order_date],5,)</f>
        <v>44297</v>
      </c>
      <c r="D4282" s="2">
        <v>120</v>
      </c>
      <c r="E4282" s="2" t="str">
        <f>VLOOKUP(sales[[#This Row],[product_id]],products[product_id]:products[product_type],2,)</f>
        <v>Shirt</v>
      </c>
      <c r="F4282">
        <v>92</v>
      </c>
      <c r="G4282">
        <v>3</v>
      </c>
      <c r="H4282" s="2">
        <v>276</v>
      </c>
    </row>
    <row r="4283" spans="1:8" x14ac:dyDescent="0.25">
      <c r="A4283" s="2">
        <v>4281</v>
      </c>
      <c r="B4283" s="2">
        <v>852</v>
      </c>
      <c r="C4283" s="5">
        <f>VLOOKUP(sales[[#This Row],[order_id]],orders[order_id]:orders[order_date],5,)</f>
        <v>44297</v>
      </c>
      <c r="D4283" s="2">
        <v>1047</v>
      </c>
      <c r="E4283" s="2" t="str">
        <f>VLOOKUP(sales[[#This Row],[product_id]],products[product_id]:products[product_type],2,)</f>
        <v>Trousers</v>
      </c>
      <c r="F4283">
        <v>90</v>
      </c>
      <c r="G4283">
        <v>1</v>
      </c>
      <c r="H4283" s="2">
        <v>90</v>
      </c>
    </row>
    <row r="4284" spans="1:8" x14ac:dyDescent="0.25">
      <c r="A4284" s="2">
        <v>4282</v>
      </c>
      <c r="B4284" s="2">
        <v>853</v>
      </c>
      <c r="C4284" s="5">
        <f>VLOOKUP(sales[[#This Row],[order_id]],orders[order_id]:orders[order_date],5,)</f>
        <v>44466</v>
      </c>
      <c r="D4284" s="2">
        <v>549</v>
      </c>
      <c r="E4284" s="2" t="str">
        <f>VLOOKUP(sales[[#This Row],[product_id]],products[product_id]:products[product_type],2,)</f>
        <v>Jacket</v>
      </c>
      <c r="F4284">
        <v>98</v>
      </c>
      <c r="G4284">
        <v>2</v>
      </c>
      <c r="H4284" s="2">
        <v>196</v>
      </c>
    </row>
    <row r="4285" spans="1:8" x14ac:dyDescent="0.25">
      <c r="A4285" s="2">
        <v>4283</v>
      </c>
      <c r="B4285" s="2">
        <v>853</v>
      </c>
      <c r="C4285" s="5">
        <f>VLOOKUP(sales[[#This Row],[order_id]],orders[order_id]:orders[order_date],5,)</f>
        <v>44466</v>
      </c>
      <c r="D4285" s="2">
        <v>540</v>
      </c>
      <c r="E4285" s="2" t="str">
        <f>VLOOKUP(sales[[#This Row],[product_id]],products[product_id]:products[product_type],2,)</f>
        <v>Jacket</v>
      </c>
      <c r="F4285">
        <v>98</v>
      </c>
      <c r="G4285">
        <v>3</v>
      </c>
      <c r="H4285" s="2">
        <v>294</v>
      </c>
    </row>
    <row r="4286" spans="1:8" x14ac:dyDescent="0.25">
      <c r="A4286" s="2">
        <v>4284</v>
      </c>
      <c r="B4286" s="2">
        <v>853</v>
      </c>
      <c r="C4286" s="5">
        <f>VLOOKUP(sales[[#This Row],[order_id]],orders[order_id]:orders[order_date],5,)</f>
        <v>44466</v>
      </c>
      <c r="D4286" s="2">
        <v>568</v>
      </c>
      <c r="E4286" s="2" t="str">
        <f>VLOOKUP(sales[[#This Row],[product_id]],products[product_id]:products[product_type],2,)</f>
        <v>Jacket</v>
      </c>
      <c r="F4286">
        <v>100</v>
      </c>
      <c r="G4286">
        <v>2</v>
      </c>
      <c r="H4286" s="2">
        <v>200</v>
      </c>
    </row>
    <row r="4287" spans="1:8" x14ac:dyDescent="0.25">
      <c r="A4287" s="2">
        <v>4285</v>
      </c>
      <c r="B4287" s="2">
        <v>853</v>
      </c>
      <c r="C4287" s="5">
        <f>VLOOKUP(sales[[#This Row],[order_id]],orders[order_id]:orders[order_date],5,)</f>
        <v>44466</v>
      </c>
      <c r="D4287" s="2">
        <v>45</v>
      </c>
      <c r="E4287" s="2" t="str">
        <f>VLOOKUP(sales[[#This Row],[product_id]],products[product_id]:products[product_type],2,)</f>
        <v>Shirt</v>
      </c>
      <c r="F4287">
        <v>104</v>
      </c>
      <c r="G4287">
        <v>1</v>
      </c>
      <c r="H4287" s="2">
        <v>104</v>
      </c>
    </row>
    <row r="4288" spans="1:8" x14ac:dyDescent="0.25">
      <c r="A4288" s="2">
        <v>4286</v>
      </c>
      <c r="B4288" s="2">
        <v>853</v>
      </c>
      <c r="C4288" s="5">
        <f>VLOOKUP(sales[[#This Row],[order_id]],orders[order_id]:orders[order_date],5,)</f>
        <v>44466</v>
      </c>
      <c r="D4288" s="2">
        <v>1015</v>
      </c>
      <c r="E4288" s="2" t="str">
        <f>VLOOKUP(sales[[#This Row],[product_id]],products[product_id]:products[product_type],2,)</f>
        <v>Trousers</v>
      </c>
      <c r="F4288">
        <v>90</v>
      </c>
      <c r="G4288">
        <v>2</v>
      </c>
      <c r="H4288" s="2">
        <v>180</v>
      </c>
    </row>
    <row r="4289" spans="1:8" x14ac:dyDescent="0.25">
      <c r="A4289" s="2">
        <v>4287</v>
      </c>
      <c r="B4289" s="2">
        <v>853</v>
      </c>
      <c r="C4289" s="5">
        <f>VLOOKUP(sales[[#This Row],[order_id]],orders[order_id]:orders[order_date],5,)</f>
        <v>44466</v>
      </c>
      <c r="D4289" s="2">
        <v>535</v>
      </c>
      <c r="E4289" s="2" t="str">
        <f>VLOOKUP(sales[[#This Row],[product_id]],products[product_id]:products[product_type],2,)</f>
        <v>Jacket</v>
      </c>
      <c r="F4289">
        <v>98</v>
      </c>
      <c r="G4289">
        <v>2</v>
      </c>
      <c r="H4289" s="2">
        <v>196</v>
      </c>
    </row>
    <row r="4290" spans="1:8" x14ac:dyDescent="0.25">
      <c r="A4290" s="2">
        <v>4288</v>
      </c>
      <c r="B4290" s="2">
        <v>853</v>
      </c>
      <c r="C4290" s="5">
        <f>VLOOKUP(sales[[#This Row],[order_id]],orders[order_id]:orders[order_date],5,)</f>
        <v>44466</v>
      </c>
      <c r="D4290" s="2">
        <v>1220</v>
      </c>
      <c r="E4290" s="2" t="str">
        <f>VLOOKUP(sales[[#This Row],[product_id]],products[product_id]:products[product_type],2,)</f>
        <v>Trousers</v>
      </c>
      <c r="F4290">
        <v>105</v>
      </c>
      <c r="G4290">
        <v>3</v>
      </c>
      <c r="H4290" s="2">
        <v>315</v>
      </c>
    </row>
    <row r="4291" spans="1:8" x14ac:dyDescent="0.25">
      <c r="A4291" s="2">
        <v>4289</v>
      </c>
      <c r="B4291" s="2">
        <v>854</v>
      </c>
      <c r="C4291" s="5">
        <f>VLOOKUP(sales[[#This Row],[order_id]],orders[order_id]:orders[order_date],5,)</f>
        <v>44418</v>
      </c>
      <c r="D4291" s="2">
        <v>35</v>
      </c>
      <c r="E4291" s="2" t="str">
        <f>VLOOKUP(sales[[#This Row],[product_id]],products[product_id]:products[product_type],2,)</f>
        <v>Shirt</v>
      </c>
      <c r="F4291">
        <v>104</v>
      </c>
      <c r="G4291">
        <v>3</v>
      </c>
      <c r="H4291" s="2">
        <v>312</v>
      </c>
    </row>
    <row r="4292" spans="1:8" x14ac:dyDescent="0.25">
      <c r="A4292" s="2">
        <v>4290</v>
      </c>
      <c r="B4292" s="2">
        <v>855</v>
      </c>
      <c r="C4292" s="5">
        <f>VLOOKUP(sales[[#This Row],[order_id]],orders[order_id]:orders[order_date],5,)</f>
        <v>44222</v>
      </c>
      <c r="D4292" s="2">
        <v>983</v>
      </c>
      <c r="E4292" s="2" t="str">
        <f>VLOOKUP(sales[[#This Row],[product_id]],products[product_id]:products[product_type],2,)</f>
        <v>Trousers</v>
      </c>
      <c r="F4292">
        <v>106</v>
      </c>
      <c r="G4292">
        <v>1</v>
      </c>
      <c r="H4292" s="2">
        <v>106</v>
      </c>
    </row>
    <row r="4293" spans="1:8" x14ac:dyDescent="0.25">
      <c r="A4293" s="2">
        <v>4291</v>
      </c>
      <c r="B4293" s="2">
        <v>855</v>
      </c>
      <c r="C4293" s="5">
        <f>VLOOKUP(sales[[#This Row],[order_id]],orders[order_id]:orders[order_date],5,)</f>
        <v>44222</v>
      </c>
      <c r="D4293" s="2">
        <v>1112</v>
      </c>
      <c r="E4293" s="2" t="str">
        <f>VLOOKUP(sales[[#This Row],[product_id]],products[product_id]:products[product_type],2,)</f>
        <v>Trousers</v>
      </c>
      <c r="F4293">
        <v>115</v>
      </c>
      <c r="G4293">
        <v>3</v>
      </c>
      <c r="H4293" s="2">
        <v>345</v>
      </c>
    </row>
    <row r="4294" spans="1:8" x14ac:dyDescent="0.25">
      <c r="A4294" s="2">
        <v>4292</v>
      </c>
      <c r="B4294" s="2">
        <v>855</v>
      </c>
      <c r="C4294" s="5">
        <f>VLOOKUP(sales[[#This Row],[order_id]],orders[order_id]:orders[order_date],5,)</f>
        <v>44222</v>
      </c>
      <c r="D4294" s="2">
        <v>722</v>
      </c>
      <c r="E4294" s="2" t="str">
        <f>VLOOKUP(sales[[#This Row],[product_id]],products[product_id]:products[product_type],2,)</f>
        <v>Jacket</v>
      </c>
      <c r="F4294">
        <v>119</v>
      </c>
      <c r="G4294">
        <v>2</v>
      </c>
      <c r="H4294" s="2">
        <v>238</v>
      </c>
    </row>
    <row r="4295" spans="1:8" x14ac:dyDescent="0.25">
      <c r="A4295" s="2">
        <v>4293</v>
      </c>
      <c r="B4295" s="2">
        <v>855</v>
      </c>
      <c r="C4295" s="5">
        <f>VLOOKUP(sales[[#This Row],[order_id]],orders[order_id]:orders[order_date],5,)</f>
        <v>44222</v>
      </c>
      <c r="D4295" s="2">
        <v>620</v>
      </c>
      <c r="E4295" s="2" t="str">
        <f>VLOOKUP(sales[[#This Row],[product_id]],products[product_id]:products[product_type],2,)</f>
        <v>Jacket</v>
      </c>
      <c r="F4295">
        <v>112</v>
      </c>
      <c r="G4295">
        <v>3</v>
      </c>
      <c r="H4295" s="2">
        <v>336</v>
      </c>
    </row>
    <row r="4296" spans="1:8" x14ac:dyDescent="0.25">
      <c r="A4296" s="2">
        <v>4294</v>
      </c>
      <c r="B4296" s="2">
        <v>856</v>
      </c>
      <c r="C4296" s="5">
        <f>VLOOKUP(sales[[#This Row],[order_id]],orders[order_id]:orders[order_date],5,)</f>
        <v>44209</v>
      </c>
      <c r="D4296" s="2">
        <v>833</v>
      </c>
      <c r="E4296" s="2" t="str">
        <f>VLOOKUP(sales[[#This Row],[product_id]],products[product_id]:products[product_type],2,)</f>
        <v>Jacket</v>
      </c>
      <c r="F4296">
        <v>117</v>
      </c>
      <c r="G4296">
        <v>2</v>
      </c>
      <c r="H4296" s="2">
        <v>234</v>
      </c>
    </row>
    <row r="4297" spans="1:8" x14ac:dyDescent="0.25">
      <c r="A4297" s="2">
        <v>4295</v>
      </c>
      <c r="B4297" s="2">
        <v>856</v>
      </c>
      <c r="C4297" s="5">
        <f>VLOOKUP(sales[[#This Row],[order_id]],orders[order_id]:orders[order_date],5,)</f>
        <v>44209</v>
      </c>
      <c r="D4297" s="2">
        <v>1178</v>
      </c>
      <c r="E4297" s="2" t="str">
        <f>VLOOKUP(sales[[#This Row],[product_id]],products[product_id]:products[product_type],2,)</f>
        <v>Trousers</v>
      </c>
      <c r="F4297">
        <v>99</v>
      </c>
      <c r="G4297">
        <v>3</v>
      </c>
      <c r="H4297" s="2">
        <v>297</v>
      </c>
    </row>
    <row r="4298" spans="1:8" x14ac:dyDescent="0.25">
      <c r="A4298" s="2">
        <v>4296</v>
      </c>
      <c r="B4298" s="2">
        <v>856</v>
      </c>
      <c r="C4298" s="5">
        <f>VLOOKUP(sales[[#This Row],[order_id]],orders[order_id]:orders[order_date],5,)</f>
        <v>44209</v>
      </c>
      <c r="D4298" s="2">
        <v>794</v>
      </c>
      <c r="E4298" s="2" t="str">
        <f>VLOOKUP(sales[[#This Row],[product_id]],products[product_id]:products[product_type],2,)</f>
        <v>Jacket</v>
      </c>
      <c r="F4298">
        <v>91</v>
      </c>
      <c r="G4298">
        <v>3</v>
      </c>
      <c r="H4298" s="2">
        <v>273</v>
      </c>
    </row>
    <row r="4299" spans="1:8" x14ac:dyDescent="0.25">
      <c r="A4299" s="2">
        <v>4297</v>
      </c>
      <c r="B4299" s="2">
        <v>856</v>
      </c>
      <c r="C4299" s="5">
        <f>VLOOKUP(sales[[#This Row],[order_id]],orders[order_id]:orders[order_date],5,)</f>
        <v>44209</v>
      </c>
      <c r="D4299" s="2">
        <v>509</v>
      </c>
      <c r="E4299" s="2" t="str">
        <f>VLOOKUP(sales[[#This Row],[product_id]],products[product_id]:products[product_type],2,)</f>
        <v>Jacket</v>
      </c>
      <c r="F4299">
        <v>102</v>
      </c>
      <c r="G4299">
        <v>1</v>
      </c>
      <c r="H4299" s="2">
        <v>102</v>
      </c>
    </row>
    <row r="4300" spans="1:8" x14ac:dyDescent="0.25">
      <c r="A4300" s="2">
        <v>4298</v>
      </c>
      <c r="B4300" s="2">
        <v>856</v>
      </c>
      <c r="C4300" s="5">
        <f>VLOOKUP(sales[[#This Row],[order_id]],orders[order_id]:orders[order_date],5,)</f>
        <v>44209</v>
      </c>
      <c r="D4300" s="2">
        <v>92</v>
      </c>
      <c r="E4300" s="2" t="str">
        <f>VLOOKUP(sales[[#This Row],[product_id]],products[product_id]:products[product_type],2,)</f>
        <v>Shirt</v>
      </c>
      <c r="F4300">
        <v>118</v>
      </c>
      <c r="G4300">
        <v>1</v>
      </c>
      <c r="H4300" s="2">
        <v>118</v>
      </c>
    </row>
    <row r="4301" spans="1:8" x14ac:dyDescent="0.25">
      <c r="A4301" s="2">
        <v>4299</v>
      </c>
      <c r="B4301" s="2">
        <v>856</v>
      </c>
      <c r="C4301" s="5">
        <f>VLOOKUP(sales[[#This Row],[order_id]],orders[order_id]:orders[order_date],5,)</f>
        <v>44209</v>
      </c>
      <c r="D4301" s="2">
        <v>1204</v>
      </c>
      <c r="E4301" s="2" t="str">
        <f>VLOOKUP(sales[[#This Row],[product_id]],products[product_id]:products[product_type],2,)</f>
        <v>Trousers</v>
      </c>
      <c r="F4301">
        <v>105</v>
      </c>
      <c r="G4301">
        <v>2</v>
      </c>
      <c r="H4301" s="2">
        <v>210</v>
      </c>
    </row>
    <row r="4302" spans="1:8" x14ac:dyDescent="0.25">
      <c r="A4302" s="2">
        <v>4300</v>
      </c>
      <c r="B4302" s="2">
        <v>857</v>
      </c>
      <c r="C4302" s="5">
        <f>VLOOKUP(sales[[#This Row],[order_id]],orders[order_id]:orders[order_date],5,)</f>
        <v>44440</v>
      </c>
      <c r="D4302" s="2">
        <v>751</v>
      </c>
      <c r="E4302" s="2" t="str">
        <f>VLOOKUP(sales[[#This Row],[product_id]],products[product_id]:products[product_type],2,)</f>
        <v>Jacket</v>
      </c>
      <c r="F4302">
        <v>109</v>
      </c>
      <c r="G4302">
        <v>3</v>
      </c>
      <c r="H4302" s="2">
        <v>327</v>
      </c>
    </row>
    <row r="4303" spans="1:8" x14ac:dyDescent="0.25">
      <c r="A4303" s="2">
        <v>4301</v>
      </c>
      <c r="B4303" s="2">
        <v>857</v>
      </c>
      <c r="C4303" s="5">
        <f>VLOOKUP(sales[[#This Row],[order_id]],orders[order_id]:orders[order_date],5,)</f>
        <v>44440</v>
      </c>
      <c r="D4303" s="2">
        <v>213</v>
      </c>
      <c r="E4303" s="2" t="str">
        <f>VLOOKUP(sales[[#This Row],[product_id]],products[product_id]:products[product_type],2,)</f>
        <v>Shirt</v>
      </c>
      <c r="F4303">
        <v>106</v>
      </c>
      <c r="G4303">
        <v>3</v>
      </c>
      <c r="H4303" s="2">
        <v>318</v>
      </c>
    </row>
    <row r="4304" spans="1:8" x14ac:dyDescent="0.25">
      <c r="A4304" s="2">
        <v>4302</v>
      </c>
      <c r="B4304" s="2">
        <v>857</v>
      </c>
      <c r="C4304" s="5">
        <f>VLOOKUP(sales[[#This Row],[order_id]],orders[order_id]:orders[order_date],5,)</f>
        <v>44440</v>
      </c>
      <c r="D4304" s="2">
        <v>907</v>
      </c>
      <c r="E4304" s="2" t="str">
        <f>VLOOKUP(sales[[#This Row],[product_id]],products[product_id]:products[product_type],2,)</f>
        <v>Trousers</v>
      </c>
      <c r="F4304">
        <v>94</v>
      </c>
      <c r="G4304">
        <v>3</v>
      </c>
      <c r="H4304" s="2">
        <v>282</v>
      </c>
    </row>
    <row r="4305" spans="1:8" x14ac:dyDescent="0.25">
      <c r="A4305" s="2">
        <v>4303</v>
      </c>
      <c r="B4305" s="2">
        <v>857</v>
      </c>
      <c r="C4305" s="5">
        <f>VLOOKUP(sales[[#This Row],[order_id]],orders[order_id]:orders[order_date],5,)</f>
        <v>44440</v>
      </c>
      <c r="D4305" s="2">
        <v>431</v>
      </c>
      <c r="E4305" s="2" t="str">
        <f>VLOOKUP(sales[[#This Row],[product_id]],products[product_id]:products[product_type],2,)</f>
        <v>Jacket</v>
      </c>
      <c r="F4305">
        <v>107</v>
      </c>
      <c r="G4305">
        <v>2</v>
      </c>
      <c r="H4305" s="2">
        <v>214</v>
      </c>
    </row>
    <row r="4306" spans="1:8" x14ac:dyDescent="0.25">
      <c r="A4306" s="2">
        <v>4304</v>
      </c>
      <c r="B4306" s="2">
        <v>858</v>
      </c>
      <c r="C4306" s="5">
        <f>VLOOKUP(sales[[#This Row],[order_id]],orders[order_id]:orders[order_date],5,)</f>
        <v>44271</v>
      </c>
      <c r="D4306" s="2">
        <v>439</v>
      </c>
      <c r="E4306" s="2" t="str">
        <f>VLOOKUP(sales[[#This Row],[product_id]],products[product_id]:products[product_type],2,)</f>
        <v>Jacket</v>
      </c>
      <c r="F4306">
        <v>107</v>
      </c>
      <c r="G4306">
        <v>2</v>
      </c>
      <c r="H4306" s="2">
        <v>214</v>
      </c>
    </row>
    <row r="4307" spans="1:8" x14ac:dyDescent="0.25">
      <c r="A4307" s="2">
        <v>4305</v>
      </c>
      <c r="B4307" s="2">
        <v>858</v>
      </c>
      <c r="C4307" s="5">
        <f>VLOOKUP(sales[[#This Row],[order_id]],orders[order_id]:orders[order_date],5,)</f>
        <v>44271</v>
      </c>
      <c r="D4307" s="2">
        <v>281</v>
      </c>
      <c r="E4307" s="2" t="str">
        <f>VLOOKUP(sales[[#This Row],[product_id]],products[product_id]:products[product_type],2,)</f>
        <v>Shirt</v>
      </c>
      <c r="F4307">
        <v>105</v>
      </c>
      <c r="G4307">
        <v>3</v>
      </c>
      <c r="H4307" s="2">
        <v>315</v>
      </c>
    </row>
    <row r="4308" spans="1:8" x14ac:dyDescent="0.25">
      <c r="A4308" s="2">
        <v>4306</v>
      </c>
      <c r="B4308" s="2">
        <v>858</v>
      </c>
      <c r="C4308" s="5">
        <f>VLOOKUP(sales[[#This Row],[order_id]],orders[order_id]:orders[order_date],5,)</f>
        <v>44271</v>
      </c>
      <c r="D4308" s="2">
        <v>1124</v>
      </c>
      <c r="E4308" s="2" t="str">
        <f>VLOOKUP(sales[[#This Row],[product_id]],products[product_id]:products[product_type],2,)</f>
        <v>Trousers</v>
      </c>
      <c r="F4308">
        <v>102</v>
      </c>
      <c r="G4308">
        <v>2</v>
      </c>
      <c r="H4308" s="2">
        <v>204</v>
      </c>
    </row>
    <row r="4309" spans="1:8" x14ac:dyDescent="0.25">
      <c r="A4309" s="2">
        <v>4307</v>
      </c>
      <c r="B4309" s="2">
        <v>858</v>
      </c>
      <c r="C4309" s="5">
        <f>VLOOKUP(sales[[#This Row],[order_id]],orders[order_id]:orders[order_date],5,)</f>
        <v>44271</v>
      </c>
      <c r="D4309" s="2">
        <v>413</v>
      </c>
      <c r="E4309" s="2" t="str">
        <f>VLOOKUP(sales[[#This Row],[product_id]],products[product_id]:products[product_type],2,)</f>
        <v>Shirt</v>
      </c>
      <c r="F4309">
        <v>119</v>
      </c>
      <c r="G4309">
        <v>3</v>
      </c>
      <c r="H4309" s="2">
        <v>357</v>
      </c>
    </row>
    <row r="4310" spans="1:8" x14ac:dyDescent="0.25">
      <c r="A4310" s="2">
        <v>4308</v>
      </c>
      <c r="B4310" s="2">
        <v>858</v>
      </c>
      <c r="C4310" s="5">
        <f>VLOOKUP(sales[[#This Row],[order_id]],orders[order_id]:orders[order_date],5,)</f>
        <v>44271</v>
      </c>
      <c r="D4310" s="2">
        <v>799</v>
      </c>
      <c r="E4310" s="2" t="str">
        <f>VLOOKUP(sales[[#This Row],[product_id]],products[product_id]:products[product_type],2,)</f>
        <v>Jacket</v>
      </c>
      <c r="F4310">
        <v>91</v>
      </c>
      <c r="G4310">
        <v>1</v>
      </c>
      <c r="H4310" s="2">
        <v>91</v>
      </c>
    </row>
    <row r="4311" spans="1:8" x14ac:dyDescent="0.25">
      <c r="A4311" s="2">
        <v>4309</v>
      </c>
      <c r="B4311" s="2">
        <v>858</v>
      </c>
      <c r="C4311" s="5">
        <f>VLOOKUP(sales[[#This Row],[order_id]],orders[order_id]:orders[order_date],5,)</f>
        <v>44271</v>
      </c>
      <c r="D4311" s="2">
        <v>397</v>
      </c>
      <c r="E4311" s="2" t="str">
        <f>VLOOKUP(sales[[#This Row],[product_id]],products[product_id]:products[product_type],2,)</f>
        <v>Shirt</v>
      </c>
      <c r="F4311">
        <v>119</v>
      </c>
      <c r="G4311">
        <v>1</v>
      </c>
      <c r="H4311" s="2">
        <v>119</v>
      </c>
    </row>
    <row r="4312" spans="1:8" x14ac:dyDescent="0.25">
      <c r="A4312" s="2">
        <v>4310</v>
      </c>
      <c r="B4312" s="2">
        <v>859</v>
      </c>
      <c r="C4312" s="5">
        <f>VLOOKUP(sales[[#This Row],[order_id]],orders[order_id]:orders[order_date],5,)</f>
        <v>44281</v>
      </c>
      <c r="D4312" s="2">
        <v>740</v>
      </c>
      <c r="E4312" s="2" t="str">
        <f>VLOOKUP(sales[[#This Row],[product_id]],products[product_id]:products[product_type],2,)</f>
        <v>Jacket</v>
      </c>
      <c r="F4312">
        <v>109</v>
      </c>
      <c r="G4312">
        <v>1</v>
      </c>
      <c r="H4312" s="2">
        <v>109</v>
      </c>
    </row>
    <row r="4313" spans="1:8" x14ac:dyDescent="0.25">
      <c r="A4313" s="2">
        <v>4311</v>
      </c>
      <c r="B4313" s="2">
        <v>859</v>
      </c>
      <c r="C4313" s="5">
        <f>VLOOKUP(sales[[#This Row],[order_id]],orders[order_id]:orders[order_date],5,)</f>
        <v>44281</v>
      </c>
      <c r="D4313" s="2">
        <v>400</v>
      </c>
      <c r="E4313" s="2" t="str">
        <f>VLOOKUP(sales[[#This Row],[product_id]],products[product_id]:products[product_type],2,)</f>
        <v>Shirt</v>
      </c>
      <c r="F4313">
        <v>119</v>
      </c>
      <c r="G4313">
        <v>1</v>
      </c>
      <c r="H4313" s="2">
        <v>119</v>
      </c>
    </row>
    <row r="4314" spans="1:8" x14ac:dyDescent="0.25">
      <c r="A4314" s="2">
        <v>4312</v>
      </c>
      <c r="B4314" s="2">
        <v>859</v>
      </c>
      <c r="C4314" s="5">
        <f>VLOOKUP(sales[[#This Row],[order_id]],orders[order_id]:orders[order_date],5,)</f>
        <v>44281</v>
      </c>
      <c r="D4314" s="2">
        <v>180</v>
      </c>
      <c r="E4314" s="2" t="str">
        <f>VLOOKUP(sales[[#This Row],[product_id]],products[product_id]:products[product_type],2,)</f>
        <v>Shirt</v>
      </c>
      <c r="F4314">
        <v>98</v>
      </c>
      <c r="G4314">
        <v>2</v>
      </c>
      <c r="H4314" s="2">
        <v>196</v>
      </c>
    </row>
    <row r="4315" spans="1:8" x14ac:dyDescent="0.25">
      <c r="A4315" s="2">
        <v>4313</v>
      </c>
      <c r="B4315" s="2">
        <v>859</v>
      </c>
      <c r="C4315" s="5">
        <f>VLOOKUP(sales[[#This Row],[order_id]],orders[order_id]:orders[order_date],5,)</f>
        <v>44281</v>
      </c>
      <c r="D4315" s="2">
        <v>147</v>
      </c>
      <c r="E4315" s="2" t="str">
        <f>VLOOKUP(sales[[#This Row],[product_id]],products[product_id]:products[product_type],2,)</f>
        <v>Shirt</v>
      </c>
      <c r="F4315">
        <v>91</v>
      </c>
      <c r="G4315">
        <v>3</v>
      </c>
      <c r="H4315" s="2">
        <v>273</v>
      </c>
    </row>
    <row r="4316" spans="1:8" x14ac:dyDescent="0.25">
      <c r="A4316" s="2">
        <v>4314</v>
      </c>
      <c r="B4316" s="2">
        <v>860</v>
      </c>
      <c r="C4316" s="5">
        <f>VLOOKUP(sales[[#This Row],[order_id]],orders[order_id]:orders[order_date],5,)</f>
        <v>44295</v>
      </c>
      <c r="D4316" s="2">
        <v>995</v>
      </c>
      <c r="E4316" s="2" t="str">
        <f>VLOOKUP(sales[[#This Row],[product_id]],products[product_id]:products[product_type],2,)</f>
        <v>Trousers</v>
      </c>
      <c r="F4316">
        <v>106</v>
      </c>
      <c r="G4316">
        <v>1</v>
      </c>
      <c r="H4316" s="2">
        <v>106</v>
      </c>
    </row>
    <row r="4317" spans="1:8" x14ac:dyDescent="0.25">
      <c r="A4317" s="2">
        <v>4315</v>
      </c>
      <c r="B4317" s="2">
        <v>860</v>
      </c>
      <c r="C4317" s="5">
        <f>VLOOKUP(sales[[#This Row],[order_id]],orders[order_id]:orders[order_date],5,)</f>
        <v>44295</v>
      </c>
      <c r="D4317" s="2">
        <v>640</v>
      </c>
      <c r="E4317" s="2" t="str">
        <f>VLOOKUP(sales[[#This Row],[product_id]],products[product_id]:products[product_type],2,)</f>
        <v>Jacket</v>
      </c>
      <c r="F4317">
        <v>93</v>
      </c>
      <c r="G4317">
        <v>3</v>
      </c>
      <c r="H4317" s="2">
        <v>279</v>
      </c>
    </row>
    <row r="4318" spans="1:8" x14ac:dyDescent="0.25">
      <c r="A4318" s="2">
        <v>4316</v>
      </c>
      <c r="B4318" s="2">
        <v>860</v>
      </c>
      <c r="C4318" s="5">
        <f>VLOOKUP(sales[[#This Row],[order_id]],orders[order_id]:orders[order_date],5,)</f>
        <v>44295</v>
      </c>
      <c r="D4318" s="2">
        <v>52</v>
      </c>
      <c r="E4318" s="2" t="str">
        <f>VLOOKUP(sales[[#This Row],[product_id]],products[product_id]:products[product_type],2,)</f>
        <v>Shirt</v>
      </c>
      <c r="F4318">
        <v>104</v>
      </c>
      <c r="G4318">
        <v>3</v>
      </c>
      <c r="H4318" s="2">
        <v>312</v>
      </c>
    </row>
    <row r="4319" spans="1:8" x14ac:dyDescent="0.25">
      <c r="A4319" s="2">
        <v>4317</v>
      </c>
      <c r="B4319" s="2">
        <v>860</v>
      </c>
      <c r="C4319" s="5">
        <f>VLOOKUP(sales[[#This Row],[order_id]],orders[order_id]:orders[order_date],5,)</f>
        <v>44295</v>
      </c>
      <c r="D4319" s="2">
        <v>664</v>
      </c>
      <c r="E4319" s="2" t="str">
        <f>VLOOKUP(sales[[#This Row],[product_id]],products[product_id]:products[product_type],2,)</f>
        <v>Jacket</v>
      </c>
      <c r="F4319">
        <v>93</v>
      </c>
      <c r="G4319">
        <v>1</v>
      </c>
      <c r="H4319" s="2">
        <v>93</v>
      </c>
    </row>
    <row r="4320" spans="1:8" x14ac:dyDescent="0.25">
      <c r="A4320" s="2">
        <v>4318</v>
      </c>
      <c r="B4320" s="2">
        <v>861</v>
      </c>
      <c r="C4320" s="5">
        <f>VLOOKUP(sales[[#This Row],[order_id]],orders[order_id]:orders[order_date],5,)</f>
        <v>44347</v>
      </c>
      <c r="D4320" s="2">
        <v>1188</v>
      </c>
      <c r="E4320" s="2" t="str">
        <f>VLOOKUP(sales[[#This Row],[product_id]],products[product_id]:products[product_type],2,)</f>
        <v>Trousers</v>
      </c>
      <c r="F4320">
        <v>99</v>
      </c>
      <c r="G4320">
        <v>3</v>
      </c>
      <c r="H4320" s="2">
        <v>297</v>
      </c>
    </row>
    <row r="4321" spans="1:8" x14ac:dyDescent="0.25">
      <c r="A4321" s="2">
        <v>4319</v>
      </c>
      <c r="B4321" s="2">
        <v>861</v>
      </c>
      <c r="C4321" s="5">
        <f>VLOOKUP(sales[[#This Row],[order_id]],orders[order_id]:orders[order_date],5,)</f>
        <v>44347</v>
      </c>
      <c r="D4321" s="2">
        <v>58</v>
      </c>
      <c r="E4321" s="2" t="str">
        <f>VLOOKUP(sales[[#This Row],[product_id]],products[product_id]:products[product_type],2,)</f>
        <v>Shirt</v>
      </c>
      <c r="F4321">
        <v>104</v>
      </c>
      <c r="G4321">
        <v>2</v>
      </c>
      <c r="H4321" s="2">
        <v>208</v>
      </c>
    </row>
    <row r="4322" spans="1:8" x14ac:dyDescent="0.25">
      <c r="A4322" s="2">
        <v>4320</v>
      </c>
      <c r="B4322" s="2">
        <v>861</v>
      </c>
      <c r="C4322" s="5">
        <f>VLOOKUP(sales[[#This Row],[order_id]],orders[order_id]:orders[order_date],5,)</f>
        <v>44347</v>
      </c>
      <c r="D4322" s="2">
        <v>78</v>
      </c>
      <c r="E4322" s="2" t="str">
        <f>VLOOKUP(sales[[#This Row],[product_id]],products[product_id]:products[product_type],2,)</f>
        <v>Shirt</v>
      </c>
      <c r="F4322">
        <v>118</v>
      </c>
      <c r="G4322">
        <v>2</v>
      </c>
      <c r="H4322" s="2">
        <v>236</v>
      </c>
    </row>
    <row r="4323" spans="1:8" x14ac:dyDescent="0.25">
      <c r="A4323" s="2">
        <v>4321</v>
      </c>
      <c r="B4323" s="2">
        <v>862</v>
      </c>
      <c r="C4323" s="5">
        <f>VLOOKUP(sales[[#This Row],[order_id]],orders[order_id]:orders[order_date],5,)</f>
        <v>44480</v>
      </c>
      <c r="D4323" s="2">
        <v>935</v>
      </c>
      <c r="E4323" s="2" t="str">
        <f>VLOOKUP(sales[[#This Row],[product_id]],products[product_id]:products[product_type],2,)</f>
        <v>Trousers</v>
      </c>
      <c r="F4323">
        <v>96</v>
      </c>
      <c r="G4323">
        <v>3</v>
      </c>
      <c r="H4323" s="2">
        <v>288</v>
      </c>
    </row>
    <row r="4324" spans="1:8" x14ac:dyDescent="0.25">
      <c r="A4324" s="2">
        <v>4322</v>
      </c>
      <c r="B4324" s="2">
        <v>862</v>
      </c>
      <c r="C4324" s="5">
        <f>VLOOKUP(sales[[#This Row],[order_id]],orders[order_id]:orders[order_date],5,)</f>
        <v>44480</v>
      </c>
      <c r="D4324" s="2">
        <v>162</v>
      </c>
      <c r="E4324" s="2" t="str">
        <f>VLOOKUP(sales[[#This Row],[product_id]],products[product_id]:products[product_type],2,)</f>
        <v>Shirt</v>
      </c>
      <c r="F4324">
        <v>91</v>
      </c>
      <c r="G4324">
        <v>1</v>
      </c>
      <c r="H4324" s="2">
        <v>91</v>
      </c>
    </row>
    <row r="4325" spans="1:8" x14ac:dyDescent="0.25">
      <c r="A4325" s="2">
        <v>4323</v>
      </c>
      <c r="B4325" s="2">
        <v>862</v>
      </c>
      <c r="C4325" s="5">
        <f>VLOOKUP(sales[[#This Row],[order_id]],orders[order_id]:orders[order_date],5,)</f>
        <v>44480</v>
      </c>
      <c r="D4325" s="2">
        <v>208</v>
      </c>
      <c r="E4325" s="2" t="str">
        <f>VLOOKUP(sales[[#This Row],[product_id]],products[product_id]:products[product_type],2,)</f>
        <v>Shirt</v>
      </c>
      <c r="F4325">
        <v>98</v>
      </c>
      <c r="G4325">
        <v>2</v>
      </c>
      <c r="H4325" s="2">
        <v>196</v>
      </c>
    </row>
    <row r="4326" spans="1:8" x14ac:dyDescent="0.25">
      <c r="A4326" s="2">
        <v>4324</v>
      </c>
      <c r="B4326" s="2">
        <v>863</v>
      </c>
      <c r="C4326" s="5">
        <f>VLOOKUP(sales[[#This Row],[order_id]],orders[order_id]:orders[order_date],5,)</f>
        <v>44326</v>
      </c>
      <c r="D4326" s="2">
        <v>194</v>
      </c>
      <c r="E4326" s="2" t="str">
        <f>VLOOKUP(sales[[#This Row],[product_id]],products[product_id]:products[product_type],2,)</f>
        <v>Shirt</v>
      </c>
      <c r="F4326">
        <v>98</v>
      </c>
      <c r="G4326">
        <v>2</v>
      </c>
      <c r="H4326" s="2">
        <v>196</v>
      </c>
    </row>
    <row r="4327" spans="1:8" x14ac:dyDescent="0.25">
      <c r="A4327" s="2">
        <v>4325</v>
      </c>
      <c r="B4327" s="2">
        <v>863</v>
      </c>
      <c r="C4327" s="5">
        <f>VLOOKUP(sales[[#This Row],[order_id]],orders[order_id]:orders[order_date],5,)</f>
        <v>44326</v>
      </c>
      <c r="D4327" s="2">
        <v>472</v>
      </c>
      <c r="E4327" s="2" t="str">
        <f>VLOOKUP(sales[[#This Row],[product_id]],products[product_id]:products[product_type],2,)</f>
        <v>Jacket</v>
      </c>
      <c r="F4327">
        <v>118</v>
      </c>
      <c r="G4327">
        <v>3</v>
      </c>
      <c r="H4327" s="2">
        <v>354</v>
      </c>
    </row>
    <row r="4328" spans="1:8" x14ac:dyDescent="0.25">
      <c r="A4328" s="2">
        <v>4326</v>
      </c>
      <c r="B4328" s="2">
        <v>863</v>
      </c>
      <c r="C4328" s="5">
        <f>VLOOKUP(sales[[#This Row],[order_id]],orders[order_id]:orders[order_date],5,)</f>
        <v>44326</v>
      </c>
      <c r="D4328" s="2">
        <v>783</v>
      </c>
      <c r="E4328" s="2" t="str">
        <f>VLOOKUP(sales[[#This Row],[product_id]],products[product_id]:products[product_type],2,)</f>
        <v>Jacket</v>
      </c>
      <c r="F4328">
        <v>91</v>
      </c>
      <c r="G4328">
        <v>1</v>
      </c>
      <c r="H4328" s="2">
        <v>91</v>
      </c>
    </row>
    <row r="4329" spans="1:8" x14ac:dyDescent="0.25">
      <c r="A4329" s="2">
        <v>4327</v>
      </c>
      <c r="B4329" s="2">
        <v>863</v>
      </c>
      <c r="C4329" s="5">
        <f>VLOOKUP(sales[[#This Row],[order_id]],orders[order_id]:orders[order_date],5,)</f>
        <v>44326</v>
      </c>
      <c r="D4329" s="2">
        <v>650</v>
      </c>
      <c r="E4329" s="2" t="str">
        <f>VLOOKUP(sales[[#This Row],[product_id]],products[product_id]:products[product_type],2,)</f>
        <v>Jacket</v>
      </c>
      <c r="F4329">
        <v>93</v>
      </c>
      <c r="G4329">
        <v>3</v>
      </c>
      <c r="H4329" s="2">
        <v>279</v>
      </c>
    </row>
    <row r="4330" spans="1:8" x14ac:dyDescent="0.25">
      <c r="A4330" s="2">
        <v>4328</v>
      </c>
      <c r="B4330" s="2">
        <v>864</v>
      </c>
      <c r="C4330" s="5">
        <f>VLOOKUP(sales[[#This Row],[order_id]],orders[order_id]:orders[order_date],5,)</f>
        <v>44284</v>
      </c>
      <c r="D4330" s="2">
        <v>78</v>
      </c>
      <c r="E4330" s="2" t="str">
        <f>VLOOKUP(sales[[#This Row],[product_id]],products[product_id]:products[product_type],2,)</f>
        <v>Shirt</v>
      </c>
      <c r="F4330">
        <v>118</v>
      </c>
      <c r="G4330">
        <v>1</v>
      </c>
      <c r="H4330" s="2">
        <v>118</v>
      </c>
    </row>
    <row r="4331" spans="1:8" x14ac:dyDescent="0.25">
      <c r="A4331" s="2">
        <v>4329</v>
      </c>
      <c r="B4331" s="2">
        <v>864</v>
      </c>
      <c r="C4331" s="5">
        <f>VLOOKUP(sales[[#This Row],[order_id]],orders[order_id]:orders[order_date],5,)</f>
        <v>44284</v>
      </c>
      <c r="D4331" s="2">
        <v>336</v>
      </c>
      <c r="E4331" s="2" t="str">
        <f>VLOOKUP(sales[[#This Row],[product_id]],products[product_id]:products[product_type],2,)</f>
        <v>Shirt</v>
      </c>
      <c r="F4331">
        <v>109</v>
      </c>
      <c r="G4331">
        <v>2</v>
      </c>
      <c r="H4331" s="2">
        <v>218</v>
      </c>
    </row>
    <row r="4332" spans="1:8" x14ac:dyDescent="0.25">
      <c r="A4332" s="2">
        <v>4330</v>
      </c>
      <c r="B4332" s="2">
        <v>864</v>
      </c>
      <c r="C4332" s="5">
        <f>VLOOKUP(sales[[#This Row],[order_id]],orders[order_id]:orders[order_date],5,)</f>
        <v>44284</v>
      </c>
      <c r="D4332" s="2">
        <v>946</v>
      </c>
      <c r="E4332" s="2" t="str">
        <f>VLOOKUP(sales[[#This Row],[product_id]],products[product_id]:products[product_type],2,)</f>
        <v>Trousers</v>
      </c>
      <c r="F4332">
        <v>97</v>
      </c>
      <c r="G4332">
        <v>2</v>
      </c>
      <c r="H4332" s="2">
        <v>194</v>
      </c>
    </row>
    <row r="4333" spans="1:8" x14ac:dyDescent="0.25">
      <c r="A4333" s="2">
        <v>4331</v>
      </c>
      <c r="B4333" s="2">
        <v>865</v>
      </c>
      <c r="C4333" s="5">
        <f>VLOOKUP(sales[[#This Row],[order_id]],orders[order_id]:orders[order_date],5,)</f>
        <v>44404</v>
      </c>
      <c r="D4333" s="2">
        <v>1015</v>
      </c>
      <c r="E4333" s="2" t="str">
        <f>VLOOKUP(sales[[#This Row],[product_id]],products[product_id]:products[product_type],2,)</f>
        <v>Trousers</v>
      </c>
      <c r="F4333">
        <v>90</v>
      </c>
      <c r="G4333">
        <v>3</v>
      </c>
      <c r="H4333" s="2">
        <v>270</v>
      </c>
    </row>
    <row r="4334" spans="1:8" x14ac:dyDescent="0.25">
      <c r="A4334" s="2">
        <v>4332</v>
      </c>
      <c r="B4334" s="2">
        <v>866</v>
      </c>
      <c r="C4334" s="5">
        <f>VLOOKUP(sales[[#This Row],[order_id]],orders[order_id]:orders[order_date],5,)</f>
        <v>44297</v>
      </c>
      <c r="D4334" s="2">
        <v>653</v>
      </c>
      <c r="E4334" s="2" t="str">
        <f>VLOOKUP(sales[[#This Row],[product_id]],products[product_id]:products[product_type],2,)</f>
        <v>Jacket</v>
      </c>
      <c r="F4334">
        <v>93</v>
      </c>
      <c r="G4334">
        <v>2</v>
      </c>
      <c r="H4334" s="2">
        <v>186</v>
      </c>
    </row>
    <row r="4335" spans="1:8" x14ac:dyDescent="0.25">
      <c r="A4335" s="2">
        <v>4333</v>
      </c>
      <c r="B4335" s="2">
        <v>866</v>
      </c>
      <c r="C4335" s="5">
        <f>VLOOKUP(sales[[#This Row],[order_id]],orders[order_id]:orders[order_date],5,)</f>
        <v>44297</v>
      </c>
      <c r="D4335" s="2">
        <v>1142</v>
      </c>
      <c r="E4335" s="2" t="str">
        <f>VLOOKUP(sales[[#This Row],[product_id]],products[product_id]:products[product_type],2,)</f>
        <v>Trousers</v>
      </c>
      <c r="F4335">
        <v>102</v>
      </c>
      <c r="G4335">
        <v>2</v>
      </c>
      <c r="H4335" s="2">
        <v>204</v>
      </c>
    </row>
    <row r="4336" spans="1:8" x14ac:dyDescent="0.25">
      <c r="A4336" s="2">
        <v>4334</v>
      </c>
      <c r="B4336" s="2">
        <v>866</v>
      </c>
      <c r="C4336" s="5">
        <f>VLOOKUP(sales[[#This Row],[order_id]],orders[order_id]:orders[order_date],5,)</f>
        <v>44297</v>
      </c>
      <c r="D4336" s="2">
        <v>757</v>
      </c>
      <c r="E4336" s="2" t="str">
        <f>VLOOKUP(sales[[#This Row],[product_id]],products[product_id]:products[product_type],2,)</f>
        <v>Jacket</v>
      </c>
      <c r="F4336">
        <v>109</v>
      </c>
      <c r="G4336">
        <v>2</v>
      </c>
      <c r="H4336" s="2">
        <v>218</v>
      </c>
    </row>
    <row r="4337" spans="1:8" x14ac:dyDescent="0.25">
      <c r="A4337" s="2">
        <v>4335</v>
      </c>
      <c r="B4337" s="2">
        <v>866</v>
      </c>
      <c r="C4337" s="5">
        <f>VLOOKUP(sales[[#This Row],[order_id]],orders[order_id]:orders[order_date],5,)</f>
        <v>44297</v>
      </c>
      <c r="D4337" s="2">
        <v>846</v>
      </c>
      <c r="E4337" s="2" t="str">
        <f>VLOOKUP(sales[[#This Row],[product_id]],products[product_id]:products[product_type],2,)</f>
        <v>Trousers</v>
      </c>
      <c r="F4337">
        <v>113</v>
      </c>
      <c r="G4337">
        <v>1</v>
      </c>
      <c r="H4337" s="2">
        <v>113</v>
      </c>
    </row>
    <row r="4338" spans="1:8" x14ac:dyDescent="0.25">
      <c r="A4338" s="2">
        <v>4336</v>
      </c>
      <c r="B4338" s="2">
        <v>867</v>
      </c>
      <c r="C4338" s="5">
        <f>VLOOKUP(sales[[#This Row],[order_id]],orders[order_id]:orders[order_date],5,)</f>
        <v>44278</v>
      </c>
      <c r="D4338" s="2">
        <v>930</v>
      </c>
      <c r="E4338" s="2" t="str">
        <f>VLOOKUP(sales[[#This Row],[product_id]],products[product_id]:products[product_type],2,)</f>
        <v>Trousers</v>
      </c>
      <c r="F4338">
        <v>96</v>
      </c>
      <c r="G4338">
        <v>1</v>
      </c>
      <c r="H4338" s="2">
        <v>96</v>
      </c>
    </row>
    <row r="4339" spans="1:8" x14ac:dyDescent="0.25">
      <c r="A4339" s="2">
        <v>4337</v>
      </c>
      <c r="B4339" s="2">
        <v>867</v>
      </c>
      <c r="C4339" s="5">
        <f>VLOOKUP(sales[[#This Row],[order_id]],orders[order_id]:orders[order_date],5,)</f>
        <v>44278</v>
      </c>
      <c r="D4339" s="2">
        <v>129</v>
      </c>
      <c r="E4339" s="2" t="str">
        <f>VLOOKUP(sales[[#This Row],[product_id]],products[product_id]:products[product_type],2,)</f>
        <v>Shirt</v>
      </c>
      <c r="F4339">
        <v>92</v>
      </c>
      <c r="G4339">
        <v>1</v>
      </c>
      <c r="H4339" s="2">
        <v>92</v>
      </c>
    </row>
    <row r="4340" spans="1:8" x14ac:dyDescent="0.25">
      <c r="A4340" s="2">
        <v>4338</v>
      </c>
      <c r="B4340" s="2">
        <v>867</v>
      </c>
      <c r="C4340" s="5">
        <f>VLOOKUP(sales[[#This Row],[order_id]],orders[order_id]:orders[order_date],5,)</f>
        <v>44278</v>
      </c>
      <c r="D4340" s="2">
        <v>430</v>
      </c>
      <c r="E4340" s="2" t="str">
        <f>VLOOKUP(sales[[#This Row],[product_id]],products[product_id]:products[product_type],2,)</f>
        <v>Jacket</v>
      </c>
      <c r="F4340">
        <v>107</v>
      </c>
      <c r="G4340">
        <v>2</v>
      </c>
      <c r="H4340" s="2">
        <v>214</v>
      </c>
    </row>
    <row r="4341" spans="1:8" x14ac:dyDescent="0.25">
      <c r="A4341" s="2">
        <v>4339</v>
      </c>
      <c r="B4341" s="2">
        <v>867</v>
      </c>
      <c r="C4341" s="5">
        <f>VLOOKUP(sales[[#This Row],[order_id]],orders[order_id]:orders[order_date],5,)</f>
        <v>44278</v>
      </c>
      <c r="D4341" s="2">
        <v>545</v>
      </c>
      <c r="E4341" s="2" t="str">
        <f>VLOOKUP(sales[[#This Row],[product_id]],products[product_id]:products[product_type],2,)</f>
        <v>Jacket</v>
      </c>
      <c r="F4341">
        <v>98</v>
      </c>
      <c r="G4341">
        <v>1</v>
      </c>
      <c r="H4341" s="2">
        <v>98</v>
      </c>
    </row>
    <row r="4342" spans="1:8" x14ac:dyDescent="0.25">
      <c r="A4342" s="2">
        <v>4340</v>
      </c>
      <c r="B4342" s="2">
        <v>867</v>
      </c>
      <c r="C4342" s="5">
        <f>VLOOKUP(sales[[#This Row],[order_id]],orders[order_id]:orders[order_date],5,)</f>
        <v>44278</v>
      </c>
      <c r="D4342" s="2">
        <v>723</v>
      </c>
      <c r="E4342" s="2" t="str">
        <f>VLOOKUP(sales[[#This Row],[product_id]],products[product_id]:products[product_type],2,)</f>
        <v>Jacket</v>
      </c>
      <c r="F4342">
        <v>119</v>
      </c>
      <c r="G4342">
        <v>1</v>
      </c>
      <c r="H4342" s="2">
        <v>119</v>
      </c>
    </row>
    <row r="4343" spans="1:8" x14ac:dyDescent="0.25">
      <c r="A4343" s="2">
        <v>4341</v>
      </c>
      <c r="B4343" s="2">
        <v>867</v>
      </c>
      <c r="C4343" s="5">
        <f>VLOOKUP(sales[[#This Row],[order_id]],orders[order_id]:orders[order_date],5,)</f>
        <v>44278</v>
      </c>
      <c r="D4343" s="2">
        <v>19</v>
      </c>
      <c r="E4343" s="2" t="str">
        <f>VLOOKUP(sales[[#This Row],[product_id]],products[product_id]:products[product_type],2,)</f>
        <v>Shirt</v>
      </c>
      <c r="F4343">
        <v>96</v>
      </c>
      <c r="G4343">
        <v>1</v>
      </c>
      <c r="H4343" s="2">
        <v>96</v>
      </c>
    </row>
    <row r="4344" spans="1:8" x14ac:dyDescent="0.25">
      <c r="A4344" s="2">
        <v>4342</v>
      </c>
      <c r="B4344" s="2">
        <v>868</v>
      </c>
      <c r="C4344" s="5">
        <f>VLOOKUP(sales[[#This Row],[order_id]],orders[order_id]:orders[order_date],5,)</f>
        <v>44286</v>
      </c>
      <c r="D4344" s="2">
        <v>763</v>
      </c>
      <c r="E4344" s="2" t="str">
        <f>VLOOKUP(sales[[#This Row],[product_id]],products[product_id]:products[product_type],2,)</f>
        <v>Jacket</v>
      </c>
      <c r="F4344">
        <v>109</v>
      </c>
      <c r="G4344">
        <v>3</v>
      </c>
      <c r="H4344" s="2">
        <v>327</v>
      </c>
    </row>
    <row r="4345" spans="1:8" x14ac:dyDescent="0.25">
      <c r="A4345" s="2">
        <v>4343</v>
      </c>
      <c r="B4345" s="2">
        <v>868</v>
      </c>
      <c r="C4345" s="5">
        <f>VLOOKUP(sales[[#This Row],[order_id]],orders[order_id]:orders[order_date],5,)</f>
        <v>44286</v>
      </c>
      <c r="D4345" s="2">
        <v>1049</v>
      </c>
      <c r="E4345" s="2" t="str">
        <f>VLOOKUP(sales[[#This Row],[product_id]],products[product_id]:products[product_type],2,)</f>
        <v>Trousers</v>
      </c>
      <c r="F4345">
        <v>90</v>
      </c>
      <c r="G4345">
        <v>2</v>
      </c>
      <c r="H4345" s="2">
        <v>180</v>
      </c>
    </row>
    <row r="4346" spans="1:8" x14ac:dyDescent="0.25">
      <c r="A4346" s="2">
        <v>4344</v>
      </c>
      <c r="B4346" s="2">
        <v>869</v>
      </c>
      <c r="C4346" s="5">
        <f>VLOOKUP(sales[[#This Row],[order_id]],orders[order_id]:orders[order_date],5,)</f>
        <v>44464</v>
      </c>
      <c r="D4346" s="2">
        <v>1214</v>
      </c>
      <c r="E4346" s="2" t="str">
        <f>VLOOKUP(sales[[#This Row],[product_id]],products[product_id]:products[product_type],2,)</f>
        <v>Trousers</v>
      </c>
      <c r="F4346">
        <v>105</v>
      </c>
      <c r="G4346">
        <v>3</v>
      </c>
      <c r="H4346" s="2">
        <v>315</v>
      </c>
    </row>
    <row r="4347" spans="1:8" x14ac:dyDescent="0.25">
      <c r="A4347" s="2">
        <v>4345</v>
      </c>
      <c r="B4347" s="2">
        <v>869</v>
      </c>
      <c r="C4347" s="5">
        <f>VLOOKUP(sales[[#This Row],[order_id]],orders[order_id]:orders[order_date],5,)</f>
        <v>44464</v>
      </c>
      <c r="D4347" s="2">
        <v>949</v>
      </c>
      <c r="E4347" s="2" t="str">
        <f>VLOOKUP(sales[[#This Row],[product_id]],products[product_id]:products[product_type],2,)</f>
        <v>Trousers</v>
      </c>
      <c r="F4347">
        <v>97</v>
      </c>
      <c r="G4347">
        <v>2</v>
      </c>
      <c r="H4347" s="2">
        <v>194</v>
      </c>
    </row>
    <row r="4348" spans="1:8" x14ac:dyDescent="0.25">
      <c r="A4348" s="2">
        <v>4346</v>
      </c>
      <c r="B4348" s="2">
        <v>869</v>
      </c>
      <c r="C4348" s="5">
        <f>VLOOKUP(sales[[#This Row],[order_id]],orders[order_id]:orders[order_date],5,)</f>
        <v>44464</v>
      </c>
      <c r="D4348" s="2">
        <v>176</v>
      </c>
      <c r="E4348" s="2" t="str">
        <f>VLOOKUP(sales[[#This Row],[product_id]],products[product_id]:products[product_type],2,)</f>
        <v>Shirt</v>
      </c>
      <c r="F4348">
        <v>98</v>
      </c>
      <c r="G4348">
        <v>2</v>
      </c>
      <c r="H4348" s="2">
        <v>196</v>
      </c>
    </row>
    <row r="4349" spans="1:8" x14ac:dyDescent="0.25">
      <c r="A4349" s="2">
        <v>4347</v>
      </c>
      <c r="B4349" s="2">
        <v>869</v>
      </c>
      <c r="C4349" s="5">
        <f>VLOOKUP(sales[[#This Row],[order_id]],orders[order_id]:orders[order_date],5,)</f>
        <v>44464</v>
      </c>
      <c r="D4349" s="2">
        <v>535</v>
      </c>
      <c r="E4349" s="2" t="str">
        <f>VLOOKUP(sales[[#This Row],[product_id]],products[product_id]:products[product_type],2,)</f>
        <v>Jacket</v>
      </c>
      <c r="F4349">
        <v>98</v>
      </c>
      <c r="G4349">
        <v>3</v>
      </c>
      <c r="H4349" s="2">
        <v>294</v>
      </c>
    </row>
    <row r="4350" spans="1:8" x14ac:dyDescent="0.25">
      <c r="A4350" s="2">
        <v>4348</v>
      </c>
      <c r="B4350" s="2">
        <v>869</v>
      </c>
      <c r="C4350" s="5">
        <f>VLOOKUP(sales[[#This Row],[order_id]],orders[order_id]:orders[order_date],5,)</f>
        <v>44464</v>
      </c>
      <c r="D4350" s="2">
        <v>77</v>
      </c>
      <c r="E4350" s="2" t="str">
        <f>VLOOKUP(sales[[#This Row],[product_id]],products[product_id]:products[product_type],2,)</f>
        <v>Shirt</v>
      </c>
      <c r="F4350">
        <v>118</v>
      </c>
      <c r="G4350">
        <v>2</v>
      </c>
      <c r="H4350" s="2">
        <v>236</v>
      </c>
    </row>
    <row r="4351" spans="1:8" x14ac:dyDescent="0.25">
      <c r="A4351" s="2">
        <v>4349</v>
      </c>
      <c r="B4351" s="2">
        <v>869</v>
      </c>
      <c r="C4351" s="5">
        <f>VLOOKUP(sales[[#This Row],[order_id]],orders[order_id]:orders[order_date],5,)</f>
        <v>44464</v>
      </c>
      <c r="D4351" s="2">
        <v>636</v>
      </c>
      <c r="E4351" s="2" t="str">
        <f>VLOOKUP(sales[[#This Row],[product_id]],products[product_id]:products[product_type],2,)</f>
        <v>Jacket</v>
      </c>
      <c r="F4351">
        <v>93</v>
      </c>
      <c r="G4351">
        <v>1</v>
      </c>
      <c r="H4351" s="2">
        <v>93</v>
      </c>
    </row>
    <row r="4352" spans="1:8" x14ac:dyDescent="0.25">
      <c r="A4352" s="2">
        <v>4350</v>
      </c>
      <c r="B4352" s="2">
        <v>869</v>
      </c>
      <c r="C4352" s="5">
        <f>VLOOKUP(sales[[#This Row],[order_id]],orders[order_id]:orders[order_date],5,)</f>
        <v>44464</v>
      </c>
      <c r="D4352" s="2">
        <v>351</v>
      </c>
      <c r="E4352" s="2" t="str">
        <f>VLOOKUP(sales[[#This Row],[product_id]],products[product_id]:products[product_type],2,)</f>
        <v>Shirt</v>
      </c>
      <c r="F4352">
        <v>94</v>
      </c>
      <c r="G4352">
        <v>2</v>
      </c>
      <c r="H4352" s="2">
        <v>188</v>
      </c>
    </row>
    <row r="4353" spans="1:8" x14ac:dyDescent="0.25">
      <c r="A4353" s="2">
        <v>4351</v>
      </c>
      <c r="B4353" s="2">
        <v>869</v>
      </c>
      <c r="C4353" s="5">
        <f>VLOOKUP(sales[[#This Row],[order_id]],orders[order_id]:orders[order_date],5,)</f>
        <v>44464</v>
      </c>
      <c r="D4353" s="2">
        <v>1145</v>
      </c>
      <c r="E4353" s="2" t="str">
        <f>VLOOKUP(sales[[#This Row],[product_id]],products[product_id]:products[product_type],2,)</f>
        <v>Trousers</v>
      </c>
      <c r="F4353">
        <v>102</v>
      </c>
      <c r="G4353">
        <v>1</v>
      </c>
      <c r="H4353" s="2">
        <v>102</v>
      </c>
    </row>
    <row r="4354" spans="1:8" x14ac:dyDescent="0.25">
      <c r="A4354" s="2">
        <v>4352</v>
      </c>
      <c r="B4354" s="2">
        <v>869</v>
      </c>
      <c r="C4354" s="5">
        <f>VLOOKUP(sales[[#This Row],[order_id]],orders[order_id]:orders[order_date],5,)</f>
        <v>44464</v>
      </c>
      <c r="D4354" s="2">
        <v>845</v>
      </c>
      <c r="E4354" s="2" t="str">
        <f>VLOOKUP(sales[[#This Row],[product_id]],products[product_id]:products[product_type],2,)</f>
        <v>Trousers</v>
      </c>
      <c r="F4354">
        <v>113</v>
      </c>
      <c r="G4354">
        <v>1</v>
      </c>
      <c r="H4354" s="2">
        <v>113</v>
      </c>
    </row>
    <row r="4355" spans="1:8" x14ac:dyDescent="0.25">
      <c r="A4355" s="2">
        <v>4353</v>
      </c>
      <c r="B4355" s="2">
        <v>870</v>
      </c>
      <c r="C4355" s="5">
        <f>VLOOKUP(sales[[#This Row],[order_id]],orders[order_id]:orders[order_date],5,)</f>
        <v>44409</v>
      </c>
      <c r="D4355" s="2">
        <v>1256</v>
      </c>
      <c r="E4355" s="2" t="str">
        <f>VLOOKUP(sales[[#This Row],[product_id]],products[product_id]:products[product_type],2,)</f>
        <v>Trousers</v>
      </c>
      <c r="F4355">
        <v>112</v>
      </c>
      <c r="G4355">
        <v>2</v>
      </c>
      <c r="H4355" s="2">
        <v>224</v>
      </c>
    </row>
    <row r="4356" spans="1:8" x14ac:dyDescent="0.25">
      <c r="A4356" s="2">
        <v>4354</v>
      </c>
      <c r="B4356" s="2">
        <v>870</v>
      </c>
      <c r="C4356" s="5">
        <f>VLOOKUP(sales[[#This Row],[order_id]],orders[order_id]:orders[order_date],5,)</f>
        <v>44409</v>
      </c>
      <c r="D4356" s="2">
        <v>789</v>
      </c>
      <c r="E4356" s="2" t="str">
        <f>VLOOKUP(sales[[#This Row],[product_id]],products[product_id]:products[product_type],2,)</f>
        <v>Jacket</v>
      </c>
      <c r="F4356">
        <v>91</v>
      </c>
      <c r="G4356">
        <v>3</v>
      </c>
      <c r="H4356" s="2">
        <v>273</v>
      </c>
    </row>
    <row r="4357" spans="1:8" x14ac:dyDescent="0.25">
      <c r="A4357" s="2">
        <v>4355</v>
      </c>
      <c r="B4357" s="2">
        <v>870</v>
      </c>
      <c r="C4357" s="5">
        <f>VLOOKUP(sales[[#This Row],[order_id]],orders[order_id]:orders[order_date],5,)</f>
        <v>44409</v>
      </c>
      <c r="D4357" s="2">
        <v>720</v>
      </c>
      <c r="E4357" s="2" t="str">
        <f>VLOOKUP(sales[[#This Row],[product_id]],products[product_id]:products[product_type],2,)</f>
        <v>Jacket</v>
      </c>
      <c r="F4357">
        <v>119</v>
      </c>
      <c r="G4357">
        <v>3</v>
      </c>
      <c r="H4357" s="2">
        <v>357</v>
      </c>
    </row>
    <row r="4358" spans="1:8" x14ac:dyDescent="0.25">
      <c r="A4358" s="2">
        <v>4356</v>
      </c>
      <c r="B4358" s="2">
        <v>870</v>
      </c>
      <c r="C4358" s="5">
        <f>VLOOKUP(sales[[#This Row],[order_id]],orders[order_id]:orders[order_date],5,)</f>
        <v>44409</v>
      </c>
      <c r="D4358" s="2">
        <v>186</v>
      </c>
      <c r="E4358" s="2" t="str">
        <f>VLOOKUP(sales[[#This Row],[product_id]],products[product_id]:products[product_type],2,)</f>
        <v>Shirt</v>
      </c>
      <c r="F4358">
        <v>98</v>
      </c>
      <c r="G4358">
        <v>1</v>
      </c>
      <c r="H4358" s="2">
        <v>98</v>
      </c>
    </row>
    <row r="4359" spans="1:8" x14ac:dyDescent="0.25">
      <c r="A4359" s="2">
        <v>4357</v>
      </c>
      <c r="B4359" s="2">
        <v>870</v>
      </c>
      <c r="C4359" s="5">
        <f>VLOOKUP(sales[[#This Row],[order_id]],orders[order_id]:orders[order_date],5,)</f>
        <v>44409</v>
      </c>
      <c r="D4359" s="2">
        <v>1186</v>
      </c>
      <c r="E4359" s="2" t="str">
        <f>VLOOKUP(sales[[#This Row],[product_id]],products[product_id]:products[product_type],2,)</f>
        <v>Trousers</v>
      </c>
      <c r="F4359">
        <v>99</v>
      </c>
      <c r="G4359">
        <v>3</v>
      </c>
      <c r="H4359" s="2">
        <v>297</v>
      </c>
    </row>
    <row r="4360" spans="1:8" x14ac:dyDescent="0.25">
      <c r="A4360" s="2">
        <v>4358</v>
      </c>
      <c r="B4360" s="2">
        <v>871</v>
      </c>
      <c r="C4360" s="5">
        <f>VLOOKUP(sales[[#This Row],[order_id]],orders[order_id]:orders[order_date],5,)</f>
        <v>44463</v>
      </c>
      <c r="D4360" s="2">
        <v>637</v>
      </c>
      <c r="E4360" s="2" t="str">
        <f>VLOOKUP(sales[[#This Row],[product_id]],products[product_id]:products[product_type],2,)</f>
        <v>Jacket</v>
      </c>
      <c r="F4360">
        <v>93</v>
      </c>
      <c r="G4360">
        <v>1</v>
      </c>
      <c r="H4360" s="2">
        <v>93</v>
      </c>
    </row>
    <row r="4361" spans="1:8" x14ac:dyDescent="0.25">
      <c r="A4361" s="2">
        <v>4359</v>
      </c>
      <c r="B4361" s="2">
        <v>871</v>
      </c>
      <c r="C4361" s="5">
        <f>VLOOKUP(sales[[#This Row],[order_id]],orders[order_id]:orders[order_date],5,)</f>
        <v>44463</v>
      </c>
      <c r="D4361" s="2">
        <v>495</v>
      </c>
      <c r="E4361" s="2" t="str">
        <f>VLOOKUP(sales[[#This Row],[product_id]],products[product_id]:products[product_type],2,)</f>
        <v>Jacket</v>
      </c>
      <c r="F4361">
        <v>102</v>
      </c>
      <c r="G4361">
        <v>2</v>
      </c>
      <c r="H4361" s="2">
        <v>204</v>
      </c>
    </row>
    <row r="4362" spans="1:8" x14ac:dyDescent="0.25">
      <c r="A4362" s="2">
        <v>4360</v>
      </c>
      <c r="B4362" s="2">
        <v>871</v>
      </c>
      <c r="C4362" s="5">
        <f>VLOOKUP(sales[[#This Row],[order_id]],orders[order_id]:orders[order_date],5,)</f>
        <v>44463</v>
      </c>
      <c r="D4362" s="2">
        <v>1056</v>
      </c>
      <c r="E4362" s="2" t="str">
        <f>VLOOKUP(sales[[#This Row],[product_id]],products[product_id]:products[product_type],2,)</f>
        <v>Trousers</v>
      </c>
      <c r="F4362">
        <v>93</v>
      </c>
      <c r="G4362">
        <v>1</v>
      </c>
      <c r="H4362" s="2">
        <v>93</v>
      </c>
    </row>
    <row r="4363" spans="1:8" x14ac:dyDescent="0.25">
      <c r="A4363" s="2">
        <v>4361</v>
      </c>
      <c r="B4363" s="2">
        <v>872</v>
      </c>
      <c r="C4363" s="5">
        <f>VLOOKUP(sales[[#This Row],[order_id]],orders[order_id]:orders[order_date],5,)</f>
        <v>44465</v>
      </c>
      <c r="D4363" s="2">
        <v>113</v>
      </c>
      <c r="E4363" s="2" t="str">
        <f>VLOOKUP(sales[[#This Row],[product_id]],products[product_id]:products[product_type],2,)</f>
        <v>Shirt</v>
      </c>
      <c r="F4363">
        <v>92</v>
      </c>
      <c r="G4363">
        <v>3</v>
      </c>
      <c r="H4363" s="2">
        <v>276</v>
      </c>
    </row>
    <row r="4364" spans="1:8" x14ac:dyDescent="0.25">
      <c r="A4364" s="2">
        <v>4362</v>
      </c>
      <c r="B4364" s="2">
        <v>872</v>
      </c>
      <c r="C4364" s="5">
        <f>VLOOKUP(sales[[#This Row],[order_id]],orders[order_id]:orders[order_date],5,)</f>
        <v>44465</v>
      </c>
      <c r="D4364" s="2">
        <v>482</v>
      </c>
      <c r="E4364" s="2" t="str">
        <f>VLOOKUP(sales[[#This Row],[product_id]],products[product_id]:products[product_type],2,)</f>
        <v>Jacket</v>
      </c>
      <c r="F4364">
        <v>118</v>
      </c>
      <c r="G4364">
        <v>2</v>
      </c>
      <c r="H4364" s="2">
        <v>236</v>
      </c>
    </row>
    <row r="4365" spans="1:8" x14ac:dyDescent="0.25">
      <c r="A4365" s="2">
        <v>4363</v>
      </c>
      <c r="B4365" s="2">
        <v>872</v>
      </c>
      <c r="C4365" s="5">
        <f>VLOOKUP(sales[[#This Row],[order_id]],orders[order_id]:orders[order_date],5,)</f>
        <v>44465</v>
      </c>
      <c r="D4365" s="2">
        <v>230</v>
      </c>
      <c r="E4365" s="2" t="str">
        <f>VLOOKUP(sales[[#This Row],[product_id]],products[product_id]:products[product_type],2,)</f>
        <v>Shirt</v>
      </c>
      <c r="F4365">
        <v>106</v>
      </c>
      <c r="G4365">
        <v>1</v>
      </c>
      <c r="H4365" s="2">
        <v>106</v>
      </c>
    </row>
    <row r="4366" spans="1:8" x14ac:dyDescent="0.25">
      <c r="A4366" s="2">
        <v>4364</v>
      </c>
      <c r="B4366" s="2">
        <v>872</v>
      </c>
      <c r="C4366" s="5">
        <f>VLOOKUP(sales[[#This Row],[order_id]],orders[order_id]:orders[order_date],5,)</f>
        <v>44465</v>
      </c>
      <c r="D4366" s="2">
        <v>28</v>
      </c>
      <c r="E4366" s="2" t="str">
        <f>VLOOKUP(sales[[#This Row],[product_id]],products[product_id]:products[product_type],2,)</f>
        <v>Shirt</v>
      </c>
      <c r="F4366">
        <v>96</v>
      </c>
      <c r="G4366">
        <v>3</v>
      </c>
      <c r="H4366" s="2">
        <v>288</v>
      </c>
    </row>
    <row r="4367" spans="1:8" x14ac:dyDescent="0.25">
      <c r="A4367" s="2">
        <v>4365</v>
      </c>
      <c r="B4367" s="2">
        <v>872</v>
      </c>
      <c r="C4367" s="5">
        <f>VLOOKUP(sales[[#This Row],[order_id]],orders[order_id]:orders[order_date],5,)</f>
        <v>44465</v>
      </c>
      <c r="D4367" s="2">
        <v>608</v>
      </c>
      <c r="E4367" s="2" t="str">
        <f>VLOOKUP(sales[[#This Row],[product_id]],products[product_id]:products[product_type],2,)</f>
        <v>Jacket</v>
      </c>
      <c r="F4367">
        <v>112</v>
      </c>
      <c r="G4367">
        <v>2</v>
      </c>
      <c r="H4367" s="2">
        <v>224</v>
      </c>
    </row>
    <row r="4368" spans="1:8" x14ac:dyDescent="0.25">
      <c r="A4368" s="2">
        <v>4366</v>
      </c>
      <c r="B4368" s="2">
        <v>872</v>
      </c>
      <c r="C4368" s="5">
        <f>VLOOKUP(sales[[#This Row],[order_id]],orders[order_id]:orders[order_date],5,)</f>
        <v>44465</v>
      </c>
      <c r="D4368" s="2">
        <v>422</v>
      </c>
      <c r="E4368" s="2" t="str">
        <f>VLOOKUP(sales[[#This Row],[product_id]],products[product_id]:products[product_type],2,)</f>
        <v>Jacket</v>
      </c>
      <c r="F4368">
        <v>107</v>
      </c>
      <c r="G4368">
        <v>2</v>
      </c>
      <c r="H4368" s="2">
        <v>214</v>
      </c>
    </row>
    <row r="4369" spans="1:8" x14ac:dyDescent="0.25">
      <c r="A4369" s="2">
        <v>4367</v>
      </c>
      <c r="B4369" s="2">
        <v>872</v>
      </c>
      <c r="C4369" s="5">
        <f>VLOOKUP(sales[[#This Row],[order_id]],orders[order_id]:orders[order_date],5,)</f>
        <v>44465</v>
      </c>
      <c r="D4369" s="2">
        <v>78</v>
      </c>
      <c r="E4369" s="2" t="str">
        <f>VLOOKUP(sales[[#This Row],[product_id]],products[product_id]:products[product_type],2,)</f>
        <v>Shirt</v>
      </c>
      <c r="F4369">
        <v>118</v>
      </c>
      <c r="G4369">
        <v>1</v>
      </c>
      <c r="H4369" s="2">
        <v>118</v>
      </c>
    </row>
    <row r="4370" spans="1:8" x14ac:dyDescent="0.25">
      <c r="A4370" s="2">
        <v>4368</v>
      </c>
      <c r="B4370" s="2">
        <v>872</v>
      </c>
      <c r="C4370" s="5">
        <f>VLOOKUP(sales[[#This Row],[order_id]],orders[order_id]:orders[order_date],5,)</f>
        <v>44465</v>
      </c>
      <c r="D4370" s="2">
        <v>445</v>
      </c>
      <c r="E4370" s="2" t="str">
        <f>VLOOKUP(sales[[#This Row],[product_id]],products[product_id]:products[product_type],2,)</f>
        <v>Jacket</v>
      </c>
      <c r="F4370">
        <v>107</v>
      </c>
      <c r="G4370">
        <v>2</v>
      </c>
      <c r="H4370" s="2">
        <v>214</v>
      </c>
    </row>
    <row r="4371" spans="1:8" x14ac:dyDescent="0.25">
      <c r="A4371" s="2">
        <v>4369</v>
      </c>
      <c r="B4371" s="2">
        <v>872</v>
      </c>
      <c r="C4371" s="5">
        <f>VLOOKUP(sales[[#This Row],[order_id]],orders[order_id]:orders[order_date],5,)</f>
        <v>44465</v>
      </c>
      <c r="D4371" s="2">
        <v>94</v>
      </c>
      <c r="E4371" s="2" t="str">
        <f>VLOOKUP(sales[[#This Row],[product_id]],products[product_id]:products[product_type],2,)</f>
        <v>Shirt</v>
      </c>
      <c r="F4371">
        <v>118</v>
      </c>
      <c r="G4371">
        <v>1</v>
      </c>
      <c r="H4371" s="2">
        <v>118</v>
      </c>
    </row>
    <row r="4372" spans="1:8" x14ac:dyDescent="0.25">
      <c r="A4372" s="2">
        <v>4370</v>
      </c>
      <c r="B4372" s="2">
        <v>873</v>
      </c>
      <c r="C4372" s="5">
        <f>VLOOKUP(sales[[#This Row],[order_id]],orders[order_id]:orders[order_date],5,)</f>
        <v>44311</v>
      </c>
      <c r="D4372" s="2">
        <v>418</v>
      </c>
      <c r="E4372" s="2" t="str">
        <f>VLOOKUP(sales[[#This Row],[product_id]],products[product_id]:products[product_type],2,)</f>
        <v>Shirt</v>
      </c>
      <c r="F4372">
        <v>119</v>
      </c>
      <c r="G4372">
        <v>1</v>
      </c>
      <c r="H4372" s="2">
        <v>119</v>
      </c>
    </row>
    <row r="4373" spans="1:8" x14ac:dyDescent="0.25">
      <c r="A4373" s="2">
        <v>4371</v>
      </c>
      <c r="B4373" s="2">
        <v>873</v>
      </c>
      <c r="C4373" s="5">
        <f>VLOOKUP(sales[[#This Row],[order_id]],orders[order_id]:orders[order_date],5,)</f>
        <v>44311</v>
      </c>
      <c r="D4373" s="2">
        <v>440</v>
      </c>
      <c r="E4373" s="2" t="str">
        <f>VLOOKUP(sales[[#This Row],[product_id]],products[product_id]:products[product_type],2,)</f>
        <v>Jacket</v>
      </c>
      <c r="F4373">
        <v>107</v>
      </c>
      <c r="G4373">
        <v>1</v>
      </c>
      <c r="H4373" s="2">
        <v>107</v>
      </c>
    </row>
    <row r="4374" spans="1:8" x14ac:dyDescent="0.25">
      <c r="A4374" s="2">
        <v>4372</v>
      </c>
      <c r="B4374" s="2">
        <v>873</v>
      </c>
      <c r="C4374" s="5">
        <f>VLOOKUP(sales[[#This Row],[order_id]],orders[order_id]:orders[order_date],5,)</f>
        <v>44311</v>
      </c>
      <c r="D4374" s="2">
        <v>429</v>
      </c>
      <c r="E4374" s="2" t="str">
        <f>VLOOKUP(sales[[#This Row],[product_id]],products[product_id]:products[product_type],2,)</f>
        <v>Jacket</v>
      </c>
      <c r="F4374">
        <v>107</v>
      </c>
      <c r="G4374">
        <v>1</v>
      </c>
      <c r="H4374" s="2">
        <v>107</v>
      </c>
    </row>
    <row r="4375" spans="1:8" x14ac:dyDescent="0.25">
      <c r="A4375" s="2">
        <v>4373</v>
      </c>
      <c r="B4375" s="2">
        <v>873</v>
      </c>
      <c r="C4375" s="5">
        <f>VLOOKUP(sales[[#This Row],[order_id]],orders[order_id]:orders[order_date],5,)</f>
        <v>44311</v>
      </c>
      <c r="D4375" s="2">
        <v>731</v>
      </c>
      <c r="E4375" s="2" t="str">
        <f>VLOOKUP(sales[[#This Row],[product_id]],products[product_id]:products[product_type],2,)</f>
        <v>Jacket</v>
      </c>
      <c r="F4375">
        <v>119</v>
      </c>
      <c r="G4375">
        <v>2</v>
      </c>
      <c r="H4375" s="2">
        <v>238</v>
      </c>
    </row>
    <row r="4376" spans="1:8" x14ac:dyDescent="0.25">
      <c r="A4376" s="2">
        <v>4374</v>
      </c>
      <c r="B4376" s="2">
        <v>873</v>
      </c>
      <c r="C4376" s="5">
        <f>VLOOKUP(sales[[#This Row],[order_id]],orders[order_id]:orders[order_date],5,)</f>
        <v>44311</v>
      </c>
      <c r="D4376" s="2">
        <v>1126</v>
      </c>
      <c r="E4376" s="2" t="str">
        <f>VLOOKUP(sales[[#This Row],[product_id]],products[product_id]:products[product_type],2,)</f>
        <v>Trousers</v>
      </c>
      <c r="F4376">
        <v>102</v>
      </c>
      <c r="G4376">
        <v>1</v>
      </c>
      <c r="H4376" s="2">
        <v>102</v>
      </c>
    </row>
    <row r="4377" spans="1:8" x14ac:dyDescent="0.25">
      <c r="A4377" s="2">
        <v>4375</v>
      </c>
      <c r="B4377" s="2">
        <v>874</v>
      </c>
      <c r="C4377" s="5">
        <f>VLOOKUP(sales[[#This Row],[order_id]],orders[order_id]:orders[order_date],5,)</f>
        <v>44280</v>
      </c>
      <c r="D4377" s="2">
        <v>32</v>
      </c>
      <c r="E4377" s="2" t="str">
        <f>VLOOKUP(sales[[#This Row],[product_id]],products[product_id]:products[product_type],2,)</f>
        <v>Shirt</v>
      </c>
      <c r="F4377">
        <v>96</v>
      </c>
      <c r="G4377">
        <v>2</v>
      </c>
      <c r="H4377" s="2">
        <v>192</v>
      </c>
    </row>
    <row r="4378" spans="1:8" x14ac:dyDescent="0.25">
      <c r="A4378" s="2">
        <v>4376</v>
      </c>
      <c r="B4378" s="2">
        <v>874</v>
      </c>
      <c r="C4378" s="5">
        <f>VLOOKUP(sales[[#This Row],[order_id]],orders[order_id]:orders[order_date],5,)</f>
        <v>44280</v>
      </c>
      <c r="D4378" s="2">
        <v>919</v>
      </c>
      <c r="E4378" s="2" t="str">
        <f>VLOOKUP(sales[[#This Row],[product_id]],products[product_id]:products[product_type],2,)</f>
        <v>Trousers</v>
      </c>
      <c r="F4378">
        <v>96</v>
      </c>
      <c r="G4378">
        <v>2</v>
      </c>
      <c r="H4378" s="2">
        <v>192</v>
      </c>
    </row>
    <row r="4379" spans="1:8" x14ac:dyDescent="0.25">
      <c r="A4379" s="2">
        <v>4377</v>
      </c>
      <c r="B4379" s="2">
        <v>874</v>
      </c>
      <c r="C4379" s="5">
        <f>VLOOKUP(sales[[#This Row],[order_id]],orders[order_id]:orders[order_date],5,)</f>
        <v>44280</v>
      </c>
      <c r="D4379" s="2">
        <v>421</v>
      </c>
      <c r="E4379" s="2" t="str">
        <f>VLOOKUP(sales[[#This Row],[product_id]],products[product_id]:products[product_type],2,)</f>
        <v>Jacket</v>
      </c>
      <c r="F4379">
        <v>107</v>
      </c>
      <c r="G4379">
        <v>1</v>
      </c>
      <c r="H4379" s="2">
        <v>107</v>
      </c>
    </row>
    <row r="4380" spans="1:8" x14ac:dyDescent="0.25">
      <c r="A4380" s="2">
        <v>4378</v>
      </c>
      <c r="B4380" s="2">
        <v>874</v>
      </c>
      <c r="C4380" s="5">
        <f>VLOOKUP(sales[[#This Row],[order_id]],orders[order_id]:orders[order_date],5,)</f>
        <v>44280</v>
      </c>
      <c r="D4380" s="2">
        <v>1170</v>
      </c>
      <c r="E4380" s="2" t="str">
        <f>VLOOKUP(sales[[#This Row],[product_id]],products[product_id]:products[product_type],2,)</f>
        <v>Trousers</v>
      </c>
      <c r="F4380">
        <v>99</v>
      </c>
      <c r="G4380">
        <v>1</v>
      </c>
      <c r="H4380" s="2">
        <v>99</v>
      </c>
    </row>
    <row r="4381" spans="1:8" x14ac:dyDescent="0.25">
      <c r="A4381" s="2">
        <v>4379</v>
      </c>
      <c r="B4381" s="2">
        <v>874</v>
      </c>
      <c r="C4381" s="5">
        <f>VLOOKUP(sales[[#This Row],[order_id]],orders[order_id]:orders[order_date],5,)</f>
        <v>44280</v>
      </c>
      <c r="D4381" s="2">
        <v>826</v>
      </c>
      <c r="E4381" s="2" t="str">
        <f>VLOOKUP(sales[[#This Row],[product_id]],products[product_id]:products[product_type],2,)</f>
        <v>Jacket</v>
      </c>
      <c r="F4381">
        <v>117</v>
      </c>
      <c r="G4381">
        <v>3</v>
      </c>
      <c r="H4381" s="2">
        <v>351</v>
      </c>
    </row>
    <row r="4382" spans="1:8" x14ac:dyDescent="0.25">
      <c r="A4382" s="2">
        <v>4380</v>
      </c>
      <c r="B4382" s="2">
        <v>874</v>
      </c>
      <c r="C4382" s="5">
        <f>VLOOKUP(sales[[#This Row],[order_id]],orders[order_id]:orders[order_date],5,)</f>
        <v>44280</v>
      </c>
      <c r="D4382" s="2">
        <v>744</v>
      </c>
      <c r="E4382" s="2" t="str">
        <f>VLOOKUP(sales[[#This Row],[product_id]],products[product_id]:products[product_type],2,)</f>
        <v>Jacket</v>
      </c>
      <c r="F4382">
        <v>109</v>
      </c>
      <c r="G4382">
        <v>1</v>
      </c>
      <c r="H4382" s="2">
        <v>109</v>
      </c>
    </row>
    <row r="4383" spans="1:8" x14ac:dyDescent="0.25">
      <c r="A4383" s="2">
        <v>4381</v>
      </c>
      <c r="B4383" s="2">
        <v>874</v>
      </c>
      <c r="C4383" s="5">
        <f>VLOOKUP(sales[[#This Row],[order_id]],orders[order_id]:orders[order_date],5,)</f>
        <v>44280</v>
      </c>
      <c r="D4383" s="2">
        <v>1238</v>
      </c>
      <c r="E4383" s="2" t="str">
        <f>VLOOKUP(sales[[#This Row],[product_id]],products[product_id]:products[product_type],2,)</f>
        <v>Trousers</v>
      </c>
      <c r="F4383">
        <v>112</v>
      </c>
      <c r="G4383">
        <v>1</v>
      </c>
      <c r="H4383" s="2">
        <v>112</v>
      </c>
    </row>
    <row r="4384" spans="1:8" x14ac:dyDescent="0.25">
      <c r="A4384" s="2">
        <v>4382</v>
      </c>
      <c r="B4384" s="2">
        <v>874</v>
      </c>
      <c r="C4384" s="5">
        <f>VLOOKUP(sales[[#This Row],[order_id]],orders[order_id]:orders[order_date],5,)</f>
        <v>44280</v>
      </c>
      <c r="D4384" s="2">
        <v>973</v>
      </c>
      <c r="E4384" s="2" t="str">
        <f>VLOOKUP(sales[[#This Row],[product_id]],products[product_id]:products[product_type],2,)</f>
        <v>Trousers</v>
      </c>
      <c r="F4384">
        <v>97</v>
      </c>
      <c r="G4384">
        <v>3</v>
      </c>
      <c r="H4384" s="2">
        <v>291</v>
      </c>
    </row>
    <row r="4385" spans="1:8" x14ac:dyDescent="0.25">
      <c r="A4385" s="2">
        <v>4383</v>
      </c>
      <c r="B4385" s="2">
        <v>874</v>
      </c>
      <c r="C4385" s="5">
        <f>VLOOKUP(sales[[#This Row],[order_id]],orders[order_id]:orders[order_date],5,)</f>
        <v>44280</v>
      </c>
      <c r="D4385" s="2">
        <v>488</v>
      </c>
      <c r="E4385" s="2" t="str">
        <f>VLOOKUP(sales[[#This Row],[product_id]],products[product_id]:products[product_type],2,)</f>
        <v>Jacket</v>
      </c>
      <c r="F4385">
        <v>118</v>
      </c>
      <c r="G4385">
        <v>3</v>
      </c>
      <c r="H4385" s="2">
        <v>354</v>
      </c>
    </row>
    <row r="4386" spans="1:8" x14ac:dyDescent="0.25">
      <c r="A4386" s="2">
        <v>4384</v>
      </c>
      <c r="B4386" s="2">
        <v>875</v>
      </c>
      <c r="C4386" s="5">
        <f>VLOOKUP(sales[[#This Row],[order_id]],orders[order_id]:orders[order_date],5,)</f>
        <v>44253</v>
      </c>
      <c r="D4386" s="2">
        <v>6</v>
      </c>
      <c r="E4386" s="2" t="str">
        <f>VLOOKUP(sales[[#This Row],[product_id]],products[product_id]:products[product_type],2,)</f>
        <v>Shirt</v>
      </c>
      <c r="F4386">
        <v>96</v>
      </c>
      <c r="G4386">
        <v>1</v>
      </c>
      <c r="H4386" s="2">
        <v>96</v>
      </c>
    </row>
    <row r="4387" spans="1:8" x14ac:dyDescent="0.25">
      <c r="A4387" s="2">
        <v>4385</v>
      </c>
      <c r="B4387" s="2">
        <v>875</v>
      </c>
      <c r="C4387" s="5">
        <f>VLOOKUP(sales[[#This Row],[order_id]],orders[order_id]:orders[order_date],5,)</f>
        <v>44253</v>
      </c>
      <c r="D4387" s="2">
        <v>607</v>
      </c>
      <c r="E4387" s="2" t="str">
        <f>VLOOKUP(sales[[#This Row],[product_id]],products[product_id]:products[product_type],2,)</f>
        <v>Jacket</v>
      </c>
      <c r="F4387">
        <v>112</v>
      </c>
      <c r="G4387">
        <v>2</v>
      </c>
      <c r="H4387" s="2">
        <v>224</v>
      </c>
    </row>
    <row r="4388" spans="1:8" x14ac:dyDescent="0.25">
      <c r="A4388" s="2">
        <v>4386</v>
      </c>
      <c r="B4388" s="2">
        <v>875</v>
      </c>
      <c r="C4388" s="5">
        <f>VLOOKUP(sales[[#This Row],[order_id]],orders[order_id]:orders[order_date],5,)</f>
        <v>44253</v>
      </c>
      <c r="D4388" s="2">
        <v>74</v>
      </c>
      <c r="E4388" s="2" t="str">
        <f>VLOOKUP(sales[[#This Row],[product_id]],products[product_id]:products[product_type],2,)</f>
        <v>Shirt</v>
      </c>
      <c r="F4388">
        <v>118</v>
      </c>
      <c r="G4388">
        <v>3</v>
      </c>
      <c r="H4388" s="2">
        <v>354</v>
      </c>
    </row>
    <row r="4389" spans="1:8" x14ac:dyDescent="0.25">
      <c r="A4389" s="2">
        <v>4387</v>
      </c>
      <c r="B4389" s="2">
        <v>876</v>
      </c>
      <c r="C4389" s="5">
        <f>VLOOKUP(sales[[#This Row],[order_id]],orders[order_id]:orders[order_date],5,)</f>
        <v>44336</v>
      </c>
      <c r="D4389" s="2">
        <v>713</v>
      </c>
      <c r="E4389" s="2" t="str">
        <f>VLOOKUP(sales[[#This Row],[product_id]],products[product_id]:products[product_type],2,)</f>
        <v>Jacket</v>
      </c>
      <c r="F4389">
        <v>119</v>
      </c>
      <c r="G4389">
        <v>2</v>
      </c>
      <c r="H4389" s="2">
        <v>238</v>
      </c>
    </row>
    <row r="4390" spans="1:8" x14ac:dyDescent="0.25">
      <c r="A4390" s="2">
        <v>4388</v>
      </c>
      <c r="B4390" s="2">
        <v>876</v>
      </c>
      <c r="C4390" s="5">
        <f>VLOOKUP(sales[[#This Row],[order_id]],orders[order_id]:orders[order_date],5,)</f>
        <v>44336</v>
      </c>
      <c r="D4390" s="2">
        <v>739</v>
      </c>
      <c r="E4390" s="2" t="str">
        <f>VLOOKUP(sales[[#This Row],[product_id]],products[product_id]:products[product_type],2,)</f>
        <v>Jacket</v>
      </c>
      <c r="F4390">
        <v>109</v>
      </c>
      <c r="G4390">
        <v>3</v>
      </c>
      <c r="H4390" s="2">
        <v>327</v>
      </c>
    </row>
    <row r="4391" spans="1:8" x14ac:dyDescent="0.25">
      <c r="A4391" s="2">
        <v>4389</v>
      </c>
      <c r="B4391" s="2">
        <v>876</v>
      </c>
      <c r="C4391" s="5">
        <f>VLOOKUP(sales[[#This Row],[order_id]],orders[order_id]:orders[order_date],5,)</f>
        <v>44336</v>
      </c>
      <c r="D4391" s="2">
        <v>1087</v>
      </c>
      <c r="E4391" s="2" t="str">
        <f>VLOOKUP(sales[[#This Row],[product_id]],products[product_id]:products[product_type],2,)</f>
        <v>Trousers</v>
      </c>
      <c r="F4391">
        <v>115</v>
      </c>
      <c r="G4391">
        <v>2</v>
      </c>
      <c r="H4391" s="2">
        <v>230</v>
      </c>
    </row>
    <row r="4392" spans="1:8" x14ac:dyDescent="0.25">
      <c r="A4392" s="2">
        <v>4390</v>
      </c>
      <c r="B4392" s="2">
        <v>876</v>
      </c>
      <c r="C4392" s="5">
        <f>VLOOKUP(sales[[#This Row],[order_id]],orders[order_id]:orders[order_date],5,)</f>
        <v>44336</v>
      </c>
      <c r="D4392" s="2">
        <v>606</v>
      </c>
      <c r="E4392" s="2" t="str">
        <f>VLOOKUP(sales[[#This Row],[product_id]],products[product_id]:products[product_type],2,)</f>
        <v>Jacket</v>
      </c>
      <c r="F4392">
        <v>112</v>
      </c>
      <c r="G4392">
        <v>2</v>
      </c>
      <c r="H4392" s="2">
        <v>224</v>
      </c>
    </row>
    <row r="4393" spans="1:8" x14ac:dyDescent="0.25">
      <c r="A4393" s="2">
        <v>4391</v>
      </c>
      <c r="B4393" s="2">
        <v>876</v>
      </c>
      <c r="C4393" s="5">
        <f>VLOOKUP(sales[[#This Row],[order_id]],orders[order_id]:orders[order_date],5,)</f>
        <v>44336</v>
      </c>
      <c r="D4393" s="2">
        <v>697</v>
      </c>
      <c r="E4393" s="2" t="str">
        <f>VLOOKUP(sales[[#This Row],[product_id]],products[product_id]:products[product_type],2,)</f>
        <v>Jacket</v>
      </c>
      <c r="F4393">
        <v>113</v>
      </c>
      <c r="G4393">
        <v>2</v>
      </c>
      <c r="H4393" s="2">
        <v>226</v>
      </c>
    </row>
    <row r="4394" spans="1:8" x14ac:dyDescent="0.25">
      <c r="A4394" s="2">
        <v>4392</v>
      </c>
      <c r="B4394" s="2">
        <v>877</v>
      </c>
      <c r="C4394" s="5">
        <f>VLOOKUP(sales[[#This Row],[order_id]],orders[order_id]:orders[order_date],5,)</f>
        <v>44391</v>
      </c>
      <c r="D4394" s="2">
        <v>437</v>
      </c>
      <c r="E4394" s="2" t="str">
        <f>VLOOKUP(sales[[#This Row],[product_id]],products[product_id]:products[product_type],2,)</f>
        <v>Jacket</v>
      </c>
      <c r="F4394">
        <v>107</v>
      </c>
      <c r="G4394">
        <v>2</v>
      </c>
      <c r="H4394" s="2">
        <v>214</v>
      </c>
    </row>
    <row r="4395" spans="1:8" x14ac:dyDescent="0.25">
      <c r="A4395" s="2">
        <v>4393</v>
      </c>
      <c r="B4395" s="2">
        <v>877</v>
      </c>
      <c r="C4395" s="5">
        <f>VLOOKUP(sales[[#This Row],[order_id]],orders[order_id]:orders[order_date],5,)</f>
        <v>44391</v>
      </c>
      <c r="D4395" s="2">
        <v>1011</v>
      </c>
      <c r="E4395" s="2" t="str">
        <f>VLOOKUP(sales[[#This Row],[product_id]],products[product_id]:products[product_type],2,)</f>
        <v>Trousers</v>
      </c>
      <c r="F4395">
        <v>106</v>
      </c>
      <c r="G4395">
        <v>2</v>
      </c>
      <c r="H4395" s="2">
        <v>212</v>
      </c>
    </row>
    <row r="4396" spans="1:8" x14ac:dyDescent="0.25">
      <c r="A4396" s="2">
        <v>4394</v>
      </c>
      <c r="B4396" s="2">
        <v>877</v>
      </c>
      <c r="C4396" s="5">
        <f>VLOOKUP(sales[[#This Row],[order_id]],orders[order_id]:orders[order_date],5,)</f>
        <v>44391</v>
      </c>
      <c r="D4396" s="2">
        <v>509</v>
      </c>
      <c r="E4396" s="2" t="str">
        <f>VLOOKUP(sales[[#This Row],[product_id]],products[product_id]:products[product_type],2,)</f>
        <v>Jacket</v>
      </c>
      <c r="F4396">
        <v>102</v>
      </c>
      <c r="G4396">
        <v>1</v>
      </c>
      <c r="H4396" s="2">
        <v>102</v>
      </c>
    </row>
    <row r="4397" spans="1:8" x14ac:dyDescent="0.25">
      <c r="A4397" s="2">
        <v>4395</v>
      </c>
      <c r="B4397" s="2">
        <v>877</v>
      </c>
      <c r="C4397" s="5">
        <f>VLOOKUP(sales[[#This Row],[order_id]],orders[order_id]:orders[order_date],5,)</f>
        <v>44391</v>
      </c>
      <c r="D4397" s="2">
        <v>1042</v>
      </c>
      <c r="E4397" s="2" t="str">
        <f>VLOOKUP(sales[[#This Row],[product_id]],products[product_id]:products[product_type],2,)</f>
        <v>Trousers</v>
      </c>
      <c r="F4397">
        <v>90</v>
      </c>
      <c r="G4397">
        <v>2</v>
      </c>
      <c r="H4397" s="2">
        <v>180</v>
      </c>
    </row>
    <row r="4398" spans="1:8" x14ac:dyDescent="0.25">
      <c r="A4398" s="2">
        <v>4396</v>
      </c>
      <c r="B4398" s="2">
        <v>878</v>
      </c>
      <c r="C4398" s="5">
        <f>VLOOKUP(sales[[#This Row],[order_id]],orders[order_id]:orders[order_date],5,)</f>
        <v>44286</v>
      </c>
      <c r="D4398" s="2">
        <v>543</v>
      </c>
      <c r="E4398" s="2" t="str">
        <f>VLOOKUP(sales[[#This Row],[product_id]],products[product_id]:products[product_type],2,)</f>
        <v>Jacket</v>
      </c>
      <c r="F4398">
        <v>98</v>
      </c>
      <c r="G4398">
        <v>1</v>
      </c>
      <c r="H4398" s="2">
        <v>98</v>
      </c>
    </row>
    <row r="4399" spans="1:8" x14ac:dyDescent="0.25">
      <c r="A4399" s="2">
        <v>4397</v>
      </c>
      <c r="B4399" s="2">
        <v>878</v>
      </c>
      <c r="C4399" s="5">
        <f>VLOOKUP(sales[[#This Row],[order_id]],orders[order_id]:orders[order_date],5,)</f>
        <v>44286</v>
      </c>
      <c r="D4399" s="2">
        <v>1109</v>
      </c>
      <c r="E4399" s="2" t="str">
        <f>VLOOKUP(sales[[#This Row],[product_id]],products[product_id]:products[product_type],2,)</f>
        <v>Trousers</v>
      </c>
      <c r="F4399">
        <v>115</v>
      </c>
      <c r="G4399">
        <v>3</v>
      </c>
      <c r="H4399" s="2">
        <v>345</v>
      </c>
    </row>
    <row r="4400" spans="1:8" x14ac:dyDescent="0.25">
      <c r="A4400" s="2">
        <v>4398</v>
      </c>
      <c r="B4400" s="2">
        <v>879</v>
      </c>
      <c r="C4400" s="5">
        <f>VLOOKUP(sales[[#This Row],[order_id]],orders[order_id]:orders[order_date],5,)</f>
        <v>44480</v>
      </c>
      <c r="D4400" s="2">
        <v>789</v>
      </c>
      <c r="E4400" s="2" t="str">
        <f>VLOOKUP(sales[[#This Row],[product_id]],products[product_id]:products[product_type],2,)</f>
        <v>Jacket</v>
      </c>
      <c r="F4400">
        <v>91</v>
      </c>
      <c r="G4400">
        <v>3</v>
      </c>
      <c r="H4400" s="2">
        <v>273</v>
      </c>
    </row>
    <row r="4401" spans="1:8" x14ac:dyDescent="0.25">
      <c r="A4401" s="2">
        <v>4399</v>
      </c>
      <c r="B4401" s="2">
        <v>879</v>
      </c>
      <c r="C4401" s="5">
        <f>VLOOKUP(sales[[#This Row],[order_id]],orders[order_id]:orders[order_date],5,)</f>
        <v>44480</v>
      </c>
      <c r="D4401" s="2">
        <v>786</v>
      </c>
      <c r="E4401" s="2" t="str">
        <f>VLOOKUP(sales[[#This Row],[product_id]],products[product_id]:products[product_type],2,)</f>
        <v>Jacket</v>
      </c>
      <c r="F4401">
        <v>91</v>
      </c>
      <c r="G4401">
        <v>1</v>
      </c>
      <c r="H4401" s="2">
        <v>91</v>
      </c>
    </row>
    <row r="4402" spans="1:8" x14ac:dyDescent="0.25">
      <c r="A4402" s="2">
        <v>4400</v>
      </c>
      <c r="B4402" s="2">
        <v>880</v>
      </c>
      <c r="C4402" s="5">
        <f>VLOOKUP(sales[[#This Row],[order_id]],orders[order_id]:orders[order_date],5,)</f>
        <v>44246</v>
      </c>
      <c r="D4402" s="2">
        <v>724</v>
      </c>
      <c r="E4402" s="2" t="str">
        <f>VLOOKUP(sales[[#This Row],[product_id]],products[product_id]:products[product_type],2,)</f>
        <v>Jacket</v>
      </c>
      <c r="F4402">
        <v>119</v>
      </c>
      <c r="G4402">
        <v>2</v>
      </c>
      <c r="H4402" s="2">
        <v>238</v>
      </c>
    </row>
    <row r="4403" spans="1:8" x14ac:dyDescent="0.25">
      <c r="A4403" s="2">
        <v>4401</v>
      </c>
      <c r="B4403" s="2">
        <v>880</v>
      </c>
      <c r="C4403" s="5">
        <f>VLOOKUP(sales[[#This Row],[order_id]],orders[order_id]:orders[order_date],5,)</f>
        <v>44246</v>
      </c>
      <c r="D4403" s="2">
        <v>141</v>
      </c>
      <c r="E4403" s="2" t="str">
        <f>VLOOKUP(sales[[#This Row],[product_id]],products[product_id]:products[product_type],2,)</f>
        <v>Shirt</v>
      </c>
      <c r="F4403">
        <v>91</v>
      </c>
      <c r="G4403">
        <v>2</v>
      </c>
      <c r="H4403" s="2">
        <v>182</v>
      </c>
    </row>
    <row r="4404" spans="1:8" x14ac:dyDescent="0.25">
      <c r="A4404" s="2">
        <v>4402</v>
      </c>
      <c r="B4404" s="2">
        <v>880</v>
      </c>
      <c r="C4404" s="5">
        <f>VLOOKUP(sales[[#This Row],[order_id]],orders[order_id]:orders[order_date],5,)</f>
        <v>44246</v>
      </c>
      <c r="D4404" s="2">
        <v>161</v>
      </c>
      <c r="E4404" s="2" t="str">
        <f>VLOOKUP(sales[[#This Row],[product_id]],products[product_id]:products[product_type],2,)</f>
        <v>Shirt</v>
      </c>
      <c r="F4404">
        <v>91</v>
      </c>
      <c r="G4404">
        <v>3</v>
      </c>
      <c r="H4404" s="2">
        <v>273</v>
      </c>
    </row>
    <row r="4405" spans="1:8" x14ac:dyDescent="0.25">
      <c r="A4405" s="2">
        <v>4403</v>
      </c>
      <c r="B4405" s="2">
        <v>880</v>
      </c>
      <c r="C4405" s="5">
        <f>VLOOKUP(sales[[#This Row],[order_id]],orders[order_id]:orders[order_date],5,)</f>
        <v>44246</v>
      </c>
      <c r="D4405" s="2">
        <v>52</v>
      </c>
      <c r="E4405" s="2" t="str">
        <f>VLOOKUP(sales[[#This Row],[product_id]],products[product_id]:products[product_type],2,)</f>
        <v>Shirt</v>
      </c>
      <c r="F4405">
        <v>104</v>
      </c>
      <c r="G4405">
        <v>1</v>
      </c>
      <c r="H4405" s="2">
        <v>104</v>
      </c>
    </row>
    <row r="4406" spans="1:8" x14ac:dyDescent="0.25">
      <c r="A4406" s="2">
        <v>4404</v>
      </c>
      <c r="B4406" s="2">
        <v>880</v>
      </c>
      <c r="C4406" s="5">
        <f>VLOOKUP(sales[[#This Row],[order_id]],orders[order_id]:orders[order_date],5,)</f>
        <v>44246</v>
      </c>
      <c r="D4406" s="2">
        <v>860</v>
      </c>
      <c r="E4406" s="2" t="str">
        <f>VLOOKUP(sales[[#This Row],[product_id]],products[product_id]:products[product_type],2,)</f>
        <v>Trousers</v>
      </c>
      <c r="F4406">
        <v>113</v>
      </c>
      <c r="G4406">
        <v>1</v>
      </c>
      <c r="H4406" s="2">
        <v>113</v>
      </c>
    </row>
    <row r="4407" spans="1:8" x14ac:dyDescent="0.25">
      <c r="A4407" s="2">
        <v>4405</v>
      </c>
      <c r="B4407" s="2">
        <v>880</v>
      </c>
      <c r="C4407" s="5">
        <f>VLOOKUP(sales[[#This Row],[order_id]],orders[order_id]:orders[order_date],5,)</f>
        <v>44246</v>
      </c>
      <c r="D4407" s="2">
        <v>823</v>
      </c>
      <c r="E4407" s="2" t="str">
        <f>VLOOKUP(sales[[#This Row],[product_id]],products[product_id]:products[product_type],2,)</f>
        <v>Jacket</v>
      </c>
      <c r="F4407">
        <v>117</v>
      </c>
      <c r="G4407">
        <v>1</v>
      </c>
      <c r="H4407" s="2">
        <v>117</v>
      </c>
    </row>
    <row r="4408" spans="1:8" x14ac:dyDescent="0.25">
      <c r="A4408" s="2">
        <v>4406</v>
      </c>
      <c r="B4408" s="2">
        <v>880</v>
      </c>
      <c r="C4408" s="5">
        <f>VLOOKUP(sales[[#This Row],[order_id]],orders[order_id]:orders[order_date],5,)</f>
        <v>44246</v>
      </c>
      <c r="D4408" s="2">
        <v>1215</v>
      </c>
      <c r="E4408" s="2" t="str">
        <f>VLOOKUP(sales[[#This Row],[product_id]],products[product_id]:products[product_type],2,)</f>
        <v>Trousers</v>
      </c>
      <c r="F4408">
        <v>105</v>
      </c>
      <c r="G4408">
        <v>2</v>
      </c>
      <c r="H4408" s="2">
        <v>210</v>
      </c>
    </row>
    <row r="4409" spans="1:8" x14ac:dyDescent="0.25">
      <c r="A4409" s="2">
        <v>4407</v>
      </c>
      <c r="B4409" s="2">
        <v>881</v>
      </c>
      <c r="C4409" s="5">
        <f>VLOOKUP(sales[[#This Row],[order_id]],orders[order_id]:orders[order_date],5,)</f>
        <v>44245</v>
      </c>
      <c r="D4409" s="2">
        <v>1059</v>
      </c>
      <c r="E4409" s="2" t="str">
        <f>VLOOKUP(sales[[#This Row],[product_id]],products[product_id]:products[product_type],2,)</f>
        <v>Trousers</v>
      </c>
      <c r="F4409">
        <v>93</v>
      </c>
      <c r="G4409">
        <v>3</v>
      </c>
      <c r="H4409" s="2">
        <v>279</v>
      </c>
    </row>
    <row r="4410" spans="1:8" x14ac:dyDescent="0.25">
      <c r="A4410" s="2">
        <v>4408</v>
      </c>
      <c r="B4410" s="2">
        <v>881</v>
      </c>
      <c r="C4410" s="5">
        <f>VLOOKUP(sales[[#This Row],[order_id]],orders[order_id]:orders[order_date],5,)</f>
        <v>44245</v>
      </c>
      <c r="D4410" s="2">
        <v>41</v>
      </c>
      <c r="E4410" s="2" t="str">
        <f>VLOOKUP(sales[[#This Row],[product_id]],products[product_id]:products[product_type],2,)</f>
        <v>Shirt</v>
      </c>
      <c r="F4410">
        <v>104</v>
      </c>
      <c r="G4410">
        <v>1</v>
      </c>
      <c r="H4410" s="2">
        <v>104</v>
      </c>
    </row>
    <row r="4411" spans="1:8" x14ac:dyDescent="0.25">
      <c r="A4411" s="2">
        <v>4409</v>
      </c>
      <c r="B4411" s="2">
        <v>881</v>
      </c>
      <c r="C4411" s="5">
        <f>VLOOKUP(sales[[#This Row],[order_id]],orders[order_id]:orders[order_date],5,)</f>
        <v>44245</v>
      </c>
      <c r="D4411" s="2">
        <v>1258</v>
      </c>
      <c r="E4411" s="2" t="str">
        <f>VLOOKUP(sales[[#This Row],[product_id]],products[product_id]:products[product_type],2,)</f>
        <v>Trousers</v>
      </c>
      <c r="F4411">
        <v>112</v>
      </c>
      <c r="G4411">
        <v>1</v>
      </c>
      <c r="H4411" s="2">
        <v>112</v>
      </c>
    </row>
    <row r="4412" spans="1:8" x14ac:dyDescent="0.25">
      <c r="A4412" s="2">
        <v>4410</v>
      </c>
      <c r="B4412" s="2">
        <v>881</v>
      </c>
      <c r="C4412" s="5">
        <f>VLOOKUP(sales[[#This Row],[order_id]],orders[order_id]:orders[order_date],5,)</f>
        <v>44245</v>
      </c>
      <c r="D4412" s="2">
        <v>1121</v>
      </c>
      <c r="E4412" s="2" t="str">
        <f>VLOOKUP(sales[[#This Row],[product_id]],products[product_id]:products[product_type],2,)</f>
        <v>Trousers</v>
      </c>
      <c r="F4412">
        <v>102</v>
      </c>
      <c r="G4412">
        <v>2</v>
      </c>
      <c r="H4412" s="2">
        <v>204</v>
      </c>
    </row>
    <row r="4413" spans="1:8" x14ac:dyDescent="0.25">
      <c r="A4413" s="2">
        <v>4411</v>
      </c>
      <c r="B4413" s="2">
        <v>881</v>
      </c>
      <c r="C4413" s="5">
        <f>VLOOKUP(sales[[#This Row],[order_id]],orders[order_id]:orders[order_date],5,)</f>
        <v>44245</v>
      </c>
      <c r="D4413" s="2">
        <v>1077</v>
      </c>
      <c r="E4413" s="2" t="str">
        <f>VLOOKUP(sales[[#This Row],[product_id]],products[product_id]:products[product_type],2,)</f>
        <v>Trousers</v>
      </c>
      <c r="F4413">
        <v>93</v>
      </c>
      <c r="G4413">
        <v>2</v>
      </c>
      <c r="H4413" s="2">
        <v>186</v>
      </c>
    </row>
    <row r="4414" spans="1:8" x14ac:dyDescent="0.25">
      <c r="A4414" s="2">
        <v>4412</v>
      </c>
      <c r="B4414" s="2">
        <v>881</v>
      </c>
      <c r="C4414" s="5">
        <f>VLOOKUP(sales[[#This Row],[order_id]],orders[order_id]:orders[order_date],5,)</f>
        <v>44245</v>
      </c>
      <c r="D4414" s="2">
        <v>695</v>
      </c>
      <c r="E4414" s="2" t="str">
        <f>VLOOKUP(sales[[#This Row],[product_id]],products[product_id]:products[product_type],2,)</f>
        <v>Jacket</v>
      </c>
      <c r="F4414">
        <v>113</v>
      </c>
      <c r="G4414">
        <v>1</v>
      </c>
      <c r="H4414" s="2">
        <v>113</v>
      </c>
    </row>
    <row r="4415" spans="1:8" x14ac:dyDescent="0.25">
      <c r="A4415" s="2">
        <v>4413</v>
      </c>
      <c r="B4415" s="2">
        <v>881</v>
      </c>
      <c r="C4415" s="5">
        <f>VLOOKUP(sales[[#This Row],[order_id]],orders[order_id]:orders[order_date],5,)</f>
        <v>44245</v>
      </c>
      <c r="D4415" s="2">
        <v>177</v>
      </c>
      <c r="E4415" s="2" t="str">
        <f>VLOOKUP(sales[[#This Row],[product_id]],products[product_id]:products[product_type],2,)</f>
        <v>Shirt</v>
      </c>
      <c r="F4415">
        <v>98</v>
      </c>
      <c r="G4415">
        <v>1</v>
      </c>
      <c r="H4415" s="2">
        <v>98</v>
      </c>
    </row>
    <row r="4416" spans="1:8" x14ac:dyDescent="0.25">
      <c r="A4416" s="2">
        <v>4414</v>
      </c>
      <c r="B4416" s="2">
        <v>881</v>
      </c>
      <c r="C4416" s="5">
        <f>VLOOKUP(sales[[#This Row],[order_id]],orders[order_id]:orders[order_date],5,)</f>
        <v>44245</v>
      </c>
      <c r="D4416" s="2">
        <v>721</v>
      </c>
      <c r="E4416" s="2" t="str">
        <f>VLOOKUP(sales[[#This Row],[product_id]],products[product_id]:products[product_type],2,)</f>
        <v>Jacket</v>
      </c>
      <c r="F4416">
        <v>119</v>
      </c>
      <c r="G4416">
        <v>2</v>
      </c>
      <c r="H4416" s="2">
        <v>238</v>
      </c>
    </row>
    <row r="4417" spans="1:8" x14ac:dyDescent="0.25">
      <c r="A4417" s="2">
        <v>4415</v>
      </c>
      <c r="B4417" s="2">
        <v>881</v>
      </c>
      <c r="C4417" s="5">
        <f>VLOOKUP(sales[[#This Row],[order_id]],orders[order_id]:orders[order_date],5,)</f>
        <v>44245</v>
      </c>
      <c r="D4417" s="2">
        <v>729</v>
      </c>
      <c r="E4417" s="2" t="str">
        <f>VLOOKUP(sales[[#This Row],[product_id]],products[product_id]:products[product_type],2,)</f>
        <v>Jacket</v>
      </c>
      <c r="F4417">
        <v>119</v>
      </c>
      <c r="G4417">
        <v>1</v>
      </c>
      <c r="H4417" s="2">
        <v>119</v>
      </c>
    </row>
    <row r="4418" spans="1:8" x14ac:dyDescent="0.25">
      <c r="A4418" s="2">
        <v>4416</v>
      </c>
      <c r="B4418" s="2">
        <v>882</v>
      </c>
      <c r="C4418" s="5">
        <f>VLOOKUP(sales[[#This Row],[order_id]],orders[order_id]:orders[order_date],5,)</f>
        <v>44382</v>
      </c>
      <c r="D4418" s="2">
        <v>879</v>
      </c>
      <c r="E4418" s="2" t="str">
        <f>VLOOKUP(sales[[#This Row],[product_id]],products[product_id]:products[product_type],2,)</f>
        <v>Trousers</v>
      </c>
      <c r="F4418">
        <v>94</v>
      </c>
      <c r="G4418">
        <v>2</v>
      </c>
      <c r="H4418" s="2">
        <v>188</v>
      </c>
    </row>
    <row r="4419" spans="1:8" x14ac:dyDescent="0.25">
      <c r="A4419" s="2">
        <v>4417</v>
      </c>
      <c r="B4419" s="2">
        <v>882</v>
      </c>
      <c r="C4419" s="5">
        <f>VLOOKUP(sales[[#This Row],[order_id]],orders[order_id]:orders[order_date],5,)</f>
        <v>44382</v>
      </c>
      <c r="D4419" s="2">
        <v>240</v>
      </c>
      <c r="E4419" s="2" t="str">
        <f>VLOOKUP(sales[[#This Row],[product_id]],products[product_id]:products[product_type],2,)</f>
        <v>Shirt</v>
      </c>
      <c r="F4419">
        <v>106</v>
      </c>
      <c r="G4419">
        <v>1</v>
      </c>
      <c r="H4419" s="2">
        <v>106</v>
      </c>
    </row>
    <row r="4420" spans="1:8" x14ac:dyDescent="0.25">
      <c r="A4420" s="2">
        <v>4418</v>
      </c>
      <c r="B4420" s="2">
        <v>882</v>
      </c>
      <c r="C4420" s="5">
        <f>VLOOKUP(sales[[#This Row],[order_id]],orders[order_id]:orders[order_date],5,)</f>
        <v>44382</v>
      </c>
      <c r="D4420" s="2">
        <v>1013</v>
      </c>
      <c r="E4420" s="2" t="str">
        <f>VLOOKUP(sales[[#This Row],[product_id]],products[product_id]:products[product_type],2,)</f>
        <v>Trousers</v>
      </c>
      <c r="F4420">
        <v>106</v>
      </c>
      <c r="G4420">
        <v>1</v>
      </c>
      <c r="H4420" s="2">
        <v>106</v>
      </c>
    </row>
    <row r="4421" spans="1:8" x14ac:dyDescent="0.25">
      <c r="A4421" s="2">
        <v>4419</v>
      </c>
      <c r="B4421" s="2">
        <v>882</v>
      </c>
      <c r="C4421" s="5">
        <f>VLOOKUP(sales[[#This Row],[order_id]],orders[order_id]:orders[order_date],5,)</f>
        <v>44382</v>
      </c>
      <c r="D4421" s="2">
        <v>604</v>
      </c>
      <c r="E4421" s="2" t="str">
        <f>VLOOKUP(sales[[#This Row],[product_id]],products[product_id]:products[product_type],2,)</f>
        <v>Jacket</v>
      </c>
      <c r="F4421">
        <v>112</v>
      </c>
      <c r="G4421">
        <v>1</v>
      </c>
      <c r="H4421" s="2">
        <v>112</v>
      </c>
    </row>
    <row r="4422" spans="1:8" x14ac:dyDescent="0.25">
      <c r="A4422" s="2">
        <v>4420</v>
      </c>
      <c r="B4422" s="2">
        <v>882</v>
      </c>
      <c r="C4422" s="5">
        <f>VLOOKUP(sales[[#This Row],[order_id]],orders[order_id]:orders[order_date],5,)</f>
        <v>44382</v>
      </c>
      <c r="D4422" s="2">
        <v>321</v>
      </c>
      <c r="E4422" s="2" t="str">
        <f>VLOOKUP(sales[[#This Row],[product_id]],products[product_id]:products[product_type],2,)</f>
        <v>Shirt</v>
      </c>
      <c r="F4422">
        <v>109</v>
      </c>
      <c r="G4422">
        <v>2</v>
      </c>
      <c r="H4422" s="2">
        <v>218</v>
      </c>
    </row>
    <row r="4423" spans="1:8" x14ac:dyDescent="0.25">
      <c r="A4423" s="2">
        <v>4421</v>
      </c>
      <c r="B4423" s="2">
        <v>882</v>
      </c>
      <c r="C4423" s="5">
        <f>VLOOKUP(sales[[#This Row],[order_id]],orders[order_id]:orders[order_date],5,)</f>
        <v>44382</v>
      </c>
      <c r="D4423" s="2">
        <v>383</v>
      </c>
      <c r="E4423" s="2" t="str">
        <f>VLOOKUP(sales[[#This Row],[product_id]],products[product_id]:products[product_type],2,)</f>
        <v>Shirt</v>
      </c>
      <c r="F4423">
        <v>94</v>
      </c>
      <c r="G4423">
        <v>3</v>
      </c>
      <c r="H4423" s="2">
        <v>282</v>
      </c>
    </row>
    <row r="4424" spans="1:8" x14ac:dyDescent="0.25">
      <c r="A4424" s="2">
        <v>4422</v>
      </c>
      <c r="B4424" s="2">
        <v>882</v>
      </c>
      <c r="C4424" s="5">
        <f>VLOOKUP(sales[[#This Row],[order_id]],orders[order_id]:orders[order_date],5,)</f>
        <v>44382</v>
      </c>
      <c r="D4424" s="2">
        <v>681</v>
      </c>
      <c r="E4424" s="2" t="str">
        <f>VLOOKUP(sales[[#This Row],[product_id]],products[product_id]:products[product_type],2,)</f>
        <v>Jacket</v>
      </c>
      <c r="F4424">
        <v>113</v>
      </c>
      <c r="G4424">
        <v>3</v>
      </c>
      <c r="H4424" s="2">
        <v>339</v>
      </c>
    </row>
    <row r="4425" spans="1:8" x14ac:dyDescent="0.25">
      <c r="A4425" s="2">
        <v>4423</v>
      </c>
      <c r="B4425" s="2">
        <v>883</v>
      </c>
      <c r="C4425" s="5">
        <f>VLOOKUP(sales[[#This Row],[order_id]],orders[order_id]:orders[order_date],5,)</f>
        <v>44254</v>
      </c>
      <c r="D4425" s="2">
        <v>1057</v>
      </c>
      <c r="E4425" s="2" t="str">
        <f>VLOOKUP(sales[[#This Row],[product_id]],products[product_id]:products[product_type],2,)</f>
        <v>Trousers</v>
      </c>
      <c r="F4425">
        <v>93</v>
      </c>
      <c r="G4425">
        <v>1</v>
      </c>
      <c r="H4425" s="2">
        <v>93</v>
      </c>
    </row>
    <row r="4426" spans="1:8" x14ac:dyDescent="0.25">
      <c r="A4426" s="2">
        <v>4424</v>
      </c>
      <c r="B4426" s="2">
        <v>883</v>
      </c>
      <c r="C4426" s="5">
        <f>VLOOKUP(sales[[#This Row],[order_id]],orders[order_id]:orders[order_date],5,)</f>
        <v>44254</v>
      </c>
      <c r="D4426" s="2">
        <v>120</v>
      </c>
      <c r="E4426" s="2" t="str">
        <f>VLOOKUP(sales[[#This Row],[product_id]],products[product_id]:products[product_type],2,)</f>
        <v>Shirt</v>
      </c>
      <c r="F4426">
        <v>92</v>
      </c>
      <c r="G4426">
        <v>2</v>
      </c>
      <c r="H4426" s="2">
        <v>184</v>
      </c>
    </row>
    <row r="4427" spans="1:8" x14ac:dyDescent="0.25">
      <c r="A4427" s="2">
        <v>4425</v>
      </c>
      <c r="B4427" s="2">
        <v>883</v>
      </c>
      <c r="C4427" s="5">
        <f>VLOOKUP(sales[[#This Row],[order_id]],orders[order_id]:orders[order_date],5,)</f>
        <v>44254</v>
      </c>
      <c r="D4427" s="2">
        <v>155</v>
      </c>
      <c r="E4427" s="2" t="str">
        <f>VLOOKUP(sales[[#This Row],[product_id]],products[product_id]:products[product_type],2,)</f>
        <v>Shirt</v>
      </c>
      <c r="F4427">
        <v>91</v>
      </c>
      <c r="G4427">
        <v>2</v>
      </c>
      <c r="H4427" s="2">
        <v>182</v>
      </c>
    </row>
    <row r="4428" spans="1:8" x14ac:dyDescent="0.25">
      <c r="A4428" s="2">
        <v>4426</v>
      </c>
      <c r="B4428" s="2">
        <v>883</v>
      </c>
      <c r="C4428" s="5">
        <f>VLOOKUP(sales[[#This Row],[order_id]],orders[order_id]:orders[order_date],5,)</f>
        <v>44254</v>
      </c>
      <c r="D4428" s="2">
        <v>950</v>
      </c>
      <c r="E4428" s="2" t="str">
        <f>VLOOKUP(sales[[#This Row],[product_id]],products[product_id]:products[product_type],2,)</f>
        <v>Trousers</v>
      </c>
      <c r="F4428">
        <v>97</v>
      </c>
      <c r="G4428">
        <v>3</v>
      </c>
      <c r="H4428" s="2">
        <v>291</v>
      </c>
    </row>
    <row r="4429" spans="1:8" x14ac:dyDescent="0.25">
      <c r="A4429" s="2">
        <v>4427</v>
      </c>
      <c r="B4429" s="2">
        <v>883</v>
      </c>
      <c r="C4429" s="5">
        <f>VLOOKUP(sales[[#This Row],[order_id]],orders[order_id]:orders[order_date],5,)</f>
        <v>44254</v>
      </c>
      <c r="D4429" s="2">
        <v>361</v>
      </c>
      <c r="E4429" s="2" t="str">
        <f>VLOOKUP(sales[[#This Row],[product_id]],products[product_id]:products[product_type],2,)</f>
        <v>Shirt</v>
      </c>
      <c r="F4429">
        <v>94</v>
      </c>
      <c r="G4429">
        <v>1</v>
      </c>
      <c r="H4429" s="2">
        <v>94</v>
      </c>
    </row>
    <row r="4430" spans="1:8" x14ac:dyDescent="0.25">
      <c r="A4430" s="2">
        <v>4428</v>
      </c>
      <c r="B4430" s="2">
        <v>883</v>
      </c>
      <c r="C4430" s="5">
        <f>VLOOKUP(sales[[#This Row],[order_id]],orders[order_id]:orders[order_date],5,)</f>
        <v>44254</v>
      </c>
      <c r="D4430" s="2">
        <v>511</v>
      </c>
      <c r="E4430" s="2" t="str">
        <f>VLOOKUP(sales[[#This Row],[product_id]],products[product_id]:products[product_type],2,)</f>
        <v>Jacket</v>
      </c>
      <c r="F4430">
        <v>102</v>
      </c>
      <c r="G4430">
        <v>3</v>
      </c>
      <c r="H4430" s="2">
        <v>306</v>
      </c>
    </row>
    <row r="4431" spans="1:8" x14ac:dyDescent="0.25">
      <c r="A4431" s="2">
        <v>4429</v>
      </c>
      <c r="B4431" s="2">
        <v>883</v>
      </c>
      <c r="C4431" s="5">
        <f>VLOOKUP(sales[[#This Row],[order_id]],orders[order_id]:orders[order_date],5,)</f>
        <v>44254</v>
      </c>
      <c r="D4431" s="2">
        <v>883</v>
      </c>
      <c r="E4431" s="2" t="str">
        <f>VLOOKUP(sales[[#This Row],[product_id]],products[product_id]:products[product_type],2,)</f>
        <v>Trousers</v>
      </c>
      <c r="F4431">
        <v>94</v>
      </c>
      <c r="G4431">
        <v>3</v>
      </c>
      <c r="H4431" s="2">
        <v>282</v>
      </c>
    </row>
    <row r="4432" spans="1:8" x14ac:dyDescent="0.25">
      <c r="A4432" s="2">
        <v>4430</v>
      </c>
      <c r="B4432" s="2">
        <v>884</v>
      </c>
      <c r="C4432" s="5">
        <f>VLOOKUP(sales[[#This Row],[order_id]],orders[order_id]:orders[order_date],5,)</f>
        <v>44424</v>
      </c>
      <c r="D4432" s="2">
        <v>1037</v>
      </c>
      <c r="E4432" s="2" t="str">
        <f>VLOOKUP(sales[[#This Row],[product_id]],products[product_id]:products[product_type],2,)</f>
        <v>Trousers</v>
      </c>
      <c r="F4432">
        <v>90</v>
      </c>
      <c r="G4432">
        <v>2</v>
      </c>
      <c r="H4432" s="2">
        <v>180</v>
      </c>
    </row>
    <row r="4433" spans="1:8" x14ac:dyDescent="0.25">
      <c r="A4433" s="2">
        <v>4431</v>
      </c>
      <c r="B4433" s="2">
        <v>884</v>
      </c>
      <c r="C4433" s="5">
        <f>VLOOKUP(sales[[#This Row],[order_id]],orders[order_id]:orders[order_date],5,)</f>
        <v>44424</v>
      </c>
      <c r="D4433" s="2">
        <v>715</v>
      </c>
      <c r="E4433" s="2" t="str">
        <f>VLOOKUP(sales[[#This Row],[product_id]],products[product_id]:products[product_type],2,)</f>
        <v>Jacket</v>
      </c>
      <c r="F4433">
        <v>119</v>
      </c>
      <c r="G4433">
        <v>3</v>
      </c>
      <c r="H4433" s="2">
        <v>357</v>
      </c>
    </row>
    <row r="4434" spans="1:8" x14ac:dyDescent="0.25">
      <c r="A4434" s="2">
        <v>4432</v>
      </c>
      <c r="B4434" s="2">
        <v>884</v>
      </c>
      <c r="C4434" s="5">
        <f>VLOOKUP(sales[[#This Row],[order_id]],orders[order_id]:orders[order_date],5,)</f>
        <v>44424</v>
      </c>
      <c r="D4434" s="2">
        <v>1198</v>
      </c>
      <c r="E4434" s="2" t="str">
        <f>VLOOKUP(sales[[#This Row],[product_id]],products[product_id]:products[product_type],2,)</f>
        <v>Trousers</v>
      </c>
      <c r="F4434">
        <v>105</v>
      </c>
      <c r="G4434">
        <v>1</v>
      </c>
      <c r="H4434" s="2">
        <v>105</v>
      </c>
    </row>
    <row r="4435" spans="1:8" x14ac:dyDescent="0.25">
      <c r="A4435" s="2">
        <v>4433</v>
      </c>
      <c r="B4435" s="2">
        <v>884</v>
      </c>
      <c r="C4435" s="5">
        <f>VLOOKUP(sales[[#This Row],[order_id]],orders[order_id]:orders[order_date],5,)</f>
        <v>44424</v>
      </c>
      <c r="D4435" s="2">
        <v>133</v>
      </c>
      <c r="E4435" s="2" t="str">
        <f>VLOOKUP(sales[[#This Row],[product_id]],products[product_id]:products[product_type],2,)</f>
        <v>Shirt</v>
      </c>
      <c r="F4435">
        <v>92</v>
      </c>
      <c r="G4435">
        <v>3</v>
      </c>
      <c r="H4435" s="2">
        <v>276</v>
      </c>
    </row>
    <row r="4436" spans="1:8" x14ac:dyDescent="0.25">
      <c r="A4436" s="2">
        <v>4434</v>
      </c>
      <c r="B4436" s="2">
        <v>884</v>
      </c>
      <c r="C4436" s="5">
        <f>VLOOKUP(sales[[#This Row],[order_id]],orders[order_id]:orders[order_date],5,)</f>
        <v>44424</v>
      </c>
      <c r="D4436" s="2">
        <v>681</v>
      </c>
      <c r="E4436" s="2" t="str">
        <f>VLOOKUP(sales[[#This Row],[product_id]],products[product_id]:products[product_type],2,)</f>
        <v>Jacket</v>
      </c>
      <c r="F4436">
        <v>113</v>
      </c>
      <c r="G4436">
        <v>2</v>
      </c>
      <c r="H4436" s="2">
        <v>226</v>
      </c>
    </row>
    <row r="4437" spans="1:8" x14ac:dyDescent="0.25">
      <c r="A4437" s="2">
        <v>4435</v>
      </c>
      <c r="B4437" s="2">
        <v>884</v>
      </c>
      <c r="C4437" s="5">
        <f>VLOOKUP(sales[[#This Row],[order_id]],orders[order_id]:orders[order_date],5,)</f>
        <v>44424</v>
      </c>
      <c r="D4437" s="2">
        <v>428</v>
      </c>
      <c r="E4437" s="2" t="str">
        <f>VLOOKUP(sales[[#This Row],[product_id]],products[product_id]:products[product_type],2,)</f>
        <v>Jacket</v>
      </c>
      <c r="F4437">
        <v>107</v>
      </c>
      <c r="G4437">
        <v>3</v>
      </c>
      <c r="H4437" s="2">
        <v>321</v>
      </c>
    </row>
    <row r="4438" spans="1:8" x14ac:dyDescent="0.25">
      <c r="A4438" s="2">
        <v>4436</v>
      </c>
      <c r="B4438" s="2">
        <v>884</v>
      </c>
      <c r="C4438" s="5">
        <f>VLOOKUP(sales[[#This Row],[order_id]],orders[order_id]:orders[order_date],5,)</f>
        <v>44424</v>
      </c>
      <c r="D4438" s="2">
        <v>532</v>
      </c>
      <c r="E4438" s="2" t="str">
        <f>VLOOKUP(sales[[#This Row],[product_id]],products[product_id]:products[product_type],2,)</f>
        <v>Jacket</v>
      </c>
      <c r="F4438">
        <v>98</v>
      </c>
      <c r="G4438">
        <v>1</v>
      </c>
      <c r="H4438" s="2">
        <v>98</v>
      </c>
    </row>
    <row r="4439" spans="1:8" x14ac:dyDescent="0.25">
      <c r="A4439" s="2">
        <v>4437</v>
      </c>
      <c r="B4439" s="2">
        <v>884</v>
      </c>
      <c r="C4439" s="5">
        <f>VLOOKUP(sales[[#This Row],[order_id]],orders[order_id]:orders[order_date],5,)</f>
        <v>44424</v>
      </c>
      <c r="D4439" s="2">
        <v>729</v>
      </c>
      <c r="E4439" s="2" t="str">
        <f>VLOOKUP(sales[[#This Row],[product_id]],products[product_id]:products[product_type],2,)</f>
        <v>Jacket</v>
      </c>
      <c r="F4439">
        <v>119</v>
      </c>
      <c r="G4439">
        <v>3</v>
      </c>
      <c r="H4439" s="2">
        <v>357</v>
      </c>
    </row>
    <row r="4440" spans="1:8" x14ac:dyDescent="0.25">
      <c r="A4440" s="2">
        <v>4438</v>
      </c>
      <c r="B4440" s="2">
        <v>884</v>
      </c>
      <c r="C4440" s="5">
        <f>VLOOKUP(sales[[#This Row],[order_id]],orders[order_id]:orders[order_date],5,)</f>
        <v>44424</v>
      </c>
      <c r="D4440" s="2">
        <v>1199</v>
      </c>
      <c r="E4440" s="2" t="str">
        <f>VLOOKUP(sales[[#This Row],[product_id]],products[product_id]:products[product_type],2,)</f>
        <v>Trousers</v>
      </c>
      <c r="F4440">
        <v>105</v>
      </c>
      <c r="G4440">
        <v>1</v>
      </c>
      <c r="H4440" s="2">
        <v>105</v>
      </c>
    </row>
    <row r="4441" spans="1:8" x14ac:dyDescent="0.25">
      <c r="A4441" s="2">
        <v>4439</v>
      </c>
      <c r="B4441" s="2">
        <v>885</v>
      </c>
      <c r="C4441" s="5">
        <f>VLOOKUP(sales[[#This Row],[order_id]],orders[order_id]:orders[order_date],5,)</f>
        <v>44487</v>
      </c>
      <c r="D4441" s="2">
        <v>511</v>
      </c>
      <c r="E4441" s="2" t="str">
        <f>VLOOKUP(sales[[#This Row],[product_id]],products[product_id]:products[product_type],2,)</f>
        <v>Jacket</v>
      </c>
      <c r="F4441">
        <v>102</v>
      </c>
      <c r="G4441">
        <v>2</v>
      </c>
      <c r="H4441" s="2">
        <v>204</v>
      </c>
    </row>
    <row r="4442" spans="1:8" x14ac:dyDescent="0.25">
      <c r="A4442" s="2">
        <v>4440</v>
      </c>
      <c r="B4442" s="2">
        <v>885</v>
      </c>
      <c r="C4442" s="5">
        <f>VLOOKUP(sales[[#This Row],[order_id]],orders[order_id]:orders[order_date],5,)</f>
        <v>44487</v>
      </c>
      <c r="D4442" s="2">
        <v>930</v>
      </c>
      <c r="E4442" s="2" t="str">
        <f>VLOOKUP(sales[[#This Row],[product_id]],products[product_id]:products[product_type],2,)</f>
        <v>Trousers</v>
      </c>
      <c r="F4442">
        <v>96</v>
      </c>
      <c r="G4442">
        <v>3</v>
      </c>
      <c r="H4442" s="2">
        <v>288</v>
      </c>
    </row>
    <row r="4443" spans="1:8" x14ac:dyDescent="0.25">
      <c r="A4443" s="2">
        <v>4441</v>
      </c>
      <c r="B4443" s="2">
        <v>885</v>
      </c>
      <c r="C4443" s="5">
        <f>VLOOKUP(sales[[#This Row],[order_id]],orders[order_id]:orders[order_date],5,)</f>
        <v>44487</v>
      </c>
      <c r="D4443" s="2">
        <v>1222</v>
      </c>
      <c r="E4443" s="2" t="str">
        <f>VLOOKUP(sales[[#This Row],[product_id]],products[product_id]:products[product_type],2,)</f>
        <v>Trousers</v>
      </c>
      <c r="F4443">
        <v>105</v>
      </c>
      <c r="G4443">
        <v>2</v>
      </c>
      <c r="H4443" s="2">
        <v>210</v>
      </c>
    </row>
    <row r="4444" spans="1:8" x14ac:dyDescent="0.25">
      <c r="A4444" s="2">
        <v>4442</v>
      </c>
      <c r="B4444" s="2">
        <v>885</v>
      </c>
      <c r="C4444" s="5">
        <f>VLOOKUP(sales[[#This Row],[order_id]],orders[order_id]:orders[order_date],5,)</f>
        <v>44487</v>
      </c>
      <c r="D4444" s="2">
        <v>1012</v>
      </c>
      <c r="E4444" s="2" t="str">
        <f>VLOOKUP(sales[[#This Row],[product_id]],products[product_id]:products[product_type],2,)</f>
        <v>Trousers</v>
      </c>
      <c r="F4444">
        <v>106</v>
      </c>
      <c r="G4444">
        <v>3</v>
      </c>
      <c r="H4444" s="2">
        <v>318</v>
      </c>
    </row>
    <row r="4445" spans="1:8" x14ac:dyDescent="0.25">
      <c r="A4445" s="2">
        <v>4443</v>
      </c>
      <c r="B4445" s="2">
        <v>885</v>
      </c>
      <c r="C4445" s="5">
        <f>VLOOKUP(sales[[#This Row],[order_id]],orders[order_id]:orders[order_date],5,)</f>
        <v>44487</v>
      </c>
      <c r="D4445" s="2">
        <v>71</v>
      </c>
      <c r="E4445" s="2" t="str">
        <f>VLOOKUP(sales[[#This Row],[product_id]],products[product_id]:products[product_type],2,)</f>
        <v>Shirt</v>
      </c>
      <c r="F4445">
        <v>118</v>
      </c>
      <c r="G4445">
        <v>2</v>
      </c>
      <c r="H4445" s="2">
        <v>236</v>
      </c>
    </row>
    <row r="4446" spans="1:8" x14ac:dyDescent="0.25">
      <c r="A4446" s="2">
        <v>4444</v>
      </c>
      <c r="B4446" s="2">
        <v>886</v>
      </c>
      <c r="C4446" s="5">
        <f>VLOOKUP(sales[[#This Row],[order_id]],orders[order_id]:orders[order_date],5,)</f>
        <v>44461</v>
      </c>
      <c r="D4446" s="2">
        <v>112</v>
      </c>
      <c r="E4446" s="2" t="str">
        <f>VLOOKUP(sales[[#This Row],[product_id]],products[product_id]:products[product_type],2,)</f>
        <v>Shirt</v>
      </c>
      <c r="F4446">
        <v>92</v>
      </c>
      <c r="G4446">
        <v>2</v>
      </c>
      <c r="H4446" s="2">
        <v>184</v>
      </c>
    </row>
    <row r="4447" spans="1:8" x14ac:dyDescent="0.25">
      <c r="A4447" s="2">
        <v>4445</v>
      </c>
      <c r="B4447" s="2">
        <v>886</v>
      </c>
      <c r="C4447" s="5">
        <f>VLOOKUP(sales[[#This Row],[order_id]],orders[order_id]:orders[order_date],5,)</f>
        <v>44461</v>
      </c>
      <c r="D4447" s="2">
        <v>407</v>
      </c>
      <c r="E4447" s="2" t="str">
        <f>VLOOKUP(sales[[#This Row],[product_id]],products[product_id]:products[product_type],2,)</f>
        <v>Shirt</v>
      </c>
      <c r="F4447">
        <v>119</v>
      </c>
      <c r="G4447">
        <v>3</v>
      </c>
      <c r="H4447" s="2">
        <v>357</v>
      </c>
    </row>
    <row r="4448" spans="1:8" x14ac:dyDescent="0.25">
      <c r="A4448" s="2">
        <v>4446</v>
      </c>
      <c r="B4448" s="2">
        <v>886</v>
      </c>
      <c r="C4448" s="5">
        <f>VLOOKUP(sales[[#This Row],[order_id]],orders[order_id]:orders[order_date],5,)</f>
        <v>44461</v>
      </c>
      <c r="D4448" s="2">
        <v>466</v>
      </c>
      <c r="E4448" s="2" t="str">
        <f>VLOOKUP(sales[[#This Row],[product_id]],products[product_id]:products[product_type],2,)</f>
        <v>Jacket</v>
      </c>
      <c r="F4448">
        <v>118</v>
      </c>
      <c r="G4448">
        <v>3</v>
      </c>
      <c r="H4448" s="2">
        <v>354</v>
      </c>
    </row>
    <row r="4449" spans="1:8" x14ac:dyDescent="0.25">
      <c r="A4449" s="2">
        <v>4447</v>
      </c>
      <c r="B4449" s="2">
        <v>886</v>
      </c>
      <c r="C4449" s="5">
        <f>VLOOKUP(sales[[#This Row],[order_id]],orders[order_id]:orders[order_date],5,)</f>
        <v>44461</v>
      </c>
      <c r="D4449" s="2">
        <v>792</v>
      </c>
      <c r="E4449" s="2" t="str">
        <f>VLOOKUP(sales[[#This Row],[product_id]],products[product_id]:products[product_type],2,)</f>
        <v>Jacket</v>
      </c>
      <c r="F4449">
        <v>91</v>
      </c>
      <c r="G4449">
        <v>2</v>
      </c>
      <c r="H4449" s="2">
        <v>182</v>
      </c>
    </row>
    <row r="4450" spans="1:8" x14ac:dyDescent="0.25">
      <c r="A4450" s="2">
        <v>4448</v>
      </c>
      <c r="B4450" s="2">
        <v>886</v>
      </c>
      <c r="C4450" s="5">
        <f>VLOOKUP(sales[[#This Row],[order_id]],orders[order_id]:orders[order_date],5,)</f>
        <v>44461</v>
      </c>
      <c r="D4450" s="2">
        <v>357</v>
      </c>
      <c r="E4450" s="2" t="str">
        <f>VLOOKUP(sales[[#This Row],[product_id]],products[product_id]:products[product_type],2,)</f>
        <v>Shirt</v>
      </c>
      <c r="F4450">
        <v>94</v>
      </c>
      <c r="G4450">
        <v>2</v>
      </c>
      <c r="H4450" s="2">
        <v>188</v>
      </c>
    </row>
    <row r="4451" spans="1:8" x14ac:dyDescent="0.25">
      <c r="A4451" s="2">
        <v>4449</v>
      </c>
      <c r="B4451" s="2">
        <v>887</v>
      </c>
      <c r="C4451" s="5">
        <f>VLOOKUP(sales[[#This Row],[order_id]],orders[order_id]:orders[order_date],5,)</f>
        <v>44223</v>
      </c>
      <c r="D4451" s="2">
        <v>153</v>
      </c>
      <c r="E4451" s="2" t="str">
        <f>VLOOKUP(sales[[#This Row],[product_id]],products[product_id]:products[product_type],2,)</f>
        <v>Shirt</v>
      </c>
      <c r="F4451">
        <v>91</v>
      </c>
      <c r="G4451">
        <v>1</v>
      </c>
      <c r="H4451" s="2">
        <v>91</v>
      </c>
    </row>
    <row r="4452" spans="1:8" x14ac:dyDescent="0.25">
      <c r="A4452" s="2">
        <v>4450</v>
      </c>
      <c r="B4452" s="2">
        <v>887</v>
      </c>
      <c r="C4452" s="5">
        <f>VLOOKUP(sales[[#This Row],[order_id]],orders[order_id]:orders[order_date],5,)</f>
        <v>44223</v>
      </c>
      <c r="D4452" s="2">
        <v>356</v>
      </c>
      <c r="E4452" s="2" t="str">
        <f>VLOOKUP(sales[[#This Row],[product_id]],products[product_id]:products[product_type],2,)</f>
        <v>Shirt</v>
      </c>
      <c r="F4452">
        <v>94</v>
      </c>
      <c r="G4452">
        <v>2</v>
      </c>
      <c r="H4452" s="2">
        <v>188</v>
      </c>
    </row>
    <row r="4453" spans="1:8" x14ac:dyDescent="0.25">
      <c r="A4453" s="2">
        <v>4451</v>
      </c>
      <c r="B4453" s="2">
        <v>887</v>
      </c>
      <c r="C4453" s="5">
        <f>VLOOKUP(sales[[#This Row],[order_id]],orders[order_id]:orders[order_date],5,)</f>
        <v>44223</v>
      </c>
      <c r="D4453" s="2">
        <v>905</v>
      </c>
      <c r="E4453" s="2" t="str">
        <f>VLOOKUP(sales[[#This Row],[product_id]],products[product_id]:products[product_type],2,)</f>
        <v>Trousers</v>
      </c>
      <c r="F4453">
        <v>94</v>
      </c>
      <c r="G4453">
        <v>2</v>
      </c>
      <c r="H4453" s="2">
        <v>188</v>
      </c>
    </row>
    <row r="4454" spans="1:8" x14ac:dyDescent="0.25">
      <c r="A4454" s="2">
        <v>4452</v>
      </c>
      <c r="B4454" s="2">
        <v>887</v>
      </c>
      <c r="C4454" s="5">
        <f>VLOOKUP(sales[[#This Row],[order_id]],orders[order_id]:orders[order_date],5,)</f>
        <v>44223</v>
      </c>
      <c r="D4454" s="2">
        <v>977</v>
      </c>
      <c r="E4454" s="2" t="str">
        <f>VLOOKUP(sales[[#This Row],[product_id]],products[product_id]:products[product_type],2,)</f>
        <v>Trousers</v>
      </c>
      <c r="F4454">
        <v>97</v>
      </c>
      <c r="G4454">
        <v>2</v>
      </c>
      <c r="H4454" s="2">
        <v>194</v>
      </c>
    </row>
    <row r="4455" spans="1:8" x14ac:dyDescent="0.25">
      <c r="A4455" s="2">
        <v>4453</v>
      </c>
      <c r="B4455" s="2">
        <v>887</v>
      </c>
      <c r="C4455" s="5">
        <f>VLOOKUP(sales[[#This Row],[order_id]],orders[order_id]:orders[order_date],5,)</f>
        <v>44223</v>
      </c>
      <c r="D4455" s="2">
        <v>192</v>
      </c>
      <c r="E4455" s="2" t="str">
        <f>VLOOKUP(sales[[#This Row],[product_id]],products[product_id]:products[product_type],2,)</f>
        <v>Shirt</v>
      </c>
      <c r="F4455">
        <v>98</v>
      </c>
      <c r="G4455">
        <v>2</v>
      </c>
      <c r="H4455" s="2">
        <v>196</v>
      </c>
    </row>
    <row r="4456" spans="1:8" x14ac:dyDescent="0.25">
      <c r="A4456" s="2">
        <v>4454</v>
      </c>
      <c r="B4456" s="2">
        <v>888</v>
      </c>
      <c r="C4456" s="5">
        <f>VLOOKUP(sales[[#This Row],[order_id]],orders[order_id]:orders[order_date],5,)</f>
        <v>44306</v>
      </c>
      <c r="D4456" s="2">
        <v>395</v>
      </c>
      <c r="E4456" s="2" t="str">
        <f>VLOOKUP(sales[[#This Row],[product_id]],products[product_id]:products[product_type],2,)</f>
        <v>Shirt</v>
      </c>
      <c r="F4456">
        <v>119</v>
      </c>
      <c r="G4456">
        <v>2</v>
      </c>
      <c r="H4456" s="2">
        <v>238</v>
      </c>
    </row>
    <row r="4457" spans="1:8" x14ac:dyDescent="0.25">
      <c r="A4457" s="2">
        <v>4455</v>
      </c>
      <c r="B4457" s="2">
        <v>889</v>
      </c>
      <c r="C4457" s="5">
        <f>VLOOKUP(sales[[#This Row],[order_id]],orders[order_id]:orders[order_date],5,)</f>
        <v>44408</v>
      </c>
      <c r="D4457" s="2">
        <v>577</v>
      </c>
      <c r="E4457" s="2" t="str">
        <f>VLOOKUP(sales[[#This Row],[product_id]],products[product_id]:products[product_type],2,)</f>
        <v>Jacket</v>
      </c>
      <c r="F4457">
        <v>100</v>
      </c>
      <c r="G4457">
        <v>2</v>
      </c>
      <c r="H4457" s="2">
        <v>200</v>
      </c>
    </row>
    <row r="4458" spans="1:8" x14ac:dyDescent="0.25">
      <c r="A4458" s="2">
        <v>4456</v>
      </c>
      <c r="B4458" s="2">
        <v>890</v>
      </c>
      <c r="C4458" s="5">
        <f>VLOOKUP(sales[[#This Row],[order_id]],orders[order_id]:orders[order_date],5,)</f>
        <v>44368</v>
      </c>
      <c r="D4458" s="2">
        <v>664</v>
      </c>
      <c r="E4458" s="2" t="str">
        <f>VLOOKUP(sales[[#This Row],[product_id]],products[product_id]:products[product_type],2,)</f>
        <v>Jacket</v>
      </c>
      <c r="F4458">
        <v>93</v>
      </c>
      <c r="G4458">
        <v>2</v>
      </c>
      <c r="H4458" s="2">
        <v>186</v>
      </c>
    </row>
    <row r="4459" spans="1:8" x14ac:dyDescent="0.25">
      <c r="A4459" s="2">
        <v>4457</v>
      </c>
      <c r="B4459" s="2">
        <v>890</v>
      </c>
      <c r="C4459" s="5">
        <f>VLOOKUP(sales[[#This Row],[order_id]],orders[order_id]:orders[order_date],5,)</f>
        <v>44368</v>
      </c>
      <c r="D4459" s="2">
        <v>1126</v>
      </c>
      <c r="E4459" s="2" t="str">
        <f>VLOOKUP(sales[[#This Row],[product_id]],products[product_id]:products[product_type],2,)</f>
        <v>Trousers</v>
      </c>
      <c r="F4459">
        <v>102</v>
      </c>
      <c r="G4459">
        <v>1</v>
      </c>
      <c r="H4459" s="2">
        <v>102</v>
      </c>
    </row>
    <row r="4460" spans="1:8" x14ac:dyDescent="0.25">
      <c r="A4460" s="2">
        <v>4458</v>
      </c>
      <c r="B4460" s="2">
        <v>890</v>
      </c>
      <c r="C4460" s="5">
        <f>VLOOKUP(sales[[#This Row],[order_id]],orders[order_id]:orders[order_date],5,)</f>
        <v>44368</v>
      </c>
      <c r="D4460" s="2">
        <v>1052</v>
      </c>
      <c r="E4460" s="2" t="str">
        <f>VLOOKUP(sales[[#This Row],[product_id]],products[product_id]:products[product_type],2,)</f>
        <v>Trousers</v>
      </c>
      <c r="F4460">
        <v>93</v>
      </c>
      <c r="G4460">
        <v>2</v>
      </c>
      <c r="H4460" s="2">
        <v>186</v>
      </c>
    </row>
    <row r="4461" spans="1:8" x14ac:dyDescent="0.25">
      <c r="A4461" s="2">
        <v>4459</v>
      </c>
      <c r="B4461" s="2">
        <v>890</v>
      </c>
      <c r="C4461" s="5">
        <f>VLOOKUP(sales[[#This Row],[order_id]],orders[order_id]:orders[order_date],5,)</f>
        <v>44368</v>
      </c>
      <c r="D4461" s="2">
        <v>705</v>
      </c>
      <c r="E4461" s="2" t="str">
        <f>VLOOKUP(sales[[#This Row],[product_id]],products[product_id]:products[product_type],2,)</f>
        <v>Jacket</v>
      </c>
      <c r="F4461">
        <v>119</v>
      </c>
      <c r="G4461">
        <v>3</v>
      </c>
      <c r="H4461" s="2">
        <v>357</v>
      </c>
    </row>
    <row r="4462" spans="1:8" x14ac:dyDescent="0.25">
      <c r="A4462" s="2">
        <v>4460</v>
      </c>
      <c r="B4462" s="2">
        <v>890</v>
      </c>
      <c r="C4462" s="5">
        <f>VLOOKUP(sales[[#This Row],[order_id]],orders[order_id]:orders[order_date],5,)</f>
        <v>44368</v>
      </c>
      <c r="D4462" s="2">
        <v>1247</v>
      </c>
      <c r="E4462" s="2" t="str">
        <f>VLOOKUP(sales[[#This Row],[product_id]],products[product_id]:products[product_type],2,)</f>
        <v>Trousers</v>
      </c>
      <c r="F4462">
        <v>112</v>
      </c>
      <c r="G4462">
        <v>3</v>
      </c>
      <c r="H4462" s="2">
        <v>336</v>
      </c>
    </row>
    <row r="4463" spans="1:8" x14ac:dyDescent="0.25">
      <c r="A4463" s="2">
        <v>4461</v>
      </c>
      <c r="B4463" s="2">
        <v>890</v>
      </c>
      <c r="C4463" s="5">
        <f>VLOOKUP(sales[[#This Row],[order_id]],orders[order_id]:orders[order_date],5,)</f>
        <v>44368</v>
      </c>
      <c r="D4463" s="2">
        <v>545</v>
      </c>
      <c r="E4463" s="2" t="str">
        <f>VLOOKUP(sales[[#This Row],[product_id]],products[product_id]:products[product_type],2,)</f>
        <v>Jacket</v>
      </c>
      <c r="F4463">
        <v>98</v>
      </c>
      <c r="G4463">
        <v>1</v>
      </c>
      <c r="H4463" s="2">
        <v>98</v>
      </c>
    </row>
    <row r="4464" spans="1:8" x14ac:dyDescent="0.25">
      <c r="A4464" s="2">
        <v>4462</v>
      </c>
      <c r="B4464" s="2">
        <v>890</v>
      </c>
      <c r="C4464" s="5">
        <f>VLOOKUP(sales[[#This Row],[order_id]],orders[order_id]:orders[order_date],5,)</f>
        <v>44368</v>
      </c>
      <c r="D4464" s="2">
        <v>359</v>
      </c>
      <c r="E4464" s="2" t="str">
        <f>VLOOKUP(sales[[#This Row],[product_id]],products[product_id]:products[product_type],2,)</f>
        <v>Shirt</v>
      </c>
      <c r="F4464">
        <v>94</v>
      </c>
      <c r="G4464">
        <v>3</v>
      </c>
      <c r="H4464" s="2">
        <v>282</v>
      </c>
    </row>
    <row r="4465" spans="1:8" x14ac:dyDescent="0.25">
      <c r="A4465" s="2">
        <v>4463</v>
      </c>
      <c r="B4465" s="2">
        <v>890</v>
      </c>
      <c r="C4465" s="5">
        <f>VLOOKUP(sales[[#This Row],[order_id]],orders[order_id]:orders[order_date],5,)</f>
        <v>44368</v>
      </c>
      <c r="D4465" s="2">
        <v>838</v>
      </c>
      <c r="E4465" s="2" t="str">
        <f>VLOOKUP(sales[[#This Row],[product_id]],products[product_id]:products[product_type],2,)</f>
        <v>Jacket</v>
      </c>
      <c r="F4465">
        <v>117</v>
      </c>
      <c r="G4465">
        <v>1</v>
      </c>
      <c r="H4465" s="2">
        <v>117</v>
      </c>
    </row>
    <row r="4466" spans="1:8" x14ac:dyDescent="0.25">
      <c r="A4466" s="2">
        <v>4464</v>
      </c>
      <c r="B4466" s="2">
        <v>890</v>
      </c>
      <c r="C4466" s="5">
        <f>VLOOKUP(sales[[#This Row],[order_id]],orders[order_id]:orders[order_date],5,)</f>
        <v>44368</v>
      </c>
      <c r="D4466" s="2">
        <v>1121</v>
      </c>
      <c r="E4466" s="2" t="str">
        <f>VLOOKUP(sales[[#This Row],[product_id]],products[product_id]:products[product_type],2,)</f>
        <v>Trousers</v>
      </c>
      <c r="F4466">
        <v>102</v>
      </c>
      <c r="G4466">
        <v>3</v>
      </c>
      <c r="H4466" s="2">
        <v>306</v>
      </c>
    </row>
    <row r="4467" spans="1:8" x14ac:dyDescent="0.25">
      <c r="A4467" s="2">
        <v>4465</v>
      </c>
      <c r="B4467" s="2">
        <v>890</v>
      </c>
      <c r="C4467" s="5">
        <f>VLOOKUP(sales[[#This Row],[order_id]],orders[order_id]:orders[order_date],5,)</f>
        <v>44368</v>
      </c>
      <c r="D4467" s="2">
        <v>189</v>
      </c>
      <c r="E4467" s="2" t="str">
        <f>VLOOKUP(sales[[#This Row],[product_id]],products[product_id]:products[product_type],2,)</f>
        <v>Shirt</v>
      </c>
      <c r="F4467">
        <v>98</v>
      </c>
      <c r="G4467">
        <v>3</v>
      </c>
      <c r="H4467" s="2">
        <v>294</v>
      </c>
    </row>
    <row r="4468" spans="1:8" x14ac:dyDescent="0.25">
      <c r="A4468" s="2">
        <v>4466</v>
      </c>
      <c r="B4468" s="2">
        <v>891</v>
      </c>
      <c r="C4468" s="5">
        <f>VLOOKUP(sales[[#This Row],[order_id]],orders[order_id]:orders[order_date],5,)</f>
        <v>44420</v>
      </c>
      <c r="D4468" s="2">
        <v>442</v>
      </c>
      <c r="E4468" s="2" t="str">
        <f>VLOOKUP(sales[[#This Row],[product_id]],products[product_id]:products[product_type],2,)</f>
        <v>Jacket</v>
      </c>
      <c r="F4468">
        <v>107</v>
      </c>
      <c r="G4468">
        <v>3</v>
      </c>
      <c r="H4468" s="2">
        <v>321</v>
      </c>
    </row>
    <row r="4469" spans="1:8" x14ac:dyDescent="0.25">
      <c r="A4469" s="2">
        <v>4467</v>
      </c>
      <c r="B4469" s="2">
        <v>891</v>
      </c>
      <c r="C4469" s="5">
        <f>VLOOKUP(sales[[#This Row],[order_id]],orders[order_id]:orders[order_date],5,)</f>
        <v>44420</v>
      </c>
      <c r="D4469" s="2">
        <v>676</v>
      </c>
      <c r="E4469" s="2" t="str">
        <f>VLOOKUP(sales[[#This Row],[product_id]],products[product_id]:products[product_type],2,)</f>
        <v>Jacket</v>
      </c>
      <c r="F4469">
        <v>113</v>
      </c>
      <c r="G4469">
        <v>1</v>
      </c>
      <c r="H4469" s="2">
        <v>113</v>
      </c>
    </row>
    <row r="4470" spans="1:8" x14ac:dyDescent="0.25">
      <c r="A4470" s="2">
        <v>4468</v>
      </c>
      <c r="B4470" s="2">
        <v>891</v>
      </c>
      <c r="C4470" s="5">
        <f>VLOOKUP(sales[[#This Row],[order_id]],orders[order_id]:orders[order_date],5,)</f>
        <v>44420</v>
      </c>
      <c r="D4470" s="2">
        <v>514</v>
      </c>
      <c r="E4470" s="2" t="str">
        <f>VLOOKUP(sales[[#This Row],[product_id]],products[product_id]:products[product_type],2,)</f>
        <v>Jacket</v>
      </c>
      <c r="F4470">
        <v>102</v>
      </c>
      <c r="G4470">
        <v>2</v>
      </c>
      <c r="H4470" s="2">
        <v>204</v>
      </c>
    </row>
    <row r="4471" spans="1:8" x14ac:dyDescent="0.25">
      <c r="A4471" s="2">
        <v>4469</v>
      </c>
      <c r="B4471" s="2">
        <v>891</v>
      </c>
      <c r="C4471" s="5">
        <f>VLOOKUP(sales[[#This Row],[order_id]],orders[order_id]:orders[order_date],5,)</f>
        <v>44420</v>
      </c>
      <c r="D4471" s="2">
        <v>71</v>
      </c>
      <c r="E4471" s="2" t="str">
        <f>VLOOKUP(sales[[#This Row],[product_id]],products[product_id]:products[product_type],2,)</f>
        <v>Shirt</v>
      </c>
      <c r="F4471">
        <v>118</v>
      </c>
      <c r="G4471">
        <v>3</v>
      </c>
      <c r="H4471" s="2">
        <v>354</v>
      </c>
    </row>
    <row r="4472" spans="1:8" x14ac:dyDescent="0.25">
      <c r="A4472" s="2">
        <v>4470</v>
      </c>
      <c r="B4472" s="2">
        <v>891</v>
      </c>
      <c r="C4472" s="5">
        <f>VLOOKUP(sales[[#This Row],[order_id]],orders[order_id]:orders[order_date],5,)</f>
        <v>44420</v>
      </c>
      <c r="D4472" s="2">
        <v>193</v>
      </c>
      <c r="E4472" s="2" t="str">
        <f>VLOOKUP(sales[[#This Row],[product_id]],products[product_id]:products[product_type],2,)</f>
        <v>Shirt</v>
      </c>
      <c r="F4472">
        <v>98</v>
      </c>
      <c r="G4472">
        <v>3</v>
      </c>
      <c r="H4472" s="2">
        <v>294</v>
      </c>
    </row>
    <row r="4473" spans="1:8" x14ac:dyDescent="0.25">
      <c r="A4473" s="2">
        <v>4471</v>
      </c>
      <c r="B4473" s="2">
        <v>892</v>
      </c>
      <c r="C4473" s="5">
        <f>VLOOKUP(sales[[#This Row],[order_id]],orders[order_id]:orders[order_date],5,)</f>
        <v>44295</v>
      </c>
      <c r="D4473" s="2">
        <v>983</v>
      </c>
      <c r="E4473" s="2" t="str">
        <f>VLOOKUP(sales[[#This Row],[product_id]],products[product_id]:products[product_type],2,)</f>
        <v>Trousers</v>
      </c>
      <c r="F4473">
        <v>106</v>
      </c>
      <c r="G4473">
        <v>2</v>
      </c>
      <c r="H4473" s="2">
        <v>212</v>
      </c>
    </row>
    <row r="4474" spans="1:8" x14ac:dyDescent="0.25">
      <c r="A4474" s="2">
        <v>4472</v>
      </c>
      <c r="B4474" s="2">
        <v>893</v>
      </c>
      <c r="C4474" s="5">
        <f>VLOOKUP(sales[[#This Row],[order_id]],orders[order_id]:orders[order_date],5,)</f>
        <v>44261</v>
      </c>
      <c r="D4474" s="2">
        <v>1118</v>
      </c>
      <c r="E4474" s="2" t="str">
        <f>VLOOKUP(sales[[#This Row],[product_id]],products[product_id]:products[product_type],2,)</f>
        <v>Trousers</v>
      </c>
      <c r="F4474">
        <v>115</v>
      </c>
      <c r="G4474">
        <v>3</v>
      </c>
      <c r="H4474" s="2">
        <v>345</v>
      </c>
    </row>
    <row r="4475" spans="1:8" x14ac:dyDescent="0.25">
      <c r="A4475" s="2">
        <v>4473</v>
      </c>
      <c r="B4475" s="2">
        <v>893</v>
      </c>
      <c r="C4475" s="5">
        <f>VLOOKUP(sales[[#This Row],[order_id]],orders[order_id]:orders[order_date],5,)</f>
        <v>44261</v>
      </c>
      <c r="D4475" s="2">
        <v>1243</v>
      </c>
      <c r="E4475" s="2" t="str">
        <f>VLOOKUP(sales[[#This Row],[product_id]],products[product_id]:products[product_type],2,)</f>
        <v>Trousers</v>
      </c>
      <c r="F4475">
        <v>112</v>
      </c>
      <c r="G4475">
        <v>2</v>
      </c>
      <c r="H4475" s="2">
        <v>224</v>
      </c>
    </row>
    <row r="4476" spans="1:8" x14ac:dyDescent="0.25">
      <c r="A4476" s="2">
        <v>4474</v>
      </c>
      <c r="B4476" s="2">
        <v>893</v>
      </c>
      <c r="C4476" s="5">
        <f>VLOOKUP(sales[[#This Row],[order_id]],orders[order_id]:orders[order_date],5,)</f>
        <v>44261</v>
      </c>
      <c r="D4476" s="2">
        <v>838</v>
      </c>
      <c r="E4476" s="2" t="str">
        <f>VLOOKUP(sales[[#This Row],[product_id]],products[product_id]:products[product_type],2,)</f>
        <v>Jacket</v>
      </c>
      <c r="F4476">
        <v>117</v>
      </c>
      <c r="G4476">
        <v>1</v>
      </c>
      <c r="H4476" s="2">
        <v>117</v>
      </c>
    </row>
    <row r="4477" spans="1:8" x14ac:dyDescent="0.25">
      <c r="A4477" s="2">
        <v>4475</v>
      </c>
      <c r="B4477" s="2">
        <v>893</v>
      </c>
      <c r="C4477" s="5">
        <f>VLOOKUP(sales[[#This Row],[order_id]],orders[order_id]:orders[order_date],5,)</f>
        <v>44261</v>
      </c>
      <c r="D4477" s="2">
        <v>132</v>
      </c>
      <c r="E4477" s="2" t="str">
        <f>VLOOKUP(sales[[#This Row],[product_id]],products[product_id]:products[product_type],2,)</f>
        <v>Shirt</v>
      </c>
      <c r="F4477">
        <v>92</v>
      </c>
      <c r="G4477">
        <v>3</v>
      </c>
      <c r="H4477" s="2">
        <v>276</v>
      </c>
    </row>
    <row r="4478" spans="1:8" x14ac:dyDescent="0.25">
      <c r="A4478" s="2">
        <v>4476</v>
      </c>
      <c r="B4478" s="2">
        <v>893</v>
      </c>
      <c r="C4478" s="5">
        <f>VLOOKUP(sales[[#This Row],[order_id]],orders[order_id]:orders[order_date],5,)</f>
        <v>44261</v>
      </c>
      <c r="D4478" s="2">
        <v>927</v>
      </c>
      <c r="E4478" s="2" t="str">
        <f>VLOOKUP(sales[[#This Row],[product_id]],products[product_id]:products[product_type],2,)</f>
        <v>Trousers</v>
      </c>
      <c r="F4478">
        <v>96</v>
      </c>
      <c r="G4478">
        <v>2</v>
      </c>
      <c r="H4478" s="2">
        <v>192</v>
      </c>
    </row>
    <row r="4479" spans="1:8" x14ac:dyDescent="0.25">
      <c r="A4479" s="2">
        <v>4477</v>
      </c>
      <c r="B4479" s="2">
        <v>894</v>
      </c>
      <c r="C4479" s="5">
        <f>VLOOKUP(sales[[#This Row],[order_id]],orders[order_id]:orders[order_date],5,)</f>
        <v>44480</v>
      </c>
      <c r="D4479" s="2">
        <v>160</v>
      </c>
      <c r="E4479" s="2" t="str">
        <f>VLOOKUP(sales[[#This Row],[product_id]],products[product_id]:products[product_type],2,)</f>
        <v>Shirt</v>
      </c>
      <c r="F4479">
        <v>91</v>
      </c>
      <c r="G4479">
        <v>3</v>
      </c>
      <c r="H4479" s="2">
        <v>273</v>
      </c>
    </row>
    <row r="4480" spans="1:8" x14ac:dyDescent="0.25">
      <c r="A4480" s="2">
        <v>4478</v>
      </c>
      <c r="B4480" s="2">
        <v>894</v>
      </c>
      <c r="C4480" s="5">
        <f>VLOOKUP(sales[[#This Row],[order_id]],orders[order_id]:orders[order_date],5,)</f>
        <v>44480</v>
      </c>
      <c r="D4480" s="2">
        <v>1117</v>
      </c>
      <c r="E4480" s="2" t="str">
        <f>VLOOKUP(sales[[#This Row],[product_id]],products[product_id]:products[product_type],2,)</f>
        <v>Trousers</v>
      </c>
      <c r="F4480">
        <v>115</v>
      </c>
      <c r="G4480">
        <v>3</v>
      </c>
      <c r="H4480" s="2">
        <v>345</v>
      </c>
    </row>
    <row r="4481" spans="1:8" x14ac:dyDescent="0.25">
      <c r="A4481" s="2">
        <v>4479</v>
      </c>
      <c r="B4481" s="2">
        <v>894</v>
      </c>
      <c r="C4481" s="5">
        <f>VLOOKUP(sales[[#This Row],[order_id]],orders[order_id]:orders[order_date],5,)</f>
        <v>44480</v>
      </c>
      <c r="D4481" s="2">
        <v>1070</v>
      </c>
      <c r="E4481" s="2" t="str">
        <f>VLOOKUP(sales[[#This Row],[product_id]],products[product_id]:products[product_type],2,)</f>
        <v>Trousers</v>
      </c>
      <c r="F4481">
        <v>93</v>
      </c>
      <c r="G4481">
        <v>3</v>
      </c>
      <c r="H4481" s="2">
        <v>279</v>
      </c>
    </row>
    <row r="4482" spans="1:8" x14ac:dyDescent="0.25">
      <c r="A4482" s="2">
        <v>4480</v>
      </c>
      <c r="B4482" s="2">
        <v>894</v>
      </c>
      <c r="C4482" s="5">
        <f>VLOOKUP(sales[[#This Row],[order_id]],orders[order_id]:orders[order_date],5,)</f>
        <v>44480</v>
      </c>
      <c r="D4482" s="2">
        <v>1177</v>
      </c>
      <c r="E4482" s="2" t="str">
        <f>VLOOKUP(sales[[#This Row],[product_id]],products[product_id]:products[product_type],2,)</f>
        <v>Trousers</v>
      </c>
      <c r="F4482">
        <v>99</v>
      </c>
      <c r="G4482">
        <v>2</v>
      </c>
      <c r="H4482" s="2">
        <v>198</v>
      </c>
    </row>
    <row r="4483" spans="1:8" x14ac:dyDescent="0.25">
      <c r="A4483" s="2">
        <v>4481</v>
      </c>
      <c r="B4483" s="2">
        <v>894</v>
      </c>
      <c r="C4483" s="5">
        <f>VLOOKUP(sales[[#This Row],[order_id]],orders[order_id]:orders[order_date],5,)</f>
        <v>44480</v>
      </c>
      <c r="D4483" s="2">
        <v>1239</v>
      </c>
      <c r="E4483" s="2" t="str">
        <f>VLOOKUP(sales[[#This Row],[product_id]],products[product_id]:products[product_type],2,)</f>
        <v>Trousers</v>
      </c>
      <c r="F4483">
        <v>112</v>
      </c>
      <c r="G4483">
        <v>1</v>
      </c>
      <c r="H4483" s="2">
        <v>112</v>
      </c>
    </row>
    <row r="4484" spans="1:8" x14ac:dyDescent="0.25">
      <c r="A4484" s="2">
        <v>4482</v>
      </c>
      <c r="B4484" s="2">
        <v>894</v>
      </c>
      <c r="C4484" s="5">
        <f>VLOOKUP(sales[[#This Row],[order_id]],orders[order_id]:orders[order_date],5,)</f>
        <v>44480</v>
      </c>
      <c r="D4484" s="2">
        <v>109</v>
      </c>
      <c r="E4484" s="2" t="str">
        <f>VLOOKUP(sales[[#This Row],[product_id]],products[product_id]:products[product_type],2,)</f>
        <v>Shirt</v>
      </c>
      <c r="F4484">
        <v>92</v>
      </c>
      <c r="G4484">
        <v>3</v>
      </c>
      <c r="H4484" s="2">
        <v>276</v>
      </c>
    </row>
    <row r="4485" spans="1:8" x14ac:dyDescent="0.25">
      <c r="A4485" s="2">
        <v>4483</v>
      </c>
      <c r="B4485" s="2">
        <v>895</v>
      </c>
      <c r="C4485" s="5">
        <f>VLOOKUP(sales[[#This Row],[order_id]],orders[order_id]:orders[order_date],5,)</f>
        <v>44403</v>
      </c>
      <c r="D4485" s="2">
        <v>89</v>
      </c>
      <c r="E4485" s="2" t="str">
        <f>VLOOKUP(sales[[#This Row],[product_id]],products[product_id]:products[product_type],2,)</f>
        <v>Shirt</v>
      </c>
      <c r="F4485">
        <v>118</v>
      </c>
      <c r="G4485">
        <v>3</v>
      </c>
      <c r="H4485" s="2">
        <v>354</v>
      </c>
    </row>
    <row r="4486" spans="1:8" x14ac:dyDescent="0.25">
      <c r="A4486" s="2">
        <v>4484</v>
      </c>
      <c r="B4486" s="2">
        <v>895</v>
      </c>
      <c r="C4486" s="5">
        <f>VLOOKUP(sales[[#This Row],[order_id]],orders[order_id]:orders[order_date],5,)</f>
        <v>44403</v>
      </c>
      <c r="D4486" s="2">
        <v>835</v>
      </c>
      <c r="E4486" s="2" t="str">
        <f>VLOOKUP(sales[[#This Row],[product_id]],products[product_id]:products[product_type],2,)</f>
        <v>Jacket</v>
      </c>
      <c r="F4486">
        <v>117</v>
      </c>
      <c r="G4486">
        <v>1</v>
      </c>
      <c r="H4486" s="2">
        <v>117</v>
      </c>
    </row>
    <row r="4487" spans="1:8" x14ac:dyDescent="0.25">
      <c r="A4487" s="2">
        <v>4485</v>
      </c>
      <c r="B4487" s="2">
        <v>895</v>
      </c>
      <c r="C4487" s="5">
        <f>VLOOKUP(sales[[#This Row],[order_id]],orders[order_id]:orders[order_date],5,)</f>
        <v>44403</v>
      </c>
      <c r="D4487" s="2">
        <v>600</v>
      </c>
      <c r="E4487" s="2" t="str">
        <f>VLOOKUP(sales[[#This Row],[product_id]],products[product_id]:products[product_type],2,)</f>
        <v>Jacket</v>
      </c>
      <c r="F4487">
        <v>112</v>
      </c>
      <c r="G4487">
        <v>2</v>
      </c>
      <c r="H4487" s="2">
        <v>224</v>
      </c>
    </row>
    <row r="4488" spans="1:8" x14ac:dyDescent="0.25">
      <c r="A4488" s="2">
        <v>4486</v>
      </c>
      <c r="B4488" s="2">
        <v>895</v>
      </c>
      <c r="C4488" s="5">
        <f>VLOOKUP(sales[[#This Row],[order_id]],orders[order_id]:orders[order_date],5,)</f>
        <v>44403</v>
      </c>
      <c r="D4488" s="2">
        <v>643</v>
      </c>
      <c r="E4488" s="2" t="str">
        <f>VLOOKUP(sales[[#This Row],[product_id]],products[product_id]:products[product_type],2,)</f>
        <v>Jacket</v>
      </c>
      <c r="F4488">
        <v>93</v>
      </c>
      <c r="G4488">
        <v>1</v>
      </c>
      <c r="H4488" s="2">
        <v>93</v>
      </c>
    </row>
    <row r="4489" spans="1:8" x14ac:dyDescent="0.25">
      <c r="A4489" s="2">
        <v>4487</v>
      </c>
      <c r="B4489" s="2">
        <v>895</v>
      </c>
      <c r="C4489" s="5">
        <f>VLOOKUP(sales[[#This Row],[order_id]],orders[order_id]:orders[order_date],5,)</f>
        <v>44403</v>
      </c>
      <c r="D4489" s="2">
        <v>70</v>
      </c>
      <c r="E4489" s="2" t="str">
        <f>VLOOKUP(sales[[#This Row],[product_id]],products[product_id]:products[product_type],2,)</f>
        <v>Shirt</v>
      </c>
      <c r="F4489">
        <v>118</v>
      </c>
      <c r="G4489">
        <v>2</v>
      </c>
      <c r="H4489" s="2">
        <v>236</v>
      </c>
    </row>
    <row r="4490" spans="1:8" x14ac:dyDescent="0.25">
      <c r="A4490" s="2">
        <v>4488</v>
      </c>
      <c r="B4490" s="2">
        <v>895</v>
      </c>
      <c r="C4490" s="5">
        <f>VLOOKUP(sales[[#This Row],[order_id]],orders[order_id]:orders[order_date],5,)</f>
        <v>44403</v>
      </c>
      <c r="D4490" s="2">
        <v>700</v>
      </c>
      <c r="E4490" s="2" t="str">
        <f>VLOOKUP(sales[[#This Row],[product_id]],products[product_id]:products[product_type],2,)</f>
        <v>Jacket</v>
      </c>
      <c r="F4490">
        <v>119</v>
      </c>
      <c r="G4490">
        <v>1</v>
      </c>
      <c r="H4490" s="2">
        <v>119</v>
      </c>
    </row>
    <row r="4491" spans="1:8" x14ac:dyDescent="0.25">
      <c r="A4491" s="2">
        <v>4489</v>
      </c>
      <c r="B4491" s="2">
        <v>896</v>
      </c>
      <c r="C4491" s="5">
        <f>VLOOKUP(sales[[#This Row],[order_id]],orders[order_id]:orders[order_date],5,)</f>
        <v>44269</v>
      </c>
      <c r="D4491" s="2">
        <v>621</v>
      </c>
      <c r="E4491" s="2" t="str">
        <f>VLOOKUP(sales[[#This Row],[product_id]],products[product_id]:products[product_type],2,)</f>
        <v>Jacket</v>
      </c>
      <c r="F4491">
        <v>112</v>
      </c>
      <c r="G4491">
        <v>3</v>
      </c>
      <c r="H4491" s="2">
        <v>336</v>
      </c>
    </row>
    <row r="4492" spans="1:8" x14ac:dyDescent="0.25">
      <c r="A4492" s="2">
        <v>4490</v>
      </c>
      <c r="B4492" s="2">
        <v>896</v>
      </c>
      <c r="C4492" s="5">
        <f>VLOOKUP(sales[[#This Row],[order_id]],orders[order_id]:orders[order_date],5,)</f>
        <v>44269</v>
      </c>
      <c r="D4492" s="2">
        <v>388</v>
      </c>
      <c r="E4492" s="2" t="str">
        <f>VLOOKUP(sales[[#This Row],[product_id]],products[product_id]:products[product_type],2,)</f>
        <v>Shirt</v>
      </c>
      <c r="F4492">
        <v>119</v>
      </c>
      <c r="G4492">
        <v>2</v>
      </c>
      <c r="H4492" s="2">
        <v>238</v>
      </c>
    </row>
    <row r="4493" spans="1:8" x14ac:dyDescent="0.25">
      <c r="A4493" s="2">
        <v>4491</v>
      </c>
      <c r="B4493" s="2">
        <v>896</v>
      </c>
      <c r="C4493" s="5">
        <f>VLOOKUP(sales[[#This Row],[order_id]],orders[order_id]:orders[order_date],5,)</f>
        <v>44269</v>
      </c>
      <c r="D4493" s="2">
        <v>124</v>
      </c>
      <c r="E4493" s="2" t="str">
        <f>VLOOKUP(sales[[#This Row],[product_id]],products[product_id]:products[product_type],2,)</f>
        <v>Shirt</v>
      </c>
      <c r="F4493">
        <v>92</v>
      </c>
      <c r="G4493">
        <v>2</v>
      </c>
      <c r="H4493" s="2">
        <v>184</v>
      </c>
    </row>
    <row r="4494" spans="1:8" x14ac:dyDescent="0.25">
      <c r="A4494" s="2">
        <v>4492</v>
      </c>
      <c r="B4494" s="2">
        <v>896</v>
      </c>
      <c r="C4494" s="5">
        <f>VLOOKUP(sales[[#This Row],[order_id]],orders[order_id]:orders[order_date],5,)</f>
        <v>44269</v>
      </c>
      <c r="D4494" s="2">
        <v>1072</v>
      </c>
      <c r="E4494" s="2" t="str">
        <f>VLOOKUP(sales[[#This Row],[product_id]],products[product_id]:products[product_type],2,)</f>
        <v>Trousers</v>
      </c>
      <c r="F4494">
        <v>93</v>
      </c>
      <c r="G4494">
        <v>1</v>
      </c>
      <c r="H4494" s="2">
        <v>93</v>
      </c>
    </row>
    <row r="4495" spans="1:8" x14ac:dyDescent="0.25">
      <c r="A4495" s="2">
        <v>4493</v>
      </c>
      <c r="B4495" s="2">
        <v>896</v>
      </c>
      <c r="C4495" s="5">
        <f>VLOOKUP(sales[[#This Row],[order_id]],orders[order_id]:orders[order_date],5,)</f>
        <v>44269</v>
      </c>
      <c r="D4495" s="2">
        <v>905</v>
      </c>
      <c r="E4495" s="2" t="str">
        <f>VLOOKUP(sales[[#This Row],[product_id]],products[product_id]:products[product_type],2,)</f>
        <v>Trousers</v>
      </c>
      <c r="F4495">
        <v>94</v>
      </c>
      <c r="G4495">
        <v>1</v>
      </c>
      <c r="H4495" s="2">
        <v>94</v>
      </c>
    </row>
    <row r="4496" spans="1:8" x14ac:dyDescent="0.25">
      <c r="A4496" s="2">
        <v>4494</v>
      </c>
      <c r="B4496" s="2">
        <v>897</v>
      </c>
      <c r="C4496" s="5">
        <f>VLOOKUP(sales[[#This Row],[order_id]],orders[order_id]:orders[order_date],5,)</f>
        <v>44434</v>
      </c>
      <c r="D4496" s="2">
        <v>30</v>
      </c>
      <c r="E4496" s="2" t="str">
        <f>VLOOKUP(sales[[#This Row],[product_id]],products[product_id]:products[product_type],2,)</f>
        <v>Shirt</v>
      </c>
      <c r="F4496">
        <v>96</v>
      </c>
      <c r="G4496">
        <v>3</v>
      </c>
      <c r="H4496" s="2">
        <v>288</v>
      </c>
    </row>
    <row r="4497" spans="1:8" x14ac:dyDescent="0.25">
      <c r="A4497" s="2">
        <v>4495</v>
      </c>
      <c r="B4497" s="2">
        <v>897</v>
      </c>
      <c r="C4497" s="5">
        <f>VLOOKUP(sales[[#This Row],[order_id]],orders[order_id]:orders[order_date],5,)</f>
        <v>44434</v>
      </c>
      <c r="D4497" s="2">
        <v>91</v>
      </c>
      <c r="E4497" s="2" t="str">
        <f>VLOOKUP(sales[[#This Row],[product_id]],products[product_id]:products[product_type],2,)</f>
        <v>Shirt</v>
      </c>
      <c r="F4497">
        <v>118</v>
      </c>
      <c r="G4497">
        <v>3</v>
      </c>
      <c r="H4497" s="2">
        <v>354</v>
      </c>
    </row>
    <row r="4498" spans="1:8" x14ac:dyDescent="0.25">
      <c r="A4498" s="2">
        <v>4496</v>
      </c>
      <c r="B4498" s="2">
        <v>897</v>
      </c>
      <c r="C4498" s="5">
        <f>VLOOKUP(sales[[#This Row],[order_id]],orders[order_id]:orders[order_date],5,)</f>
        <v>44434</v>
      </c>
      <c r="D4498" s="2">
        <v>331</v>
      </c>
      <c r="E4498" s="2" t="str">
        <f>VLOOKUP(sales[[#This Row],[product_id]],products[product_id]:products[product_type],2,)</f>
        <v>Shirt</v>
      </c>
      <c r="F4498">
        <v>109</v>
      </c>
      <c r="G4498">
        <v>1</v>
      </c>
      <c r="H4498" s="2">
        <v>109</v>
      </c>
    </row>
    <row r="4499" spans="1:8" x14ac:dyDescent="0.25">
      <c r="A4499" s="2">
        <v>4497</v>
      </c>
      <c r="B4499" s="2">
        <v>897</v>
      </c>
      <c r="C4499" s="5">
        <f>VLOOKUP(sales[[#This Row],[order_id]],orders[order_id]:orders[order_date],5,)</f>
        <v>44434</v>
      </c>
      <c r="D4499" s="2">
        <v>589</v>
      </c>
      <c r="E4499" s="2" t="str">
        <f>VLOOKUP(sales[[#This Row],[product_id]],products[product_id]:products[product_type],2,)</f>
        <v>Jacket</v>
      </c>
      <c r="F4499">
        <v>100</v>
      </c>
      <c r="G4499">
        <v>2</v>
      </c>
      <c r="H4499" s="2">
        <v>200</v>
      </c>
    </row>
    <row r="4500" spans="1:8" x14ac:dyDescent="0.25">
      <c r="A4500" s="2">
        <v>4498</v>
      </c>
      <c r="B4500" s="2">
        <v>897</v>
      </c>
      <c r="C4500" s="5">
        <f>VLOOKUP(sales[[#This Row],[order_id]],orders[order_id]:orders[order_date],5,)</f>
        <v>44434</v>
      </c>
      <c r="D4500" s="2">
        <v>819</v>
      </c>
      <c r="E4500" s="2" t="str">
        <f>VLOOKUP(sales[[#This Row],[product_id]],products[product_id]:products[product_type],2,)</f>
        <v>Jacket</v>
      </c>
      <c r="F4500">
        <v>117</v>
      </c>
      <c r="G4500">
        <v>1</v>
      </c>
      <c r="H4500" s="2">
        <v>117</v>
      </c>
    </row>
    <row r="4501" spans="1:8" x14ac:dyDescent="0.25">
      <c r="A4501" s="2">
        <v>4499</v>
      </c>
      <c r="B4501" s="2">
        <v>897</v>
      </c>
      <c r="C4501" s="5">
        <f>VLOOKUP(sales[[#This Row],[order_id]],orders[order_id]:orders[order_date],5,)</f>
        <v>44434</v>
      </c>
      <c r="D4501" s="2">
        <v>873</v>
      </c>
      <c r="E4501" s="2" t="str">
        <f>VLOOKUP(sales[[#This Row],[product_id]],products[product_id]:products[product_type],2,)</f>
        <v>Trousers</v>
      </c>
      <c r="F4501">
        <v>113</v>
      </c>
      <c r="G4501">
        <v>1</v>
      </c>
      <c r="H4501" s="2">
        <v>113</v>
      </c>
    </row>
    <row r="4502" spans="1:8" x14ac:dyDescent="0.25">
      <c r="A4502" s="2">
        <v>4500</v>
      </c>
      <c r="B4502" s="2">
        <v>897</v>
      </c>
      <c r="C4502" s="5">
        <f>VLOOKUP(sales[[#This Row],[order_id]],orders[order_id]:orders[order_date],5,)</f>
        <v>44434</v>
      </c>
      <c r="D4502" s="2">
        <v>820</v>
      </c>
      <c r="E4502" s="2" t="str">
        <f>VLOOKUP(sales[[#This Row],[product_id]],products[product_id]:products[product_type],2,)</f>
        <v>Jacket</v>
      </c>
      <c r="F4502">
        <v>117</v>
      </c>
      <c r="G4502">
        <v>3</v>
      </c>
      <c r="H4502" s="2">
        <v>351</v>
      </c>
    </row>
    <row r="4503" spans="1:8" x14ac:dyDescent="0.25">
      <c r="A4503" s="2">
        <v>4501</v>
      </c>
      <c r="B4503" s="2">
        <v>897</v>
      </c>
      <c r="C4503" s="5">
        <f>VLOOKUP(sales[[#This Row],[order_id]],orders[order_id]:orders[order_date],5,)</f>
        <v>44434</v>
      </c>
      <c r="D4503" s="2">
        <v>546</v>
      </c>
      <c r="E4503" s="2" t="str">
        <f>VLOOKUP(sales[[#This Row],[product_id]],products[product_id]:products[product_type],2,)</f>
        <v>Jacket</v>
      </c>
      <c r="F4503">
        <v>98</v>
      </c>
      <c r="G4503">
        <v>3</v>
      </c>
      <c r="H4503" s="2">
        <v>294</v>
      </c>
    </row>
    <row r="4504" spans="1:8" x14ac:dyDescent="0.25">
      <c r="A4504" s="2">
        <v>4502</v>
      </c>
      <c r="B4504" s="2">
        <v>898</v>
      </c>
      <c r="C4504" s="5">
        <f>VLOOKUP(sales[[#This Row],[order_id]],orders[order_id]:orders[order_date],5,)</f>
        <v>44377</v>
      </c>
      <c r="D4504" s="2">
        <v>970</v>
      </c>
      <c r="E4504" s="2" t="str">
        <f>VLOOKUP(sales[[#This Row],[product_id]],products[product_id]:products[product_type],2,)</f>
        <v>Trousers</v>
      </c>
      <c r="F4504">
        <v>97</v>
      </c>
      <c r="G4504">
        <v>3</v>
      </c>
      <c r="H4504" s="2">
        <v>291</v>
      </c>
    </row>
    <row r="4505" spans="1:8" x14ac:dyDescent="0.25">
      <c r="A4505" s="2">
        <v>4503</v>
      </c>
      <c r="B4505" s="2">
        <v>898</v>
      </c>
      <c r="C4505" s="5">
        <f>VLOOKUP(sales[[#This Row],[order_id]],orders[order_id]:orders[order_date],5,)</f>
        <v>44377</v>
      </c>
      <c r="D4505" s="2">
        <v>212</v>
      </c>
      <c r="E4505" s="2" t="str">
        <f>VLOOKUP(sales[[#This Row],[product_id]],products[product_id]:products[product_type],2,)</f>
        <v>Shirt</v>
      </c>
      <c r="F4505">
        <v>106</v>
      </c>
      <c r="G4505">
        <v>3</v>
      </c>
      <c r="H4505" s="2">
        <v>318</v>
      </c>
    </row>
    <row r="4506" spans="1:8" x14ac:dyDescent="0.25">
      <c r="A4506" s="2">
        <v>4504</v>
      </c>
      <c r="B4506" s="2">
        <v>898</v>
      </c>
      <c r="C4506" s="5">
        <f>VLOOKUP(sales[[#This Row],[order_id]],orders[order_id]:orders[order_date],5,)</f>
        <v>44377</v>
      </c>
      <c r="D4506" s="2">
        <v>207</v>
      </c>
      <c r="E4506" s="2" t="str">
        <f>VLOOKUP(sales[[#This Row],[product_id]],products[product_id]:products[product_type],2,)</f>
        <v>Shirt</v>
      </c>
      <c r="F4506">
        <v>98</v>
      </c>
      <c r="G4506">
        <v>2</v>
      </c>
      <c r="H4506" s="2">
        <v>196</v>
      </c>
    </row>
    <row r="4507" spans="1:8" x14ac:dyDescent="0.25">
      <c r="A4507" s="2">
        <v>4505</v>
      </c>
      <c r="B4507" s="2">
        <v>898</v>
      </c>
      <c r="C4507" s="5">
        <f>VLOOKUP(sales[[#This Row],[order_id]],orders[order_id]:orders[order_date],5,)</f>
        <v>44377</v>
      </c>
      <c r="D4507" s="2">
        <v>366</v>
      </c>
      <c r="E4507" s="2" t="str">
        <f>VLOOKUP(sales[[#This Row],[product_id]],products[product_id]:products[product_type],2,)</f>
        <v>Shirt</v>
      </c>
      <c r="F4507">
        <v>94</v>
      </c>
      <c r="G4507">
        <v>1</v>
      </c>
      <c r="H4507" s="2">
        <v>94</v>
      </c>
    </row>
    <row r="4508" spans="1:8" x14ac:dyDescent="0.25">
      <c r="A4508" s="2">
        <v>4506</v>
      </c>
      <c r="B4508" s="2">
        <v>898</v>
      </c>
      <c r="C4508" s="5">
        <f>VLOOKUP(sales[[#This Row],[order_id]],orders[order_id]:orders[order_date],5,)</f>
        <v>44377</v>
      </c>
      <c r="D4508" s="2">
        <v>911</v>
      </c>
      <c r="E4508" s="2" t="str">
        <f>VLOOKUP(sales[[#This Row],[product_id]],products[product_id]:products[product_type],2,)</f>
        <v>Trousers</v>
      </c>
      <c r="F4508">
        <v>96</v>
      </c>
      <c r="G4508">
        <v>2</v>
      </c>
      <c r="H4508" s="2">
        <v>192</v>
      </c>
    </row>
    <row r="4509" spans="1:8" x14ac:dyDescent="0.25">
      <c r="A4509" s="2">
        <v>4507</v>
      </c>
      <c r="B4509" s="2">
        <v>898</v>
      </c>
      <c r="C4509" s="5">
        <f>VLOOKUP(sales[[#This Row],[order_id]],orders[order_id]:orders[order_date],5,)</f>
        <v>44377</v>
      </c>
      <c r="D4509" s="2">
        <v>28</v>
      </c>
      <c r="E4509" s="2" t="str">
        <f>VLOOKUP(sales[[#This Row],[product_id]],products[product_id]:products[product_type],2,)</f>
        <v>Shirt</v>
      </c>
      <c r="F4509">
        <v>96</v>
      </c>
      <c r="G4509">
        <v>3</v>
      </c>
      <c r="H4509" s="2">
        <v>288</v>
      </c>
    </row>
    <row r="4510" spans="1:8" x14ac:dyDescent="0.25">
      <c r="A4510" s="2">
        <v>4508</v>
      </c>
      <c r="B4510" s="2">
        <v>899</v>
      </c>
      <c r="C4510" s="5">
        <f>VLOOKUP(sales[[#This Row],[order_id]],orders[order_id]:orders[order_date],5,)</f>
        <v>44412</v>
      </c>
      <c r="D4510" s="2">
        <v>712</v>
      </c>
      <c r="E4510" s="2" t="str">
        <f>VLOOKUP(sales[[#This Row],[product_id]],products[product_id]:products[product_type],2,)</f>
        <v>Jacket</v>
      </c>
      <c r="F4510">
        <v>119</v>
      </c>
      <c r="G4510">
        <v>3</v>
      </c>
      <c r="H4510" s="2">
        <v>357</v>
      </c>
    </row>
    <row r="4511" spans="1:8" x14ac:dyDescent="0.25">
      <c r="A4511" s="2">
        <v>4509</v>
      </c>
      <c r="B4511" s="2">
        <v>899</v>
      </c>
      <c r="C4511" s="5">
        <f>VLOOKUP(sales[[#This Row],[order_id]],orders[order_id]:orders[order_date],5,)</f>
        <v>44412</v>
      </c>
      <c r="D4511" s="2">
        <v>112</v>
      </c>
      <c r="E4511" s="2" t="str">
        <f>VLOOKUP(sales[[#This Row],[product_id]],products[product_id]:products[product_type],2,)</f>
        <v>Shirt</v>
      </c>
      <c r="F4511">
        <v>92</v>
      </c>
      <c r="G4511">
        <v>2</v>
      </c>
      <c r="H4511" s="2">
        <v>184</v>
      </c>
    </row>
    <row r="4512" spans="1:8" x14ac:dyDescent="0.25">
      <c r="A4512" s="2">
        <v>4510</v>
      </c>
      <c r="B4512" s="2">
        <v>899</v>
      </c>
      <c r="C4512" s="5">
        <f>VLOOKUP(sales[[#This Row],[order_id]],orders[order_id]:orders[order_date],5,)</f>
        <v>44412</v>
      </c>
      <c r="D4512" s="2">
        <v>412</v>
      </c>
      <c r="E4512" s="2" t="str">
        <f>VLOOKUP(sales[[#This Row],[product_id]],products[product_id]:products[product_type],2,)</f>
        <v>Shirt</v>
      </c>
      <c r="F4512">
        <v>119</v>
      </c>
      <c r="G4512">
        <v>2</v>
      </c>
      <c r="H4512" s="2">
        <v>238</v>
      </c>
    </row>
    <row r="4513" spans="1:8" x14ac:dyDescent="0.25">
      <c r="A4513" s="2">
        <v>4511</v>
      </c>
      <c r="B4513" s="2">
        <v>899</v>
      </c>
      <c r="C4513" s="5">
        <f>VLOOKUP(sales[[#This Row],[order_id]],orders[order_id]:orders[order_date],5,)</f>
        <v>44412</v>
      </c>
      <c r="D4513" s="2">
        <v>1147</v>
      </c>
      <c r="E4513" s="2" t="str">
        <f>VLOOKUP(sales[[#This Row],[product_id]],products[product_id]:products[product_type],2,)</f>
        <v>Trousers</v>
      </c>
      <c r="F4513">
        <v>102</v>
      </c>
      <c r="G4513">
        <v>3</v>
      </c>
      <c r="H4513" s="2">
        <v>306</v>
      </c>
    </row>
    <row r="4514" spans="1:8" x14ac:dyDescent="0.25">
      <c r="A4514" s="2">
        <v>4512</v>
      </c>
      <c r="B4514" s="2">
        <v>900</v>
      </c>
      <c r="C4514" s="5">
        <f>VLOOKUP(sales[[#This Row],[order_id]],orders[order_id]:orders[order_date],5,)</f>
        <v>44384</v>
      </c>
      <c r="D4514" s="2">
        <v>636</v>
      </c>
      <c r="E4514" s="2" t="str">
        <f>VLOOKUP(sales[[#This Row],[product_id]],products[product_id]:products[product_type],2,)</f>
        <v>Jacket</v>
      </c>
      <c r="F4514">
        <v>93</v>
      </c>
      <c r="G4514">
        <v>2</v>
      </c>
      <c r="H4514" s="2">
        <v>186</v>
      </c>
    </row>
    <row r="4515" spans="1:8" x14ac:dyDescent="0.25">
      <c r="A4515" s="2">
        <v>4513</v>
      </c>
      <c r="B4515" s="2">
        <v>900</v>
      </c>
      <c r="C4515" s="5">
        <f>VLOOKUP(sales[[#This Row],[order_id]],orders[order_id]:orders[order_date],5,)</f>
        <v>44384</v>
      </c>
      <c r="D4515" s="2">
        <v>609</v>
      </c>
      <c r="E4515" s="2" t="str">
        <f>VLOOKUP(sales[[#This Row],[product_id]],products[product_id]:products[product_type],2,)</f>
        <v>Jacket</v>
      </c>
      <c r="F4515">
        <v>112</v>
      </c>
      <c r="G4515">
        <v>1</v>
      </c>
      <c r="H4515" s="2">
        <v>112</v>
      </c>
    </row>
    <row r="4516" spans="1:8" x14ac:dyDescent="0.25">
      <c r="A4516" s="2">
        <v>4514</v>
      </c>
      <c r="B4516" s="2">
        <v>900</v>
      </c>
      <c r="C4516" s="5">
        <f>VLOOKUP(sales[[#This Row],[order_id]],orders[order_id]:orders[order_date],5,)</f>
        <v>44384</v>
      </c>
      <c r="D4516" s="2">
        <v>406</v>
      </c>
      <c r="E4516" s="2" t="str">
        <f>VLOOKUP(sales[[#This Row],[product_id]],products[product_id]:products[product_type],2,)</f>
        <v>Shirt</v>
      </c>
      <c r="F4516">
        <v>119</v>
      </c>
      <c r="G4516">
        <v>1</v>
      </c>
      <c r="H4516" s="2">
        <v>119</v>
      </c>
    </row>
    <row r="4517" spans="1:8" x14ac:dyDescent="0.25">
      <c r="A4517" s="2">
        <v>4515</v>
      </c>
      <c r="B4517" s="2">
        <v>900</v>
      </c>
      <c r="C4517" s="5">
        <f>VLOOKUP(sales[[#This Row],[order_id]],orders[order_id]:orders[order_date],5,)</f>
        <v>44384</v>
      </c>
      <c r="D4517" s="2">
        <v>1108</v>
      </c>
      <c r="E4517" s="2" t="str">
        <f>VLOOKUP(sales[[#This Row],[product_id]],products[product_id]:products[product_type],2,)</f>
        <v>Trousers</v>
      </c>
      <c r="F4517">
        <v>115</v>
      </c>
      <c r="G4517">
        <v>3</v>
      </c>
      <c r="H4517" s="2">
        <v>345</v>
      </c>
    </row>
    <row r="4518" spans="1:8" x14ac:dyDescent="0.25">
      <c r="A4518" s="2">
        <v>4516</v>
      </c>
      <c r="B4518" s="2">
        <v>900</v>
      </c>
      <c r="C4518" s="5">
        <f>VLOOKUP(sales[[#This Row],[order_id]],orders[order_id]:orders[order_date],5,)</f>
        <v>44384</v>
      </c>
      <c r="D4518" s="2">
        <v>820</v>
      </c>
      <c r="E4518" s="2" t="str">
        <f>VLOOKUP(sales[[#This Row],[product_id]],products[product_id]:products[product_type],2,)</f>
        <v>Jacket</v>
      </c>
      <c r="F4518">
        <v>117</v>
      </c>
      <c r="G4518">
        <v>2</v>
      </c>
      <c r="H4518" s="2">
        <v>234</v>
      </c>
    </row>
    <row r="4519" spans="1:8" x14ac:dyDescent="0.25">
      <c r="A4519" s="2">
        <v>4517</v>
      </c>
      <c r="B4519" s="2">
        <v>900</v>
      </c>
      <c r="C4519" s="5">
        <f>VLOOKUP(sales[[#This Row],[order_id]],orders[order_id]:orders[order_date],5,)</f>
        <v>44384</v>
      </c>
      <c r="D4519" s="2">
        <v>679</v>
      </c>
      <c r="E4519" s="2" t="str">
        <f>VLOOKUP(sales[[#This Row],[product_id]],products[product_id]:products[product_type],2,)</f>
        <v>Jacket</v>
      </c>
      <c r="F4519">
        <v>113</v>
      </c>
      <c r="G4519">
        <v>3</v>
      </c>
      <c r="H4519" s="2">
        <v>339</v>
      </c>
    </row>
    <row r="4520" spans="1:8" x14ac:dyDescent="0.25">
      <c r="A4520" s="2">
        <v>4518</v>
      </c>
      <c r="B4520" s="2">
        <v>901</v>
      </c>
      <c r="C4520" s="5">
        <f>VLOOKUP(sales[[#This Row],[order_id]],orders[order_id]:orders[order_date],5,)</f>
        <v>44321</v>
      </c>
      <c r="D4520" s="2">
        <v>1144</v>
      </c>
      <c r="E4520" s="2" t="str">
        <f>VLOOKUP(sales[[#This Row],[product_id]],products[product_id]:products[product_type],2,)</f>
        <v>Trousers</v>
      </c>
      <c r="F4520">
        <v>102</v>
      </c>
      <c r="G4520">
        <v>2</v>
      </c>
      <c r="H4520" s="2">
        <v>204</v>
      </c>
    </row>
    <row r="4521" spans="1:8" x14ac:dyDescent="0.25">
      <c r="A4521" s="2">
        <v>4519</v>
      </c>
      <c r="B4521" s="2">
        <v>901</v>
      </c>
      <c r="C4521" s="5">
        <f>VLOOKUP(sales[[#This Row],[order_id]],orders[order_id]:orders[order_date],5,)</f>
        <v>44321</v>
      </c>
      <c r="D4521" s="2">
        <v>927</v>
      </c>
      <c r="E4521" s="2" t="str">
        <f>VLOOKUP(sales[[#This Row],[product_id]],products[product_id]:products[product_type],2,)</f>
        <v>Trousers</v>
      </c>
      <c r="F4521">
        <v>96</v>
      </c>
      <c r="G4521">
        <v>1</v>
      </c>
      <c r="H4521" s="2">
        <v>96</v>
      </c>
    </row>
    <row r="4522" spans="1:8" x14ac:dyDescent="0.25">
      <c r="A4522" s="2">
        <v>4520</v>
      </c>
      <c r="B4522" s="2">
        <v>901</v>
      </c>
      <c r="C4522" s="5">
        <f>VLOOKUP(sales[[#This Row],[order_id]],orders[order_id]:orders[order_date],5,)</f>
        <v>44321</v>
      </c>
      <c r="D4522" s="2">
        <v>207</v>
      </c>
      <c r="E4522" s="2" t="str">
        <f>VLOOKUP(sales[[#This Row],[product_id]],products[product_id]:products[product_type],2,)</f>
        <v>Shirt</v>
      </c>
      <c r="F4522">
        <v>98</v>
      </c>
      <c r="G4522">
        <v>3</v>
      </c>
      <c r="H4522" s="2">
        <v>294</v>
      </c>
    </row>
    <row r="4523" spans="1:8" x14ac:dyDescent="0.25">
      <c r="A4523" s="2">
        <v>4521</v>
      </c>
      <c r="B4523" s="2">
        <v>901</v>
      </c>
      <c r="C4523" s="5">
        <f>VLOOKUP(sales[[#This Row],[order_id]],orders[order_id]:orders[order_date],5,)</f>
        <v>44321</v>
      </c>
      <c r="D4523" s="2">
        <v>650</v>
      </c>
      <c r="E4523" s="2" t="str">
        <f>VLOOKUP(sales[[#This Row],[product_id]],products[product_id]:products[product_type],2,)</f>
        <v>Jacket</v>
      </c>
      <c r="F4523">
        <v>93</v>
      </c>
      <c r="G4523">
        <v>2</v>
      </c>
      <c r="H4523" s="2">
        <v>186</v>
      </c>
    </row>
    <row r="4524" spans="1:8" x14ac:dyDescent="0.25">
      <c r="A4524" s="2">
        <v>4522</v>
      </c>
      <c r="B4524" s="2">
        <v>901</v>
      </c>
      <c r="C4524" s="5">
        <f>VLOOKUP(sales[[#This Row],[order_id]],orders[order_id]:orders[order_date],5,)</f>
        <v>44321</v>
      </c>
      <c r="D4524" s="2">
        <v>441</v>
      </c>
      <c r="E4524" s="2" t="str">
        <f>VLOOKUP(sales[[#This Row],[product_id]],products[product_id]:products[product_type],2,)</f>
        <v>Jacket</v>
      </c>
      <c r="F4524">
        <v>107</v>
      </c>
      <c r="G4524">
        <v>1</v>
      </c>
      <c r="H4524" s="2">
        <v>107</v>
      </c>
    </row>
    <row r="4525" spans="1:8" x14ac:dyDescent="0.25">
      <c r="A4525" s="2">
        <v>4523</v>
      </c>
      <c r="B4525" s="2">
        <v>902</v>
      </c>
      <c r="C4525" s="5">
        <f>VLOOKUP(sales[[#This Row],[order_id]],orders[order_id]:orders[order_date],5,)</f>
        <v>44208</v>
      </c>
      <c r="D4525" s="2">
        <v>21</v>
      </c>
      <c r="E4525" s="2" t="str">
        <f>VLOOKUP(sales[[#This Row],[product_id]],products[product_id]:products[product_type],2,)</f>
        <v>Shirt</v>
      </c>
      <c r="F4525">
        <v>96</v>
      </c>
      <c r="G4525">
        <v>1</v>
      </c>
      <c r="H4525" s="2">
        <v>96</v>
      </c>
    </row>
    <row r="4526" spans="1:8" x14ac:dyDescent="0.25">
      <c r="A4526" s="2">
        <v>4524</v>
      </c>
      <c r="B4526" s="2">
        <v>902</v>
      </c>
      <c r="C4526" s="5">
        <f>VLOOKUP(sales[[#This Row],[order_id]],orders[order_id]:orders[order_date],5,)</f>
        <v>44208</v>
      </c>
      <c r="D4526" s="2">
        <v>683</v>
      </c>
      <c r="E4526" s="2" t="str">
        <f>VLOOKUP(sales[[#This Row],[product_id]],products[product_id]:products[product_type],2,)</f>
        <v>Jacket</v>
      </c>
      <c r="F4526">
        <v>113</v>
      </c>
      <c r="G4526">
        <v>2</v>
      </c>
      <c r="H4526" s="2">
        <v>226</v>
      </c>
    </row>
    <row r="4527" spans="1:8" x14ac:dyDescent="0.25">
      <c r="A4527" s="2">
        <v>4525</v>
      </c>
      <c r="B4527" s="2">
        <v>902</v>
      </c>
      <c r="C4527" s="5">
        <f>VLOOKUP(sales[[#This Row],[order_id]],orders[order_id]:orders[order_date],5,)</f>
        <v>44208</v>
      </c>
      <c r="D4527" s="2">
        <v>118</v>
      </c>
      <c r="E4527" s="2" t="str">
        <f>VLOOKUP(sales[[#This Row],[product_id]],products[product_id]:products[product_type],2,)</f>
        <v>Shirt</v>
      </c>
      <c r="F4527">
        <v>92</v>
      </c>
      <c r="G4527">
        <v>1</v>
      </c>
      <c r="H4527" s="2">
        <v>92</v>
      </c>
    </row>
    <row r="4528" spans="1:8" x14ac:dyDescent="0.25">
      <c r="A4528" s="2">
        <v>4526</v>
      </c>
      <c r="B4528" s="2">
        <v>902</v>
      </c>
      <c r="C4528" s="5">
        <f>VLOOKUP(sales[[#This Row],[order_id]],orders[order_id]:orders[order_date],5,)</f>
        <v>44208</v>
      </c>
      <c r="D4528" s="2">
        <v>892</v>
      </c>
      <c r="E4528" s="2" t="str">
        <f>VLOOKUP(sales[[#This Row],[product_id]],products[product_id]:products[product_type],2,)</f>
        <v>Trousers</v>
      </c>
      <c r="F4528">
        <v>94</v>
      </c>
      <c r="G4528">
        <v>2</v>
      </c>
      <c r="H4528" s="2">
        <v>188</v>
      </c>
    </row>
    <row r="4529" spans="1:8" x14ac:dyDescent="0.25">
      <c r="A4529" s="2">
        <v>4527</v>
      </c>
      <c r="B4529" s="2">
        <v>902</v>
      </c>
      <c r="C4529" s="5">
        <f>VLOOKUP(sales[[#This Row],[order_id]],orders[order_id]:orders[order_date],5,)</f>
        <v>44208</v>
      </c>
      <c r="D4529" s="2">
        <v>365</v>
      </c>
      <c r="E4529" s="2" t="str">
        <f>VLOOKUP(sales[[#This Row],[product_id]],products[product_id]:products[product_type],2,)</f>
        <v>Shirt</v>
      </c>
      <c r="F4529">
        <v>94</v>
      </c>
      <c r="G4529">
        <v>1</v>
      </c>
      <c r="H4529" s="2">
        <v>94</v>
      </c>
    </row>
    <row r="4530" spans="1:8" x14ac:dyDescent="0.25">
      <c r="A4530" s="2">
        <v>4528</v>
      </c>
      <c r="B4530" s="2">
        <v>902</v>
      </c>
      <c r="C4530" s="5">
        <f>VLOOKUP(sales[[#This Row],[order_id]],orders[order_id]:orders[order_date],5,)</f>
        <v>44208</v>
      </c>
      <c r="D4530" s="2">
        <v>568</v>
      </c>
      <c r="E4530" s="2" t="str">
        <f>VLOOKUP(sales[[#This Row],[product_id]],products[product_id]:products[product_type],2,)</f>
        <v>Jacket</v>
      </c>
      <c r="F4530">
        <v>100</v>
      </c>
      <c r="G4530">
        <v>3</v>
      </c>
      <c r="H4530" s="2">
        <v>300</v>
      </c>
    </row>
    <row r="4531" spans="1:8" x14ac:dyDescent="0.25">
      <c r="A4531" s="2">
        <v>4529</v>
      </c>
      <c r="B4531" s="2">
        <v>903</v>
      </c>
      <c r="C4531" s="5">
        <f>VLOOKUP(sales[[#This Row],[order_id]],orders[order_id]:orders[order_date],5,)</f>
        <v>44201</v>
      </c>
      <c r="D4531" s="2">
        <v>516</v>
      </c>
      <c r="E4531" s="2" t="str">
        <f>VLOOKUP(sales[[#This Row],[product_id]],products[product_id]:products[product_type],2,)</f>
        <v>Jacket</v>
      </c>
      <c r="F4531">
        <v>102</v>
      </c>
      <c r="G4531">
        <v>2</v>
      </c>
      <c r="H4531" s="2">
        <v>204</v>
      </c>
    </row>
    <row r="4532" spans="1:8" x14ac:dyDescent="0.25">
      <c r="A4532" s="2">
        <v>4530</v>
      </c>
      <c r="B4532" s="2">
        <v>903</v>
      </c>
      <c r="C4532" s="5">
        <f>VLOOKUP(sales[[#This Row],[order_id]],orders[order_id]:orders[order_date],5,)</f>
        <v>44201</v>
      </c>
      <c r="D4532" s="2">
        <v>121</v>
      </c>
      <c r="E4532" s="2" t="str">
        <f>VLOOKUP(sales[[#This Row],[product_id]],products[product_id]:products[product_type],2,)</f>
        <v>Shirt</v>
      </c>
      <c r="F4532">
        <v>92</v>
      </c>
      <c r="G4532">
        <v>1</v>
      </c>
      <c r="H4532" s="2">
        <v>92</v>
      </c>
    </row>
    <row r="4533" spans="1:8" x14ac:dyDescent="0.25">
      <c r="A4533" s="2">
        <v>4531</v>
      </c>
      <c r="B4533" s="2">
        <v>903</v>
      </c>
      <c r="C4533" s="5">
        <f>VLOOKUP(sales[[#This Row],[order_id]],orders[order_id]:orders[order_date],5,)</f>
        <v>44201</v>
      </c>
      <c r="D4533" s="2">
        <v>651</v>
      </c>
      <c r="E4533" s="2" t="str">
        <f>VLOOKUP(sales[[#This Row],[product_id]],products[product_id]:products[product_type],2,)</f>
        <v>Jacket</v>
      </c>
      <c r="F4533">
        <v>93</v>
      </c>
      <c r="G4533">
        <v>2</v>
      </c>
      <c r="H4533" s="2">
        <v>186</v>
      </c>
    </row>
    <row r="4534" spans="1:8" x14ac:dyDescent="0.25">
      <c r="A4534" s="2">
        <v>4532</v>
      </c>
      <c r="B4534" s="2">
        <v>903</v>
      </c>
      <c r="C4534" s="5">
        <f>VLOOKUP(sales[[#This Row],[order_id]],orders[order_id]:orders[order_date],5,)</f>
        <v>44201</v>
      </c>
      <c r="D4534" s="2">
        <v>992</v>
      </c>
      <c r="E4534" s="2" t="str">
        <f>VLOOKUP(sales[[#This Row],[product_id]],products[product_id]:products[product_type],2,)</f>
        <v>Trousers</v>
      </c>
      <c r="F4534">
        <v>106</v>
      </c>
      <c r="G4534">
        <v>2</v>
      </c>
      <c r="H4534" s="2">
        <v>212</v>
      </c>
    </row>
    <row r="4535" spans="1:8" x14ac:dyDescent="0.25">
      <c r="A4535" s="2">
        <v>4533</v>
      </c>
      <c r="B4535" s="2">
        <v>903</v>
      </c>
      <c r="C4535" s="5">
        <f>VLOOKUP(sales[[#This Row],[order_id]],orders[order_id]:orders[order_date],5,)</f>
        <v>44201</v>
      </c>
      <c r="D4535" s="2">
        <v>420</v>
      </c>
      <c r="E4535" s="2" t="str">
        <f>VLOOKUP(sales[[#This Row],[product_id]],products[product_id]:products[product_type],2,)</f>
        <v>Jacket</v>
      </c>
      <c r="F4535">
        <v>107</v>
      </c>
      <c r="G4535">
        <v>3</v>
      </c>
      <c r="H4535" s="2">
        <v>321</v>
      </c>
    </row>
    <row r="4536" spans="1:8" x14ac:dyDescent="0.25">
      <c r="A4536" s="2">
        <v>4534</v>
      </c>
      <c r="B4536" s="2">
        <v>903</v>
      </c>
      <c r="C4536" s="5">
        <f>VLOOKUP(sales[[#This Row],[order_id]],orders[order_id]:orders[order_date],5,)</f>
        <v>44201</v>
      </c>
      <c r="D4536" s="2">
        <v>1132</v>
      </c>
      <c r="E4536" s="2" t="str">
        <f>VLOOKUP(sales[[#This Row],[product_id]],products[product_id]:products[product_type],2,)</f>
        <v>Trousers</v>
      </c>
      <c r="F4536">
        <v>102</v>
      </c>
      <c r="G4536">
        <v>1</v>
      </c>
      <c r="H4536" s="2">
        <v>102</v>
      </c>
    </row>
    <row r="4537" spans="1:8" x14ac:dyDescent="0.25">
      <c r="A4537" s="2">
        <v>4535</v>
      </c>
      <c r="B4537" s="2">
        <v>904</v>
      </c>
      <c r="C4537" s="5">
        <f>VLOOKUP(sales[[#This Row],[order_id]],orders[order_id]:orders[order_date],5,)</f>
        <v>44279</v>
      </c>
      <c r="D4537" s="2">
        <v>1098</v>
      </c>
      <c r="E4537" s="2" t="str">
        <f>VLOOKUP(sales[[#This Row],[product_id]],products[product_id]:products[product_type],2,)</f>
        <v>Trousers</v>
      </c>
      <c r="F4537">
        <v>115</v>
      </c>
      <c r="G4537">
        <v>3</v>
      </c>
      <c r="H4537" s="2">
        <v>345</v>
      </c>
    </row>
    <row r="4538" spans="1:8" x14ac:dyDescent="0.25">
      <c r="A4538" s="2">
        <v>4536</v>
      </c>
      <c r="B4538" s="2">
        <v>904</v>
      </c>
      <c r="C4538" s="5">
        <f>VLOOKUP(sales[[#This Row],[order_id]],orders[order_id]:orders[order_date],5,)</f>
        <v>44279</v>
      </c>
      <c r="D4538" s="2">
        <v>148</v>
      </c>
      <c r="E4538" s="2" t="str">
        <f>VLOOKUP(sales[[#This Row],[product_id]],products[product_id]:products[product_type],2,)</f>
        <v>Shirt</v>
      </c>
      <c r="F4538">
        <v>91</v>
      </c>
      <c r="G4538">
        <v>3</v>
      </c>
      <c r="H4538" s="2">
        <v>273</v>
      </c>
    </row>
    <row r="4539" spans="1:8" x14ac:dyDescent="0.25">
      <c r="A4539" s="2">
        <v>4537</v>
      </c>
      <c r="B4539" s="2">
        <v>904</v>
      </c>
      <c r="C4539" s="5">
        <f>VLOOKUP(sales[[#This Row],[order_id]],orders[order_id]:orders[order_date],5,)</f>
        <v>44279</v>
      </c>
      <c r="D4539" s="2">
        <v>1096</v>
      </c>
      <c r="E4539" s="2" t="str">
        <f>VLOOKUP(sales[[#This Row],[product_id]],products[product_id]:products[product_type],2,)</f>
        <v>Trousers</v>
      </c>
      <c r="F4539">
        <v>115</v>
      </c>
      <c r="G4539">
        <v>3</v>
      </c>
      <c r="H4539" s="2">
        <v>345</v>
      </c>
    </row>
    <row r="4540" spans="1:8" x14ac:dyDescent="0.25">
      <c r="A4540" s="2">
        <v>4538</v>
      </c>
      <c r="B4540" s="2">
        <v>904</v>
      </c>
      <c r="C4540" s="5">
        <f>VLOOKUP(sales[[#This Row],[order_id]],orders[order_id]:orders[order_date],5,)</f>
        <v>44279</v>
      </c>
      <c r="D4540" s="2">
        <v>1240</v>
      </c>
      <c r="E4540" s="2" t="str">
        <f>VLOOKUP(sales[[#This Row],[product_id]],products[product_id]:products[product_type],2,)</f>
        <v>Trousers</v>
      </c>
      <c r="F4540">
        <v>112</v>
      </c>
      <c r="G4540">
        <v>1</v>
      </c>
      <c r="H4540" s="2">
        <v>112</v>
      </c>
    </row>
    <row r="4541" spans="1:8" x14ac:dyDescent="0.25">
      <c r="A4541" s="2">
        <v>4539</v>
      </c>
      <c r="B4541" s="2">
        <v>904</v>
      </c>
      <c r="C4541" s="5">
        <f>VLOOKUP(sales[[#This Row],[order_id]],orders[order_id]:orders[order_date],5,)</f>
        <v>44279</v>
      </c>
      <c r="D4541" s="2">
        <v>150</v>
      </c>
      <c r="E4541" s="2" t="str">
        <f>VLOOKUP(sales[[#This Row],[product_id]],products[product_id]:products[product_type],2,)</f>
        <v>Shirt</v>
      </c>
      <c r="F4541">
        <v>91</v>
      </c>
      <c r="G4541">
        <v>2</v>
      </c>
      <c r="H4541" s="2">
        <v>182</v>
      </c>
    </row>
    <row r="4542" spans="1:8" x14ac:dyDescent="0.25">
      <c r="A4542" s="2">
        <v>4540</v>
      </c>
      <c r="B4542" s="2">
        <v>905</v>
      </c>
      <c r="C4542" s="5">
        <f>VLOOKUP(sales[[#This Row],[order_id]],orders[order_id]:orders[order_date],5,)</f>
        <v>44207</v>
      </c>
      <c r="D4542" s="2">
        <v>486</v>
      </c>
      <c r="E4542" s="2" t="str">
        <f>VLOOKUP(sales[[#This Row],[product_id]],products[product_id]:products[product_type],2,)</f>
        <v>Jacket</v>
      </c>
      <c r="F4542">
        <v>118</v>
      </c>
      <c r="G4542">
        <v>3</v>
      </c>
      <c r="H4542" s="2">
        <v>354</v>
      </c>
    </row>
    <row r="4543" spans="1:8" x14ac:dyDescent="0.25">
      <c r="A4543" s="2">
        <v>4541</v>
      </c>
      <c r="B4543" s="2">
        <v>905</v>
      </c>
      <c r="C4543" s="5">
        <f>VLOOKUP(sales[[#This Row],[order_id]],orders[order_id]:orders[order_date],5,)</f>
        <v>44207</v>
      </c>
      <c r="D4543" s="2">
        <v>79</v>
      </c>
      <c r="E4543" s="2" t="str">
        <f>VLOOKUP(sales[[#This Row],[product_id]],products[product_id]:products[product_type],2,)</f>
        <v>Shirt</v>
      </c>
      <c r="F4543">
        <v>118</v>
      </c>
      <c r="G4543">
        <v>1</v>
      </c>
      <c r="H4543" s="2">
        <v>118</v>
      </c>
    </row>
    <row r="4544" spans="1:8" x14ac:dyDescent="0.25">
      <c r="A4544" s="2">
        <v>4542</v>
      </c>
      <c r="B4544" s="2">
        <v>905</v>
      </c>
      <c r="C4544" s="5">
        <f>VLOOKUP(sales[[#This Row],[order_id]],orders[order_id]:orders[order_date],5,)</f>
        <v>44207</v>
      </c>
      <c r="D4544" s="2">
        <v>870</v>
      </c>
      <c r="E4544" s="2" t="str">
        <f>VLOOKUP(sales[[#This Row],[product_id]],products[product_id]:products[product_type],2,)</f>
        <v>Trousers</v>
      </c>
      <c r="F4544">
        <v>113</v>
      </c>
      <c r="G4544">
        <v>2</v>
      </c>
      <c r="H4544" s="2">
        <v>226</v>
      </c>
    </row>
    <row r="4545" spans="1:8" x14ac:dyDescent="0.25">
      <c r="A4545" s="2">
        <v>4543</v>
      </c>
      <c r="B4545" s="2">
        <v>906</v>
      </c>
      <c r="C4545" s="5">
        <f>VLOOKUP(sales[[#This Row],[order_id]],orders[order_id]:orders[order_date],5,)</f>
        <v>44217</v>
      </c>
      <c r="D4545" s="2">
        <v>97</v>
      </c>
      <c r="E4545" s="2" t="str">
        <f>VLOOKUP(sales[[#This Row],[product_id]],products[product_id]:products[product_type],2,)</f>
        <v>Shirt</v>
      </c>
      <c r="F4545">
        <v>118</v>
      </c>
      <c r="G4545">
        <v>1</v>
      </c>
      <c r="H4545" s="2">
        <v>118</v>
      </c>
    </row>
    <row r="4546" spans="1:8" x14ac:dyDescent="0.25">
      <c r="A4546" s="2">
        <v>4544</v>
      </c>
      <c r="B4546" s="2">
        <v>906</v>
      </c>
      <c r="C4546" s="5">
        <f>VLOOKUP(sales[[#This Row],[order_id]],orders[order_id]:orders[order_date],5,)</f>
        <v>44217</v>
      </c>
      <c r="D4546" s="2">
        <v>569</v>
      </c>
      <c r="E4546" s="2" t="str">
        <f>VLOOKUP(sales[[#This Row],[product_id]],products[product_id]:products[product_type],2,)</f>
        <v>Jacket</v>
      </c>
      <c r="F4546">
        <v>100</v>
      </c>
      <c r="G4546">
        <v>2</v>
      </c>
      <c r="H4546" s="2">
        <v>200</v>
      </c>
    </row>
    <row r="4547" spans="1:8" x14ac:dyDescent="0.25">
      <c r="A4547" s="2">
        <v>4545</v>
      </c>
      <c r="B4547" s="2">
        <v>906</v>
      </c>
      <c r="C4547" s="5">
        <f>VLOOKUP(sales[[#This Row],[order_id]],orders[order_id]:orders[order_date],5,)</f>
        <v>44217</v>
      </c>
      <c r="D4547" s="2">
        <v>543</v>
      </c>
      <c r="E4547" s="2" t="str">
        <f>VLOOKUP(sales[[#This Row],[product_id]],products[product_id]:products[product_type],2,)</f>
        <v>Jacket</v>
      </c>
      <c r="F4547">
        <v>98</v>
      </c>
      <c r="G4547">
        <v>1</v>
      </c>
      <c r="H4547" s="2">
        <v>98</v>
      </c>
    </row>
    <row r="4548" spans="1:8" x14ac:dyDescent="0.25">
      <c r="A4548" s="2">
        <v>4546</v>
      </c>
      <c r="B4548" s="2">
        <v>906</v>
      </c>
      <c r="C4548" s="5">
        <f>VLOOKUP(sales[[#This Row],[order_id]],orders[order_id]:orders[order_date],5,)</f>
        <v>44217</v>
      </c>
      <c r="D4548" s="2">
        <v>727</v>
      </c>
      <c r="E4548" s="2" t="str">
        <f>VLOOKUP(sales[[#This Row],[product_id]],products[product_id]:products[product_type],2,)</f>
        <v>Jacket</v>
      </c>
      <c r="F4548">
        <v>119</v>
      </c>
      <c r="G4548">
        <v>3</v>
      </c>
      <c r="H4548" s="2">
        <v>357</v>
      </c>
    </row>
    <row r="4549" spans="1:8" x14ac:dyDescent="0.25">
      <c r="A4549" s="2">
        <v>4547</v>
      </c>
      <c r="B4549" s="2">
        <v>906</v>
      </c>
      <c r="C4549" s="5">
        <f>VLOOKUP(sales[[#This Row],[order_id]],orders[order_id]:orders[order_date],5,)</f>
        <v>44217</v>
      </c>
      <c r="D4549" s="2">
        <v>1027</v>
      </c>
      <c r="E4549" s="2" t="str">
        <f>VLOOKUP(sales[[#This Row],[product_id]],products[product_id]:products[product_type],2,)</f>
        <v>Trousers</v>
      </c>
      <c r="F4549">
        <v>90</v>
      </c>
      <c r="G4549">
        <v>1</v>
      </c>
      <c r="H4549" s="2">
        <v>90</v>
      </c>
    </row>
    <row r="4550" spans="1:8" x14ac:dyDescent="0.25">
      <c r="A4550" s="2">
        <v>4548</v>
      </c>
      <c r="B4550" s="2">
        <v>907</v>
      </c>
      <c r="C4550" s="5">
        <f>VLOOKUP(sales[[#This Row],[order_id]],orders[order_id]:orders[order_date],5,)</f>
        <v>44423</v>
      </c>
      <c r="D4550" s="2">
        <v>121</v>
      </c>
      <c r="E4550" s="2" t="str">
        <f>VLOOKUP(sales[[#This Row],[product_id]],products[product_id]:products[product_type],2,)</f>
        <v>Shirt</v>
      </c>
      <c r="F4550">
        <v>92</v>
      </c>
      <c r="G4550">
        <v>1</v>
      </c>
      <c r="H4550" s="2">
        <v>92</v>
      </c>
    </row>
    <row r="4551" spans="1:8" x14ac:dyDescent="0.25">
      <c r="A4551" s="2">
        <v>4549</v>
      </c>
      <c r="B4551" s="2">
        <v>907</v>
      </c>
      <c r="C4551" s="5">
        <f>VLOOKUP(sales[[#This Row],[order_id]],orders[order_id]:orders[order_date],5,)</f>
        <v>44423</v>
      </c>
      <c r="D4551" s="2">
        <v>115</v>
      </c>
      <c r="E4551" s="2" t="str">
        <f>VLOOKUP(sales[[#This Row],[product_id]],products[product_id]:products[product_type],2,)</f>
        <v>Shirt</v>
      </c>
      <c r="F4551">
        <v>92</v>
      </c>
      <c r="G4551">
        <v>1</v>
      </c>
      <c r="H4551" s="2">
        <v>92</v>
      </c>
    </row>
    <row r="4552" spans="1:8" x14ac:dyDescent="0.25">
      <c r="A4552" s="2">
        <v>4550</v>
      </c>
      <c r="B4552" s="2">
        <v>907</v>
      </c>
      <c r="C4552" s="5">
        <f>VLOOKUP(sales[[#This Row],[order_id]],orders[order_id]:orders[order_date],5,)</f>
        <v>44423</v>
      </c>
      <c r="D4552" s="2">
        <v>559</v>
      </c>
      <c r="E4552" s="2" t="str">
        <f>VLOOKUP(sales[[#This Row],[product_id]],products[product_id]:products[product_type],2,)</f>
        <v>Jacket</v>
      </c>
      <c r="F4552">
        <v>98</v>
      </c>
      <c r="G4552">
        <v>2</v>
      </c>
      <c r="H4552" s="2">
        <v>196</v>
      </c>
    </row>
    <row r="4553" spans="1:8" x14ac:dyDescent="0.25">
      <c r="A4553" s="2">
        <v>4551</v>
      </c>
      <c r="B4553" s="2">
        <v>908</v>
      </c>
      <c r="C4553" s="5">
        <f>VLOOKUP(sales[[#This Row],[order_id]],orders[order_id]:orders[order_date],5,)</f>
        <v>44270</v>
      </c>
      <c r="D4553" s="2">
        <v>635</v>
      </c>
      <c r="E4553" s="2" t="str">
        <f>VLOOKUP(sales[[#This Row],[product_id]],products[product_id]:products[product_type],2,)</f>
        <v>Jacket</v>
      </c>
      <c r="F4553">
        <v>93</v>
      </c>
      <c r="G4553">
        <v>2</v>
      </c>
      <c r="H4553" s="2">
        <v>186</v>
      </c>
    </row>
    <row r="4554" spans="1:8" x14ac:dyDescent="0.25">
      <c r="A4554" s="2">
        <v>4552</v>
      </c>
      <c r="B4554" s="2">
        <v>908</v>
      </c>
      <c r="C4554" s="5">
        <f>VLOOKUP(sales[[#This Row],[order_id]],orders[order_id]:orders[order_date],5,)</f>
        <v>44270</v>
      </c>
      <c r="D4554" s="2">
        <v>132</v>
      </c>
      <c r="E4554" s="2" t="str">
        <f>VLOOKUP(sales[[#This Row],[product_id]],products[product_id]:products[product_type],2,)</f>
        <v>Shirt</v>
      </c>
      <c r="F4554">
        <v>92</v>
      </c>
      <c r="G4554">
        <v>2</v>
      </c>
      <c r="H4554" s="2">
        <v>184</v>
      </c>
    </row>
    <row r="4555" spans="1:8" x14ac:dyDescent="0.25">
      <c r="A4555" s="2">
        <v>4553</v>
      </c>
      <c r="B4555" s="2">
        <v>908</v>
      </c>
      <c r="C4555" s="5">
        <f>VLOOKUP(sales[[#This Row],[order_id]],orders[order_id]:orders[order_date],5,)</f>
        <v>44270</v>
      </c>
      <c r="D4555" s="2">
        <v>196</v>
      </c>
      <c r="E4555" s="2" t="str">
        <f>VLOOKUP(sales[[#This Row],[product_id]],products[product_id]:products[product_type],2,)</f>
        <v>Shirt</v>
      </c>
      <c r="F4555">
        <v>98</v>
      </c>
      <c r="G4555">
        <v>3</v>
      </c>
      <c r="H4555" s="2">
        <v>294</v>
      </c>
    </row>
    <row r="4556" spans="1:8" x14ac:dyDescent="0.25">
      <c r="A4556" s="2">
        <v>4554</v>
      </c>
      <c r="B4556" s="2">
        <v>908</v>
      </c>
      <c r="C4556" s="5">
        <f>VLOOKUP(sales[[#This Row],[order_id]],orders[order_id]:orders[order_date],5,)</f>
        <v>44270</v>
      </c>
      <c r="D4556" s="2">
        <v>49</v>
      </c>
      <c r="E4556" s="2" t="str">
        <f>VLOOKUP(sales[[#This Row],[product_id]],products[product_id]:products[product_type],2,)</f>
        <v>Shirt</v>
      </c>
      <c r="F4556">
        <v>104</v>
      </c>
      <c r="G4556">
        <v>1</v>
      </c>
      <c r="H4556" s="2">
        <v>104</v>
      </c>
    </row>
    <row r="4557" spans="1:8" x14ac:dyDescent="0.25">
      <c r="A4557" s="2">
        <v>4555</v>
      </c>
      <c r="B4557" s="2">
        <v>908</v>
      </c>
      <c r="C4557" s="5">
        <f>VLOOKUP(sales[[#This Row],[order_id]],orders[order_id]:orders[order_date],5,)</f>
        <v>44270</v>
      </c>
      <c r="D4557" s="2">
        <v>1054</v>
      </c>
      <c r="E4557" s="2" t="str">
        <f>VLOOKUP(sales[[#This Row],[product_id]],products[product_id]:products[product_type],2,)</f>
        <v>Trousers</v>
      </c>
      <c r="F4557">
        <v>93</v>
      </c>
      <c r="G4557">
        <v>3</v>
      </c>
      <c r="H4557" s="2">
        <v>279</v>
      </c>
    </row>
    <row r="4558" spans="1:8" x14ac:dyDescent="0.25">
      <c r="A4558" s="2">
        <v>4556</v>
      </c>
      <c r="B4558" s="2">
        <v>908</v>
      </c>
      <c r="C4558" s="5">
        <f>VLOOKUP(sales[[#This Row],[order_id]],orders[order_id]:orders[order_date],5,)</f>
        <v>44270</v>
      </c>
      <c r="D4558" s="2">
        <v>817</v>
      </c>
      <c r="E4558" s="2" t="str">
        <f>VLOOKUP(sales[[#This Row],[product_id]],products[product_id]:products[product_type],2,)</f>
        <v>Jacket</v>
      </c>
      <c r="F4558">
        <v>117</v>
      </c>
      <c r="G4558">
        <v>3</v>
      </c>
      <c r="H4558" s="2">
        <v>351</v>
      </c>
    </row>
    <row r="4559" spans="1:8" x14ac:dyDescent="0.25">
      <c r="A4559" s="2">
        <v>4557</v>
      </c>
      <c r="B4559" s="2">
        <v>908</v>
      </c>
      <c r="C4559" s="5">
        <f>VLOOKUP(sales[[#This Row],[order_id]],orders[order_id]:orders[order_date],5,)</f>
        <v>44270</v>
      </c>
      <c r="D4559" s="2">
        <v>141</v>
      </c>
      <c r="E4559" s="2" t="str">
        <f>VLOOKUP(sales[[#This Row],[product_id]],products[product_id]:products[product_type],2,)</f>
        <v>Shirt</v>
      </c>
      <c r="F4559">
        <v>91</v>
      </c>
      <c r="G4559">
        <v>1</v>
      </c>
      <c r="H4559" s="2">
        <v>91</v>
      </c>
    </row>
    <row r="4560" spans="1:8" x14ac:dyDescent="0.25">
      <c r="A4560" s="2">
        <v>4558</v>
      </c>
      <c r="B4560" s="2">
        <v>908</v>
      </c>
      <c r="C4560" s="5">
        <f>VLOOKUP(sales[[#This Row],[order_id]],orders[order_id]:orders[order_date],5,)</f>
        <v>44270</v>
      </c>
      <c r="D4560" s="2">
        <v>631</v>
      </c>
      <c r="E4560" s="2" t="str">
        <f>VLOOKUP(sales[[#This Row],[product_id]],products[product_id]:products[product_type],2,)</f>
        <v>Jacket</v>
      </c>
      <c r="F4560">
        <v>93</v>
      </c>
      <c r="G4560">
        <v>3</v>
      </c>
      <c r="H4560" s="2">
        <v>279</v>
      </c>
    </row>
    <row r="4561" spans="1:8" x14ac:dyDescent="0.25">
      <c r="A4561" s="2">
        <v>4559</v>
      </c>
      <c r="B4561" s="2">
        <v>908</v>
      </c>
      <c r="C4561" s="5">
        <f>VLOOKUP(sales[[#This Row],[order_id]],orders[order_id]:orders[order_date],5,)</f>
        <v>44270</v>
      </c>
      <c r="D4561" s="2">
        <v>238</v>
      </c>
      <c r="E4561" s="2" t="str">
        <f>VLOOKUP(sales[[#This Row],[product_id]],products[product_id]:products[product_type],2,)</f>
        <v>Shirt</v>
      </c>
      <c r="F4561">
        <v>106</v>
      </c>
      <c r="G4561">
        <v>2</v>
      </c>
      <c r="H4561" s="2">
        <v>212</v>
      </c>
    </row>
    <row r="4562" spans="1:8" x14ac:dyDescent="0.25">
      <c r="A4562" s="2">
        <v>4560</v>
      </c>
      <c r="B4562" s="2">
        <v>908</v>
      </c>
      <c r="C4562" s="5">
        <f>VLOOKUP(sales[[#This Row],[order_id]],orders[order_id]:orders[order_date],5,)</f>
        <v>44270</v>
      </c>
      <c r="D4562" s="2">
        <v>842</v>
      </c>
      <c r="E4562" s="2" t="str">
        <f>VLOOKUP(sales[[#This Row],[product_id]],products[product_id]:products[product_type],2,)</f>
        <v>Trousers</v>
      </c>
      <c r="F4562">
        <v>113</v>
      </c>
      <c r="G4562">
        <v>1</v>
      </c>
      <c r="H4562" s="2">
        <v>113</v>
      </c>
    </row>
    <row r="4563" spans="1:8" x14ac:dyDescent="0.25">
      <c r="A4563" s="2">
        <v>4561</v>
      </c>
      <c r="B4563" s="2">
        <v>909</v>
      </c>
      <c r="C4563" s="5">
        <f>VLOOKUP(sales[[#This Row],[order_id]],orders[order_id]:orders[order_date],5,)</f>
        <v>44395</v>
      </c>
      <c r="D4563" s="2">
        <v>1218</v>
      </c>
      <c r="E4563" s="2" t="str">
        <f>VLOOKUP(sales[[#This Row],[product_id]],products[product_id]:products[product_type],2,)</f>
        <v>Trousers</v>
      </c>
      <c r="F4563">
        <v>105</v>
      </c>
      <c r="G4563">
        <v>1</v>
      </c>
      <c r="H4563" s="2">
        <v>105</v>
      </c>
    </row>
    <row r="4564" spans="1:8" x14ac:dyDescent="0.25">
      <c r="A4564" s="2">
        <v>4562</v>
      </c>
      <c r="B4564" s="2">
        <v>909</v>
      </c>
      <c r="C4564" s="5">
        <f>VLOOKUP(sales[[#This Row],[order_id]],orders[order_id]:orders[order_date],5,)</f>
        <v>44395</v>
      </c>
      <c r="D4564" s="2">
        <v>613</v>
      </c>
      <c r="E4564" s="2" t="str">
        <f>VLOOKUP(sales[[#This Row],[product_id]],products[product_id]:products[product_type],2,)</f>
        <v>Jacket</v>
      </c>
      <c r="F4564">
        <v>112</v>
      </c>
      <c r="G4564">
        <v>1</v>
      </c>
      <c r="H4564" s="2">
        <v>112</v>
      </c>
    </row>
    <row r="4565" spans="1:8" x14ac:dyDescent="0.25">
      <c r="A4565" s="2">
        <v>4563</v>
      </c>
      <c r="B4565" s="2">
        <v>909</v>
      </c>
      <c r="C4565" s="5">
        <f>VLOOKUP(sales[[#This Row],[order_id]],orders[order_id]:orders[order_date],5,)</f>
        <v>44395</v>
      </c>
      <c r="D4565" s="2">
        <v>309</v>
      </c>
      <c r="E4565" s="2" t="str">
        <f>VLOOKUP(sales[[#This Row],[product_id]],products[product_id]:products[product_type],2,)</f>
        <v>Shirt</v>
      </c>
      <c r="F4565">
        <v>105</v>
      </c>
      <c r="G4565">
        <v>3</v>
      </c>
      <c r="H4565" s="2">
        <v>315</v>
      </c>
    </row>
    <row r="4566" spans="1:8" x14ac:dyDescent="0.25">
      <c r="A4566" s="2">
        <v>4564</v>
      </c>
      <c r="B4566" s="2">
        <v>909</v>
      </c>
      <c r="C4566" s="5">
        <f>VLOOKUP(sales[[#This Row],[order_id]],orders[order_id]:orders[order_date],5,)</f>
        <v>44395</v>
      </c>
      <c r="D4566" s="2">
        <v>158</v>
      </c>
      <c r="E4566" s="2" t="str">
        <f>VLOOKUP(sales[[#This Row],[product_id]],products[product_id]:products[product_type],2,)</f>
        <v>Shirt</v>
      </c>
      <c r="F4566">
        <v>91</v>
      </c>
      <c r="G4566">
        <v>3</v>
      </c>
      <c r="H4566" s="2">
        <v>273</v>
      </c>
    </row>
    <row r="4567" spans="1:8" x14ac:dyDescent="0.25">
      <c r="A4567" s="2">
        <v>4565</v>
      </c>
      <c r="B4567" s="2">
        <v>909</v>
      </c>
      <c r="C4567" s="5">
        <f>VLOOKUP(sales[[#This Row],[order_id]],orders[order_id]:orders[order_date],5,)</f>
        <v>44395</v>
      </c>
      <c r="D4567" s="2">
        <v>1169</v>
      </c>
      <c r="E4567" s="2" t="str">
        <f>VLOOKUP(sales[[#This Row],[product_id]],products[product_id]:products[product_type],2,)</f>
        <v>Trousers</v>
      </c>
      <c r="F4567">
        <v>99</v>
      </c>
      <c r="G4567">
        <v>3</v>
      </c>
      <c r="H4567" s="2">
        <v>297</v>
      </c>
    </row>
    <row r="4568" spans="1:8" x14ac:dyDescent="0.25">
      <c r="A4568" s="2">
        <v>4566</v>
      </c>
      <c r="B4568" s="2">
        <v>909</v>
      </c>
      <c r="C4568" s="5">
        <f>VLOOKUP(sales[[#This Row],[order_id]],orders[order_id]:orders[order_date],5,)</f>
        <v>44395</v>
      </c>
      <c r="D4568" s="2">
        <v>507</v>
      </c>
      <c r="E4568" s="2" t="str">
        <f>VLOOKUP(sales[[#This Row],[product_id]],products[product_id]:products[product_type],2,)</f>
        <v>Jacket</v>
      </c>
      <c r="F4568">
        <v>102</v>
      </c>
      <c r="G4568">
        <v>3</v>
      </c>
      <c r="H4568" s="2">
        <v>306</v>
      </c>
    </row>
    <row r="4569" spans="1:8" x14ac:dyDescent="0.25">
      <c r="A4569" s="2">
        <v>4567</v>
      </c>
      <c r="B4569" s="2">
        <v>910</v>
      </c>
      <c r="C4569" s="5">
        <f>VLOOKUP(sales[[#This Row],[order_id]],orders[order_id]:orders[order_date],5,)</f>
        <v>44223</v>
      </c>
      <c r="D4569" s="2">
        <v>465</v>
      </c>
      <c r="E4569" s="2" t="str">
        <f>VLOOKUP(sales[[#This Row],[product_id]],products[product_id]:products[product_type],2,)</f>
        <v>Jacket</v>
      </c>
      <c r="F4569">
        <v>118</v>
      </c>
      <c r="G4569">
        <v>3</v>
      </c>
      <c r="H4569" s="2">
        <v>354</v>
      </c>
    </row>
    <row r="4570" spans="1:8" x14ac:dyDescent="0.25">
      <c r="A4570" s="2">
        <v>4568</v>
      </c>
      <c r="B4570" s="2">
        <v>910</v>
      </c>
      <c r="C4570" s="5">
        <f>VLOOKUP(sales[[#This Row],[order_id]],orders[order_id]:orders[order_date],5,)</f>
        <v>44223</v>
      </c>
      <c r="D4570" s="2">
        <v>908</v>
      </c>
      <c r="E4570" s="2" t="str">
        <f>VLOOKUP(sales[[#This Row],[product_id]],products[product_id]:products[product_type],2,)</f>
        <v>Trousers</v>
      </c>
      <c r="F4570">
        <v>94</v>
      </c>
      <c r="G4570">
        <v>2</v>
      </c>
      <c r="H4570" s="2">
        <v>188</v>
      </c>
    </row>
    <row r="4571" spans="1:8" x14ac:dyDescent="0.25">
      <c r="A4571" s="2">
        <v>4569</v>
      </c>
      <c r="B4571" s="2">
        <v>910</v>
      </c>
      <c r="C4571" s="5">
        <f>VLOOKUP(sales[[#This Row],[order_id]],orders[order_id]:orders[order_date],5,)</f>
        <v>44223</v>
      </c>
      <c r="D4571" s="2">
        <v>293</v>
      </c>
      <c r="E4571" s="2" t="str">
        <f>VLOOKUP(sales[[#This Row],[product_id]],products[product_id]:products[product_type],2,)</f>
        <v>Shirt</v>
      </c>
      <c r="F4571">
        <v>105</v>
      </c>
      <c r="G4571">
        <v>2</v>
      </c>
      <c r="H4571" s="2">
        <v>210</v>
      </c>
    </row>
    <row r="4572" spans="1:8" x14ac:dyDescent="0.25">
      <c r="A4572" s="2">
        <v>4570</v>
      </c>
      <c r="B4572" s="2">
        <v>910</v>
      </c>
      <c r="C4572" s="5">
        <f>VLOOKUP(sales[[#This Row],[order_id]],orders[order_id]:orders[order_date],5,)</f>
        <v>44223</v>
      </c>
      <c r="D4572" s="2">
        <v>21</v>
      </c>
      <c r="E4572" s="2" t="str">
        <f>VLOOKUP(sales[[#This Row],[product_id]],products[product_id]:products[product_type],2,)</f>
        <v>Shirt</v>
      </c>
      <c r="F4572">
        <v>96</v>
      </c>
      <c r="G4572">
        <v>2</v>
      </c>
      <c r="H4572" s="2">
        <v>192</v>
      </c>
    </row>
    <row r="4573" spans="1:8" x14ac:dyDescent="0.25">
      <c r="A4573" s="2">
        <v>4571</v>
      </c>
      <c r="B4573" s="2">
        <v>910</v>
      </c>
      <c r="C4573" s="5">
        <f>VLOOKUP(sales[[#This Row],[order_id]],orders[order_id]:orders[order_date],5,)</f>
        <v>44223</v>
      </c>
      <c r="D4573" s="2">
        <v>34</v>
      </c>
      <c r="E4573" s="2" t="str">
        <f>VLOOKUP(sales[[#This Row],[product_id]],products[product_id]:products[product_type],2,)</f>
        <v>Shirt</v>
      </c>
      <c r="F4573">
        <v>96</v>
      </c>
      <c r="G4573">
        <v>2</v>
      </c>
      <c r="H4573" s="2">
        <v>192</v>
      </c>
    </row>
    <row r="4574" spans="1:8" x14ac:dyDescent="0.25">
      <c r="A4574" s="2">
        <v>4572</v>
      </c>
      <c r="B4574" s="2">
        <v>911</v>
      </c>
      <c r="C4574" s="5">
        <f>VLOOKUP(sales[[#This Row],[order_id]],orders[order_id]:orders[order_date],5,)</f>
        <v>44431</v>
      </c>
      <c r="D4574" s="2">
        <v>979</v>
      </c>
      <c r="E4574" s="2" t="str">
        <f>VLOOKUP(sales[[#This Row],[product_id]],products[product_id]:products[product_type],2,)</f>
        <v>Trousers</v>
      </c>
      <c r="F4574">
        <v>97</v>
      </c>
      <c r="G4574">
        <v>1</v>
      </c>
      <c r="H4574" s="2">
        <v>97</v>
      </c>
    </row>
    <row r="4575" spans="1:8" x14ac:dyDescent="0.25">
      <c r="A4575" s="2">
        <v>4573</v>
      </c>
      <c r="B4575" s="2">
        <v>911</v>
      </c>
      <c r="C4575" s="5">
        <f>VLOOKUP(sales[[#This Row],[order_id]],orders[order_id]:orders[order_date],5,)</f>
        <v>44431</v>
      </c>
      <c r="D4575" s="2">
        <v>372</v>
      </c>
      <c r="E4575" s="2" t="str">
        <f>VLOOKUP(sales[[#This Row],[product_id]],products[product_id]:products[product_type],2,)</f>
        <v>Shirt</v>
      </c>
      <c r="F4575">
        <v>94</v>
      </c>
      <c r="G4575">
        <v>2</v>
      </c>
      <c r="H4575" s="2">
        <v>188</v>
      </c>
    </row>
    <row r="4576" spans="1:8" x14ac:dyDescent="0.25">
      <c r="A4576" s="2">
        <v>4574</v>
      </c>
      <c r="B4576" s="2">
        <v>911</v>
      </c>
      <c r="C4576" s="5">
        <f>VLOOKUP(sales[[#This Row],[order_id]],orders[order_id]:orders[order_date],5,)</f>
        <v>44431</v>
      </c>
      <c r="D4576" s="2">
        <v>915</v>
      </c>
      <c r="E4576" s="2" t="str">
        <f>VLOOKUP(sales[[#This Row],[product_id]],products[product_id]:products[product_type],2,)</f>
        <v>Trousers</v>
      </c>
      <c r="F4576">
        <v>96</v>
      </c>
      <c r="G4576">
        <v>1</v>
      </c>
      <c r="H4576" s="2">
        <v>96</v>
      </c>
    </row>
    <row r="4577" spans="1:8" x14ac:dyDescent="0.25">
      <c r="A4577" s="2">
        <v>4575</v>
      </c>
      <c r="B4577" s="2">
        <v>911</v>
      </c>
      <c r="C4577" s="5">
        <f>VLOOKUP(sales[[#This Row],[order_id]],orders[order_id]:orders[order_date],5,)</f>
        <v>44431</v>
      </c>
      <c r="D4577" s="2">
        <v>87</v>
      </c>
      <c r="E4577" s="2" t="str">
        <f>VLOOKUP(sales[[#This Row],[product_id]],products[product_id]:products[product_type],2,)</f>
        <v>Shirt</v>
      </c>
      <c r="F4577">
        <v>118</v>
      </c>
      <c r="G4577">
        <v>1</v>
      </c>
      <c r="H4577" s="2">
        <v>118</v>
      </c>
    </row>
    <row r="4578" spans="1:8" x14ac:dyDescent="0.25">
      <c r="A4578" s="2">
        <v>4576</v>
      </c>
      <c r="B4578" s="2">
        <v>912</v>
      </c>
      <c r="C4578" s="5">
        <f>VLOOKUP(sales[[#This Row],[order_id]],orders[order_id]:orders[order_date],5,)</f>
        <v>44431</v>
      </c>
      <c r="D4578" s="2">
        <v>1060</v>
      </c>
      <c r="E4578" s="2" t="str">
        <f>VLOOKUP(sales[[#This Row],[product_id]],products[product_id]:products[product_type],2,)</f>
        <v>Trousers</v>
      </c>
      <c r="F4578">
        <v>93</v>
      </c>
      <c r="G4578">
        <v>3</v>
      </c>
      <c r="H4578" s="2">
        <v>279</v>
      </c>
    </row>
    <row r="4579" spans="1:8" x14ac:dyDescent="0.25">
      <c r="A4579" s="2">
        <v>4577</v>
      </c>
      <c r="B4579" s="2">
        <v>913</v>
      </c>
      <c r="C4579" s="5">
        <f>VLOOKUP(sales[[#This Row],[order_id]],orders[order_id]:orders[order_date],5,)</f>
        <v>44289</v>
      </c>
      <c r="D4579" s="2">
        <v>761</v>
      </c>
      <c r="E4579" s="2" t="str">
        <f>VLOOKUP(sales[[#This Row],[product_id]],products[product_id]:products[product_type],2,)</f>
        <v>Jacket</v>
      </c>
      <c r="F4579">
        <v>109</v>
      </c>
      <c r="G4579">
        <v>1</v>
      </c>
      <c r="H4579" s="2">
        <v>109</v>
      </c>
    </row>
    <row r="4580" spans="1:8" x14ac:dyDescent="0.25">
      <c r="A4580" s="2">
        <v>4578</v>
      </c>
      <c r="B4580" s="2">
        <v>913</v>
      </c>
      <c r="C4580" s="5">
        <f>VLOOKUP(sales[[#This Row],[order_id]],orders[order_id]:orders[order_date],5,)</f>
        <v>44289</v>
      </c>
      <c r="D4580" s="2">
        <v>222</v>
      </c>
      <c r="E4580" s="2" t="str">
        <f>VLOOKUP(sales[[#This Row],[product_id]],products[product_id]:products[product_type],2,)</f>
        <v>Shirt</v>
      </c>
      <c r="F4580">
        <v>106</v>
      </c>
      <c r="G4580">
        <v>3</v>
      </c>
      <c r="H4580" s="2">
        <v>318</v>
      </c>
    </row>
    <row r="4581" spans="1:8" x14ac:dyDescent="0.25">
      <c r="A4581" s="2">
        <v>4579</v>
      </c>
      <c r="B4581" s="2">
        <v>914</v>
      </c>
      <c r="C4581" s="5">
        <f>VLOOKUP(sales[[#This Row],[order_id]],orders[order_id]:orders[order_date],5,)</f>
        <v>44325</v>
      </c>
      <c r="D4581" s="2">
        <v>123</v>
      </c>
      <c r="E4581" s="2" t="str">
        <f>VLOOKUP(sales[[#This Row],[product_id]],products[product_id]:products[product_type],2,)</f>
        <v>Shirt</v>
      </c>
      <c r="F4581">
        <v>92</v>
      </c>
      <c r="G4581">
        <v>3</v>
      </c>
      <c r="H4581" s="2">
        <v>276</v>
      </c>
    </row>
    <row r="4582" spans="1:8" x14ac:dyDescent="0.25">
      <c r="A4582" s="2">
        <v>4580</v>
      </c>
      <c r="B4582" s="2">
        <v>914</v>
      </c>
      <c r="C4582" s="5">
        <f>VLOOKUP(sales[[#This Row],[order_id]],orders[order_id]:orders[order_date],5,)</f>
        <v>44325</v>
      </c>
      <c r="D4582" s="2">
        <v>1114</v>
      </c>
      <c r="E4582" s="2" t="str">
        <f>VLOOKUP(sales[[#This Row],[product_id]],products[product_id]:products[product_type],2,)</f>
        <v>Trousers</v>
      </c>
      <c r="F4582">
        <v>115</v>
      </c>
      <c r="G4582">
        <v>2</v>
      </c>
      <c r="H4582" s="2">
        <v>230</v>
      </c>
    </row>
    <row r="4583" spans="1:8" x14ac:dyDescent="0.25">
      <c r="A4583" s="2">
        <v>4581</v>
      </c>
      <c r="B4583" s="2">
        <v>915</v>
      </c>
      <c r="C4583" s="5">
        <f>VLOOKUP(sales[[#This Row],[order_id]],orders[order_id]:orders[order_date],5,)</f>
        <v>44303</v>
      </c>
      <c r="D4583" s="2">
        <v>236</v>
      </c>
      <c r="E4583" s="2" t="str">
        <f>VLOOKUP(sales[[#This Row],[product_id]],products[product_id]:products[product_type],2,)</f>
        <v>Shirt</v>
      </c>
      <c r="F4583">
        <v>106</v>
      </c>
      <c r="G4583">
        <v>2</v>
      </c>
      <c r="H4583" s="2">
        <v>212</v>
      </c>
    </row>
    <row r="4584" spans="1:8" x14ac:dyDescent="0.25">
      <c r="A4584" s="2">
        <v>4582</v>
      </c>
      <c r="B4584" s="2">
        <v>915</v>
      </c>
      <c r="C4584" s="5">
        <f>VLOOKUP(sales[[#This Row],[order_id]],orders[order_id]:orders[order_date],5,)</f>
        <v>44303</v>
      </c>
      <c r="D4584" s="2">
        <v>216</v>
      </c>
      <c r="E4584" s="2" t="str">
        <f>VLOOKUP(sales[[#This Row],[product_id]],products[product_id]:products[product_type],2,)</f>
        <v>Shirt</v>
      </c>
      <c r="F4584">
        <v>106</v>
      </c>
      <c r="G4584">
        <v>1</v>
      </c>
      <c r="H4584" s="2">
        <v>106</v>
      </c>
    </row>
    <row r="4585" spans="1:8" x14ac:dyDescent="0.25">
      <c r="A4585" s="2">
        <v>4583</v>
      </c>
      <c r="B4585" s="2">
        <v>915</v>
      </c>
      <c r="C4585" s="5">
        <f>VLOOKUP(sales[[#This Row],[order_id]],orders[order_id]:orders[order_date],5,)</f>
        <v>44303</v>
      </c>
      <c r="D4585" s="2">
        <v>23</v>
      </c>
      <c r="E4585" s="2" t="str">
        <f>VLOOKUP(sales[[#This Row],[product_id]],products[product_id]:products[product_type],2,)</f>
        <v>Shirt</v>
      </c>
      <c r="F4585">
        <v>96</v>
      </c>
      <c r="G4585">
        <v>1</v>
      </c>
      <c r="H4585" s="2">
        <v>96</v>
      </c>
    </row>
    <row r="4586" spans="1:8" x14ac:dyDescent="0.25">
      <c r="A4586" s="2">
        <v>4584</v>
      </c>
      <c r="B4586" s="2">
        <v>915</v>
      </c>
      <c r="C4586" s="5">
        <f>VLOOKUP(sales[[#This Row],[order_id]],orders[order_id]:orders[order_date],5,)</f>
        <v>44303</v>
      </c>
      <c r="D4586" s="2">
        <v>53</v>
      </c>
      <c r="E4586" s="2" t="str">
        <f>VLOOKUP(sales[[#This Row],[product_id]],products[product_id]:products[product_type],2,)</f>
        <v>Shirt</v>
      </c>
      <c r="F4586">
        <v>104</v>
      </c>
      <c r="G4586">
        <v>1</v>
      </c>
      <c r="H4586" s="2">
        <v>104</v>
      </c>
    </row>
    <row r="4587" spans="1:8" x14ac:dyDescent="0.25">
      <c r="A4587" s="2">
        <v>4585</v>
      </c>
      <c r="B4587" s="2">
        <v>915</v>
      </c>
      <c r="C4587" s="5">
        <f>VLOOKUP(sales[[#This Row],[order_id]],orders[order_id]:orders[order_date],5,)</f>
        <v>44303</v>
      </c>
      <c r="D4587" s="2">
        <v>575</v>
      </c>
      <c r="E4587" s="2" t="str">
        <f>VLOOKUP(sales[[#This Row],[product_id]],products[product_id]:products[product_type],2,)</f>
        <v>Jacket</v>
      </c>
      <c r="F4587">
        <v>100</v>
      </c>
      <c r="G4587">
        <v>3</v>
      </c>
      <c r="H4587" s="2">
        <v>300</v>
      </c>
    </row>
    <row r="4588" spans="1:8" x14ac:dyDescent="0.25">
      <c r="A4588" s="2">
        <v>4586</v>
      </c>
      <c r="B4588" s="2">
        <v>915</v>
      </c>
      <c r="C4588" s="5">
        <f>VLOOKUP(sales[[#This Row],[order_id]],orders[order_id]:orders[order_date],5,)</f>
        <v>44303</v>
      </c>
      <c r="D4588" s="2">
        <v>1131</v>
      </c>
      <c r="E4588" s="2" t="str">
        <f>VLOOKUP(sales[[#This Row],[product_id]],products[product_id]:products[product_type],2,)</f>
        <v>Trousers</v>
      </c>
      <c r="F4588">
        <v>102</v>
      </c>
      <c r="G4588">
        <v>3</v>
      </c>
      <c r="H4588" s="2">
        <v>306</v>
      </c>
    </row>
    <row r="4589" spans="1:8" x14ac:dyDescent="0.25">
      <c r="A4589" s="2">
        <v>4587</v>
      </c>
      <c r="B4589" s="2">
        <v>915</v>
      </c>
      <c r="C4589" s="5">
        <f>VLOOKUP(sales[[#This Row],[order_id]],orders[order_id]:orders[order_date],5,)</f>
        <v>44303</v>
      </c>
      <c r="D4589" s="2">
        <v>1171</v>
      </c>
      <c r="E4589" s="2" t="str">
        <f>VLOOKUP(sales[[#This Row],[product_id]],products[product_id]:products[product_type],2,)</f>
        <v>Trousers</v>
      </c>
      <c r="F4589">
        <v>99</v>
      </c>
      <c r="G4589">
        <v>2</v>
      </c>
      <c r="H4589" s="2">
        <v>198</v>
      </c>
    </row>
    <row r="4590" spans="1:8" x14ac:dyDescent="0.25">
      <c r="A4590" s="2">
        <v>4588</v>
      </c>
      <c r="B4590" s="2">
        <v>915</v>
      </c>
      <c r="C4590" s="5">
        <f>VLOOKUP(sales[[#This Row],[order_id]],orders[order_id]:orders[order_date],5,)</f>
        <v>44303</v>
      </c>
      <c r="D4590" s="2">
        <v>1000</v>
      </c>
      <c r="E4590" s="2" t="str">
        <f>VLOOKUP(sales[[#This Row],[product_id]],products[product_id]:products[product_type],2,)</f>
        <v>Trousers</v>
      </c>
      <c r="F4590">
        <v>106</v>
      </c>
      <c r="G4590">
        <v>1</v>
      </c>
      <c r="H4590" s="2">
        <v>106</v>
      </c>
    </row>
    <row r="4591" spans="1:8" x14ac:dyDescent="0.25">
      <c r="A4591" s="2">
        <v>4589</v>
      </c>
      <c r="B4591" s="2">
        <v>916</v>
      </c>
      <c r="C4591" s="5">
        <f>VLOOKUP(sales[[#This Row],[order_id]],orders[order_id]:orders[order_date],5,)</f>
        <v>44481</v>
      </c>
      <c r="D4591" s="2">
        <v>904</v>
      </c>
      <c r="E4591" s="2" t="str">
        <f>VLOOKUP(sales[[#This Row],[product_id]],products[product_id]:products[product_type],2,)</f>
        <v>Trousers</v>
      </c>
      <c r="F4591">
        <v>94</v>
      </c>
      <c r="G4591">
        <v>1</v>
      </c>
      <c r="H4591" s="2">
        <v>94</v>
      </c>
    </row>
    <row r="4592" spans="1:8" x14ac:dyDescent="0.25">
      <c r="A4592" s="2">
        <v>4590</v>
      </c>
      <c r="B4592" s="2">
        <v>916</v>
      </c>
      <c r="C4592" s="5">
        <f>VLOOKUP(sales[[#This Row],[order_id]],orders[order_id]:orders[order_date],5,)</f>
        <v>44481</v>
      </c>
      <c r="D4592" s="2">
        <v>324</v>
      </c>
      <c r="E4592" s="2" t="str">
        <f>VLOOKUP(sales[[#This Row],[product_id]],products[product_id]:products[product_type],2,)</f>
        <v>Shirt</v>
      </c>
      <c r="F4592">
        <v>109</v>
      </c>
      <c r="G4592">
        <v>1</v>
      </c>
      <c r="H4592" s="2">
        <v>109</v>
      </c>
    </row>
    <row r="4593" spans="1:8" x14ac:dyDescent="0.25">
      <c r="A4593" s="2">
        <v>4591</v>
      </c>
      <c r="B4593" s="2">
        <v>916</v>
      </c>
      <c r="C4593" s="5">
        <f>VLOOKUP(sales[[#This Row],[order_id]],orders[order_id]:orders[order_date],5,)</f>
        <v>44481</v>
      </c>
      <c r="D4593" s="2">
        <v>118</v>
      </c>
      <c r="E4593" s="2" t="str">
        <f>VLOOKUP(sales[[#This Row],[product_id]],products[product_id]:products[product_type],2,)</f>
        <v>Shirt</v>
      </c>
      <c r="F4593">
        <v>92</v>
      </c>
      <c r="G4593">
        <v>1</v>
      </c>
      <c r="H4593" s="2">
        <v>92</v>
      </c>
    </row>
    <row r="4594" spans="1:8" x14ac:dyDescent="0.25">
      <c r="A4594" s="2">
        <v>4592</v>
      </c>
      <c r="B4594" s="2">
        <v>917</v>
      </c>
      <c r="C4594" s="5">
        <f>VLOOKUP(sales[[#This Row],[order_id]],orders[order_id]:orders[order_date],5,)</f>
        <v>44198</v>
      </c>
      <c r="D4594" s="2">
        <v>345</v>
      </c>
      <c r="E4594" s="2" t="str">
        <f>VLOOKUP(sales[[#This Row],[product_id]],products[product_id]:products[product_type],2,)</f>
        <v>Shirt</v>
      </c>
      <c r="F4594">
        <v>109</v>
      </c>
      <c r="G4594">
        <v>1</v>
      </c>
      <c r="H4594" s="2">
        <v>109</v>
      </c>
    </row>
    <row r="4595" spans="1:8" x14ac:dyDescent="0.25">
      <c r="A4595" s="2">
        <v>4593</v>
      </c>
      <c r="B4595" s="2">
        <v>918</v>
      </c>
      <c r="C4595" s="5">
        <f>VLOOKUP(sales[[#This Row],[order_id]],orders[order_id]:orders[order_date],5,)</f>
        <v>44262</v>
      </c>
      <c r="D4595" s="2">
        <v>539</v>
      </c>
      <c r="E4595" s="2" t="str">
        <f>VLOOKUP(sales[[#This Row],[product_id]],products[product_id]:products[product_type],2,)</f>
        <v>Jacket</v>
      </c>
      <c r="F4595">
        <v>98</v>
      </c>
      <c r="G4595">
        <v>3</v>
      </c>
      <c r="H4595" s="2">
        <v>294</v>
      </c>
    </row>
    <row r="4596" spans="1:8" x14ac:dyDescent="0.25">
      <c r="A4596" s="2">
        <v>4594</v>
      </c>
      <c r="B4596" s="2">
        <v>918</v>
      </c>
      <c r="C4596" s="5">
        <f>VLOOKUP(sales[[#This Row],[order_id]],orders[order_id]:orders[order_date],5,)</f>
        <v>44262</v>
      </c>
      <c r="D4596" s="2">
        <v>1119</v>
      </c>
      <c r="E4596" s="2" t="str">
        <f>VLOOKUP(sales[[#This Row],[product_id]],products[product_id]:products[product_type],2,)</f>
        <v>Trousers</v>
      </c>
      <c r="F4596">
        <v>115</v>
      </c>
      <c r="G4596">
        <v>2</v>
      </c>
      <c r="H4596" s="2">
        <v>230</v>
      </c>
    </row>
    <row r="4597" spans="1:8" x14ac:dyDescent="0.25">
      <c r="A4597" s="2">
        <v>4595</v>
      </c>
      <c r="B4597" s="2">
        <v>919</v>
      </c>
      <c r="C4597" s="5">
        <f>VLOOKUP(sales[[#This Row],[order_id]],orders[order_id]:orders[order_date],5,)</f>
        <v>44376</v>
      </c>
      <c r="D4597" s="2">
        <v>932</v>
      </c>
      <c r="E4597" s="2" t="str">
        <f>VLOOKUP(sales[[#This Row],[product_id]],products[product_id]:products[product_type],2,)</f>
        <v>Trousers</v>
      </c>
      <c r="F4597">
        <v>96</v>
      </c>
      <c r="G4597">
        <v>1</v>
      </c>
      <c r="H4597" s="2">
        <v>96</v>
      </c>
    </row>
    <row r="4598" spans="1:8" x14ac:dyDescent="0.25">
      <c r="A4598" s="2">
        <v>4596</v>
      </c>
      <c r="B4598" s="2">
        <v>920</v>
      </c>
      <c r="C4598" s="5">
        <f>VLOOKUP(sales[[#This Row],[order_id]],orders[order_id]:orders[order_date],5,)</f>
        <v>44403</v>
      </c>
      <c r="D4598" s="2">
        <v>1212</v>
      </c>
      <c r="E4598" s="2" t="str">
        <f>VLOOKUP(sales[[#This Row],[product_id]],products[product_id]:products[product_type],2,)</f>
        <v>Trousers</v>
      </c>
      <c r="F4598">
        <v>105</v>
      </c>
      <c r="G4598">
        <v>2</v>
      </c>
      <c r="H4598" s="2">
        <v>210</v>
      </c>
    </row>
    <row r="4599" spans="1:8" x14ac:dyDescent="0.25">
      <c r="A4599" s="2">
        <v>4597</v>
      </c>
      <c r="B4599" s="2">
        <v>920</v>
      </c>
      <c r="C4599" s="5">
        <f>VLOOKUP(sales[[#This Row],[order_id]],orders[order_id]:orders[order_date],5,)</f>
        <v>44403</v>
      </c>
      <c r="D4599" s="2">
        <v>540</v>
      </c>
      <c r="E4599" s="2" t="str">
        <f>VLOOKUP(sales[[#This Row],[product_id]],products[product_id]:products[product_type],2,)</f>
        <v>Jacket</v>
      </c>
      <c r="F4599">
        <v>98</v>
      </c>
      <c r="G4599">
        <v>3</v>
      </c>
      <c r="H4599" s="2">
        <v>294</v>
      </c>
    </row>
    <row r="4600" spans="1:8" x14ac:dyDescent="0.25">
      <c r="A4600" s="2">
        <v>4598</v>
      </c>
      <c r="B4600" s="2">
        <v>920</v>
      </c>
      <c r="C4600" s="5">
        <f>VLOOKUP(sales[[#This Row],[order_id]],orders[order_id]:orders[order_date],5,)</f>
        <v>44403</v>
      </c>
      <c r="D4600" s="2">
        <v>1000</v>
      </c>
      <c r="E4600" s="2" t="str">
        <f>VLOOKUP(sales[[#This Row],[product_id]],products[product_id]:products[product_type],2,)</f>
        <v>Trousers</v>
      </c>
      <c r="F4600">
        <v>106</v>
      </c>
      <c r="G4600">
        <v>3</v>
      </c>
      <c r="H4600" s="2">
        <v>318</v>
      </c>
    </row>
    <row r="4601" spans="1:8" x14ac:dyDescent="0.25">
      <c r="A4601" s="2">
        <v>4599</v>
      </c>
      <c r="B4601" s="2">
        <v>920</v>
      </c>
      <c r="C4601" s="5">
        <f>VLOOKUP(sales[[#This Row],[order_id]],orders[order_id]:orders[order_date],5,)</f>
        <v>44403</v>
      </c>
      <c r="D4601" s="2">
        <v>609</v>
      </c>
      <c r="E4601" s="2" t="str">
        <f>VLOOKUP(sales[[#This Row],[product_id]],products[product_id]:products[product_type],2,)</f>
        <v>Jacket</v>
      </c>
      <c r="F4601">
        <v>112</v>
      </c>
      <c r="G4601">
        <v>3</v>
      </c>
      <c r="H4601" s="2">
        <v>336</v>
      </c>
    </row>
    <row r="4602" spans="1:8" x14ac:dyDescent="0.25">
      <c r="A4602" s="2">
        <v>4600</v>
      </c>
      <c r="B4602" s="2">
        <v>920</v>
      </c>
      <c r="C4602" s="5">
        <f>VLOOKUP(sales[[#This Row],[order_id]],orders[order_id]:orders[order_date],5,)</f>
        <v>44403</v>
      </c>
      <c r="D4602" s="2">
        <v>502</v>
      </c>
      <c r="E4602" s="2" t="str">
        <f>VLOOKUP(sales[[#This Row],[product_id]],products[product_id]:products[product_type],2,)</f>
        <v>Jacket</v>
      </c>
      <c r="F4602">
        <v>102</v>
      </c>
      <c r="G4602">
        <v>1</v>
      </c>
      <c r="H4602" s="2">
        <v>102</v>
      </c>
    </row>
    <row r="4603" spans="1:8" x14ac:dyDescent="0.25">
      <c r="A4603" s="2">
        <v>4601</v>
      </c>
      <c r="B4603" s="2">
        <v>920</v>
      </c>
      <c r="C4603" s="5">
        <f>VLOOKUP(sales[[#This Row],[order_id]],orders[order_id]:orders[order_date],5,)</f>
        <v>44403</v>
      </c>
      <c r="D4603" s="2">
        <v>791</v>
      </c>
      <c r="E4603" s="2" t="str">
        <f>VLOOKUP(sales[[#This Row],[product_id]],products[product_id]:products[product_type],2,)</f>
        <v>Jacket</v>
      </c>
      <c r="F4603">
        <v>91</v>
      </c>
      <c r="G4603">
        <v>2</v>
      </c>
      <c r="H4603" s="2">
        <v>182</v>
      </c>
    </row>
    <row r="4604" spans="1:8" x14ac:dyDescent="0.25">
      <c r="A4604" s="2">
        <v>4602</v>
      </c>
      <c r="B4604" s="2">
        <v>920</v>
      </c>
      <c r="C4604" s="5">
        <f>VLOOKUP(sales[[#This Row],[order_id]],orders[order_id]:orders[order_date],5,)</f>
        <v>44403</v>
      </c>
      <c r="D4604" s="2">
        <v>943</v>
      </c>
      <c r="E4604" s="2" t="str">
        <f>VLOOKUP(sales[[#This Row],[product_id]],products[product_id]:products[product_type],2,)</f>
        <v>Trousers</v>
      </c>
      <c r="F4604">
        <v>96</v>
      </c>
      <c r="G4604">
        <v>3</v>
      </c>
      <c r="H4604" s="2">
        <v>288</v>
      </c>
    </row>
    <row r="4605" spans="1:8" x14ac:dyDescent="0.25">
      <c r="A4605" s="2">
        <v>4603</v>
      </c>
      <c r="B4605" s="2">
        <v>921</v>
      </c>
      <c r="C4605" s="5">
        <f>VLOOKUP(sales[[#This Row],[order_id]],orders[order_id]:orders[order_date],5,)</f>
        <v>44244</v>
      </c>
      <c r="D4605" s="2">
        <v>494</v>
      </c>
      <c r="E4605" s="2" t="str">
        <f>VLOOKUP(sales[[#This Row],[product_id]],products[product_id]:products[product_type],2,)</f>
        <v>Jacket</v>
      </c>
      <c r="F4605">
        <v>102</v>
      </c>
      <c r="G4605">
        <v>2</v>
      </c>
      <c r="H4605" s="2">
        <v>204</v>
      </c>
    </row>
    <row r="4606" spans="1:8" x14ac:dyDescent="0.25">
      <c r="A4606" s="2">
        <v>4604</v>
      </c>
      <c r="B4606" s="2">
        <v>921</v>
      </c>
      <c r="C4606" s="5">
        <f>VLOOKUP(sales[[#This Row],[order_id]],orders[order_id]:orders[order_date],5,)</f>
        <v>44244</v>
      </c>
      <c r="D4606" s="2">
        <v>1080</v>
      </c>
      <c r="E4606" s="2" t="str">
        <f>VLOOKUP(sales[[#This Row],[product_id]],products[product_id]:products[product_type],2,)</f>
        <v>Trousers</v>
      </c>
      <c r="F4606">
        <v>93</v>
      </c>
      <c r="G4606">
        <v>2</v>
      </c>
      <c r="H4606" s="2">
        <v>186</v>
      </c>
    </row>
    <row r="4607" spans="1:8" x14ac:dyDescent="0.25">
      <c r="A4607" s="2">
        <v>4605</v>
      </c>
      <c r="B4607" s="2">
        <v>921</v>
      </c>
      <c r="C4607" s="5">
        <f>VLOOKUP(sales[[#This Row],[order_id]],orders[order_id]:orders[order_date],5,)</f>
        <v>44244</v>
      </c>
      <c r="D4607" s="2">
        <v>573</v>
      </c>
      <c r="E4607" s="2" t="str">
        <f>VLOOKUP(sales[[#This Row],[product_id]],products[product_id]:products[product_type],2,)</f>
        <v>Jacket</v>
      </c>
      <c r="F4607">
        <v>100</v>
      </c>
      <c r="G4607">
        <v>3</v>
      </c>
      <c r="H4607" s="2">
        <v>300</v>
      </c>
    </row>
    <row r="4608" spans="1:8" x14ac:dyDescent="0.25">
      <c r="A4608" s="2">
        <v>4606</v>
      </c>
      <c r="B4608" s="2">
        <v>922</v>
      </c>
      <c r="C4608" s="5">
        <f>VLOOKUP(sales[[#This Row],[order_id]],orders[order_id]:orders[order_date],5,)</f>
        <v>44479</v>
      </c>
      <c r="D4608" s="2">
        <v>1231</v>
      </c>
      <c r="E4608" s="2" t="str">
        <f>VLOOKUP(sales[[#This Row],[product_id]],products[product_id]:products[product_type],2,)</f>
        <v>Trousers</v>
      </c>
      <c r="F4608">
        <v>112</v>
      </c>
      <c r="G4608">
        <v>2</v>
      </c>
      <c r="H4608" s="2">
        <v>224</v>
      </c>
    </row>
    <row r="4609" spans="1:8" x14ac:dyDescent="0.25">
      <c r="A4609" s="2">
        <v>4607</v>
      </c>
      <c r="B4609" s="2">
        <v>922</v>
      </c>
      <c r="C4609" s="5">
        <f>VLOOKUP(sales[[#This Row],[order_id]],orders[order_id]:orders[order_date],5,)</f>
        <v>44479</v>
      </c>
      <c r="D4609" s="2">
        <v>173</v>
      </c>
      <c r="E4609" s="2" t="str">
        <f>VLOOKUP(sales[[#This Row],[product_id]],products[product_id]:products[product_type],2,)</f>
        <v>Shirt</v>
      </c>
      <c r="F4609">
        <v>91</v>
      </c>
      <c r="G4609">
        <v>3</v>
      </c>
      <c r="H4609" s="2">
        <v>273</v>
      </c>
    </row>
    <row r="4610" spans="1:8" x14ac:dyDescent="0.25">
      <c r="A4610" s="2">
        <v>4608</v>
      </c>
      <c r="B4610" s="2">
        <v>923</v>
      </c>
      <c r="C4610" s="5">
        <f>VLOOKUP(sales[[#This Row],[order_id]],orders[order_id]:orders[order_date],5,)</f>
        <v>44382</v>
      </c>
      <c r="D4610" s="2">
        <v>655</v>
      </c>
      <c r="E4610" s="2" t="str">
        <f>VLOOKUP(sales[[#This Row],[product_id]],products[product_id]:products[product_type],2,)</f>
        <v>Jacket</v>
      </c>
      <c r="F4610">
        <v>93</v>
      </c>
      <c r="G4610">
        <v>3</v>
      </c>
      <c r="H4610" s="2">
        <v>279</v>
      </c>
    </row>
    <row r="4611" spans="1:8" x14ac:dyDescent="0.25">
      <c r="A4611" s="2">
        <v>4609</v>
      </c>
      <c r="B4611" s="2">
        <v>923</v>
      </c>
      <c r="C4611" s="5">
        <f>VLOOKUP(sales[[#This Row],[order_id]],orders[order_id]:orders[order_date],5,)</f>
        <v>44382</v>
      </c>
      <c r="D4611" s="2">
        <v>445</v>
      </c>
      <c r="E4611" s="2" t="str">
        <f>VLOOKUP(sales[[#This Row],[product_id]],products[product_id]:products[product_type],2,)</f>
        <v>Jacket</v>
      </c>
      <c r="F4611">
        <v>107</v>
      </c>
      <c r="G4611">
        <v>2</v>
      </c>
      <c r="H4611" s="2">
        <v>214</v>
      </c>
    </row>
    <row r="4612" spans="1:8" x14ac:dyDescent="0.25">
      <c r="A4612" s="2">
        <v>4610</v>
      </c>
      <c r="B4612" s="2">
        <v>923</v>
      </c>
      <c r="C4612" s="5">
        <f>VLOOKUP(sales[[#This Row],[order_id]],orders[order_id]:orders[order_date],5,)</f>
        <v>44382</v>
      </c>
      <c r="D4612" s="2">
        <v>462</v>
      </c>
      <c r="E4612" s="2" t="str">
        <f>VLOOKUP(sales[[#This Row],[product_id]],products[product_id]:products[product_type],2,)</f>
        <v>Jacket</v>
      </c>
      <c r="F4612">
        <v>118</v>
      </c>
      <c r="G4612">
        <v>3</v>
      </c>
      <c r="H4612" s="2">
        <v>354</v>
      </c>
    </row>
    <row r="4613" spans="1:8" x14ac:dyDescent="0.25">
      <c r="A4613" s="2">
        <v>4611</v>
      </c>
      <c r="B4613" s="2">
        <v>923</v>
      </c>
      <c r="C4613" s="5">
        <f>VLOOKUP(sales[[#This Row],[order_id]],orders[order_id]:orders[order_date],5,)</f>
        <v>44382</v>
      </c>
      <c r="D4613" s="2">
        <v>739</v>
      </c>
      <c r="E4613" s="2" t="str">
        <f>VLOOKUP(sales[[#This Row],[product_id]],products[product_id]:products[product_type],2,)</f>
        <v>Jacket</v>
      </c>
      <c r="F4613">
        <v>109</v>
      </c>
      <c r="G4613">
        <v>2</v>
      </c>
      <c r="H4613" s="2">
        <v>218</v>
      </c>
    </row>
    <row r="4614" spans="1:8" x14ac:dyDescent="0.25">
      <c r="A4614" s="2">
        <v>4612</v>
      </c>
      <c r="B4614" s="2">
        <v>923</v>
      </c>
      <c r="C4614" s="5">
        <f>VLOOKUP(sales[[#This Row],[order_id]],orders[order_id]:orders[order_date],5,)</f>
        <v>44382</v>
      </c>
      <c r="D4614" s="2">
        <v>222</v>
      </c>
      <c r="E4614" s="2" t="str">
        <f>VLOOKUP(sales[[#This Row],[product_id]],products[product_id]:products[product_type],2,)</f>
        <v>Shirt</v>
      </c>
      <c r="F4614">
        <v>106</v>
      </c>
      <c r="G4614">
        <v>1</v>
      </c>
      <c r="H4614" s="2">
        <v>106</v>
      </c>
    </row>
    <row r="4615" spans="1:8" x14ac:dyDescent="0.25">
      <c r="A4615" s="2">
        <v>4613</v>
      </c>
      <c r="B4615" s="2">
        <v>923</v>
      </c>
      <c r="C4615" s="5">
        <f>VLOOKUP(sales[[#This Row],[order_id]],orders[order_id]:orders[order_date],5,)</f>
        <v>44382</v>
      </c>
      <c r="D4615" s="2">
        <v>427</v>
      </c>
      <c r="E4615" s="2" t="str">
        <f>VLOOKUP(sales[[#This Row],[product_id]],products[product_id]:products[product_type],2,)</f>
        <v>Jacket</v>
      </c>
      <c r="F4615">
        <v>107</v>
      </c>
      <c r="G4615">
        <v>3</v>
      </c>
      <c r="H4615" s="2">
        <v>321</v>
      </c>
    </row>
    <row r="4616" spans="1:8" x14ac:dyDescent="0.25">
      <c r="A4616" s="2">
        <v>4614</v>
      </c>
      <c r="B4616" s="2">
        <v>924</v>
      </c>
      <c r="C4616" s="5">
        <f>VLOOKUP(sales[[#This Row],[order_id]],orders[order_id]:orders[order_date],5,)</f>
        <v>44290</v>
      </c>
      <c r="D4616" s="2">
        <v>38</v>
      </c>
      <c r="E4616" s="2" t="str">
        <f>VLOOKUP(sales[[#This Row],[product_id]],products[product_id]:products[product_type],2,)</f>
        <v>Shirt</v>
      </c>
      <c r="F4616">
        <v>104</v>
      </c>
      <c r="G4616">
        <v>2</v>
      </c>
      <c r="H4616" s="2">
        <v>208</v>
      </c>
    </row>
    <row r="4617" spans="1:8" x14ac:dyDescent="0.25">
      <c r="A4617" s="2">
        <v>4615</v>
      </c>
      <c r="B4617" s="2">
        <v>924</v>
      </c>
      <c r="C4617" s="5">
        <f>VLOOKUP(sales[[#This Row],[order_id]],orders[order_id]:orders[order_date],5,)</f>
        <v>44290</v>
      </c>
      <c r="D4617" s="2">
        <v>1176</v>
      </c>
      <c r="E4617" s="2" t="str">
        <f>VLOOKUP(sales[[#This Row],[product_id]],products[product_id]:products[product_type],2,)</f>
        <v>Trousers</v>
      </c>
      <c r="F4617">
        <v>99</v>
      </c>
      <c r="G4617">
        <v>1</v>
      </c>
      <c r="H4617" s="2">
        <v>99</v>
      </c>
    </row>
    <row r="4618" spans="1:8" x14ac:dyDescent="0.25">
      <c r="A4618" s="2">
        <v>4616</v>
      </c>
      <c r="B4618" s="2">
        <v>924</v>
      </c>
      <c r="C4618" s="5">
        <f>VLOOKUP(sales[[#This Row],[order_id]],orders[order_id]:orders[order_date],5,)</f>
        <v>44290</v>
      </c>
      <c r="D4618" s="2">
        <v>218</v>
      </c>
      <c r="E4618" s="2" t="str">
        <f>VLOOKUP(sales[[#This Row],[product_id]],products[product_id]:products[product_type],2,)</f>
        <v>Shirt</v>
      </c>
      <c r="F4618">
        <v>106</v>
      </c>
      <c r="G4618">
        <v>2</v>
      </c>
      <c r="H4618" s="2">
        <v>212</v>
      </c>
    </row>
    <row r="4619" spans="1:8" x14ac:dyDescent="0.25">
      <c r="A4619" s="2">
        <v>4617</v>
      </c>
      <c r="B4619" s="2">
        <v>925</v>
      </c>
      <c r="C4619" s="5">
        <f>VLOOKUP(sales[[#This Row],[order_id]],orders[order_id]:orders[order_date],5,)</f>
        <v>44393</v>
      </c>
      <c r="D4619" s="2">
        <v>880</v>
      </c>
      <c r="E4619" s="2" t="str">
        <f>VLOOKUP(sales[[#This Row],[product_id]],products[product_id]:products[product_type],2,)</f>
        <v>Trousers</v>
      </c>
      <c r="F4619">
        <v>94</v>
      </c>
      <c r="G4619">
        <v>1</v>
      </c>
      <c r="H4619" s="2">
        <v>94</v>
      </c>
    </row>
    <row r="4620" spans="1:8" x14ac:dyDescent="0.25">
      <c r="A4620" s="2">
        <v>4618</v>
      </c>
      <c r="B4620" s="2">
        <v>925</v>
      </c>
      <c r="C4620" s="5">
        <f>VLOOKUP(sales[[#This Row],[order_id]],orders[order_id]:orders[order_date],5,)</f>
        <v>44393</v>
      </c>
      <c r="D4620" s="2">
        <v>629</v>
      </c>
      <c r="E4620" s="2" t="str">
        <f>VLOOKUP(sales[[#This Row],[product_id]],products[product_id]:products[product_type],2,)</f>
        <v>Jacket</v>
      </c>
      <c r="F4620">
        <v>112</v>
      </c>
      <c r="G4620">
        <v>2</v>
      </c>
      <c r="H4620" s="2">
        <v>224</v>
      </c>
    </row>
    <row r="4621" spans="1:8" x14ac:dyDescent="0.25">
      <c r="A4621" s="2">
        <v>4619</v>
      </c>
      <c r="B4621" s="2">
        <v>925</v>
      </c>
      <c r="C4621" s="5">
        <f>VLOOKUP(sales[[#This Row],[order_id]],orders[order_id]:orders[order_date],5,)</f>
        <v>44393</v>
      </c>
      <c r="D4621" s="2">
        <v>511</v>
      </c>
      <c r="E4621" s="2" t="str">
        <f>VLOOKUP(sales[[#This Row],[product_id]],products[product_id]:products[product_type],2,)</f>
        <v>Jacket</v>
      </c>
      <c r="F4621">
        <v>102</v>
      </c>
      <c r="G4621">
        <v>3</v>
      </c>
      <c r="H4621" s="2">
        <v>306</v>
      </c>
    </row>
    <row r="4622" spans="1:8" x14ac:dyDescent="0.25">
      <c r="A4622" s="2">
        <v>4620</v>
      </c>
      <c r="B4622" s="2">
        <v>925</v>
      </c>
      <c r="C4622" s="5">
        <f>VLOOKUP(sales[[#This Row],[order_id]],orders[order_id]:orders[order_date],5,)</f>
        <v>44393</v>
      </c>
      <c r="D4622" s="2">
        <v>440</v>
      </c>
      <c r="E4622" s="2" t="str">
        <f>VLOOKUP(sales[[#This Row],[product_id]],products[product_id]:products[product_type],2,)</f>
        <v>Jacket</v>
      </c>
      <c r="F4622">
        <v>107</v>
      </c>
      <c r="G4622">
        <v>1</v>
      </c>
      <c r="H4622" s="2">
        <v>107</v>
      </c>
    </row>
    <row r="4623" spans="1:8" x14ac:dyDescent="0.25">
      <c r="A4623" s="2">
        <v>4621</v>
      </c>
      <c r="B4623" s="2">
        <v>925</v>
      </c>
      <c r="C4623" s="5">
        <f>VLOOKUP(sales[[#This Row],[order_id]],orders[order_id]:orders[order_date],5,)</f>
        <v>44393</v>
      </c>
      <c r="D4623" s="2">
        <v>209</v>
      </c>
      <c r="E4623" s="2" t="str">
        <f>VLOOKUP(sales[[#This Row],[product_id]],products[product_id]:products[product_type],2,)</f>
        <v>Shirt</v>
      </c>
      <c r="F4623">
        <v>98</v>
      </c>
      <c r="G4623">
        <v>2</v>
      </c>
      <c r="H4623" s="2">
        <v>196</v>
      </c>
    </row>
    <row r="4624" spans="1:8" x14ac:dyDescent="0.25">
      <c r="A4624" s="2">
        <v>4622</v>
      </c>
      <c r="B4624" s="2">
        <v>926</v>
      </c>
      <c r="C4624" s="5">
        <f>VLOOKUP(sales[[#This Row],[order_id]],orders[order_id]:orders[order_date],5,)</f>
        <v>44235</v>
      </c>
      <c r="D4624" s="2">
        <v>426</v>
      </c>
      <c r="E4624" s="2" t="str">
        <f>VLOOKUP(sales[[#This Row],[product_id]],products[product_id]:products[product_type],2,)</f>
        <v>Jacket</v>
      </c>
      <c r="F4624">
        <v>107</v>
      </c>
      <c r="G4624">
        <v>2</v>
      </c>
      <c r="H4624" s="2">
        <v>214</v>
      </c>
    </row>
    <row r="4625" spans="1:8" x14ac:dyDescent="0.25">
      <c r="A4625" s="2">
        <v>4623</v>
      </c>
      <c r="B4625" s="2">
        <v>926</v>
      </c>
      <c r="C4625" s="5">
        <f>VLOOKUP(sales[[#This Row],[order_id]],orders[order_id]:orders[order_date],5,)</f>
        <v>44235</v>
      </c>
      <c r="D4625" s="2">
        <v>469</v>
      </c>
      <c r="E4625" s="2" t="str">
        <f>VLOOKUP(sales[[#This Row],[product_id]],products[product_id]:products[product_type],2,)</f>
        <v>Jacket</v>
      </c>
      <c r="F4625">
        <v>118</v>
      </c>
      <c r="G4625">
        <v>2</v>
      </c>
      <c r="H4625" s="2">
        <v>236</v>
      </c>
    </row>
    <row r="4626" spans="1:8" x14ac:dyDescent="0.25">
      <c r="A4626" s="2">
        <v>4624</v>
      </c>
      <c r="B4626" s="2">
        <v>926</v>
      </c>
      <c r="C4626" s="5">
        <f>VLOOKUP(sales[[#This Row],[order_id]],orders[order_id]:orders[order_date],5,)</f>
        <v>44235</v>
      </c>
      <c r="D4626" s="2">
        <v>839</v>
      </c>
      <c r="E4626" s="2" t="str">
        <f>VLOOKUP(sales[[#This Row],[product_id]],products[product_id]:products[product_type],2,)</f>
        <v>Jacket</v>
      </c>
      <c r="F4626">
        <v>117</v>
      </c>
      <c r="G4626">
        <v>1</v>
      </c>
      <c r="H4626" s="2">
        <v>117</v>
      </c>
    </row>
    <row r="4627" spans="1:8" x14ac:dyDescent="0.25">
      <c r="A4627" s="2">
        <v>4625</v>
      </c>
      <c r="B4627" s="2">
        <v>926</v>
      </c>
      <c r="C4627" s="5">
        <f>VLOOKUP(sales[[#This Row],[order_id]],orders[order_id]:orders[order_date],5,)</f>
        <v>44235</v>
      </c>
      <c r="D4627" s="2">
        <v>810</v>
      </c>
      <c r="E4627" s="2" t="str">
        <f>VLOOKUP(sales[[#This Row],[product_id]],products[product_id]:products[product_type],2,)</f>
        <v>Jacket</v>
      </c>
      <c r="F4627">
        <v>117</v>
      </c>
      <c r="G4627">
        <v>2</v>
      </c>
      <c r="H4627" s="2">
        <v>234</v>
      </c>
    </row>
    <row r="4628" spans="1:8" x14ac:dyDescent="0.25">
      <c r="A4628" s="2">
        <v>4626</v>
      </c>
      <c r="B4628" s="2">
        <v>926</v>
      </c>
      <c r="C4628" s="5">
        <f>VLOOKUP(sales[[#This Row],[order_id]],orders[order_id]:orders[order_date],5,)</f>
        <v>44235</v>
      </c>
      <c r="D4628" s="2">
        <v>865</v>
      </c>
      <c r="E4628" s="2" t="str">
        <f>VLOOKUP(sales[[#This Row],[product_id]],products[product_id]:products[product_type],2,)</f>
        <v>Trousers</v>
      </c>
      <c r="F4628">
        <v>113</v>
      </c>
      <c r="G4628">
        <v>1</v>
      </c>
      <c r="H4628" s="2">
        <v>113</v>
      </c>
    </row>
    <row r="4629" spans="1:8" x14ac:dyDescent="0.25">
      <c r="A4629" s="2">
        <v>4627</v>
      </c>
      <c r="B4629" s="2">
        <v>926</v>
      </c>
      <c r="C4629" s="5">
        <f>VLOOKUP(sales[[#This Row],[order_id]],orders[order_id]:orders[order_date],5,)</f>
        <v>44235</v>
      </c>
      <c r="D4629" s="2">
        <v>661</v>
      </c>
      <c r="E4629" s="2" t="str">
        <f>VLOOKUP(sales[[#This Row],[product_id]],products[product_id]:products[product_type],2,)</f>
        <v>Jacket</v>
      </c>
      <c r="F4629">
        <v>93</v>
      </c>
      <c r="G4629">
        <v>1</v>
      </c>
      <c r="H4629" s="2">
        <v>93</v>
      </c>
    </row>
    <row r="4630" spans="1:8" x14ac:dyDescent="0.25">
      <c r="A4630" s="2">
        <v>4628</v>
      </c>
      <c r="B4630" s="2">
        <v>926</v>
      </c>
      <c r="C4630" s="5">
        <f>VLOOKUP(sales[[#This Row],[order_id]],orders[order_id]:orders[order_date],5,)</f>
        <v>44235</v>
      </c>
      <c r="D4630" s="2">
        <v>1148</v>
      </c>
      <c r="E4630" s="2" t="str">
        <f>VLOOKUP(sales[[#This Row],[product_id]],products[product_id]:products[product_type],2,)</f>
        <v>Trousers</v>
      </c>
      <c r="F4630">
        <v>102</v>
      </c>
      <c r="G4630">
        <v>3</v>
      </c>
      <c r="H4630" s="2">
        <v>306</v>
      </c>
    </row>
    <row r="4631" spans="1:8" x14ac:dyDescent="0.25">
      <c r="A4631" s="2">
        <v>4629</v>
      </c>
      <c r="B4631" s="2">
        <v>927</v>
      </c>
      <c r="C4631" s="5">
        <f>VLOOKUP(sales[[#This Row],[order_id]],orders[order_id]:orders[order_date],5,)</f>
        <v>44410</v>
      </c>
      <c r="D4631" s="2">
        <v>539</v>
      </c>
      <c r="E4631" s="2" t="str">
        <f>VLOOKUP(sales[[#This Row],[product_id]],products[product_id]:products[product_type],2,)</f>
        <v>Jacket</v>
      </c>
      <c r="F4631">
        <v>98</v>
      </c>
      <c r="G4631">
        <v>3</v>
      </c>
      <c r="H4631" s="2">
        <v>294</v>
      </c>
    </row>
    <row r="4632" spans="1:8" x14ac:dyDescent="0.25">
      <c r="A4632" s="2">
        <v>4630</v>
      </c>
      <c r="B4632" s="2">
        <v>927</v>
      </c>
      <c r="C4632" s="5">
        <f>VLOOKUP(sales[[#This Row],[order_id]],orders[order_id]:orders[order_date],5,)</f>
        <v>44410</v>
      </c>
      <c r="D4632" s="2">
        <v>390</v>
      </c>
      <c r="E4632" s="2" t="str">
        <f>VLOOKUP(sales[[#This Row],[product_id]],products[product_id]:products[product_type],2,)</f>
        <v>Shirt</v>
      </c>
      <c r="F4632">
        <v>119</v>
      </c>
      <c r="G4632">
        <v>3</v>
      </c>
      <c r="H4632" s="2">
        <v>357</v>
      </c>
    </row>
    <row r="4633" spans="1:8" x14ac:dyDescent="0.25">
      <c r="A4633" s="2">
        <v>4631</v>
      </c>
      <c r="B4633" s="2">
        <v>927</v>
      </c>
      <c r="C4633" s="5">
        <f>VLOOKUP(sales[[#This Row],[order_id]],orders[order_id]:orders[order_date],5,)</f>
        <v>44410</v>
      </c>
      <c r="D4633" s="2">
        <v>108</v>
      </c>
      <c r="E4633" s="2" t="str">
        <f>VLOOKUP(sales[[#This Row],[product_id]],products[product_id]:products[product_type],2,)</f>
        <v>Shirt</v>
      </c>
      <c r="F4633">
        <v>92</v>
      </c>
      <c r="G4633">
        <v>2</v>
      </c>
      <c r="H4633" s="2">
        <v>184</v>
      </c>
    </row>
    <row r="4634" spans="1:8" x14ac:dyDescent="0.25">
      <c r="A4634" s="2">
        <v>4632</v>
      </c>
      <c r="B4634" s="2">
        <v>927</v>
      </c>
      <c r="C4634" s="5">
        <f>VLOOKUP(sales[[#This Row],[order_id]],orders[order_id]:orders[order_date],5,)</f>
        <v>44410</v>
      </c>
      <c r="D4634" s="2">
        <v>1160</v>
      </c>
      <c r="E4634" s="2" t="str">
        <f>VLOOKUP(sales[[#This Row],[product_id]],products[product_id]:products[product_type],2,)</f>
        <v>Trousers</v>
      </c>
      <c r="F4634">
        <v>99</v>
      </c>
      <c r="G4634">
        <v>3</v>
      </c>
      <c r="H4634" s="2">
        <v>297</v>
      </c>
    </row>
    <row r="4635" spans="1:8" x14ac:dyDescent="0.25">
      <c r="A4635" s="2">
        <v>4633</v>
      </c>
      <c r="B4635" s="2">
        <v>928</v>
      </c>
      <c r="C4635" s="5">
        <f>VLOOKUP(sales[[#This Row],[order_id]],orders[order_id]:orders[order_date],5,)</f>
        <v>44483</v>
      </c>
      <c r="D4635" s="2">
        <v>22</v>
      </c>
      <c r="E4635" s="2" t="str">
        <f>VLOOKUP(sales[[#This Row],[product_id]],products[product_id]:products[product_type],2,)</f>
        <v>Shirt</v>
      </c>
      <c r="F4635">
        <v>96</v>
      </c>
      <c r="G4635">
        <v>1</v>
      </c>
      <c r="H4635" s="2">
        <v>96</v>
      </c>
    </row>
    <row r="4636" spans="1:8" x14ac:dyDescent="0.25">
      <c r="A4636" s="2">
        <v>4634</v>
      </c>
      <c r="B4636" s="2">
        <v>928</v>
      </c>
      <c r="C4636" s="5">
        <f>VLOOKUP(sales[[#This Row],[order_id]],orders[order_id]:orders[order_date],5,)</f>
        <v>44483</v>
      </c>
      <c r="D4636" s="2">
        <v>400</v>
      </c>
      <c r="E4636" s="2" t="str">
        <f>VLOOKUP(sales[[#This Row],[product_id]],products[product_id]:products[product_type],2,)</f>
        <v>Shirt</v>
      </c>
      <c r="F4636">
        <v>119</v>
      </c>
      <c r="G4636">
        <v>1</v>
      </c>
      <c r="H4636" s="2">
        <v>119</v>
      </c>
    </row>
    <row r="4637" spans="1:8" x14ac:dyDescent="0.25">
      <c r="A4637" s="2">
        <v>4635</v>
      </c>
      <c r="B4637" s="2">
        <v>928</v>
      </c>
      <c r="C4637" s="5">
        <f>VLOOKUP(sales[[#This Row],[order_id]],orders[order_id]:orders[order_date],5,)</f>
        <v>44483</v>
      </c>
      <c r="D4637" s="2">
        <v>67</v>
      </c>
      <c r="E4637" s="2" t="str">
        <f>VLOOKUP(sales[[#This Row],[product_id]],products[product_id]:products[product_type],2,)</f>
        <v>Shirt</v>
      </c>
      <c r="F4637">
        <v>104</v>
      </c>
      <c r="G4637">
        <v>1</v>
      </c>
      <c r="H4637" s="2">
        <v>104</v>
      </c>
    </row>
    <row r="4638" spans="1:8" x14ac:dyDescent="0.25">
      <c r="A4638" s="2">
        <v>4636</v>
      </c>
      <c r="B4638" s="2">
        <v>928</v>
      </c>
      <c r="C4638" s="5">
        <f>VLOOKUP(sales[[#This Row],[order_id]],orders[order_id]:orders[order_date],5,)</f>
        <v>44483</v>
      </c>
      <c r="D4638" s="2">
        <v>421</v>
      </c>
      <c r="E4638" s="2" t="str">
        <f>VLOOKUP(sales[[#This Row],[product_id]],products[product_id]:products[product_type],2,)</f>
        <v>Jacket</v>
      </c>
      <c r="F4638">
        <v>107</v>
      </c>
      <c r="G4638">
        <v>1</v>
      </c>
      <c r="H4638" s="2">
        <v>107</v>
      </c>
    </row>
    <row r="4639" spans="1:8" x14ac:dyDescent="0.25">
      <c r="A4639" s="2">
        <v>4637</v>
      </c>
      <c r="B4639" s="2">
        <v>928</v>
      </c>
      <c r="C4639" s="5">
        <f>VLOOKUP(sales[[#This Row],[order_id]],orders[order_id]:orders[order_date],5,)</f>
        <v>44483</v>
      </c>
      <c r="D4639" s="2">
        <v>290</v>
      </c>
      <c r="E4639" s="2" t="str">
        <f>VLOOKUP(sales[[#This Row],[product_id]],products[product_id]:products[product_type],2,)</f>
        <v>Shirt</v>
      </c>
      <c r="F4639">
        <v>105</v>
      </c>
      <c r="G4639">
        <v>1</v>
      </c>
      <c r="H4639" s="2">
        <v>105</v>
      </c>
    </row>
    <row r="4640" spans="1:8" x14ac:dyDescent="0.25">
      <c r="A4640" s="2">
        <v>4638</v>
      </c>
      <c r="B4640" s="2">
        <v>928</v>
      </c>
      <c r="C4640" s="5">
        <f>VLOOKUP(sales[[#This Row],[order_id]],orders[order_id]:orders[order_date],5,)</f>
        <v>44483</v>
      </c>
      <c r="D4640" s="2">
        <v>1105</v>
      </c>
      <c r="E4640" s="2" t="str">
        <f>VLOOKUP(sales[[#This Row],[product_id]],products[product_id]:products[product_type],2,)</f>
        <v>Trousers</v>
      </c>
      <c r="F4640">
        <v>115</v>
      </c>
      <c r="G4640">
        <v>2</v>
      </c>
      <c r="H4640" s="2">
        <v>230</v>
      </c>
    </row>
    <row r="4641" spans="1:8" x14ac:dyDescent="0.25">
      <c r="A4641" s="2">
        <v>4639</v>
      </c>
      <c r="B4641" s="2">
        <v>928</v>
      </c>
      <c r="C4641" s="5">
        <f>VLOOKUP(sales[[#This Row],[order_id]],orders[order_id]:orders[order_date],5,)</f>
        <v>44483</v>
      </c>
      <c r="D4641" s="2">
        <v>922</v>
      </c>
      <c r="E4641" s="2" t="str">
        <f>VLOOKUP(sales[[#This Row],[product_id]],products[product_id]:products[product_type],2,)</f>
        <v>Trousers</v>
      </c>
      <c r="F4641">
        <v>96</v>
      </c>
      <c r="G4641">
        <v>2</v>
      </c>
      <c r="H4641" s="2">
        <v>192</v>
      </c>
    </row>
    <row r="4642" spans="1:8" x14ac:dyDescent="0.25">
      <c r="A4642" s="2">
        <v>4640</v>
      </c>
      <c r="B4642" s="2">
        <v>929</v>
      </c>
      <c r="C4642" s="5">
        <f>VLOOKUP(sales[[#This Row],[order_id]],orders[order_id]:orders[order_date],5,)</f>
        <v>44227</v>
      </c>
      <c r="D4642" s="2">
        <v>1157</v>
      </c>
      <c r="E4642" s="2" t="str">
        <f>VLOOKUP(sales[[#This Row],[product_id]],products[product_id]:products[product_type],2,)</f>
        <v>Trousers</v>
      </c>
      <c r="F4642">
        <v>99</v>
      </c>
      <c r="G4642">
        <v>2</v>
      </c>
      <c r="H4642" s="2">
        <v>198</v>
      </c>
    </row>
    <row r="4643" spans="1:8" x14ac:dyDescent="0.25">
      <c r="A4643" s="2">
        <v>4641</v>
      </c>
      <c r="B4643" s="2">
        <v>929</v>
      </c>
      <c r="C4643" s="5">
        <f>VLOOKUP(sales[[#This Row],[order_id]],orders[order_id]:orders[order_date],5,)</f>
        <v>44227</v>
      </c>
      <c r="D4643" s="2">
        <v>167</v>
      </c>
      <c r="E4643" s="2" t="str">
        <f>VLOOKUP(sales[[#This Row],[product_id]],products[product_id]:products[product_type],2,)</f>
        <v>Shirt</v>
      </c>
      <c r="F4643">
        <v>91</v>
      </c>
      <c r="G4643">
        <v>3</v>
      </c>
      <c r="H4643" s="2">
        <v>273</v>
      </c>
    </row>
    <row r="4644" spans="1:8" x14ac:dyDescent="0.25">
      <c r="A4644" s="2">
        <v>4642</v>
      </c>
      <c r="B4644" s="2">
        <v>929</v>
      </c>
      <c r="C4644" s="5">
        <f>VLOOKUP(sales[[#This Row],[order_id]],orders[order_id]:orders[order_date],5,)</f>
        <v>44227</v>
      </c>
      <c r="D4644" s="2">
        <v>803</v>
      </c>
      <c r="E4644" s="2" t="str">
        <f>VLOOKUP(sales[[#This Row],[product_id]],products[product_id]:products[product_type],2,)</f>
        <v>Jacket</v>
      </c>
      <c r="F4644">
        <v>91</v>
      </c>
      <c r="G4644">
        <v>2</v>
      </c>
      <c r="H4644" s="2">
        <v>182</v>
      </c>
    </row>
    <row r="4645" spans="1:8" x14ac:dyDescent="0.25">
      <c r="A4645" s="2">
        <v>4643</v>
      </c>
      <c r="B4645" s="2">
        <v>929</v>
      </c>
      <c r="C4645" s="5">
        <f>VLOOKUP(sales[[#This Row],[order_id]],orders[order_id]:orders[order_date],5,)</f>
        <v>44227</v>
      </c>
      <c r="D4645" s="2">
        <v>256</v>
      </c>
      <c r="E4645" s="2" t="str">
        <f>VLOOKUP(sales[[#This Row],[product_id]],products[product_id]:products[product_type],2,)</f>
        <v>Shirt</v>
      </c>
      <c r="F4645">
        <v>95</v>
      </c>
      <c r="G4645">
        <v>1</v>
      </c>
      <c r="H4645" s="2">
        <v>95</v>
      </c>
    </row>
    <row r="4646" spans="1:8" x14ac:dyDescent="0.25">
      <c r="A4646" s="2">
        <v>4644</v>
      </c>
      <c r="B4646" s="2">
        <v>930</v>
      </c>
      <c r="C4646" s="5">
        <f>VLOOKUP(sales[[#This Row],[order_id]],orders[order_id]:orders[order_date],5,)</f>
        <v>44369</v>
      </c>
      <c r="D4646" s="2">
        <v>276</v>
      </c>
      <c r="E4646" s="2" t="str">
        <f>VLOOKUP(sales[[#This Row],[product_id]],products[product_id]:products[product_type],2,)</f>
        <v>Shirt</v>
      </c>
      <c r="F4646">
        <v>95</v>
      </c>
      <c r="G4646">
        <v>3</v>
      </c>
      <c r="H4646" s="2">
        <v>285</v>
      </c>
    </row>
    <row r="4647" spans="1:8" x14ac:dyDescent="0.25">
      <c r="A4647" s="2">
        <v>4645</v>
      </c>
      <c r="B4647" s="2">
        <v>930</v>
      </c>
      <c r="C4647" s="5">
        <f>VLOOKUP(sales[[#This Row],[order_id]],orders[order_id]:orders[order_date],5,)</f>
        <v>44369</v>
      </c>
      <c r="D4647" s="2">
        <v>1176</v>
      </c>
      <c r="E4647" s="2" t="str">
        <f>VLOOKUP(sales[[#This Row],[product_id]],products[product_id]:products[product_type],2,)</f>
        <v>Trousers</v>
      </c>
      <c r="F4647">
        <v>99</v>
      </c>
      <c r="G4647">
        <v>2</v>
      </c>
      <c r="H4647" s="2">
        <v>198</v>
      </c>
    </row>
    <row r="4648" spans="1:8" x14ac:dyDescent="0.25">
      <c r="A4648" s="2">
        <v>4646</v>
      </c>
      <c r="B4648" s="2">
        <v>930</v>
      </c>
      <c r="C4648" s="5">
        <f>VLOOKUP(sales[[#This Row],[order_id]],orders[order_id]:orders[order_date],5,)</f>
        <v>44369</v>
      </c>
      <c r="D4648" s="2">
        <v>389</v>
      </c>
      <c r="E4648" s="2" t="str">
        <f>VLOOKUP(sales[[#This Row],[product_id]],products[product_id]:products[product_type],2,)</f>
        <v>Shirt</v>
      </c>
      <c r="F4648">
        <v>119</v>
      </c>
      <c r="G4648">
        <v>2</v>
      </c>
      <c r="H4648" s="2">
        <v>238</v>
      </c>
    </row>
    <row r="4649" spans="1:8" x14ac:dyDescent="0.25">
      <c r="A4649" s="2">
        <v>4647</v>
      </c>
      <c r="B4649" s="2">
        <v>931</v>
      </c>
      <c r="C4649" s="5">
        <f>VLOOKUP(sales[[#This Row],[order_id]],orders[order_id]:orders[order_date],5,)</f>
        <v>44351</v>
      </c>
      <c r="D4649" s="2">
        <v>1241</v>
      </c>
      <c r="E4649" s="2" t="str">
        <f>VLOOKUP(sales[[#This Row],[product_id]],products[product_id]:products[product_type],2,)</f>
        <v>Trousers</v>
      </c>
      <c r="F4649">
        <v>112</v>
      </c>
      <c r="G4649">
        <v>1</v>
      </c>
      <c r="H4649" s="2">
        <v>112</v>
      </c>
    </row>
    <row r="4650" spans="1:8" x14ac:dyDescent="0.25">
      <c r="A4650" s="2">
        <v>4648</v>
      </c>
      <c r="B4650" s="2">
        <v>931</v>
      </c>
      <c r="C4650" s="5">
        <f>VLOOKUP(sales[[#This Row],[order_id]],orders[order_id]:orders[order_date],5,)</f>
        <v>44351</v>
      </c>
      <c r="D4650" s="2">
        <v>1025</v>
      </c>
      <c r="E4650" s="2" t="str">
        <f>VLOOKUP(sales[[#This Row],[product_id]],products[product_id]:products[product_type],2,)</f>
        <v>Trousers</v>
      </c>
      <c r="F4650">
        <v>90</v>
      </c>
      <c r="G4650">
        <v>2</v>
      </c>
      <c r="H4650" s="2">
        <v>180</v>
      </c>
    </row>
    <row r="4651" spans="1:8" x14ac:dyDescent="0.25">
      <c r="A4651" s="2">
        <v>4649</v>
      </c>
      <c r="B4651" s="2">
        <v>932</v>
      </c>
      <c r="C4651" s="5">
        <f>VLOOKUP(sales[[#This Row],[order_id]],orders[order_id]:orders[order_date],5,)</f>
        <v>44430</v>
      </c>
      <c r="D4651" s="2">
        <v>382</v>
      </c>
      <c r="E4651" s="2" t="str">
        <f>VLOOKUP(sales[[#This Row],[product_id]],products[product_id]:products[product_type],2,)</f>
        <v>Shirt</v>
      </c>
      <c r="F4651">
        <v>94</v>
      </c>
      <c r="G4651">
        <v>3</v>
      </c>
      <c r="H4651" s="2">
        <v>282</v>
      </c>
    </row>
    <row r="4652" spans="1:8" x14ac:dyDescent="0.25">
      <c r="A4652" s="2">
        <v>4650</v>
      </c>
      <c r="B4652" s="2">
        <v>932</v>
      </c>
      <c r="C4652" s="5">
        <f>VLOOKUP(sales[[#This Row],[order_id]],orders[order_id]:orders[order_date],5,)</f>
        <v>44430</v>
      </c>
      <c r="D4652" s="2">
        <v>821</v>
      </c>
      <c r="E4652" s="2" t="str">
        <f>VLOOKUP(sales[[#This Row],[product_id]],products[product_id]:products[product_type],2,)</f>
        <v>Jacket</v>
      </c>
      <c r="F4652">
        <v>117</v>
      </c>
      <c r="G4652">
        <v>1</v>
      </c>
      <c r="H4652" s="2">
        <v>117</v>
      </c>
    </row>
    <row r="4653" spans="1:8" x14ac:dyDescent="0.25">
      <c r="A4653" s="2">
        <v>4651</v>
      </c>
      <c r="B4653" s="2">
        <v>933</v>
      </c>
      <c r="C4653" s="5">
        <f>VLOOKUP(sales[[#This Row],[order_id]],orders[order_id]:orders[order_date],5,)</f>
        <v>44314</v>
      </c>
      <c r="D4653" s="2">
        <v>958</v>
      </c>
      <c r="E4653" s="2" t="str">
        <f>VLOOKUP(sales[[#This Row],[product_id]],products[product_id]:products[product_type],2,)</f>
        <v>Trousers</v>
      </c>
      <c r="F4653">
        <v>97</v>
      </c>
      <c r="G4653">
        <v>3</v>
      </c>
      <c r="H4653" s="2">
        <v>291</v>
      </c>
    </row>
    <row r="4654" spans="1:8" x14ac:dyDescent="0.25">
      <c r="A4654" s="2">
        <v>4652</v>
      </c>
      <c r="B4654" s="2">
        <v>933</v>
      </c>
      <c r="C4654" s="5">
        <f>VLOOKUP(sales[[#This Row],[order_id]],orders[order_id]:orders[order_date],5,)</f>
        <v>44314</v>
      </c>
      <c r="D4654" s="2">
        <v>1025</v>
      </c>
      <c r="E4654" s="2" t="str">
        <f>VLOOKUP(sales[[#This Row],[product_id]],products[product_id]:products[product_type],2,)</f>
        <v>Trousers</v>
      </c>
      <c r="F4654">
        <v>90</v>
      </c>
      <c r="G4654">
        <v>2</v>
      </c>
      <c r="H4654" s="2">
        <v>180</v>
      </c>
    </row>
    <row r="4655" spans="1:8" x14ac:dyDescent="0.25">
      <c r="A4655" s="2">
        <v>4653</v>
      </c>
      <c r="B4655" s="2">
        <v>933</v>
      </c>
      <c r="C4655" s="5">
        <f>VLOOKUP(sales[[#This Row],[order_id]],orders[order_id]:orders[order_date],5,)</f>
        <v>44314</v>
      </c>
      <c r="D4655" s="2">
        <v>415</v>
      </c>
      <c r="E4655" s="2" t="str">
        <f>VLOOKUP(sales[[#This Row],[product_id]],products[product_id]:products[product_type],2,)</f>
        <v>Shirt</v>
      </c>
      <c r="F4655">
        <v>119</v>
      </c>
      <c r="G4655">
        <v>2</v>
      </c>
      <c r="H4655" s="2">
        <v>238</v>
      </c>
    </row>
    <row r="4656" spans="1:8" x14ac:dyDescent="0.25">
      <c r="A4656" s="2">
        <v>4654</v>
      </c>
      <c r="B4656" s="2">
        <v>933</v>
      </c>
      <c r="C4656" s="5">
        <f>VLOOKUP(sales[[#This Row],[order_id]],orders[order_id]:orders[order_date],5,)</f>
        <v>44314</v>
      </c>
      <c r="D4656" s="2">
        <v>838</v>
      </c>
      <c r="E4656" s="2" t="str">
        <f>VLOOKUP(sales[[#This Row],[product_id]],products[product_id]:products[product_type],2,)</f>
        <v>Jacket</v>
      </c>
      <c r="F4656">
        <v>117</v>
      </c>
      <c r="G4656">
        <v>3</v>
      </c>
      <c r="H4656" s="2">
        <v>351</v>
      </c>
    </row>
    <row r="4657" spans="1:8" x14ac:dyDescent="0.25">
      <c r="A4657" s="2">
        <v>4655</v>
      </c>
      <c r="B4657" s="2">
        <v>933</v>
      </c>
      <c r="C4657" s="5">
        <f>VLOOKUP(sales[[#This Row],[order_id]],orders[order_id]:orders[order_date],5,)</f>
        <v>44314</v>
      </c>
      <c r="D4657" s="2">
        <v>687</v>
      </c>
      <c r="E4657" s="2" t="str">
        <f>VLOOKUP(sales[[#This Row],[product_id]],products[product_id]:products[product_type],2,)</f>
        <v>Jacket</v>
      </c>
      <c r="F4657">
        <v>113</v>
      </c>
      <c r="G4657">
        <v>1</v>
      </c>
      <c r="H4657" s="2">
        <v>113</v>
      </c>
    </row>
    <row r="4658" spans="1:8" x14ac:dyDescent="0.25">
      <c r="A4658" s="2">
        <v>4656</v>
      </c>
      <c r="B4658" s="2">
        <v>934</v>
      </c>
      <c r="C4658" s="5">
        <f>VLOOKUP(sales[[#This Row],[order_id]],orders[order_id]:orders[order_date],5,)</f>
        <v>44289</v>
      </c>
      <c r="D4658" s="2">
        <v>453</v>
      </c>
      <c r="E4658" s="2" t="str">
        <f>VLOOKUP(sales[[#This Row],[product_id]],products[product_id]:products[product_type],2,)</f>
        <v>Jacket</v>
      </c>
      <c r="F4658">
        <v>107</v>
      </c>
      <c r="G4658">
        <v>2</v>
      </c>
      <c r="H4658" s="2">
        <v>214</v>
      </c>
    </row>
    <row r="4659" spans="1:8" x14ac:dyDescent="0.25">
      <c r="A4659" s="2">
        <v>4657</v>
      </c>
      <c r="B4659" s="2">
        <v>934</v>
      </c>
      <c r="C4659" s="5">
        <f>VLOOKUP(sales[[#This Row],[order_id]],orders[order_id]:orders[order_date],5,)</f>
        <v>44289</v>
      </c>
      <c r="D4659" s="2">
        <v>202</v>
      </c>
      <c r="E4659" s="2" t="str">
        <f>VLOOKUP(sales[[#This Row],[product_id]],products[product_id]:products[product_type],2,)</f>
        <v>Shirt</v>
      </c>
      <c r="F4659">
        <v>98</v>
      </c>
      <c r="G4659">
        <v>1</v>
      </c>
      <c r="H4659" s="2">
        <v>98</v>
      </c>
    </row>
    <row r="4660" spans="1:8" x14ac:dyDescent="0.25">
      <c r="A4660" s="2">
        <v>4658</v>
      </c>
      <c r="B4660" s="2">
        <v>934</v>
      </c>
      <c r="C4660" s="5">
        <f>VLOOKUP(sales[[#This Row],[order_id]],orders[order_id]:orders[order_date],5,)</f>
        <v>44289</v>
      </c>
      <c r="D4660" s="2">
        <v>1165</v>
      </c>
      <c r="E4660" s="2" t="str">
        <f>VLOOKUP(sales[[#This Row],[product_id]],products[product_id]:products[product_type],2,)</f>
        <v>Trousers</v>
      </c>
      <c r="F4660">
        <v>99</v>
      </c>
      <c r="G4660">
        <v>1</v>
      </c>
      <c r="H4660" s="2">
        <v>99</v>
      </c>
    </row>
    <row r="4661" spans="1:8" x14ac:dyDescent="0.25">
      <c r="A4661" s="2">
        <v>4659</v>
      </c>
      <c r="B4661" s="2">
        <v>934</v>
      </c>
      <c r="C4661" s="5">
        <f>VLOOKUP(sales[[#This Row],[order_id]],orders[order_id]:orders[order_date],5,)</f>
        <v>44289</v>
      </c>
      <c r="D4661" s="2">
        <v>1194</v>
      </c>
      <c r="E4661" s="2" t="str">
        <f>VLOOKUP(sales[[#This Row],[product_id]],products[product_id]:products[product_type],2,)</f>
        <v>Trousers</v>
      </c>
      <c r="F4661">
        <v>105</v>
      </c>
      <c r="G4661">
        <v>1</v>
      </c>
      <c r="H4661" s="2">
        <v>105</v>
      </c>
    </row>
    <row r="4662" spans="1:8" x14ac:dyDescent="0.25">
      <c r="A4662" s="2">
        <v>4660</v>
      </c>
      <c r="B4662" s="2">
        <v>934</v>
      </c>
      <c r="C4662" s="5">
        <f>VLOOKUP(sales[[#This Row],[order_id]],orders[order_id]:orders[order_date],5,)</f>
        <v>44289</v>
      </c>
      <c r="D4662" s="2">
        <v>82</v>
      </c>
      <c r="E4662" s="2" t="str">
        <f>VLOOKUP(sales[[#This Row],[product_id]],products[product_id]:products[product_type],2,)</f>
        <v>Shirt</v>
      </c>
      <c r="F4662">
        <v>118</v>
      </c>
      <c r="G4662">
        <v>3</v>
      </c>
      <c r="H4662" s="2">
        <v>354</v>
      </c>
    </row>
    <row r="4663" spans="1:8" x14ac:dyDescent="0.25">
      <c r="A4663" s="2">
        <v>4661</v>
      </c>
      <c r="B4663" s="2">
        <v>934</v>
      </c>
      <c r="C4663" s="5">
        <f>VLOOKUP(sales[[#This Row],[order_id]],orders[order_id]:orders[order_date],5,)</f>
        <v>44289</v>
      </c>
      <c r="D4663" s="2">
        <v>113</v>
      </c>
      <c r="E4663" s="2" t="str">
        <f>VLOOKUP(sales[[#This Row],[product_id]],products[product_id]:products[product_type],2,)</f>
        <v>Shirt</v>
      </c>
      <c r="F4663">
        <v>92</v>
      </c>
      <c r="G4663">
        <v>2</v>
      </c>
      <c r="H4663" s="2">
        <v>184</v>
      </c>
    </row>
    <row r="4664" spans="1:8" x14ac:dyDescent="0.25">
      <c r="A4664" s="2">
        <v>4662</v>
      </c>
      <c r="B4664" s="2">
        <v>935</v>
      </c>
      <c r="C4664" s="5">
        <f>VLOOKUP(sales[[#This Row],[order_id]],orders[order_id]:orders[order_date],5,)</f>
        <v>44378</v>
      </c>
      <c r="D4664" s="2">
        <v>991</v>
      </c>
      <c r="E4664" s="2" t="str">
        <f>VLOOKUP(sales[[#This Row],[product_id]],products[product_id]:products[product_type],2,)</f>
        <v>Trousers</v>
      </c>
      <c r="F4664">
        <v>106</v>
      </c>
      <c r="G4664">
        <v>2</v>
      </c>
      <c r="H4664" s="2">
        <v>212</v>
      </c>
    </row>
    <row r="4665" spans="1:8" x14ac:dyDescent="0.25">
      <c r="A4665" s="2">
        <v>4663</v>
      </c>
      <c r="B4665" s="2">
        <v>935</v>
      </c>
      <c r="C4665" s="5">
        <f>VLOOKUP(sales[[#This Row],[order_id]],orders[order_id]:orders[order_date],5,)</f>
        <v>44378</v>
      </c>
      <c r="D4665" s="2">
        <v>843</v>
      </c>
      <c r="E4665" s="2" t="str">
        <f>VLOOKUP(sales[[#This Row],[product_id]],products[product_id]:products[product_type],2,)</f>
        <v>Trousers</v>
      </c>
      <c r="F4665">
        <v>113</v>
      </c>
      <c r="G4665">
        <v>1</v>
      </c>
      <c r="H4665" s="2">
        <v>113</v>
      </c>
    </row>
    <row r="4666" spans="1:8" x14ac:dyDescent="0.25">
      <c r="A4666" s="2">
        <v>4664</v>
      </c>
      <c r="B4666" s="2">
        <v>935</v>
      </c>
      <c r="C4666" s="5">
        <f>VLOOKUP(sales[[#This Row],[order_id]],orders[order_id]:orders[order_date],5,)</f>
        <v>44378</v>
      </c>
      <c r="D4666" s="2">
        <v>1122</v>
      </c>
      <c r="E4666" s="2" t="str">
        <f>VLOOKUP(sales[[#This Row],[product_id]],products[product_id]:products[product_type],2,)</f>
        <v>Trousers</v>
      </c>
      <c r="F4666">
        <v>102</v>
      </c>
      <c r="G4666">
        <v>2</v>
      </c>
      <c r="H4666" s="2">
        <v>204</v>
      </c>
    </row>
    <row r="4667" spans="1:8" x14ac:dyDescent="0.25">
      <c r="A4667" s="2">
        <v>4665</v>
      </c>
      <c r="B4667" s="2">
        <v>935</v>
      </c>
      <c r="C4667" s="5">
        <f>VLOOKUP(sales[[#This Row],[order_id]],orders[order_id]:orders[order_date],5,)</f>
        <v>44378</v>
      </c>
      <c r="D4667" s="2">
        <v>1020</v>
      </c>
      <c r="E4667" s="2" t="str">
        <f>VLOOKUP(sales[[#This Row],[product_id]],products[product_id]:products[product_type],2,)</f>
        <v>Trousers</v>
      </c>
      <c r="F4667">
        <v>90</v>
      </c>
      <c r="G4667">
        <v>3</v>
      </c>
      <c r="H4667" s="2">
        <v>270</v>
      </c>
    </row>
    <row r="4668" spans="1:8" x14ac:dyDescent="0.25">
      <c r="A4668" s="2">
        <v>4666</v>
      </c>
      <c r="B4668" s="2">
        <v>935</v>
      </c>
      <c r="C4668" s="5">
        <f>VLOOKUP(sales[[#This Row],[order_id]],orders[order_id]:orders[order_date],5,)</f>
        <v>44378</v>
      </c>
      <c r="D4668" s="2">
        <v>922</v>
      </c>
      <c r="E4668" s="2" t="str">
        <f>VLOOKUP(sales[[#This Row],[product_id]],products[product_id]:products[product_type],2,)</f>
        <v>Trousers</v>
      </c>
      <c r="F4668">
        <v>96</v>
      </c>
      <c r="G4668">
        <v>1</v>
      </c>
      <c r="H4668" s="2">
        <v>96</v>
      </c>
    </row>
    <row r="4669" spans="1:8" x14ac:dyDescent="0.25">
      <c r="A4669" s="2">
        <v>4667</v>
      </c>
      <c r="B4669" s="2">
        <v>935</v>
      </c>
      <c r="C4669" s="5">
        <f>VLOOKUP(sales[[#This Row],[order_id]],orders[order_id]:orders[order_date],5,)</f>
        <v>44378</v>
      </c>
      <c r="D4669" s="2">
        <v>926</v>
      </c>
      <c r="E4669" s="2" t="str">
        <f>VLOOKUP(sales[[#This Row],[product_id]],products[product_id]:products[product_type],2,)</f>
        <v>Trousers</v>
      </c>
      <c r="F4669">
        <v>96</v>
      </c>
      <c r="G4669">
        <v>2</v>
      </c>
      <c r="H4669" s="2">
        <v>192</v>
      </c>
    </row>
    <row r="4670" spans="1:8" x14ac:dyDescent="0.25">
      <c r="A4670" s="2">
        <v>4668</v>
      </c>
      <c r="B4670" s="2">
        <v>935</v>
      </c>
      <c r="C4670" s="5">
        <f>VLOOKUP(sales[[#This Row],[order_id]],orders[order_id]:orders[order_date],5,)</f>
        <v>44378</v>
      </c>
      <c r="D4670" s="2">
        <v>242</v>
      </c>
      <c r="E4670" s="2" t="str">
        <f>VLOOKUP(sales[[#This Row],[product_id]],products[product_id]:products[product_type],2,)</f>
        <v>Shirt</v>
      </c>
      <c r="F4670">
        <v>106</v>
      </c>
      <c r="G4670">
        <v>3</v>
      </c>
      <c r="H4670" s="2">
        <v>318</v>
      </c>
    </row>
    <row r="4671" spans="1:8" x14ac:dyDescent="0.25">
      <c r="A4671" s="2">
        <v>4669</v>
      </c>
      <c r="B4671" s="2">
        <v>935</v>
      </c>
      <c r="C4671" s="5">
        <f>VLOOKUP(sales[[#This Row],[order_id]],orders[order_id]:orders[order_date],5,)</f>
        <v>44378</v>
      </c>
      <c r="D4671" s="2">
        <v>262</v>
      </c>
      <c r="E4671" s="2" t="str">
        <f>VLOOKUP(sales[[#This Row],[product_id]],products[product_id]:products[product_type],2,)</f>
        <v>Shirt</v>
      </c>
      <c r="F4671">
        <v>95</v>
      </c>
      <c r="G4671">
        <v>3</v>
      </c>
      <c r="H4671" s="2">
        <v>285</v>
      </c>
    </row>
    <row r="4672" spans="1:8" x14ac:dyDescent="0.25">
      <c r="A4672" s="2">
        <v>4670</v>
      </c>
      <c r="B4672" s="2">
        <v>936</v>
      </c>
      <c r="C4672" s="5">
        <f>VLOOKUP(sales[[#This Row],[order_id]],orders[order_id]:orders[order_date],5,)</f>
        <v>44393</v>
      </c>
      <c r="D4672" s="2">
        <v>820</v>
      </c>
      <c r="E4672" s="2" t="str">
        <f>VLOOKUP(sales[[#This Row],[product_id]],products[product_id]:products[product_type],2,)</f>
        <v>Jacket</v>
      </c>
      <c r="F4672">
        <v>117</v>
      </c>
      <c r="G4672">
        <v>3</v>
      </c>
      <c r="H4672" s="2">
        <v>351</v>
      </c>
    </row>
    <row r="4673" spans="1:8" x14ac:dyDescent="0.25">
      <c r="A4673" s="2">
        <v>4671</v>
      </c>
      <c r="B4673" s="2">
        <v>936</v>
      </c>
      <c r="C4673" s="5">
        <f>VLOOKUP(sales[[#This Row],[order_id]],orders[order_id]:orders[order_date],5,)</f>
        <v>44393</v>
      </c>
      <c r="D4673" s="2">
        <v>235</v>
      </c>
      <c r="E4673" s="2" t="str">
        <f>VLOOKUP(sales[[#This Row],[product_id]],products[product_id]:products[product_type],2,)</f>
        <v>Shirt</v>
      </c>
      <c r="F4673">
        <v>106</v>
      </c>
      <c r="G4673">
        <v>3</v>
      </c>
      <c r="H4673" s="2">
        <v>318</v>
      </c>
    </row>
    <row r="4674" spans="1:8" x14ac:dyDescent="0.25">
      <c r="A4674" s="2">
        <v>4672</v>
      </c>
      <c r="B4674" s="2">
        <v>936</v>
      </c>
      <c r="C4674" s="5">
        <f>VLOOKUP(sales[[#This Row],[order_id]],orders[order_id]:orders[order_date],5,)</f>
        <v>44393</v>
      </c>
      <c r="D4674" s="2">
        <v>292</v>
      </c>
      <c r="E4674" s="2" t="str">
        <f>VLOOKUP(sales[[#This Row],[product_id]],products[product_id]:products[product_type],2,)</f>
        <v>Shirt</v>
      </c>
      <c r="F4674">
        <v>105</v>
      </c>
      <c r="G4674">
        <v>3</v>
      </c>
      <c r="H4674" s="2">
        <v>315</v>
      </c>
    </row>
    <row r="4675" spans="1:8" x14ac:dyDescent="0.25">
      <c r="A4675" s="2">
        <v>4673</v>
      </c>
      <c r="B4675" s="2">
        <v>936</v>
      </c>
      <c r="C4675" s="5">
        <f>VLOOKUP(sales[[#This Row],[order_id]],orders[order_id]:orders[order_date],5,)</f>
        <v>44393</v>
      </c>
      <c r="D4675" s="2">
        <v>405</v>
      </c>
      <c r="E4675" s="2" t="str">
        <f>VLOOKUP(sales[[#This Row],[product_id]],products[product_id]:products[product_type],2,)</f>
        <v>Shirt</v>
      </c>
      <c r="F4675">
        <v>119</v>
      </c>
      <c r="G4675">
        <v>3</v>
      </c>
      <c r="H4675" s="2">
        <v>357</v>
      </c>
    </row>
    <row r="4676" spans="1:8" x14ac:dyDescent="0.25">
      <c r="A4676" s="2">
        <v>4674</v>
      </c>
      <c r="B4676" s="2">
        <v>936</v>
      </c>
      <c r="C4676" s="5">
        <f>VLOOKUP(sales[[#This Row],[order_id]],orders[order_id]:orders[order_date],5,)</f>
        <v>44393</v>
      </c>
      <c r="D4676" s="2">
        <v>837</v>
      </c>
      <c r="E4676" s="2" t="str">
        <f>VLOOKUP(sales[[#This Row],[product_id]],products[product_id]:products[product_type],2,)</f>
        <v>Jacket</v>
      </c>
      <c r="F4676">
        <v>117</v>
      </c>
      <c r="G4676">
        <v>2</v>
      </c>
      <c r="H4676" s="2">
        <v>234</v>
      </c>
    </row>
    <row r="4677" spans="1:8" x14ac:dyDescent="0.25">
      <c r="A4677" s="2">
        <v>4675</v>
      </c>
      <c r="B4677" s="2">
        <v>936</v>
      </c>
      <c r="C4677" s="5">
        <f>VLOOKUP(sales[[#This Row],[order_id]],orders[order_id]:orders[order_date],5,)</f>
        <v>44393</v>
      </c>
      <c r="D4677" s="2">
        <v>1107</v>
      </c>
      <c r="E4677" s="2" t="str">
        <f>VLOOKUP(sales[[#This Row],[product_id]],products[product_id]:products[product_type],2,)</f>
        <v>Trousers</v>
      </c>
      <c r="F4677">
        <v>115</v>
      </c>
      <c r="G4677">
        <v>3</v>
      </c>
      <c r="H4677" s="2">
        <v>345</v>
      </c>
    </row>
    <row r="4678" spans="1:8" x14ac:dyDescent="0.25">
      <c r="A4678" s="2">
        <v>4676</v>
      </c>
      <c r="B4678" s="2">
        <v>936</v>
      </c>
      <c r="C4678" s="5">
        <f>VLOOKUP(sales[[#This Row],[order_id]],orders[order_id]:orders[order_date],5,)</f>
        <v>44393</v>
      </c>
      <c r="D4678" s="2">
        <v>1164</v>
      </c>
      <c r="E4678" s="2" t="str">
        <f>VLOOKUP(sales[[#This Row],[product_id]],products[product_id]:products[product_type],2,)</f>
        <v>Trousers</v>
      </c>
      <c r="F4678">
        <v>99</v>
      </c>
      <c r="G4678">
        <v>1</v>
      </c>
      <c r="H4678" s="2">
        <v>99</v>
      </c>
    </row>
    <row r="4679" spans="1:8" x14ac:dyDescent="0.25">
      <c r="A4679" s="2">
        <v>4677</v>
      </c>
      <c r="B4679" s="2">
        <v>936</v>
      </c>
      <c r="C4679" s="5">
        <f>VLOOKUP(sales[[#This Row],[order_id]],orders[order_id]:orders[order_date],5,)</f>
        <v>44393</v>
      </c>
      <c r="D4679" s="2">
        <v>399</v>
      </c>
      <c r="E4679" s="2" t="str">
        <f>VLOOKUP(sales[[#This Row],[product_id]],products[product_id]:products[product_type],2,)</f>
        <v>Shirt</v>
      </c>
      <c r="F4679">
        <v>119</v>
      </c>
      <c r="G4679">
        <v>3</v>
      </c>
      <c r="H4679" s="2">
        <v>357</v>
      </c>
    </row>
    <row r="4680" spans="1:8" x14ac:dyDescent="0.25">
      <c r="A4680" s="2">
        <v>4678</v>
      </c>
      <c r="B4680" s="2">
        <v>937</v>
      </c>
      <c r="C4680" s="5">
        <f>VLOOKUP(sales[[#This Row],[order_id]],orders[order_id]:orders[order_date],5,)</f>
        <v>44351</v>
      </c>
      <c r="D4680" s="2">
        <v>241</v>
      </c>
      <c r="E4680" s="2" t="str">
        <f>VLOOKUP(sales[[#This Row],[product_id]],products[product_id]:products[product_type],2,)</f>
        <v>Shirt</v>
      </c>
      <c r="F4680">
        <v>106</v>
      </c>
      <c r="G4680">
        <v>2</v>
      </c>
      <c r="H4680" s="2">
        <v>212</v>
      </c>
    </row>
    <row r="4681" spans="1:8" x14ac:dyDescent="0.25">
      <c r="A4681" s="2">
        <v>4679</v>
      </c>
      <c r="B4681" s="2">
        <v>937</v>
      </c>
      <c r="C4681" s="5">
        <f>VLOOKUP(sales[[#This Row],[order_id]],orders[order_id]:orders[order_date],5,)</f>
        <v>44351</v>
      </c>
      <c r="D4681" s="2">
        <v>418</v>
      </c>
      <c r="E4681" s="2" t="str">
        <f>VLOOKUP(sales[[#This Row],[product_id]],products[product_id]:products[product_type],2,)</f>
        <v>Shirt</v>
      </c>
      <c r="F4681">
        <v>119</v>
      </c>
      <c r="G4681">
        <v>3</v>
      </c>
      <c r="H4681" s="2">
        <v>357</v>
      </c>
    </row>
    <row r="4682" spans="1:8" x14ac:dyDescent="0.25">
      <c r="A4682" s="2">
        <v>4680</v>
      </c>
      <c r="B4682" s="2">
        <v>938</v>
      </c>
      <c r="C4682" s="5">
        <f>VLOOKUP(sales[[#This Row],[order_id]],orders[order_id]:orders[order_date],5,)</f>
        <v>44359</v>
      </c>
      <c r="D4682" s="2">
        <v>810</v>
      </c>
      <c r="E4682" s="2" t="str">
        <f>VLOOKUP(sales[[#This Row],[product_id]],products[product_id]:products[product_type],2,)</f>
        <v>Jacket</v>
      </c>
      <c r="F4682">
        <v>117</v>
      </c>
      <c r="G4682">
        <v>3</v>
      </c>
      <c r="H4682" s="2">
        <v>351</v>
      </c>
    </row>
    <row r="4683" spans="1:8" x14ac:dyDescent="0.25">
      <c r="A4683" s="2">
        <v>4681</v>
      </c>
      <c r="B4683" s="2">
        <v>938</v>
      </c>
      <c r="C4683" s="5">
        <f>VLOOKUP(sales[[#This Row],[order_id]],orders[order_id]:orders[order_date],5,)</f>
        <v>44359</v>
      </c>
      <c r="D4683" s="2">
        <v>361</v>
      </c>
      <c r="E4683" s="2" t="str">
        <f>VLOOKUP(sales[[#This Row],[product_id]],products[product_id]:products[product_type],2,)</f>
        <v>Shirt</v>
      </c>
      <c r="F4683">
        <v>94</v>
      </c>
      <c r="G4683">
        <v>3</v>
      </c>
      <c r="H4683" s="2">
        <v>282</v>
      </c>
    </row>
    <row r="4684" spans="1:8" x14ac:dyDescent="0.25">
      <c r="A4684" s="2">
        <v>4682</v>
      </c>
      <c r="B4684" s="2">
        <v>938</v>
      </c>
      <c r="C4684" s="5">
        <f>VLOOKUP(sales[[#This Row],[order_id]],orders[order_id]:orders[order_date],5,)</f>
        <v>44359</v>
      </c>
      <c r="D4684" s="2">
        <v>562</v>
      </c>
      <c r="E4684" s="2" t="str">
        <f>VLOOKUP(sales[[#This Row],[product_id]],products[product_id]:products[product_type],2,)</f>
        <v>Jacket</v>
      </c>
      <c r="F4684">
        <v>100</v>
      </c>
      <c r="G4684">
        <v>1</v>
      </c>
      <c r="H4684" s="2">
        <v>100</v>
      </c>
    </row>
    <row r="4685" spans="1:8" x14ac:dyDescent="0.25">
      <c r="A4685" s="2">
        <v>4683</v>
      </c>
      <c r="B4685" s="2">
        <v>938</v>
      </c>
      <c r="C4685" s="5">
        <f>VLOOKUP(sales[[#This Row],[order_id]],orders[order_id]:orders[order_date],5,)</f>
        <v>44359</v>
      </c>
      <c r="D4685" s="2">
        <v>547</v>
      </c>
      <c r="E4685" s="2" t="str">
        <f>VLOOKUP(sales[[#This Row],[product_id]],products[product_id]:products[product_type],2,)</f>
        <v>Jacket</v>
      </c>
      <c r="F4685">
        <v>98</v>
      </c>
      <c r="G4685">
        <v>2</v>
      </c>
      <c r="H4685" s="2">
        <v>196</v>
      </c>
    </row>
    <row r="4686" spans="1:8" x14ac:dyDescent="0.25">
      <c r="A4686" s="2">
        <v>4684</v>
      </c>
      <c r="B4686" s="2">
        <v>938</v>
      </c>
      <c r="C4686" s="5">
        <f>VLOOKUP(sales[[#This Row],[order_id]],orders[order_id]:orders[order_date],5,)</f>
        <v>44359</v>
      </c>
      <c r="D4686" s="2">
        <v>380</v>
      </c>
      <c r="E4686" s="2" t="str">
        <f>VLOOKUP(sales[[#This Row],[product_id]],products[product_id]:products[product_type],2,)</f>
        <v>Shirt</v>
      </c>
      <c r="F4686">
        <v>94</v>
      </c>
      <c r="G4686">
        <v>1</v>
      </c>
      <c r="H4686" s="2">
        <v>94</v>
      </c>
    </row>
    <row r="4687" spans="1:8" x14ac:dyDescent="0.25">
      <c r="A4687" s="2">
        <v>4685</v>
      </c>
      <c r="B4687" s="2">
        <v>938</v>
      </c>
      <c r="C4687" s="5">
        <f>VLOOKUP(sales[[#This Row],[order_id]],orders[order_id]:orders[order_date],5,)</f>
        <v>44359</v>
      </c>
      <c r="D4687" s="2">
        <v>1134</v>
      </c>
      <c r="E4687" s="2" t="str">
        <f>VLOOKUP(sales[[#This Row],[product_id]],products[product_id]:products[product_type],2,)</f>
        <v>Trousers</v>
      </c>
      <c r="F4687">
        <v>102</v>
      </c>
      <c r="G4687">
        <v>2</v>
      </c>
      <c r="H4687" s="2">
        <v>204</v>
      </c>
    </row>
    <row r="4688" spans="1:8" x14ac:dyDescent="0.25">
      <c r="A4688" s="2">
        <v>4686</v>
      </c>
      <c r="B4688" s="2">
        <v>938</v>
      </c>
      <c r="C4688" s="5">
        <f>VLOOKUP(sales[[#This Row],[order_id]],orders[order_id]:orders[order_date],5,)</f>
        <v>44359</v>
      </c>
      <c r="D4688" s="2">
        <v>126</v>
      </c>
      <c r="E4688" s="2" t="str">
        <f>VLOOKUP(sales[[#This Row],[product_id]],products[product_id]:products[product_type],2,)</f>
        <v>Shirt</v>
      </c>
      <c r="F4688">
        <v>92</v>
      </c>
      <c r="G4688">
        <v>3</v>
      </c>
      <c r="H4688" s="2">
        <v>276</v>
      </c>
    </row>
    <row r="4689" spans="1:8" x14ac:dyDescent="0.25">
      <c r="A4689" s="2">
        <v>4687</v>
      </c>
      <c r="B4689" s="2">
        <v>939</v>
      </c>
      <c r="C4689" s="5">
        <f>VLOOKUP(sales[[#This Row],[order_id]],orders[order_id]:orders[order_date],5,)</f>
        <v>44288</v>
      </c>
      <c r="D4689" s="2">
        <v>783</v>
      </c>
      <c r="E4689" s="2" t="str">
        <f>VLOOKUP(sales[[#This Row],[product_id]],products[product_id]:products[product_type],2,)</f>
        <v>Jacket</v>
      </c>
      <c r="F4689">
        <v>91</v>
      </c>
      <c r="G4689">
        <v>2</v>
      </c>
      <c r="H4689" s="2">
        <v>182</v>
      </c>
    </row>
    <row r="4690" spans="1:8" x14ac:dyDescent="0.25">
      <c r="A4690" s="2">
        <v>4688</v>
      </c>
      <c r="B4690" s="2">
        <v>939</v>
      </c>
      <c r="C4690" s="5">
        <f>VLOOKUP(sales[[#This Row],[order_id]],orders[order_id]:orders[order_date],5,)</f>
        <v>44288</v>
      </c>
      <c r="D4690" s="2">
        <v>382</v>
      </c>
      <c r="E4690" s="2" t="str">
        <f>VLOOKUP(sales[[#This Row],[product_id]],products[product_id]:products[product_type],2,)</f>
        <v>Shirt</v>
      </c>
      <c r="F4690">
        <v>94</v>
      </c>
      <c r="G4690">
        <v>2</v>
      </c>
      <c r="H4690" s="2">
        <v>188</v>
      </c>
    </row>
    <row r="4691" spans="1:8" x14ac:dyDescent="0.25">
      <c r="A4691" s="2">
        <v>4689</v>
      </c>
      <c r="B4691" s="2">
        <v>939</v>
      </c>
      <c r="C4691" s="5">
        <f>VLOOKUP(sales[[#This Row],[order_id]],orders[order_id]:orders[order_date],5,)</f>
        <v>44288</v>
      </c>
      <c r="D4691" s="2">
        <v>422</v>
      </c>
      <c r="E4691" s="2" t="str">
        <f>VLOOKUP(sales[[#This Row],[product_id]],products[product_id]:products[product_type],2,)</f>
        <v>Jacket</v>
      </c>
      <c r="F4691">
        <v>107</v>
      </c>
      <c r="G4691">
        <v>1</v>
      </c>
      <c r="H4691" s="2">
        <v>107</v>
      </c>
    </row>
    <row r="4692" spans="1:8" x14ac:dyDescent="0.25">
      <c r="A4692" s="2">
        <v>4690</v>
      </c>
      <c r="B4692" s="2">
        <v>939</v>
      </c>
      <c r="C4692" s="5">
        <f>VLOOKUP(sales[[#This Row],[order_id]],orders[order_id]:orders[order_date],5,)</f>
        <v>44288</v>
      </c>
      <c r="D4692" s="2">
        <v>441</v>
      </c>
      <c r="E4692" s="2" t="str">
        <f>VLOOKUP(sales[[#This Row],[product_id]],products[product_id]:products[product_type],2,)</f>
        <v>Jacket</v>
      </c>
      <c r="F4692">
        <v>107</v>
      </c>
      <c r="G4692">
        <v>2</v>
      </c>
      <c r="H4692" s="2">
        <v>214</v>
      </c>
    </row>
    <row r="4693" spans="1:8" x14ac:dyDescent="0.25">
      <c r="A4693" s="2">
        <v>4691</v>
      </c>
      <c r="B4693" s="2">
        <v>939</v>
      </c>
      <c r="C4693" s="5">
        <f>VLOOKUP(sales[[#This Row],[order_id]],orders[order_id]:orders[order_date],5,)</f>
        <v>44288</v>
      </c>
      <c r="D4693" s="2">
        <v>689</v>
      </c>
      <c r="E4693" s="2" t="str">
        <f>VLOOKUP(sales[[#This Row],[product_id]],products[product_id]:products[product_type],2,)</f>
        <v>Jacket</v>
      </c>
      <c r="F4693">
        <v>113</v>
      </c>
      <c r="G4693">
        <v>3</v>
      </c>
      <c r="H4693" s="2">
        <v>339</v>
      </c>
    </row>
    <row r="4694" spans="1:8" x14ac:dyDescent="0.25">
      <c r="A4694" s="2">
        <v>4692</v>
      </c>
      <c r="B4694" s="2">
        <v>939</v>
      </c>
      <c r="C4694" s="5">
        <f>VLOOKUP(sales[[#This Row],[order_id]],orders[order_id]:orders[order_date],5,)</f>
        <v>44288</v>
      </c>
      <c r="D4694" s="2">
        <v>1048</v>
      </c>
      <c r="E4694" s="2" t="str">
        <f>VLOOKUP(sales[[#This Row],[product_id]],products[product_id]:products[product_type],2,)</f>
        <v>Trousers</v>
      </c>
      <c r="F4694">
        <v>90</v>
      </c>
      <c r="G4694">
        <v>2</v>
      </c>
      <c r="H4694" s="2">
        <v>180</v>
      </c>
    </row>
    <row r="4695" spans="1:8" x14ac:dyDescent="0.25">
      <c r="A4695" s="2">
        <v>4693</v>
      </c>
      <c r="B4695" s="2">
        <v>940</v>
      </c>
      <c r="C4695" s="5">
        <f>VLOOKUP(sales[[#This Row],[order_id]],orders[order_id]:orders[order_date],5,)</f>
        <v>44450</v>
      </c>
      <c r="D4695" s="2">
        <v>1201</v>
      </c>
      <c r="E4695" s="2" t="str">
        <f>VLOOKUP(sales[[#This Row],[product_id]],products[product_id]:products[product_type],2,)</f>
        <v>Trousers</v>
      </c>
      <c r="F4695">
        <v>105</v>
      </c>
      <c r="G4695">
        <v>3</v>
      </c>
      <c r="H4695" s="2">
        <v>315</v>
      </c>
    </row>
    <row r="4696" spans="1:8" x14ac:dyDescent="0.25">
      <c r="A4696" s="2">
        <v>4694</v>
      </c>
      <c r="B4696" s="2">
        <v>940</v>
      </c>
      <c r="C4696" s="5">
        <f>VLOOKUP(sales[[#This Row],[order_id]],orders[order_id]:orders[order_date],5,)</f>
        <v>44450</v>
      </c>
      <c r="D4696" s="2">
        <v>575</v>
      </c>
      <c r="E4696" s="2" t="str">
        <f>VLOOKUP(sales[[#This Row],[product_id]],products[product_id]:products[product_type],2,)</f>
        <v>Jacket</v>
      </c>
      <c r="F4696">
        <v>100</v>
      </c>
      <c r="G4696">
        <v>1</v>
      </c>
      <c r="H4696" s="2">
        <v>100</v>
      </c>
    </row>
    <row r="4697" spans="1:8" x14ac:dyDescent="0.25">
      <c r="A4697" s="2">
        <v>4695</v>
      </c>
      <c r="B4697" s="2">
        <v>940</v>
      </c>
      <c r="C4697" s="5">
        <f>VLOOKUP(sales[[#This Row],[order_id]],orders[order_id]:orders[order_date],5,)</f>
        <v>44450</v>
      </c>
      <c r="D4697" s="2">
        <v>955</v>
      </c>
      <c r="E4697" s="2" t="str">
        <f>VLOOKUP(sales[[#This Row],[product_id]],products[product_id]:products[product_type],2,)</f>
        <v>Trousers</v>
      </c>
      <c r="F4697">
        <v>97</v>
      </c>
      <c r="G4697">
        <v>2</v>
      </c>
      <c r="H4697" s="2">
        <v>194</v>
      </c>
    </row>
    <row r="4698" spans="1:8" x14ac:dyDescent="0.25">
      <c r="A4698" s="2">
        <v>4696</v>
      </c>
      <c r="B4698" s="2">
        <v>940</v>
      </c>
      <c r="C4698" s="5">
        <f>VLOOKUP(sales[[#This Row],[order_id]],orders[order_id]:orders[order_date],5,)</f>
        <v>44450</v>
      </c>
      <c r="D4698" s="2">
        <v>212</v>
      </c>
      <c r="E4698" s="2" t="str">
        <f>VLOOKUP(sales[[#This Row],[product_id]],products[product_id]:products[product_type],2,)</f>
        <v>Shirt</v>
      </c>
      <c r="F4698">
        <v>106</v>
      </c>
      <c r="G4698">
        <v>1</v>
      </c>
      <c r="H4698" s="2">
        <v>106</v>
      </c>
    </row>
    <row r="4699" spans="1:8" x14ac:dyDescent="0.25">
      <c r="A4699" s="2">
        <v>4697</v>
      </c>
      <c r="B4699" s="2">
        <v>940</v>
      </c>
      <c r="C4699" s="5">
        <f>VLOOKUP(sales[[#This Row],[order_id]],orders[order_id]:orders[order_date],5,)</f>
        <v>44450</v>
      </c>
      <c r="D4699" s="2">
        <v>39</v>
      </c>
      <c r="E4699" s="2" t="str">
        <f>VLOOKUP(sales[[#This Row],[product_id]],products[product_id]:products[product_type],2,)</f>
        <v>Shirt</v>
      </c>
      <c r="F4699">
        <v>104</v>
      </c>
      <c r="G4699">
        <v>2</v>
      </c>
      <c r="H4699" s="2">
        <v>208</v>
      </c>
    </row>
    <row r="4700" spans="1:8" x14ac:dyDescent="0.25">
      <c r="A4700" s="2">
        <v>4698</v>
      </c>
      <c r="B4700" s="2">
        <v>940</v>
      </c>
      <c r="C4700" s="5">
        <f>VLOOKUP(sales[[#This Row],[order_id]],orders[order_id]:orders[order_date],5,)</f>
        <v>44450</v>
      </c>
      <c r="D4700" s="2">
        <v>390</v>
      </c>
      <c r="E4700" s="2" t="str">
        <f>VLOOKUP(sales[[#This Row],[product_id]],products[product_id]:products[product_type],2,)</f>
        <v>Shirt</v>
      </c>
      <c r="F4700">
        <v>119</v>
      </c>
      <c r="G4700">
        <v>2</v>
      </c>
      <c r="H4700" s="2">
        <v>238</v>
      </c>
    </row>
    <row r="4701" spans="1:8" x14ac:dyDescent="0.25">
      <c r="A4701" s="2">
        <v>4699</v>
      </c>
      <c r="B4701" s="2">
        <v>940</v>
      </c>
      <c r="C4701" s="5">
        <f>VLOOKUP(sales[[#This Row],[order_id]],orders[order_id]:orders[order_date],5,)</f>
        <v>44450</v>
      </c>
      <c r="D4701" s="2">
        <v>177</v>
      </c>
      <c r="E4701" s="2" t="str">
        <f>VLOOKUP(sales[[#This Row],[product_id]],products[product_id]:products[product_type],2,)</f>
        <v>Shirt</v>
      </c>
      <c r="F4701">
        <v>98</v>
      </c>
      <c r="G4701">
        <v>3</v>
      </c>
      <c r="H4701" s="2">
        <v>294</v>
      </c>
    </row>
    <row r="4702" spans="1:8" x14ac:dyDescent="0.25">
      <c r="A4702" s="2">
        <v>4700</v>
      </c>
      <c r="B4702" s="2">
        <v>940</v>
      </c>
      <c r="C4702" s="5">
        <f>VLOOKUP(sales[[#This Row],[order_id]],orders[order_id]:orders[order_date],5,)</f>
        <v>44450</v>
      </c>
      <c r="D4702" s="2">
        <v>1255</v>
      </c>
      <c r="E4702" s="2" t="str">
        <f>VLOOKUP(sales[[#This Row],[product_id]],products[product_id]:products[product_type],2,)</f>
        <v>Trousers</v>
      </c>
      <c r="F4702">
        <v>112</v>
      </c>
      <c r="G4702">
        <v>3</v>
      </c>
      <c r="H4702" s="2">
        <v>336</v>
      </c>
    </row>
    <row r="4703" spans="1:8" x14ac:dyDescent="0.25">
      <c r="A4703" s="2">
        <v>4701</v>
      </c>
      <c r="B4703" s="2">
        <v>940</v>
      </c>
      <c r="C4703" s="5">
        <f>VLOOKUP(sales[[#This Row],[order_id]],orders[order_id]:orders[order_date],5,)</f>
        <v>44450</v>
      </c>
      <c r="D4703" s="2">
        <v>514</v>
      </c>
      <c r="E4703" s="2" t="str">
        <f>VLOOKUP(sales[[#This Row],[product_id]],products[product_id]:products[product_type],2,)</f>
        <v>Jacket</v>
      </c>
      <c r="F4703">
        <v>102</v>
      </c>
      <c r="G4703">
        <v>2</v>
      </c>
      <c r="H4703" s="2">
        <v>204</v>
      </c>
    </row>
    <row r="4704" spans="1:8" x14ac:dyDescent="0.25">
      <c r="A4704" s="2">
        <v>4702</v>
      </c>
      <c r="B4704" s="2">
        <v>940</v>
      </c>
      <c r="C4704" s="5">
        <f>VLOOKUP(sales[[#This Row],[order_id]],orders[order_id]:orders[order_date],5,)</f>
        <v>44450</v>
      </c>
      <c r="D4704" s="2">
        <v>540</v>
      </c>
      <c r="E4704" s="2" t="str">
        <f>VLOOKUP(sales[[#This Row],[product_id]],products[product_id]:products[product_type],2,)</f>
        <v>Jacket</v>
      </c>
      <c r="F4704">
        <v>98</v>
      </c>
      <c r="G4704">
        <v>3</v>
      </c>
      <c r="H4704" s="2">
        <v>294</v>
      </c>
    </row>
    <row r="4705" spans="1:8" x14ac:dyDescent="0.25">
      <c r="A4705" s="2">
        <v>4703</v>
      </c>
      <c r="B4705" s="2">
        <v>941</v>
      </c>
      <c r="C4705" s="5">
        <f>VLOOKUP(sales[[#This Row],[order_id]],orders[order_id]:orders[order_date],5,)</f>
        <v>44469</v>
      </c>
      <c r="D4705" s="2">
        <v>518</v>
      </c>
      <c r="E4705" s="2" t="str">
        <f>VLOOKUP(sales[[#This Row],[product_id]],products[product_id]:products[product_type],2,)</f>
        <v>Jacket</v>
      </c>
      <c r="F4705">
        <v>102</v>
      </c>
      <c r="G4705">
        <v>3</v>
      </c>
      <c r="H4705" s="2">
        <v>306</v>
      </c>
    </row>
    <row r="4706" spans="1:8" x14ac:dyDescent="0.25">
      <c r="A4706" s="2">
        <v>4704</v>
      </c>
      <c r="B4706" s="2">
        <v>941</v>
      </c>
      <c r="C4706" s="5">
        <f>VLOOKUP(sales[[#This Row],[order_id]],orders[order_id]:orders[order_date],5,)</f>
        <v>44469</v>
      </c>
      <c r="D4706" s="2">
        <v>1224</v>
      </c>
      <c r="E4706" s="2" t="str">
        <f>VLOOKUP(sales[[#This Row],[product_id]],products[product_id]:products[product_type],2,)</f>
        <v>Trousers</v>
      </c>
      <c r="F4706">
        <v>105</v>
      </c>
      <c r="G4706">
        <v>3</v>
      </c>
      <c r="H4706" s="2">
        <v>315</v>
      </c>
    </row>
    <row r="4707" spans="1:8" x14ac:dyDescent="0.25">
      <c r="A4707" s="2">
        <v>4705</v>
      </c>
      <c r="B4707" s="2">
        <v>942</v>
      </c>
      <c r="C4707" s="5">
        <f>VLOOKUP(sales[[#This Row],[order_id]],orders[order_id]:orders[order_date],5,)</f>
        <v>44356</v>
      </c>
      <c r="D4707" s="2">
        <v>867</v>
      </c>
      <c r="E4707" s="2" t="str">
        <f>VLOOKUP(sales[[#This Row],[product_id]],products[product_id]:products[product_type],2,)</f>
        <v>Trousers</v>
      </c>
      <c r="F4707">
        <v>113</v>
      </c>
      <c r="G4707">
        <v>1</v>
      </c>
      <c r="H4707" s="2">
        <v>113</v>
      </c>
    </row>
    <row r="4708" spans="1:8" x14ac:dyDescent="0.25">
      <c r="A4708" s="2">
        <v>4706</v>
      </c>
      <c r="B4708" s="2">
        <v>942</v>
      </c>
      <c r="C4708" s="5">
        <f>VLOOKUP(sales[[#This Row],[order_id]],orders[order_id]:orders[order_date],5,)</f>
        <v>44356</v>
      </c>
      <c r="D4708" s="2">
        <v>192</v>
      </c>
      <c r="E4708" s="2" t="str">
        <f>VLOOKUP(sales[[#This Row],[product_id]],products[product_id]:products[product_type],2,)</f>
        <v>Shirt</v>
      </c>
      <c r="F4708">
        <v>98</v>
      </c>
      <c r="G4708">
        <v>1</v>
      </c>
      <c r="H4708" s="2">
        <v>98</v>
      </c>
    </row>
    <row r="4709" spans="1:8" x14ac:dyDescent="0.25">
      <c r="A4709" s="2">
        <v>4707</v>
      </c>
      <c r="B4709" s="2">
        <v>942</v>
      </c>
      <c r="C4709" s="5">
        <f>VLOOKUP(sales[[#This Row],[order_id]],orders[order_id]:orders[order_date],5,)</f>
        <v>44356</v>
      </c>
      <c r="D4709" s="2">
        <v>383</v>
      </c>
      <c r="E4709" s="2" t="str">
        <f>VLOOKUP(sales[[#This Row],[product_id]],products[product_id]:products[product_type],2,)</f>
        <v>Shirt</v>
      </c>
      <c r="F4709">
        <v>94</v>
      </c>
      <c r="G4709">
        <v>3</v>
      </c>
      <c r="H4709" s="2">
        <v>282</v>
      </c>
    </row>
    <row r="4710" spans="1:8" x14ac:dyDescent="0.25">
      <c r="A4710" s="2">
        <v>4708</v>
      </c>
      <c r="B4710" s="2">
        <v>942</v>
      </c>
      <c r="C4710" s="5">
        <f>VLOOKUP(sales[[#This Row],[order_id]],orders[order_id]:orders[order_date],5,)</f>
        <v>44356</v>
      </c>
      <c r="D4710" s="2">
        <v>251</v>
      </c>
      <c r="E4710" s="2" t="str">
        <f>VLOOKUP(sales[[#This Row],[product_id]],products[product_id]:products[product_type],2,)</f>
        <v>Shirt</v>
      </c>
      <c r="F4710">
        <v>95</v>
      </c>
      <c r="G4710">
        <v>2</v>
      </c>
      <c r="H4710" s="2">
        <v>190</v>
      </c>
    </row>
    <row r="4711" spans="1:8" x14ac:dyDescent="0.25">
      <c r="A4711" s="2">
        <v>4709</v>
      </c>
      <c r="B4711" s="2">
        <v>942</v>
      </c>
      <c r="C4711" s="5">
        <f>VLOOKUP(sales[[#This Row],[order_id]],orders[order_id]:orders[order_date],5,)</f>
        <v>44356</v>
      </c>
      <c r="D4711" s="2">
        <v>646</v>
      </c>
      <c r="E4711" s="2" t="str">
        <f>VLOOKUP(sales[[#This Row],[product_id]],products[product_id]:products[product_type],2,)</f>
        <v>Jacket</v>
      </c>
      <c r="F4711">
        <v>93</v>
      </c>
      <c r="G4711">
        <v>2</v>
      </c>
      <c r="H4711" s="2">
        <v>186</v>
      </c>
    </row>
    <row r="4712" spans="1:8" x14ac:dyDescent="0.25">
      <c r="A4712" s="2">
        <v>4710</v>
      </c>
      <c r="B4712" s="2">
        <v>943</v>
      </c>
      <c r="C4712" s="5">
        <f>VLOOKUP(sales[[#This Row],[order_id]],orders[order_id]:orders[order_date],5,)</f>
        <v>44249</v>
      </c>
      <c r="D4712" s="2">
        <v>1081</v>
      </c>
      <c r="E4712" s="2" t="str">
        <f>VLOOKUP(sales[[#This Row],[product_id]],products[product_id]:products[product_type],2,)</f>
        <v>Trousers</v>
      </c>
      <c r="F4712">
        <v>93</v>
      </c>
      <c r="G4712">
        <v>1</v>
      </c>
      <c r="H4712" s="2">
        <v>93</v>
      </c>
    </row>
    <row r="4713" spans="1:8" x14ac:dyDescent="0.25">
      <c r="A4713" s="2">
        <v>4711</v>
      </c>
      <c r="B4713" s="2">
        <v>943</v>
      </c>
      <c r="C4713" s="5">
        <f>VLOOKUP(sales[[#This Row],[order_id]],orders[order_id]:orders[order_date],5,)</f>
        <v>44249</v>
      </c>
      <c r="D4713" s="2">
        <v>217</v>
      </c>
      <c r="E4713" s="2" t="str">
        <f>VLOOKUP(sales[[#This Row],[product_id]],products[product_id]:products[product_type],2,)</f>
        <v>Shirt</v>
      </c>
      <c r="F4713">
        <v>106</v>
      </c>
      <c r="G4713">
        <v>3</v>
      </c>
      <c r="H4713" s="2">
        <v>318</v>
      </c>
    </row>
    <row r="4714" spans="1:8" x14ac:dyDescent="0.25">
      <c r="A4714" s="2">
        <v>4712</v>
      </c>
      <c r="B4714" s="2">
        <v>943</v>
      </c>
      <c r="C4714" s="5">
        <f>VLOOKUP(sales[[#This Row],[order_id]],orders[order_id]:orders[order_date],5,)</f>
        <v>44249</v>
      </c>
      <c r="D4714" s="2">
        <v>455</v>
      </c>
      <c r="E4714" s="2" t="str">
        <f>VLOOKUP(sales[[#This Row],[product_id]],products[product_id]:products[product_type],2,)</f>
        <v>Jacket</v>
      </c>
      <c r="F4714">
        <v>118</v>
      </c>
      <c r="G4714">
        <v>1</v>
      </c>
      <c r="H4714" s="2">
        <v>118</v>
      </c>
    </row>
    <row r="4715" spans="1:8" x14ac:dyDescent="0.25">
      <c r="A4715" s="2">
        <v>4713</v>
      </c>
      <c r="B4715" s="2">
        <v>944</v>
      </c>
      <c r="C4715" s="5">
        <f>VLOOKUP(sales[[#This Row],[order_id]],orders[order_id]:orders[order_date],5,)</f>
        <v>44394</v>
      </c>
      <c r="D4715" s="2">
        <v>820</v>
      </c>
      <c r="E4715" s="2" t="str">
        <f>VLOOKUP(sales[[#This Row],[product_id]],products[product_id]:products[product_type],2,)</f>
        <v>Jacket</v>
      </c>
      <c r="F4715">
        <v>117</v>
      </c>
      <c r="G4715">
        <v>2</v>
      </c>
      <c r="H4715" s="2">
        <v>234</v>
      </c>
    </row>
    <row r="4716" spans="1:8" x14ac:dyDescent="0.25">
      <c r="A4716" s="2">
        <v>4714</v>
      </c>
      <c r="B4716" s="2">
        <v>945</v>
      </c>
      <c r="C4716" s="5">
        <f>VLOOKUP(sales[[#This Row],[order_id]],orders[order_id]:orders[order_date],5,)</f>
        <v>44381</v>
      </c>
      <c r="D4716" s="2">
        <v>457</v>
      </c>
      <c r="E4716" s="2" t="str">
        <f>VLOOKUP(sales[[#This Row],[product_id]],products[product_id]:products[product_type],2,)</f>
        <v>Jacket</v>
      </c>
      <c r="F4716">
        <v>118</v>
      </c>
      <c r="G4716">
        <v>1</v>
      </c>
      <c r="H4716" s="2">
        <v>118</v>
      </c>
    </row>
    <row r="4717" spans="1:8" x14ac:dyDescent="0.25">
      <c r="A4717" s="2">
        <v>4715</v>
      </c>
      <c r="B4717" s="2">
        <v>945</v>
      </c>
      <c r="C4717" s="5">
        <f>VLOOKUP(sales[[#This Row],[order_id]],orders[order_id]:orders[order_date],5,)</f>
        <v>44381</v>
      </c>
      <c r="D4717" s="2">
        <v>1008</v>
      </c>
      <c r="E4717" s="2" t="str">
        <f>VLOOKUP(sales[[#This Row],[product_id]],products[product_id]:products[product_type],2,)</f>
        <v>Trousers</v>
      </c>
      <c r="F4717">
        <v>106</v>
      </c>
      <c r="G4717">
        <v>3</v>
      </c>
      <c r="H4717" s="2">
        <v>318</v>
      </c>
    </row>
    <row r="4718" spans="1:8" x14ac:dyDescent="0.25">
      <c r="A4718" s="2">
        <v>4716</v>
      </c>
      <c r="B4718" s="2">
        <v>945</v>
      </c>
      <c r="C4718" s="5">
        <f>VLOOKUP(sales[[#This Row],[order_id]],orders[order_id]:orders[order_date],5,)</f>
        <v>44381</v>
      </c>
      <c r="D4718" s="2">
        <v>817</v>
      </c>
      <c r="E4718" s="2" t="str">
        <f>VLOOKUP(sales[[#This Row],[product_id]],products[product_id]:products[product_type],2,)</f>
        <v>Jacket</v>
      </c>
      <c r="F4718">
        <v>117</v>
      </c>
      <c r="G4718">
        <v>2</v>
      </c>
      <c r="H4718" s="2">
        <v>234</v>
      </c>
    </row>
    <row r="4719" spans="1:8" x14ac:dyDescent="0.25">
      <c r="A4719" s="2">
        <v>4717</v>
      </c>
      <c r="B4719" s="2">
        <v>945</v>
      </c>
      <c r="C4719" s="5">
        <f>VLOOKUP(sales[[#This Row],[order_id]],orders[order_id]:orders[order_date],5,)</f>
        <v>44381</v>
      </c>
      <c r="D4719" s="2">
        <v>580</v>
      </c>
      <c r="E4719" s="2" t="str">
        <f>VLOOKUP(sales[[#This Row],[product_id]],products[product_id]:products[product_type],2,)</f>
        <v>Jacket</v>
      </c>
      <c r="F4719">
        <v>100</v>
      </c>
      <c r="G4719">
        <v>2</v>
      </c>
      <c r="H4719" s="2">
        <v>200</v>
      </c>
    </row>
    <row r="4720" spans="1:8" x14ac:dyDescent="0.25">
      <c r="A4720" s="2">
        <v>4718</v>
      </c>
      <c r="B4720" s="2">
        <v>945</v>
      </c>
      <c r="C4720" s="5">
        <f>VLOOKUP(sales[[#This Row],[order_id]],orders[order_id]:orders[order_date],5,)</f>
        <v>44381</v>
      </c>
      <c r="D4720" s="2">
        <v>899</v>
      </c>
      <c r="E4720" s="2" t="str">
        <f>VLOOKUP(sales[[#This Row],[product_id]],products[product_id]:products[product_type],2,)</f>
        <v>Trousers</v>
      </c>
      <c r="F4720">
        <v>94</v>
      </c>
      <c r="G4720">
        <v>2</v>
      </c>
      <c r="H4720" s="2">
        <v>188</v>
      </c>
    </row>
    <row r="4721" spans="1:8" x14ac:dyDescent="0.25">
      <c r="A4721" s="2">
        <v>4719</v>
      </c>
      <c r="B4721" s="2">
        <v>946</v>
      </c>
      <c r="C4721" s="5">
        <f>VLOOKUP(sales[[#This Row],[order_id]],orders[order_id]:orders[order_date],5,)</f>
        <v>44306</v>
      </c>
      <c r="D4721" s="2">
        <v>613</v>
      </c>
      <c r="E4721" s="2" t="str">
        <f>VLOOKUP(sales[[#This Row],[product_id]],products[product_id]:products[product_type],2,)</f>
        <v>Jacket</v>
      </c>
      <c r="F4721">
        <v>112</v>
      </c>
      <c r="G4721">
        <v>1</v>
      </c>
      <c r="H4721" s="2">
        <v>112</v>
      </c>
    </row>
    <row r="4722" spans="1:8" x14ac:dyDescent="0.25">
      <c r="A4722" s="2">
        <v>4720</v>
      </c>
      <c r="B4722" s="2">
        <v>946</v>
      </c>
      <c r="C4722" s="5">
        <f>VLOOKUP(sales[[#This Row],[order_id]],orders[order_id]:orders[order_date],5,)</f>
        <v>44306</v>
      </c>
      <c r="D4722" s="2">
        <v>4</v>
      </c>
      <c r="E4722" s="2" t="str">
        <f>VLOOKUP(sales[[#This Row],[product_id]],products[product_id]:products[product_type],2,)</f>
        <v>Shirt</v>
      </c>
      <c r="F4722">
        <v>96</v>
      </c>
      <c r="G4722">
        <v>3</v>
      </c>
      <c r="H4722" s="2">
        <v>288</v>
      </c>
    </row>
    <row r="4723" spans="1:8" x14ac:dyDescent="0.25">
      <c r="A4723" s="2">
        <v>4721</v>
      </c>
      <c r="B4723" s="2">
        <v>947</v>
      </c>
      <c r="C4723" s="5">
        <f>VLOOKUP(sales[[#This Row],[order_id]],orders[order_id]:orders[order_date],5,)</f>
        <v>44371</v>
      </c>
      <c r="D4723" s="2">
        <v>1042</v>
      </c>
      <c r="E4723" s="2" t="str">
        <f>VLOOKUP(sales[[#This Row],[product_id]],products[product_id]:products[product_type],2,)</f>
        <v>Trousers</v>
      </c>
      <c r="F4723">
        <v>90</v>
      </c>
      <c r="G4723">
        <v>1</v>
      </c>
      <c r="H4723" s="2">
        <v>90</v>
      </c>
    </row>
    <row r="4724" spans="1:8" x14ac:dyDescent="0.25">
      <c r="A4724" s="2">
        <v>4722</v>
      </c>
      <c r="B4724" s="2">
        <v>947</v>
      </c>
      <c r="C4724" s="5">
        <f>VLOOKUP(sales[[#This Row],[order_id]],orders[order_id]:orders[order_date],5,)</f>
        <v>44371</v>
      </c>
      <c r="D4724" s="2">
        <v>359</v>
      </c>
      <c r="E4724" s="2" t="str">
        <f>VLOOKUP(sales[[#This Row],[product_id]],products[product_id]:products[product_type],2,)</f>
        <v>Shirt</v>
      </c>
      <c r="F4724">
        <v>94</v>
      </c>
      <c r="G4724">
        <v>1</v>
      </c>
      <c r="H4724" s="2">
        <v>94</v>
      </c>
    </row>
    <row r="4725" spans="1:8" x14ac:dyDescent="0.25">
      <c r="A4725" s="2">
        <v>4723</v>
      </c>
      <c r="B4725" s="2">
        <v>947</v>
      </c>
      <c r="C4725" s="5">
        <f>VLOOKUP(sales[[#This Row],[order_id]],orders[order_id]:orders[order_date],5,)</f>
        <v>44371</v>
      </c>
      <c r="D4725" s="2">
        <v>440</v>
      </c>
      <c r="E4725" s="2" t="str">
        <f>VLOOKUP(sales[[#This Row],[product_id]],products[product_id]:products[product_type],2,)</f>
        <v>Jacket</v>
      </c>
      <c r="F4725">
        <v>107</v>
      </c>
      <c r="G4725">
        <v>1</v>
      </c>
      <c r="H4725" s="2">
        <v>107</v>
      </c>
    </row>
    <row r="4726" spans="1:8" x14ac:dyDescent="0.25">
      <c r="A4726" s="2">
        <v>4724</v>
      </c>
      <c r="B4726" s="2">
        <v>948</v>
      </c>
      <c r="C4726" s="5">
        <f>VLOOKUP(sales[[#This Row],[order_id]],orders[order_id]:orders[order_date],5,)</f>
        <v>44432</v>
      </c>
      <c r="D4726" s="2">
        <v>972</v>
      </c>
      <c r="E4726" s="2" t="str">
        <f>VLOOKUP(sales[[#This Row],[product_id]],products[product_id]:products[product_type],2,)</f>
        <v>Trousers</v>
      </c>
      <c r="F4726">
        <v>97</v>
      </c>
      <c r="G4726">
        <v>2</v>
      </c>
      <c r="H4726" s="2">
        <v>194</v>
      </c>
    </row>
    <row r="4727" spans="1:8" x14ac:dyDescent="0.25">
      <c r="A4727" s="2">
        <v>4725</v>
      </c>
      <c r="B4727" s="2">
        <v>948</v>
      </c>
      <c r="C4727" s="5">
        <f>VLOOKUP(sales[[#This Row],[order_id]],orders[order_id]:orders[order_date],5,)</f>
        <v>44432</v>
      </c>
      <c r="D4727" s="2">
        <v>1246</v>
      </c>
      <c r="E4727" s="2" t="str">
        <f>VLOOKUP(sales[[#This Row],[product_id]],products[product_id]:products[product_type],2,)</f>
        <v>Trousers</v>
      </c>
      <c r="F4727">
        <v>112</v>
      </c>
      <c r="G4727">
        <v>1</v>
      </c>
      <c r="H4727" s="2">
        <v>112</v>
      </c>
    </row>
    <row r="4728" spans="1:8" x14ac:dyDescent="0.25">
      <c r="A4728" s="2">
        <v>4726</v>
      </c>
      <c r="B4728" s="2">
        <v>948</v>
      </c>
      <c r="C4728" s="5">
        <f>VLOOKUP(sales[[#This Row],[order_id]],orders[order_id]:orders[order_date],5,)</f>
        <v>44432</v>
      </c>
      <c r="D4728" s="2">
        <v>121</v>
      </c>
      <c r="E4728" s="2" t="str">
        <f>VLOOKUP(sales[[#This Row],[product_id]],products[product_id]:products[product_type],2,)</f>
        <v>Shirt</v>
      </c>
      <c r="F4728">
        <v>92</v>
      </c>
      <c r="G4728">
        <v>1</v>
      </c>
      <c r="H4728" s="2">
        <v>92</v>
      </c>
    </row>
    <row r="4729" spans="1:8" x14ac:dyDescent="0.25">
      <c r="A4729" s="2">
        <v>4727</v>
      </c>
      <c r="B4729" s="2">
        <v>948</v>
      </c>
      <c r="C4729" s="5">
        <f>VLOOKUP(sales[[#This Row],[order_id]],orders[order_id]:orders[order_date],5,)</f>
        <v>44432</v>
      </c>
      <c r="D4729" s="2">
        <v>896</v>
      </c>
      <c r="E4729" s="2" t="str">
        <f>VLOOKUP(sales[[#This Row],[product_id]],products[product_id]:products[product_type],2,)</f>
        <v>Trousers</v>
      </c>
      <c r="F4729">
        <v>94</v>
      </c>
      <c r="G4729">
        <v>1</v>
      </c>
      <c r="H4729" s="2">
        <v>94</v>
      </c>
    </row>
    <row r="4730" spans="1:8" x14ac:dyDescent="0.25">
      <c r="A4730" s="2">
        <v>4728</v>
      </c>
      <c r="B4730" s="2">
        <v>949</v>
      </c>
      <c r="C4730" s="5">
        <f>VLOOKUP(sales[[#This Row],[order_id]],orders[order_id]:orders[order_date],5,)</f>
        <v>44229</v>
      </c>
      <c r="D4730" s="2">
        <v>621</v>
      </c>
      <c r="E4730" s="2" t="str">
        <f>VLOOKUP(sales[[#This Row],[product_id]],products[product_id]:products[product_type],2,)</f>
        <v>Jacket</v>
      </c>
      <c r="F4730">
        <v>112</v>
      </c>
      <c r="G4730">
        <v>3</v>
      </c>
      <c r="H4730" s="2">
        <v>336</v>
      </c>
    </row>
    <row r="4731" spans="1:8" x14ac:dyDescent="0.25">
      <c r="A4731" s="2">
        <v>4729</v>
      </c>
      <c r="B4731" s="2">
        <v>949</v>
      </c>
      <c r="C4731" s="5">
        <f>VLOOKUP(sales[[#This Row],[order_id]],orders[order_id]:orders[order_date],5,)</f>
        <v>44229</v>
      </c>
      <c r="D4731" s="2">
        <v>850</v>
      </c>
      <c r="E4731" s="2" t="str">
        <f>VLOOKUP(sales[[#This Row],[product_id]],products[product_id]:products[product_type],2,)</f>
        <v>Trousers</v>
      </c>
      <c r="F4731">
        <v>113</v>
      </c>
      <c r="G4731">
        <v>1</v>
      </c>
      <c r="H4731" s="2">
        <v>113</v>
      </c>
    </row>
    <row r="4732" spans="1:8" x14ac:dyDescent="0.25">
      <c r="A4732" s="2">
        <v>4730</v>
      </c>
      <c r="B4732" s="2">
        <v>949</v>
      </c>
      <c r="C4732" s="5">
        <f>VLOOKUP(sales[[#This Row],[order_id]],orders[order_id]:orders[order_date],5,)</f>
        <v>44229</v>
      </c>
      <c r="D4732" s="2">
        <v>827</v>
      </c>
      <c r="E4732" s="2" t="str">
        <f>VLOOKUP(sales[[#This Row],[product_id]],products[product_id]:products[product_type],2,)</f>
        <v>Jacket</v>
      </c>
      <c r="F4732">
        <v>117</v>
      </c>
      <c r="G4732">
        <v>1</v>
      </c>
      <c r="H4732" s="2">
        <v>117</v>
      </c>
    </row>
    <row r="4733" spans="1:8" x14ac:dyDescent="0.25">
      <c r="A4733" s="2">
        <v>4731</v>
      </c>
      <c r="B4733" s="2">
        <v>949</v>
      </c>
      <c r="C4733" s="5">
        <f>VLOOKUP(sales[[#This Row],[order_id]],orders[order_id]:orders[order_date],5,)</f>
        <v>44229</v>
      </c>
      <c r="D4733" s="2">
        <v>870</v>
      </c>
      <c r="E4733" s="2" t="str">
        <f>VLOOKUP(sales[[#This Row],[product_id]],products[product_id]:products[product_type],2,)</f>
        <v>Trousers</v>
      </c>
      <c r="F4733">
        <v>113</v>
      </c>
      <c r="G4733">
        <v>1</v>
      </c>
      <c r="H4733" s="2">
        <v>113</v>
      </c>
    </row>
    <row r="4734" spans="1:8" x14ac:dyDescent="0.25">
      <c r="A4734" s="2">
        <v>4732</v>
      </c>
      <c r="B4734" s="2">
        <v>949</v>
      </c>
      <c r="C4734" s="5">
        <f>VLOOKUP(sales[[#This Row],[order_id]],orders[order_id]:orders[order_date],5,)</f>
        <v>44229</v>
      </c>
      <c r="D4734" s="2">
        <v>316</v>
      </c>
      <c r="E4734" s="2" t="str">
        <f>VLOOKUP(sales[[#This Row],[product_id]],products[product_id]:products[product_type],2,)</f>
        <v>Shirt</v>
      </c>
      <c r="F4734">
        <v>109</v>
      </c>
      <c r="G4734">
        <v>3</v>
      </c>
      <c r="H4734" s="2">
        <v>327</v>
      </c>
    </row>
    <row r="4735" spans="1:8" x14ac:dyDescent="0.25">
      <c r="A4735" s="2">
        <v>4733</v>
      </c>
      <c r="B4735" s="2">
        <v>949</v>
      </c>
      <c r="C4735" s="5">
        <f>VLOOKUP(sales[[#This Row],[order_id]],orders[order_id]:orders[order_date],5,)</f>
        <v>44229</v>
      </c>
      <c r="D4735" s="2">
        <v>914</v>
      </c>
      <c r="E4735" s="2" t="str">
        <f>VLOOKUP(sales[[#This Row],[product_id]],products[product_id]:products[product_type],2,)</f>
        <v>Trousers</v>
      </c>
      <c r="F4735">
        <v>96</v>
      </c>
      <c r="G4735">
        <v>2</v>
      </c>
      <c r="H4735" s="2">
        <v>192</v>
      </c>
    </row>
    <row r="4736" spans="1:8" x14ac:dyDescent="0.25">
      <c r="A4736" s="2">
        <v>4734</v>
      </c>
      <c r="B4736" s="2">
        <v>950</v>
      </c>
      <c r="C4736" s="5">
        <f>VLOOKUP(sales[[#This Row],[order_id]],orders[order_id]:orders[order_date],5,)</f>
        <v>44485</v>
      </c>
      <c r="D4736" s="2">
        <v>1073</v>
      </c>
      <c r="E4736" s="2" t="str">
        <f>VLOOKUP(sales[[#This Row],[product_id]],products[product_id]:products[product_type],2,)</f>
        <v>Trousers</v>
      </c>
      <c r="F4736">
        <v>93</v>
      </c>
      <c r="G4736">
        <v>3</v>
      </c>
      <c r="H4736" s="2">
        <v>279</v>
      </c>
    </row>
    <row r="4737" spans="1:8" x14ac:dyDescent="0.25">
      <c r="A4737" s="2">
        <v>4735</v>
      </c>
      <c r="B4737" s="2">
        <v>950</v>
      </c>
      <c r="C4737" s="5">
        <f>VLOOKUP(sales[[#This Row],[order_id]],orders[order_id]:orders[order_date],5,)</f>
        <v>44485</v>
      </c>
      <c r="D4737" s="2">
        <v>1137</v>
      </c>
      <c r="E4737" s="2" t="str">
        <f>VLOOKUP(sales[[#This Row],[product_id]],products[product_id]:products[product_type],2,)</f>
        <v>Trousers</v>
      </c>
      <c r="F4737">
        <v>102</v>
      </c>
      <c r="G4737">
        <v>3</v>
      </c>
      <c r="H4737" s="2">
        <v>306</v>
      </c>
    </row>
    <row r="4738" spans="1:8" x14ac:dyDescent="0.25">
      <c r="A4738" s="2">
        <v>4736</v>
      </c>
      <c r="B4738" s="2">
        <v>950</v>
      </c>
      <c r="C4738" s="5">
        <f>VLOOKUP(sales[[#This Row],[order_id]],orders[order_id]:orders[order_date],5,)</f>
        <v>44485</v>
      </c>
      <c r="D4738" s="2">
        <v>170</v>
      </c>
      <c r="E4738" s="2" t="str">
        <f>VLOOKUP(sales[[#This Row],[product_id]],products[product_id]:products[product_type],2,)</f>
        <v>Shirt</v>
      </c>
      <c r="F4738">
        <v>91</v>
      </c>
      <c r="G4738">
        <v>3</v>
      </c>
      <c r="H4738" s="2">
        <v>273</v>
      </c>
    </row>
    <row r="4739" spans="1:8" x14ac:dyDescent="0.25">
      <c r="A4739" s="2">
        <v>4737</v>
      </c>
      <c r="B4739" s="2">
        <v>951</v>
      </c>
      <c r="C4739" s="5">
        <f>VLOOKUP(sales[[#This Row],[order_id]],orders[order_id]:orders[order_date],5,)</f>
        <v>44469</v>
      </c>
      <c r="D4739" s="2">
        <v>1059</v>
      </c>
      <c r="E4739" s="2" t="str">
        <f>VLOOKUP(sales[[#This Row],[product_id]],products[product_id]:products[product_type],2,)</f>
        <v>Trousers</v>
      </c>
      <c r="F4739">
        <v>93</v>
      </c>
      <c r="G4739">
        <v>3</v>
      </c>
      <c r="H4739" s="2">
        <v>279</v>
      </c>
    </row>
    <row r="4740" spans="1:8" x14ac:dyDescent="0.25">
      <c r="A4740" s="2">
        <v>4738</v>
      </c>
      <c r="B4740" s="2">
        <v>951</v>
      </c>
      <c r="C4740" s="5">
        <f>VLOOKUP(sales[[#This Row],[order_id]],orders[order_id]:orders[order_date],5,)</f>
        <v>44469</v>
      </c>
      <c r="D4740" s="2">
        <v>647</v>
      </c>
      <c r="E4740" s="2" t="str">
        <f>VLOOKUP(sales[[#This Row],[product_id]],products[product_id]:products[product_type],2,)</f>
        <v>Jacket</v>
      </c>
      <c r="F4740">
        <v>93</v>
      </c>
      <c r="G4740">
        <v>3</v>
      </c>
      <c r="H4740" s="2">
        <v>279</v>
      </c>
    </row>
    <row r="4741" spans="1:8" x14ac:dyDescent="0.25">
      <c r="A4741" s="2">
        <v>4739</v>
      </c>
      <c r="B4741" s="2">
        <v>951</v>
      </c>
      <c r="C4741" s="5">
        <f>VLOOKUP(sales[[#This Row],[order_id]],orders[order_id]:orders[order_date],5,)</f>
        <v>44469</v>
      </c>
      <c r="D4741" s="2">
        <v>631</v>
      </c>
      <c r="E4741" s="2" t="str">
        <f>VLOOKUP(sales[[#This Row],[product_id]],products[product_id]:products[product_type],2,)</f>
        <v>Jacket</v>
      </c>
      <c r="F4741">
        <v>93</v>
      </c>
      <c r="G4741">
        <v>1</v>
      </c>
      <c r="H4741" s="2">
        <v>93</v>
      </c>
    </row>
    <row r="4742" spans="1:8" x14ac:dyDescent="0.25">
      <c r="A4742" s="2">
        <v>4740</v>
      </c>
      <c r="B4742" s="2">
        <v>951</v>
      </c>
      <c r="C4742" s="5">
        <f>VLOOKUP(sales[[#This Row],[order_id]],orders[order_id]:orders[order_date],5,)</f>
        <v>44469</v>
      </c>
      <c r="D4742" s="2">
        <v>151</v>
      </c>
      <c r="E4742" s="2" t="str">
        <f>VLOOKUP(sales[[#This Row],[product_id]],products[product_id]:products[product_type],2,)</f>
        <v>Shirt</v>
      </c>
      <c r="F4742">
        <v>91</v>
      </c>
      <c r="G4742">
        <v>1</v>
      </c>
      <c r="H4742" s="2">
        <v>91</v>
      </c>
    </row>
    <row r="4743" spans="1:8" x14ac:dyDescent="0.25">
      <c r="A4743" s="2">
        <v>4741</v>
      </c>
      <c r="B4743" s="2">
        <v>951</v>
      </c>
      <c r="C4743" s="5">
        <f>VLOOKUP(sales[[#This Row],[order_id]],orders[order_id]:orders[order_date],5,)</f>
        <v>44469</v>
      </c>
      <c r="D4743" s="2">
        <v>154</v>
      </c>
      <c r="E4743" s="2" t="str">
        <f>VLOOKUP(sales[[#This Row],[product_id]],products[product_id]:products[product_type],2,)</f>
        <v>Shirt</v>
      </c>
      <c r="F4743">
        <v>91</v>
      </c>
      <c r="G4743">
        <v>1</v>
      </c>
      <c r="H4743" s="2">
        <v>91</v>
      </c>
    </row>
    <row r="4744" spans="1:8" x14ac:dyDescent="0.25">
      <c r="A4744" s="2">
        <v>4742</v>
      </c>
      <c r="B4744" s="2">
        <v>952</v>
      </c>
      <c r="C4744" s="5">
        <f>VLOOKUP(sales[[#This Row],[order_id]],orders[order_id]:orders[order_date],5,)</f>
        <v>44413</v>
      </c>
      <c r="D4744" s="2">
        <v>859</v>
      </c>
      <c r="E4744" s="2" t="str">
        <f>VLOOKUP(sales[[#This Row],[product_id]],products[product_id]:products[product_type],2,)</f>
        <v>Trousers</v>
      </c>
      <c r="F4744">
        <v>113</v>
      </c>
      <c r="G4744">
        <v>1</v>
      </c>
      <c r="H4744" s="2">
        <v>113</v>
      </c>
    </row>
    <row r="4745" spans="1:8" x14ac:dyDescent="0.25">
      <c r="A4745" s="2">
        <v>4743</v>
      </c>
      <c r="B4745" s="2">
        <v>952</v>
      </c>
      <c r="C4745" s="5">
        <f>VLOOKUP(sales[[#This Row],[order_id]],orders[order_id]:orders[order_date],5,)</f>
        <v>44413</v>
      </c>
      <c r="D4745" s="2">
        <v>721</v>
      </c>
      <c r="E4745" s="2" t="str">
        <f>VLOOKUP(sales[[#This Row],[product_id]],products[product_id]:products[product_type],2,)</f>
        <v>Jacket</v>
      </c>
      <c r="F4745">
        <v>119</v>
      </c>
      <c r="G4745">
        <v>2</v>
      </c>
      <c r="H4745" s="2">
        <v>238</v>
      </c>
    </row>
    <row r="4746" spans="1:8" x14ac:dyDescent="0.25">
      <c r="A4746" s="2">
        <v>4744</v>
      </c>
      <c r="B4746" s="2">
        <v>952</v>
      </c>
      <c r="C4746" s="5">
        <f>VLOOKUP(sales[[#This Row],[order_id]],orders[order_id]:orders[order_date],5,)</f>
        <v>44413</v>
      </c>
      <c r="D4746" s="2">
        <v>845</v>
      </c>
      <c r="E4746" s="2" t="str">
        <f>VLOOKUP(sales[[#This Row],[product_id]],products[product_id]:products[product_type],2,)</f>
        <v>Trousers</v>
      </c>
      <c r="F4746">
        <v>113</v>
      </c>
      <c r="G4746">
        <v>1</v>
      </c>
      <c r="H4746" s="2">
        <v>113</v>
      </c>
    </row>
    <row r="4747" spans="1:8" x14ac:dyDescent="0.25">
      <c r="A4747" s="2">
        <v>4745</v>
      </c>
      <c r="B4747" s="2">
        <v>952</v>
      </c>
      <c r="C4747" s="5">
        <f>VLOOKUP(sales[[#This Row],[order_id]],orders[order_id]:orders[order_date],5,)</f>
        <v>44413</v>
      </c>
      <c r="D4747" s="2">
        <v>707</v>
      </c>
      <c r="E4747" s="2" t="str">
        <f>VLOOKUP(sales[[#This Row],[product_id]],products[product_id]:products[product_type],2,)</f>
        <v>Jacket</v>
      </c>
      <c r="F4747">
        <v>119</v>
      </c>
      <c r="G4747">
        <v>3</v>
      </c>
      <c r="H4747" s="2">
        <v>357</v>
      </c>
    </row>
    <row r="4748" spans="1:8" x14ac:dyDescent="0.25">
      <c r="A4748" s="2">
        <v>4746</v>
      </c>
      <c r="B4748" s="2">
        <v>952</v>
      </c>
      <c r="C4748" s="5">
        <f>VLOOKUP(sales[[#This Row],[order_id]],orders[order_id]:orders[order_date],5,)</f>
        <v>44413</v>
      </c>
      <c r="D4748" s="2">
        <v>304</v>
      </c>
      <c r="E4748" s="2" t="str">
        <f>VLOOKUP(sales[[#This Row],[product_id]],products[product_id]:products[product_type],2,)</f>
        <v>Shirt</v>
      </c>
      <c r="F4748">
        <v>105</v>
      </c>
      <c r="G4748">
        <v>2</v>
      </c>
      <c r="H4748" s="2">
        <v>210</v>
      </c>
    </row>
    <row r="4749" spans="1:8" x14ac:dyDescent="0.25">
      <c r="A4749" s="2">
        <v>4747</v>
      </c>
      <c r="B4749" s="2">
        <v>952</v>
      </c>
      <c r="C4749" s="5">
        <f>VLOOKUP(sales[[#This Row],[order_id]],orders[order_id]:orders[order_date],5,)</f>
        <v>44413</v>
      </c>
      <c r="D4749" s="2">
        <v>1223</v>
      </c>
      <c r="E4749" s="2" t="str">
        <f>VLOOKUP(sales[[#This Row],[product_id]],products[product_id]:products[product_type],2,)</f>
        <v>Trousers</v>
      </c>
      <c r="F4749">
        <v>105</v>
      </c>
      <c r="G4749">
        <v>1</v>
      </c>
      <c r="H4749" s="2">
        <v>105</v>
      </c>
    </row>
    <row r="4750" spans="1:8" x14ac:dyDescent="0.25">
      <c r="A4750" s="2">
        <v>4748</v>
      </c>
      <c r="B4750" s="2">
        <v>952</v>
      </c>
      <c r="C4750" s="5">
        <f>VLOOKUP(sales[[#This Row],[order_id]],orders[order_id]:orders[order_date],5,)</f>
        <v>44413</v>
      </c>
      <c r="D4750" s="2">
        <v>78</v>
      </c>
      <c r="E4750" s="2" t="str">
        <f>VLOOKUP(sales[[#This Row],[product_id]],products[product_id]:products[product_type],2,)</f>
        <v>Shirt</v>
      </c>
      <c r="F4750">
        <v>118</v>
      </c>
      <c r="G4750">
        <v>2</v>
      </c>
      <c r="H4750" s="2">
        <v>236</v>
      </c>
    </row>
    <row r="4751" spans="1:8" x14ac:dyDescent="0.25">
      <c r="A4751" s="2">
        <v>4749</v>
      </c>
      <c r="B4751" s="2">
        <v>953</v>
      </c>
      <c r="C4751" s="5">
        <f>VLOOKUP(sales[[#This Row],[order_id]],orders[order_id]:orders[order_date],5,)</f>
        <v>44304</v>
      </c>
      <c r="D4751" s="2">
        <v>915</v>
      </c>
      <c r="E4751" s="2" t="str">
        <f>VLOOKUP(sales[[#This Row],[product_id]],products[product_id]:products[product_type],2,)</f>
        <v>Trousers</v>
      </c>
      <c r="F4751">
        <v>96</v>
      </c>
      <c r="G4751">
        <v>2</v>
      </c>
      <c r="H4751" s="2">
        <v>192</v>
      </c>
    </row>
    <row r="4752" spans="1:8" x14ac:dyDescent="0.25">
      <c r="A4752" s="2">
        <v>4750</v>
      </c>
      <c r="B4752" s="2">
        <v>953</v>
      </c>
      <c r="C4752" s="5">
        <f>VLOOKUP(sales[[#This Row],[order_id]],orders[order_id]:orders[order_date],5,)</f>
        <v>44304</v>
      </c>
      <c r="D4752" s="2">
        <v>80</v>
      </c>
      <c r="E4752" s="2" t="str">
        <f>VLOOKUP(sales[[#This Row],[product_id]],products[product_id]:products[product_type],2,)</f>
        <v>Shirt</v>
      </c>
      <c r="F4752">
        <v>118</v>
      </c>
      <c r="G4752">
        <v>1</v>
      </c>
      <c r="H4752" s="2">
        <v>118</v>
      </c>
    </row>
    <row r="4753" spans="1:8" x14ac:dyDescent="0.25">
      <c r="A4753" s="2">
        <v>4751</v>
      </c>
      <c r="B4753" s="2">
        <v>953</v>
      </c>
      <c r="C4753" s="5">
        <f>VLOOKUP(sales[[#This Row],[order_id]],orders[order_id]:orders[order_date],5,)</f>
        <v>44304</v>
      </c>
      <c r="D4753" s="2">
        <v>1128</v>
      </c>
      <c r="E4753" s="2" t="str">
        <f>VLOOKUP(sales[[#This Row],[product_id]],products[product_id]:products[product_type],2,)</f>
        <v>Trousers</v>
      </c>
      <c r="F4753">
        <v>102</v>
      </c>
      <c r="G4753">
        <v>2</v>
      </c>
      <c r="H4753" s="2">
        <v>204</v>
      </c>
    </row>
    <row r="4754" spans="1:8" x14ac:dyDescent="0.25">
      <c r="A4754" s="2">
        <v>4752</v>
      </c>
      <c r="B4754" s="2">
        <v>953</v>
      </c>
      <c r="C4754" s="5">
        <f>VLOOKUP(sales[[#This Row],[order_id]],orders[order_id]:orders[order_date],5,)</f>
        <v>44304</v>
      </c>
      <c r="D4754" s="2">
        <v>232</v>
      </c>
      <c r="E4754" s="2" t="str">
        <f>VLOOKUP(sales[[#This Row],[product_id]],products[product_id]:products[product_type],2,)</f>
        <v>Shirt</v>
      </c>
      <c r="F4754">
        <v>106</v>
      </c>
      <c r="G4754">
        <v>2</v>
      </c>
      <c r="H4754" s="2">
        <v>212</v>
      </c>
    </row>
    <row r="4755" spans="1:8" x14ac:dyDescent="0.25">
      <c r="A4755" s="2">
        <v>4753</v>
      </c>
      <c r="B4755" s="2">
        <v>953</v>
      </c>
      <c r="C4755" s="5">
        <f>VLOOKUP(sales[[#This Row],[order_id]],orders[order_id]:orders[order_date],5,)</f>
        <v>44304</v>
      </c>
      <c r="D4755" s="2">
        <v>815</v>
      </c>
      <c r="E4755" s="2" t="str">
        <f>VLOOKUP(sales[[#This Row],[product_id]],products[product_id]:products[product_type],2,)</f>
        <v>Jacket</v>
      </c>
      <c r="F4755">
        <v>117</v>
      </c>
      <c r="G4755">
        <v>3</v>
      </c>
      <c r="H4755" s="2">
        <v>351</v>
      </c>
    </row>
    <row r="4756" spans="1:8" x14ac:dyDescent="0.25">
      <c r="A4756" s="2">
        <v>4754</v>
      </c>
      <c r="B4756" s="2">
        <v>953</v>
      </c>
      <c r="C4756" s="5">
        <f>VLOOKUP(sales[[#This Row],[order_id]],orders[order_id]:orders[order_date],5,)</f>
        <v>44304</v>
      </c>
      <c r="D4756" s="2">
        <v>369</v>
      </c>
      <c r="E4756" s="2" t="str">
        <f>VLOOKUP(sales[[#This Row],[product_id]],products[product_id]:products[product_type],2,)</f>
        <v>Shirt</v>
      </c>
      <c r="F4756">
        <v>94</v>
      </c>
      <c r="G4756">
        <v>2</v>
      </c>
      <c r="H4756" s="2">
        <v>188</v>
      </c>
    </row>
    <row r="4757" spans="1:8" x14ac:dyDescent="0.25">
      <c r="A4757" s="2">
        <v>4755</v>
      </c>
      <c r="B4757" s="2">
        <v>953</v>
      </c>
      <c r="C4757" s="5">
        <f>VLOOKUP(sales[[#This Row],[order_id]],orders[order_id]:orders[order_date],5,)</f>
        <v>44304</v>
      </c>
      <c r="D4757" s="2">
        <v>302</v>
      </c>
      <c r="E4757" s="2" t="str">
        <f>VLOOKUP(sales[[#This Row],[product_id]],products[product_id]:products[product_type],2,)</f>
        <v>Shirt</v>
      </c>
      <c r="F4757">
        <v>105</v>
      </c>
      <c r="G4757">
        <v>1</v>
      </c>
      <c r="H4757" s="2">
        <v>105</v>
      </c>
    </row>
    <row r="4758" spans="1:8" x14ac:dyDescent="0.25">
      <c r="A4758" s="2">
        <v>4756</v>
      </c>
      <c r="B4758" s="2">
        <v>953</v>
      </c>
      <c r="C4758" s="5">
        <f>VLOOKUP(sales[[#This Row],[order_id]],orders[order_id]:orders[order_date],5,)</f>
        <v>44304</v>
      </c>
      <c r="D4758" s="2">
        <v>304</v>
      </c>
      <c r="E4758" s="2" t="str">
        <f>VLOOKUP(sales[[#This Row],[product_id]],products[product_id]:products[product_type],2,)</f>
        <v>Shirt</v>
      </c>
      <c r="F4758">
        <v>105</v>
      </c>
      <c r="G4758">
        <v>1</v>
      </c>
      <c r="H4758" s="2">
        <v>105</v>
      </c>
    </row>
    <row r="4759" spans="1:8" x14ac:dyDescent="0.25">
      <c r="A4759" s="2">
        <v>4757</v>
      </c>
      <c r="B4759" s="2">
        <v>953</v>
      </c>
      <c r="C4759" s="5">
        <f>VLOOKUP(sales[[#This Row],[order_id]],orders[order_id]:orders[order_date],5,)</f>
        <v>44304</v>
      </c>
      <c r="D4759" s="2">
        <v>509</v>
      </c>
      <c r="E4759" s="2" t="str">
        <f>VLOOKUP(sales[[#This Row],[product_id]],products[product_id]:products[product_type],2,)</f>
        <v>Jacket</v>
      </c>
      <c r="F4759">
        <v>102</v>
      </c>
      <c r="G4759">
        <v>3</v>
      </c>
      <c r="H4759" s="2">
        <v>306</v>
      </c>
    </row>
    <row r="4760" spans="1:8" x14ac:dyDescent="0.25">
      <c r="A4760" s="2">
        <v>4758</v>
      </c>
      <c r="B4760" s="2">
        <v>954</v>
      </c>
      <c r="C4760" s="5">
        <f>VLOOKUP(sales[[#This Row],[order_id]],orders[order_id]:orders[order_date],5,)</f>
        <v>44283</v>
      </c>
      <c r="D4760" s="2">
        <v>942</v>
      </c>
      <c r="E4760" s="2" t="str">
        <f>VLOOKUP(sales[[#This Row],[product_id]],products[product_id]:products[product_type],2,)</f>
        <v>Trousers</v>
      </c>
      <c r="F4760">
        <v>96</v>
      </c>
      <c r="G4760">
        <v>2</v>
      </c>
      <c r="H4760" s="2">
        <v>192</v>
      </c>
    </row>
    <row r="4761" spans="1:8" x14ac:dyDescent="0.25">
      <c r="A4761" s="2">
        <v>4759</v>
      </c>
      <c r="B4761" s="2">
        <v>954</v>
      </c>
      <c r="C4761" s="5">
        <f>VLOOKUP(sales[[#This Row],[order_id]],orders[order_id]:orders[order_date],5,)</f>
        <v>44283</v>
      </c>
      <c r="D4761" s="2">
        <v>791</v>
      </c>
      <c r="E4761" s="2" t="str">
        <f>VLOOKUP(sales[[#This Row],[product_id]],products[product_id]:products[product_type],2,)</f>
        <v>Jacket</v>
      </c>
      <c r="F4761">
        <v>91</v>
      </c>
      <c r="G4761">
        <v>1</v>
      </c>
      <c r="H4761" s="2">
        <v>91</v>
      </c>
    </row>
    <row r="4762" spans="1:8" x14ac:dyDescent="0.25">
      <c r="A4762" s="2">
        <v>4760</v>
      </c>
      <c r="B4762" s="2">
        <v>954</v>
      </c>
      <c r="C4762" s="5">
        <f>VLOOKUP(sales[[#This Row],[order_id]],orders[order_id]:orders[order_date],5,)</f>
        <v>44283</v>
      </c>
      <c r="D4762" s="2">
        <v>232</v>
      </c>
      <c r="E4762" s="2" t="str">
        <f>VLOOKUP(sales[[#This Row],[product_id]],products[product_id]:products[product_type],2,)</f>
        <v>Shirt</v>
      </c>
      <c r="F4762">
        <v>106</v>
      </c>
      <c r="G4762">
        <v>1</v>
      </c>
      <c r="H4762" s="2">
        <v>106</v>
      </c>
    </row>
    <row r="4763" spans="1:8" x14ac:dyDescent="0.25">
      <c r="A4763" s="2">
        <v>4761</v>
      </c>
      <c r="B4763" s="2">
        <v>954</v>
      </c>
      <c r="C4763" s="5">
        <f>VLOOKUP(sales[[#This Row],[order_id]],orders[order_id]:orders[order_date],5,)</f>
        <v>44283</v>
      </c>
      <c r="D4763" s="2">
        <v>824</v>
      </c>
      <c r="E4763" s="2" t="str">
        <f>VLOOKUP(sales[[#This Row],[product_id]],products[product_id]:products[product_type],2,)</f>
        <v>Jacket</v>
      </c>
      <c r="F4763">
        <v>117</v>
      </c>
      <c r="G4763">
        <v>2</v>
      </c>
      <c r="H4763" s="2">
        <v>234</v>
      </c>
    </row>
    <row r="4764" spans="1:8" x14ac:dyDescent="0.25">
      <c r="A4764" s="2">
        <v>4762</v>
      </c>
      <c r="B4764" s="2">
        <v>954</v>
      </c>
      <c r="C4764" s="5">
        <f>VLOOKUP(sales[[#This Row],[order_id]],orders[order_id]:orders[order_date],5,)</f>
        <v>44283</v>
      </c>
      <c r="D4764" s="2">
        <v>586</v>
      </c>
      <c r="E4764" s="2" t="str">
        <f>VLOOKUP(sales[[#This Row],[product_id]],products[product_id]:products[product_type],2,)</f>
        <v>Jacket</v>
      </c>
      <c r="F4764">
        <v>100</v>
      </c>
      <c r="G4764">
        <v>3</v>
      </c>
      <c r="H4764" s="2">
        <v>300</v>
      </c>
    </row>
    <row r="4765" spans="1:8" x14ac:dyDescent="0.25">
      <c r="A4765" s="2">
        <v>4763</v>
      </c>
      <c r="B4765" s="2">
        <v>954</v>
      </c>
      <c r="C4765" s="5">
        <f>VLOOKUP(sales[[#This Row],[order_id]],orders[order_id]:orders[order_date],5,)</f>
        <v>44283</v>
      </c>
      <c r="D4765" s="2">
        <v>1245</v>
      </c>
      <c r="E4765" s="2" t="str">
        <f>VLOOKUP(sales[[#This Row],[product_id]],products[product_id]:products[product_type],2,)</f>
        <v>Trousers</v>
      </c>
      <c r="F4765">
        <v>112</v>
      </c>
      <c r="G4765">
        <v>2</v>
      </c>
      <c r="H4765" s="2">
        <v>224</v>
      </c>
    </row>
    <row r="4766" spans="1:8" x14ac:dyDescent="0.25">
      <c r="A4766" s="2">
        <v>4764</v>
      </c>
      <c r="B4766" s="2">
        <v>954</v>
      </c>
      <c r="C4766" s="5">
        <f>VLOOKUP(sales[[#This Row],[order_id]],orders[order_id]:orders[order_date],5,)</f>
        <v>44283</v>
      </c>
      <c r="D4766" s="2">
        <v>617</v>
      </c>
      <c r="E4766" s="2" t="str">
        <f>VLOOKUP(sales[[#This Row],[product_id]],products[product_id]:products[product_type],2,)</f>
        <v>Jacket</v>
      </c>
      <c r="F4766">
        <v>112</v>
      </c>
      <c r="G4766">
        <v>3</v>
      </c>
      <c r="H4766" s="2">
        <v>336</v>
      </c>
    </row>
    <row r="4767" spans="1:8" x14ac:dyDescent="0.25">
      <c r="A4767" s="2">
        <v>4765</v>
      </c>
      <c r="B4767" s="2">
        <v>954</v>
      </c>
      <c r="C4767" s="5">
        <f>VLOOKUP(sales[[#This Row],[order_id]],orders[order_id]:orders[order_date],5,)</f>
        <v>44283</v>
      </c>
      <c r="D4767" s="2">
        <v>1011</v>
      </c>
      <c r="E4767" s="2" t="str">
        <f>VLOOKUP(sales[[#This Row],[product_id]],products[product_id]:products[product_type],2,)</f>
        <v>Trousers</v>
      </c>
      <c r="F4767">
        <v>106</v>
      </c>
      <c r="G4767">
        <v>3</v>
      </c>
      <c r="H4767" s="2">
        <v>318</v>
      </c>
    </row>
    <row r="4768" spans="1:8" x14ac:dyDescent="0.25">
      <c r="A4768" s="2">
        <v>4766</v>
      </c>
      <c r="B4768" s="2">
        <v>955</v>
      </c>
      <c r="C4768" s="5">
        <f>VLOOKUP(sales[[#This Row],[order_id]],orders[order_id]:orders[order_date],5,)</f>
        <v>44216</v>
      </c>
      <c r="D4768" s="2">
        <v>131</v>
      </c>
      <c r="E4768" s="2" t="str">
        <f>VLOOKUP(sales[[#This Row],[product_id]],products[product_id]:products[product_type],2,)</f>
        <v>Shirt</v>
      </c>
      <c r="F4768">
        <v>92</v>
      </c>
      <c r="G4768">
        <v>1</v>
      </c>
      <c r="H4768" s="2">
        <v>92</v>
      </c>
    </row>
    <row r="4769" spans="1:8" x14ac:dyDescent="0.25">
      <c r="A4769" s="2">
        <v>4767</v>
      </c>
      <c r="B4769" s="2">
        <v>955</v>
      </c>
      <c r="C4769" s="5">
        <f>VLOOKUP(sales[[#This Row],[order_id]],orders[order_id]:orders[order_date],5,)</f>
        <v>44216</v>
      </c>
      <c r="D4769" s="2">
        <v>393</v>
      </c>
      <c r="E4769" s="2" t="str">
        <f>VLOOKUP(sales[[#This Row],[product_id]],products[product_id]:products[product_type],2,)</f>
        <v>Shirt</v>
      </c>
      <c r="F4769">
        <v>119</v>
      </c>
      <c r="G4769">
        <v>1</v>
      </c>
      <c r="H4769" s="2">
        <v>119</v>
      </c>
    </row>
    <row r="4770" spans="1:8" x14ac:dyDescent="0.25">
      <c r="A4770" s="2">
        <v>4768</v>
      </c>
      <c r="B4770" s="2">
        <v>955</v>
      </c>
      <c r="C4770" s="5">
        <f>VLOOKUP(sales[[#This Row],[order_id]],orders[order_id]:orders[order_date],5,)</f>
        <v>44216</v>
      </c>
      <c r="D4770" s="2">
        <v>966</v>
      </c>
      <c r="E4770" s="2" t="str">
        <f>VLOOKUP(sales[[#This Row],[product_id]],products[product_id]:products[product_type],2,)</f>
        <v>Trousers</v>
      </c>
      <c r="F4770">
        <v>97</v>
      </c>
      <c r="G4770">
        <v>1</v>
      </c>
      <c r="H4770" s="2">
        <v>97</v>
      </c>
    </row>
    <row r="4771" spans="1:8" x14ac:dyDescent="0.25">
      <c r="A4771" s="2">
        <v>4769</v>
      </c>
      <c r="B4771" s="2">
        <v>955</v>
      </c>
      <c r="C4771" s="5">
        <f>VLOOKUP(sales[[#This Row],[order_id]],orders[order_id]:orders[order_date],5,)</f>
        <v>44216</v>
      </c>
      <c r="D4771" s="2">
        <v>1229</v>
      </c>
      <c r="E4771" s="2" t="str">
        <f>VLOOKUP(sales[[#This Row],[product_id]],products[product_id]:products[product_type],2,)</f>
        <v>Trousers</v>
      </c>
      <c r="F4771">
        <v>112</v>
      </c>
      <c r="G4771">
        <v>3</v>
      </c>
      <c r="H4771" s="2">
        <v>336</v>
      </c>
    </row>
    <row r="4772" spans="1:8" x14ac:dyDescent="0.25">
      <c r="A4772" s="2">
        <v>4770</v>
      </c>
      <c r="B4772" s="2">
        <v>955</v>
      </c>
      <c r="C4772" s="5">
        <f>VLOOKUP(sales[[#This Row],[order_id]],orders[order_id]:orders[order_date],5,)</f>
        <v>44216</v>
      </c>
      <c r="D4772" s="2">
        <v>938</v>
      </c>
      <c r="E4772" s="2" t="str">
        <f>VLOOKUP(sales[[#This Row],[product_id]],products[product_id]:products[product_type],2,)</f>
        <v>Trousers</v>
      </c>
      <c r="F4772">
        <v>96</v>
      </c>
      <c r="G4772">
        <v>3</v>
      </c>
      <c r="H4772" s="2">
        <v>288</v>
      </c>
    </row>
    <row r="4773" spans="1:8" x14ac:dyDescent="0.25">
      <c r="A4773" s="2">
        <v>4771</v>
      </c>
      <c r="B4773" s="2">
        <v>956</v>
      </c>
      <c r="C4773" s="5">
        <f>VLOOKUP(sales[[#This Row],[order_id]],orders[order_id]:orders[order_date],5,)</f>
        <v>44334</v>
      </c>
      <c r="D4773" s="2">
        <v>695</v>
      </c>
      <c r="E4773" s="2" t="str">
        <f>VLOOKUP(sales[[#This Row],[product_id]],products[product_id]:products[product_type],2,)</f>
        <v>Jacket</v>
      </c>
      <c r="F4773">
        <v>113</v>
      </c>
      <c r="G4773">
        <v>3</v>
      </c>
      <c r="H4773" s="2">
        <v>339</v>
      </c>
    </row>
    <row r="4774" spans="1:8" x14ac:dyDescent="0.25">
      <c r="A4774" s="2">
        <v>4772</v>
      </c>
      <c r="B4774" s="2">
        <v>956</v>
      </c>
      <c r="C4774" s="5">
        <f>VLOOKUP(sales[[#This Row],[order_id]],orders[order_id]:orders[order_date],5,)</f>
        <v>44334</v>
      </c>
      <c r="D4774" s="2">
        <v>672</v>
      </c>
      <c r="E4774" s="2" t="str">
        <f>VLOOKUP(sales[[#This Row],[product_id]],products[product_id]:products[product_type],2,)</f>
        <v>Jacket</v>
      </c>
      <c r="F4774">
        <v>113</v>
      </c>
      <c r="G4774">
        <v>2</v>
      </c>
      <c r="H4774" s="2">
        <v>226</v>
      </c>
    </row>
    <row r="4775" spans="1:8" x14ac:dyDescent="0.25">
      <c r="A4775" s="2">
        <v>4773</v>
      </c>
      <c r="B4775" s="2">
        <v>956</v>
      </c>
      <c r="C4775" s="5">
        <f>VLOOKUP(sales[[#This Row],[order_id]],orders[order_id]:orders[order_date],5,)</f>
        <v>44334</v>
      </c>
      <c r="D4775" s="2">
        <v>377</v>
      </c>
      <c r="E4775" s="2" t="str">
        <f>VLOOKUP(sales[[#This Row],[product_id]],products[product_id]:products[product_type],2,)</f>
        <v>Shirt</v>
      </c>
      <c r="F4775">
        <v>94</v>
      </c>
      <c r="G4775">
        <v>2</v>
      </c>
      <c r="H4775" s="2">
        <v>188</v>
      </c>
    </row>
    <row r="4776" spans="1:8" x14ac:dyDescent="0.25">
      <c r="A4776" s="2">
        <v>4774</v>
      </c>
      <c r="B4776" s="2">
        <v>956</v>
      </c>
      <c r="C4776" s="5">
        <f>VLOOKUP(sales[[#This Row],[order_id]],orders[order_id]:orders[order_date],5,)</f>
        <v>44334</v>
      </c>
      <c r="D4776" s="2">
        <v>1250</v>
      </c>
      <c r="E4776" s="2" t="str">
        <f>VLOOKUP(sales[[#This Row],[product_id]],products[product_id]:products[product_type],2,)</f>
        <v>Trousers</v>
      </c>
      <c r="F4776">
        <v>112</v>
      </c>
      <c r="G4776">
        <v>2</v>
      </c>
      <c r="H4776" s="2">
        <v>224</v>
      </c>
    </row>
    <row r="4777" spans="1:8" x14ac:dyDescent="0.25">
      <c r="A4777" s="2">
        <v>4775</v>
      </c>
      <c r="B4777" s="2">
        <v>956</v>
      </c>
      <c r="C4777" s="5">
        <f>VLOOKUP(sales[[#This Row],[order_id]],orders[order_id]:orders[order_date],5,)</f>
        <v>44334</v>
      </c>
      <c r="D4777" s="2">
        <v>548</v>
      </c>
      <c r="E4777" s="2" t="str">
        <f>VLOOKUP(sales[[#This Row],[product_id]],products[product_id]:products[product_type],2,)</f>
        <v>Jacket</v>
      </c>
      <c r="F4777">
        <v>98</v>
      </c>
      <c r="G4777">
        <v>3</v>
      </c>
      <c r="H4777" s="2">
        <v>294</v>
      </c>
    </row>
    <row r="4778" spans="1:8" x14ac:dyDescent="0.25">
      <c r="A4778" s="2">
        <v>4776</v>
      </c>
      <c r="B4778" s="2">
        <v>957</v>
      </c>
      <c r="C4778" s="5">
        <f>VLOOKUP(sales[[#This Row],[order_id]],orders[order_id]:orders[order_date],5,)</f>
        <v>44428</v>
      </c>
      <c r="D4778" s="2">
        <v>48</v>
      </c>
      <c r="E4778" s="2" t="str">
        <f>VLOOKUP(sales[[#This Row],[product_id]],products[product_id]:products[product_type],2,)</f>
        <v>Shirt</v>
      </c>
      <c r="F4778">
        <v>104</v>
      </c>
      <c r="G4778">
        <v>1</v>
      </c>
      <c r="H4778" s="2">
        <v>104</v>
      </c>
    </row>
    <row r="4779" spans="1:8" x14ac:dyDescent="0.25">
      <c r="A4779" s="2">
        <v>4777</v>
      </c>
      <c r="B4779" s="2">
        <v>957</v>
      </c>
      <c r="C4779" s="5">
        <f>VLOOKUP(sales[[#This Row],[order_id]],orders[order_id]:orders[order_date],5,)</f>
        <v>44428</v>
      </c>
      <c r="D4779" s="2">
        <v>107</v>
      </c>
      <c r="E4779" s="2" t="str">
        <f>VLOOKUP(sales[[#This Row],[product_id]],products[product_id]:products[product_type],2,)</f>
        <v>Shirt</v>
      </c>
      <c r="F4779">
        <v>92</v>
      </c>
      <c r="G4779">
        <v>2</v>
      </c>
      <c r="H4779" s="2">
        <v>184</v>
      </c>
    </row>
    <row r="4780" spans="1:8" x14ac:dyDescent="0.25">
      <c r="A4780" s="2">
        <v>4778</v>
      </c>
      <c r="B4780" s="2">
        <v>958</v>
      </c>
      <c r="C4780" s="5">
        <f>VLOOKUP(sales[[#This Row],[order_id]],orders[order_id]:orders[order_date],5,)</f>
        <v>44368</v>
      </c>
      <c r="D4780" s="2">
        <v>1184</v>
      </c>
      <c r="E4780" s="2" t="str">
        <f>VLOOKUP(sales[[#This Row],[product_id]],products[product_id]:products[product_type],2,)</f>
        <v>Trousers</v>
      </c>
      <c r="F4780">
        <v>99</v>
      </c>
      <c r="G4780">
        <v>2</v>
      </c>
      <c r="H4780" s="2">
        <v>198</v>
      </c>
    </row>
    <row r="4781" spans="1:8" x14ac:dyDescent="0.25">
      <c r="A4781" s="2">
        <v>4779</v>
      </c>
      <c r="B4781" s="2">
        <v>958</v>
      </c>
      <c r="C4781" s="5">
        <f>VLOOKUP(sales[[#This Row],[order_id]],orders[order_id]:orders[order_date],5,)</f>
        <v>44368</v>
      </c>
      <c r="D4781" s="2">
        <v>157</v>
      </c>
      <c r="E4781" s="2" t="str">
        <f>VLOOKUP(sales[[#This Row],[product_id]],products[product_id]:products[product_type],2,)</f>
        <v>Shirt</v>
      </c>
      <c r="F4781">
        <v>91</v>
      </c>
      <c r="G4781">
        <v>1</v>
      </c>
      <c r="H4781" s="2">
        <v>91</v>
      </c>
    </row>
    <row r="4782" spans="1:8" x14ac:dyDescent="0.25">
      <c r="A4782" s="2">
        <v>4780</v>
      </c>
      <c r="B4782" s="2">
        <v>959</v>
      </c>
      <c r="C4782" s="5">
        <f>VLOOKUP(sales[[#This Row],[order_id]],orders[order_id]:orders[order_date],5,)</f>
        <v>44213</v>
      </c>
      <c r="D4782" s="2">
        <v>732</v>
      </c>
      <c r="E4782" s="2" t="str">
        <f>VLOOKUP(sales[[#This Row],[product_id]],products[product_id]:products[product_type],2,)</f>
        <v>Jacket</v>
      </c>
      <c r="F4782">
        <v>119</v>
      </c>
      <c r="G4782">
        <v>3</v>
      </c>
      <c r="H4782" s="2">
        <v>357</v>
      </c>
    </row>
    <row r="4783" spans="1:8" x14ac:dyDescent="0.25">
      <c r="A4783" s="2">
        <v>4781</v>
      </c>
      <c r="B4783" s="2">
        <v>959</v>
      </c>
      <c r="C4783" s="5">
        <f>VLOOKUP(sales[[#This Row],[order_id]],orders[order_id]:orders[order_date],5,)</f>
        <v>44213</v>
      </c>
      <c r="D4783" s="2">
        <v>205</v>
      </c>
      <c r="E4783" s="2" t="str">
        <f>VLOOKUP(sales[[#This Row],[product_id]],products[product_id]:products[product_type],2,)</f>
        <v>Shirt</v>
      </c>
      <c r="F4783">
        <v>98</v>
      </c>
      <c r="G4783">
        <v>3</v>
      </c>
      <c r="H4783" s="2">
        <v>294</v>
      </c>
    </row>
    <row r="4784" spans="1:8" x14ac:dyDescent="0.25">
      <c r="A4784" s="2">
        <v>4782</v>
      </c>
      <c r="B4784" s="2">
        <v>959</v>
      </c>
      <c r="C4784" s="5">
        <f>VLOOKUP(sales[[#This Row],[order_id]],orders[order_id]:orders[order_date],5,)</f>
        <v>44213</v>
      </c>
      <c r="D4784" s="2">
        <v>1184</v>
      </c>
      <c r="E4784" s="2" t="str">
        <f>VLOOKUP(sales[[#This Row],[product_id]],products[product_id]:products[product_type],2,)</f>
        <v>Trousers</v>
      </c>
      <c r="F4784">
        <v>99</v>
      </c>
      <c r="G4784">
        <v>3</v>
      </c>
      <c r="H4784" s="2">
        <v>297</v>
      </c>
    </row>
    <row r="4785" spans="1:8" x14ac:dyDescent="0.25">
      <c r="A4785" s="2">
        <v>4783</v>
      </c>
      <c r="B4785" s="2">
        <v>960</v>
      </c>
      <c r="C4785" s="5">
        <f>VLOOKUP(sales[[#This Row],[order_id]],orders[order_id]:orders[order_date],5,)</f>
        <v>44458</v>
      </c>
      <c r="D4785" s="2">
        <v>313</v>
      </c>
      <c r="E4785" s="2" t="str">
        <f>VLOOKUP(sales[[#This Row],[product_id]],products[product_id]:products[product_type],2,)</f>
        <v>Shirt</v>
      </c>
      <c r="F4785">
        <v>105</v>
      </c>
      <c r="G4785">
        <v>3</v>
      </c>
      <c r="H4785" s="2">
        <v>315</v>
      </c>
    </row>
    <row r="4786" spans="1:8" x14ac:dyDescent="0.25">
      <c r="A4786" s="2">
        <v>4784</v>
      </c>
      <c r="B4786" s="2">
        <v>960</v>
      </c>
      <c r="C4786" s="5">
        <f>VLOOKUP(sales[[#This Row],[order_id]],orders[order_id]:orders[order_date],5,)</f>
        <v>44458</v>
      </c>
      <c r="D4786" s="2">
        <v>535</v>
      </c>
      <c r="E4786" s="2" t="str">
        <f>VLOOKUP(sales[[#This Row],[product_id]],products[product_id]:products[product_type],2,)</f>
        <v>Jacket</v>
      </c>
      <c r="F4786">
        <v>98</v>
      </c>
      <c r="G4786">
        <v>3</v>
      </c>
      <c r="H4786" s="2">
        <v>294</v>
      </c>
    </row>
    <row r="4787" spans="1:8" x14ac:dyDescent="0.25">
      <c r="A4787" s="2">
        <v>4785</v>
      </c>
      <c r="B4787" s="2">
        <v>960</v>
      </c>
      <c r="C4787" s="5">
        <f>VLOOKUP(sales[[#This Row],[order_id]],orders[order_id]:orders[order_date],5,)</f>
        <v>44458</v>
      </c>
      <c r="D4787" s="2">
        <v>1012</v>
      </c>
      <c r="E4787" s="2" t="str">
        <f>VLOOKUP(sales[[#This Row],[product_id]],products[product_id]:products[product_type],2,)</f>
        <v>Trousers</v>
      </c>
      <c r="F4787">
        <v>106</v>
      </c>
      <c r="G4787">
        <v>3</v>
      </c>
      <c r="H4787" s="2">
        <v>318</v>
      </c>
    </row>
    <row r="4788" spans="1:8" x14ac:dyDescent="0.25">
      <c r="A4788" s="2">
        <v>4786</v>
      </c>
      <c r="B4788" s="2">
        <v>960</v>
      </c>
      <c r="C4788" s="5">
        <f>VLOOKUP(sales[[#This Row],[order_id]],orders[order_id]:orders[order_date],5,)</f>
        <v>44458</v>
      </c>
      <c r="D4788" s="2">
        <v>147</v>
      </c>
      <c r="E4788" s="2" t="str">
        <f>VLOOKUP(sales[[#This Row],[product_id]],products[product_id]:products[product_type],2,)</f>
        <v>Shirt</v>
      </c>
      <c r="F4788">
        <v>91</v>
      </c>
      <c r="G4788">
        <v>1</v>
      </c>
      <c r="H4788" s="2">
        <v>91</v>
      </c>
    </row>
    <row r="4789" spans="1:8" x14ac:dyDescent="0.25">
      <c r="A4789" s="2">
        <v>4787</v>
      </c>
      <c r="B4789" s="2">
        <v>960</v>
      </c>
      <c r="C4789" s="5">
        <f>VLOOKUP(sales[[#This Row],[order_id]],orders[order_id]:orders[order_date],5,)</f>
        <v>44458</v>
      </c>
      <c r="D4789" s="2">
        <v>45</v>
      </c>
      <c r="E4789" s="2" t="str">
        <f>VLOOKUP(sales[[#This Row],[product_id]],products[product_id]:products[product_type],2,)</f>
        <v>Shirt</v>
      </c>
      <c r="F4789">
        <v>104</v>
      </c>
      <c r="G4789">
        <v>2</v>
      </c>
      <c r="H4789" s="2">
        <v>208</v>
      </c>
    </row>
    <row r="4790" spans="1:8" x14ac:dyDescent="0.25">
      <c r="A4790" s="2">
        <v>4788</v>
      </c>
      <c r="B4790" s="2">
        <v>960</v>
      </c>
      <c r="C4790" s="5">
        <f>VLOOKUP(sales[[#This Row],[order_id]],orders[order_id]:orders[order_date],5,)</f>
        <v>44458</v>
      </c>
      <c r="D4790" s="2">
        <v>606</v>
      </c>
      <c r="E4790" s="2" t="str">
        <f>VLOOKUP(sales[[#This Row],[product_id]],products[product_id]:products[product_type],2,)</f>
        <v>Jacket</v>
      </c>
      <c r="F4790">
        <v>112</v>
      </c>
      <c r="G4790">
        <v>1</v>
      </c>
      <c r="H4790" s="2">
        <v>112</v>
      </c>
    </row>
    <row r="4791" spans="1:8" x14ac:dyDescent="0.25">
      <c r="A4791" s="2">
        <v>4789</v>
      </c>
      <c r="B4791" s="2">
        <v>961</v>
      </c>
      <c r="C4791" s="5">
        <f>VLOOKUP(sales[[#This Row],[order_id]],orders[order_id]:orders[order_date],5,)</f>
        <v>44274</v>
      </c>
      <c r="D4791" s="2">
        <v>1255</v>
      </c>
      <c r="E4791" s="2" t="str">
        <f>VLOOKUP(sales[[#This Row],[product_id]],products[product_id]:products[product_type],2,)</f>
        <v>Trousers</v>
      </c>
      <c r="F4791">
        <v>112</v>
      </c>
      <c r="G4791">
        <v>2</v>
      </c>
      <c r="H4791" s="2">
        <v>224</v>
      </c>
    </row>
    <row r="4792" spans="1:8" x14ac:dyDescent="0.25">
      <c r="A4792" s="2">
        <v>4790</v>
      </c>
      <c r="B4792" s="2">
        <v>961</v>
      </c>
      <c r="C4792" s="5">
        <f>VLOOKUP(sales[[#This Row],[order_id]],orders[order_id]:orders[order_date],5,)</f>
        <v>44274</v>
      </c>
      <c r="D4792" s="2">
        <v>901</v>
      </c>
      <c r="E4792" s="2" t="str">
        <f>VLOOKUP(sales[[#This Row],[product_id]],products[product_id]:products[product_type],2,)</f>
        <v>Trousers</v>
      </c>
      <c r="F4792">
        <v>94</v>
      </c>
      <c r="G4792">
        <v>1</v>
      </c>
      <c r="H4792" s="2">
        <v>94</v>
      </c>
    </row>
    <row r="4793" spans="1:8" x14ac:dyDescent="0.25">
      <c r="A4793" s="2">
        <v>4791</v>
      </c>
      <c r="B4793" s="2">
        <v>961</v>
      </c>
      <c r="C4793" s="5">
        <f>VLOOKUP(sales[[#This Row],[order_id]],orders[order_id]:orders[order_date],5,)</f>
        <v>44274</v>
      </c>
      <c r="D4793" s="2">
        <v>1143</v>
      </c>
      <c r="E4793" s="2" t="str">
        <f>VLOOKUP(sales[[#This Row],[product_id]],products[product_id]:products[product_type],2,)</f>
        <v>Trousers</v>
      </c>
      <c r="F4793">
        <v>102</v>
      </c>
      <c r="G4793">
        <v>1</v>
      </c>
      <c r="H4793" s="2">
        <v>102</v>
      </c>
    </row>
    <row r="4794" spans="1:8" x14ac:dyDescent="0.25">
      <c r="A4794" s="2">
        <v>4792</v>
      </c>
      <c r="B4794" s="2">
        <v>961</v>
      </c>
      <c r="C4794" s="5">
        <f>VLOOKUP(sales[[#This Row],[order_id]],orders[order_id]:orders[order_date],5,)</f>
        <v>44274</v>
      </c>
      <c r="D4794" s="2">
        <v>636</v>
      </c>
      <c r="E4794" s="2" t="str">
        <f>VLOOKUP(sales[[#This Row],[product_id]],products[product_id]:products[product_type],2,)</f>
        <v>Jacket</v>
      </c>
      <c r="F4794">
        <v>93</v>
      </c>
      <c r="G4794">
        <v>3</v>
      </c>
      <c r="H4794" s="2">
        <v>279</v>
      </c>
    </row>
    <row r="4795" spans="1:8" x14ac:dyDescent="0.25">
      <c r="A4795" s="2">
        <v>4793</v>
      </c>
      <c r="B4795" s="2">
        <v>962</v>
      </c>
      <c r="C4795" s="5">
        <f>VLOOKUP(sales[[#This Row],[order_id]],orders[order_id]:orders[order_date],5,)</f>
        <v>44236</v>
      </c>
      <c r="D4795" s="2">
        <v>866</v>
      </c>
      <c r="E4795" s="2" t="str">
        <f>VLOOKUP(sales[[#This Row],[product_id]],products[product_id]:products[product_type],2,)</f>
        <v>Trousers</v>
      </c>
      <c r="F4795">
        <v>113</v>
      </c>
      <c r="G4795">
        <v>3</v>
      </c>
      <c r="H4795" s="2">
        <v>339</v>
      </c>
    </row>
    <row r="4796" spans="1:8" x14ac:dyDescent="0.25">
      <c r="A4796" s="2">
        <v>4794</v>
      </c>
      <c r="B4796" s="2">
        <v>962</v>
      </c>
      <c r="C4796" s="5">
        <f>VLOOKUP(sales[[#This Row],[order_id]],orders[order_id]:orders[order_date],5,)</f>
        <v>44236</v>
      </c>
      <c r="D4796" s="2">
        <v>750</v>
      </c>
      <c r="E4796" s="2" t="str">
        <f>VLOOKUP(sales[[#This Row],[product_id]],products[product_id]:products[product_type],2,)</f>
        <v>Jacket</v>
      </c>
      <c r="F4796">
        <v>109</v>
      </c>
      <c r="G4796">
        <v>3</v>
      </c>
      <c r="H4796" s="2">
        <v>327</v>
      </c>
    </row>
    <row r="4797" spans="1:8" x14ac:dyDescent="0.25">
      <c r="A4797" s="2">
        <v>4795</v>
      </c>
      <c r="B4797" s="2">
        <v>962</v>
      </c>
      <c r="C4797" s="5">
        <f>VLOOKUP(sales[[#This Row],[order_id]],orders[order_id]:orders[order_date],5,)</f>
        <v>44236</v>
      </c>
      <c r="D4797" s="2">
        <v>326</v>
      </c>
      <c r="E4797" s="2" t="str">
        <f>VLOOKUP(sales[[#This Row],[product_id]],products[product_id]:products[product_type],2,)</f>
        <v>Shirt</v>
      </c>
      <c r="F4797">
        <v>109</v>
      </c>
      <c r="G4797">
        <v>3</v>
      </c>
      <c r="H4797" s="2">
        <v>327</v>
      </c>
    </row>
    <row r="4798" spans="1:8" x14ac:dyDescent="0.25">
      <c r="A4798" s="2">
        <v>4796</v>
      </c>
      <c r="B4798" s="2">
        <v>962</v>
      </c>
      <c r="C4798" s="5">
        <f>VLOOKUP(sales[[#This Row],[order_id]],orders[order_id]:orders[order_date],5,)</f>
        <v>44236</v>
      </c>
      <c r="D4798" s="2">
        <v>367</v>
      </c>
      <c r="E4798" s="2" t="str">
        <f>VLOOKUP(sales[[#This Row],[product_id]],products[product_id]:products[product_type],2,)</f>
        <v>Shirt</v>
      </c>
      <c r="F4798">
        <v>94</v>
      </c>
      <c r="G4798">
        <v>2</v>
      </c>
      <c r="H4798" s="2">
        <v>188</v>
      </c>
    </row>
    <row r="4799" spans="1:8" x14ac:dyDescent="0.25">
      <c r="A4799" s="2">
        <v>4797</v>
      </c>
      <c r="B4799" s="2">
        <v>962</v>
      </c>
      <c r="C4799" s="5">
        <f>VLOOKUP(sales[[#This Row],[order_id]],orders[order_id]:orders[order_date],5,)</f>
        <v>44236</v>
      </c>
      <c r="D4799" s="2">
        <v>262</v>
      </c>
      <c r="E4799" s="2" t="str">
        <f>VLOOKUP(sales[[#This Row],[product_id]],products[product_id]:products[product_type],2,)</f>
        <v>Shirt</v>
      </c>
      <c r="F4799">
        <v>95</v>
      </c>
      <c r="G4799">
        <v>1</v>
      </c>
      <c r="H4799" s="2">
        <v>95</v>
      </c>
    </row>
    <row r="4800" spans="1:8" x14ac:dyDescent="0.25">
      <c r="A4800" s="2">
        <v>4798</v>
      </c>
      <c r="B4800" s="2">
        <v>962</v>
      </c>
      <c r="C4800" s="5">
        <f>VLOOKUP(sales[[#This Row],[order_id]],orders[order_id]:orders[order_date],5,)</f>
        <v>44236</v>
      </c>
      <c r="D4800" s="2">
        <v>387</v>
      </c>
      <c r="E4800" s="2" t="str">
        <f>VLOOKUP(sales[[#This Row],[product_id]],products[product_id]:products[product_type],2,)</f>
        <v>Shirt</v>
      </c>
      <c r="F4800">
        <v>119</v>
      </c>
      <c r="G4800">
        <v>3</v>
      </c>
      <c r="H4800" s="2">
        <v>357</v>
      </c>
    </row>
    <row r="4801" spans="1:8" x14ac:dyDescent="0.25">
      <c r="A4801" s="2">
        <v>4799</v>
      </c>
      <c r="B4801" s="2">
        <v>963</v>
      </c>
      <c r="C4801" s="5">
        <f>VLOOKUP(sales[[#This Row],[order_id]],orders[order_id]:orders[order_date],5,)</f>
        <v>44365</v>
      </c>
      <c r="D4801" s="2">
        <v>802</v>
      </c>
      <c r="E4801" s="2" t="str">
        <f>VLOOKUP(sales[[#This Row],[product_id]],products[product_id]:products[product_type],2,)</f>
        <v>Jacket</v>
      </c>
      <c r="F4801">
        <v>91</v>
      </c>
      <c r="G4801">
        <v>1</v>
      </c>
      <c r="H4801" s="2">
        <v>91</v>
      </c>
    </row>
    <row r="4802" spans="1:8" x14ac:dyDescent="0.25">
      <c r="A4802" s="2">
        <v>4800</v>
      </c>
      <c r="B4802" s="2">
        <v>963</v>
      </c>
      <c r="C4802" s="5">
        <f>VLOOKUP(sales[[#This Row],[order_id]],orders[order_id]:orders[order_date],5,)</f>
        <v>44365</v>
      </c>
      <c r="D4802" s="2">
        <v>513</v>
      </c>
      <c r="E4802" s="2" t="str">
        <f>VLOOKUP(sales[[#This Row],[product_id]],products[product_id]:products[product_type],2,)</f>
        <v>Jacket</v>
      </c>
      <c r="F4802">
        <v>102</v>
      </c>
      <c r="G4802">
        <v>2</v>
      </c>
      <c r="H4802" s="2">
        <v>204</v>
      </c>
    </row>
    <row r="4803" spans="1:8" x14ac:dyDescent="0.25">
      <c r="A4803" s="2">
        <v>4801</v>
      </c>
      <c r="B4803" s="2">
        <v>963</v>
      </c>
      <c r="C4803" s="5">
        <f>VLOOKUP(sales[[#This Row],[order_id]],orders[order_id]:orders[order_date],5,)</f>
        <v>44365</v>
      </c>
      <c r="D4803" s="2">
        <v>707</v>
      </c>
      <c r="E4803" s="2" t="str">
        <f>VLOOKUP(sales[[#This Row],[product_id]],products[product_id]:products[product_type],2,)</f>
        <v>Jacket</v>
      </c>
      <c r="F4803">
        <v>119</v>
      </c>
      <c r="G4803">
        <v>3</v>
      </c>
      <c r="H4803" s="2">
        <v>357</v>
      </c>
    </row>
    <row r="4804" spans="1:8" x14ac:dyDescent="0.25">
      <c r="A4804" s="2">
        <v>4802</v>
      </c>
      <c r="B4804" s="2">
        <v>963</v>
      </c>
      <c r="C4804" s="5">
        <f>VLOOKUP(sales[[#This Row],[order_id]],orders[order_id]:orders[order_date],5,)</f>
        <v>44365</v>
      </c>
      <c r="D4804" s="2">
        <v>303</v>
      </c>
      <c r="E4804" s="2" t="str">
        <f>VLOOKUP(sales[[#This Row],[product_id]],products[product_id]:products[product_type],2,)</f>
        <v>Shirt</v>
      </c>
      <c r="F4804">
        <v>105</v>
      </c>
      <c r="G4804">
        <v>1</v>
      </c>
      <c r="H4804" s="2">
        <v>105</v>
      </c>
    </row>
    <row r="4805" spans="1:8" x14ac:dyDescent="0.25">
      <c r="A4805" s="2">
        <v>4803</v>
      </c>
      <c r="B4805" s="2">
        <v>963</v>
      </c>
      <c r="C4805" s="5">
        <f>VLOOKUP(sales[[#This Row],[order_id]],orders[order_id]:orders[order_date],5,)</f>
        <v>44365</v>
      </c>
      <c r="D4805" s="2">
        <v>493</v>
      </c>
      <c r="E4805" s="2" t="str">
        <f>VLOOKUP(sales[[#This Row],[product_id]],products[product_id]:products[product_type],2,)</f>
        <v>Jacket</v>
      </c>
      <c r="F4805">
        <v>102</v>
      </c>
      <c r="G4805">
        <v>3</v>
      </c>
      <c r="H4805" s="2">
        <v>306</v>
      </c>
    </row>
    <row r="4806" spans="1:8" x14ac:dyDescent="0.25">
      <c r="A4806" s="2">
        <v>4804</v>
      </c>
      <c r="B4806" s="2">
        <v>963</v>
      </c>
      <c r="C4806" s="5">
        <f>VLOOKUP(sales[[#This Row],[order_id]],orders[order_id]:orders[order_date],5,)</f>
        <v>44365</v>
      </c>
      <c r="D4806" s="2">
        <v>293</v>
      </c>
      <c r="E4806" s="2" t="str">
        <f>VLOOKUP(sales[[#This Row],[product_id]],products[product_id]:products[product_type],2,)</f>
        <v>Shirt</v>
      </c>
      <c r="F4806">
        <v>105</v>
      </c>
      <c r="G4806">
        <v>3</v>
      </c>
      <c r="H4806" s="2">
        <v>315</v>
      </c>
    </row>
    <row r="4807" spans="1:8" x14ac:dyDescent="0.25">
      <c r="A4807" s="2">
        <v>4805</v>
      </c>
      <c r="B4807" s="2">
        <v>964</v>
      </c>
      <c r="C4807" s="5">
        <f>VLOOKUP(sales[[#This Row],[order_id]],orders[order_id]:orders[order_date],5,)</f>
        <v>44385</v>
      </c>
      <c r="D4807" s="2">
        <v>39</v>
      </c>
      <c r="E4807" s="2" t="str">
        <f>VLOOKUP(sales[[#This Row],[product_id]],products[product_id]:products[product_type],2,)</f>
        <v>Shirt</v>
      </c>
      <c r="F4807">
        <v>104</v>
      </c>
      <c r="G4807">
        <v>1</v>
      </c>
      <c r="H4807" s="2">
        <v>104</v>
      </c>
    </row>
    <row r="4808" spans="1:8" x14ac:dyDescent="0.25">
      <c r="A4808" s="2">
        <v>4806</v>
      </c>
      <c r="B4808" s="2">
        <v>964</v>
      </c>
      <c r="C4808" s="5">
        <f>VLOOKUP(sales[[#This Row],[order_id]],orders[order_id]:orders[order_date],5,)</f>
        <v>44385</v>
      </c>
      <c r="D4808" s="2">
        <v>1238</v>
      </c>
      <c r="E4808" s="2" t="str">
        <f>VLOOKUP(sales[[#This Row],[product_id]],products[product_id]:products[product_type],2,)</f>
        <v>Trousers</v>
      </c>
      <c r="F4808">
        <v>112</v>
      </c>
      <c r="G4808">
        <v>1</v>
      </c>
      <c r="H4808" s="2">
        <v>112</v>
      </c>
    </row>
    <row r="4809" spans="1:8" x14ac:dyDescent="0.25">
      <c r="A4809" s="2">
        <v>4807</v>
      </c>
      <c r="B4809" s="2">
        <v>964</v>
      </c>
      <c r="C4809" s="5">
        <f>VLOOKUP(sales[[#This Row],[order_id]],orders[order_id]:orders[order_date],5,)</f>
        <v>44385</v>
      </c>
      <c r="D4809" s="2">
        <v>1055</v>
      </c>
      <c r="E4809" s="2" t="str">
        <f>VLOOKUP(sales[[#This Row],[product_id]],products[product_id]:products[product_type],2,)</f>
        <v>Trousers</v>
      </c>
      <c r="F4809">
        <v>93</v>
      </c>
      <c r="G4809">
        <v>1</v>
      </c>
      <c r="H4809" s="2">
        <v>93</v>
      </c>
    </row>
    <row r="4810" spans="1:8" x14ac:dyDescent="0.25">
      <c r="A4810" s="2">
        <v>4808</v>
      </c>
      <c r="B4810" s="2">
        <v>965</v>
      </c>
      <c r="C4810" s="5">
        <f>VLOOKUP(sales[[#This Row],[order_id]],orders[order_id]:orders[order_date],5,)</f>
        <v>44401</v>
      </c>
      <c r="D4810" s="2">
        <v>1115</v>
      </c>
      <c r="E4810" s="2" t="str">
        <f>VLOOKUP(sales[[#This Row],[product_id]],products[product_id]:products[product_type],2,)</f>
        <v>Trousers</v>
      </c>
      <c r="F4810">
        <v>115</v>
      </c>
      <c r="G4810">
        <v>1</v>
      </c>
      <c r="H4810" s="2">
        <v>115</v>
      </c>
    </row>
    <row r="4811" spans="1:8" x14ac:dyDescent="0.25">
      <c r="A4811" s="2">
        <v>4809</v>
      </c>
      <c r="B4811" s="2">
        <v>965</v>
      </c>
      <c r="C4811" s="5">
        <f>VLOOKUP(sales[[#This Row],[order_id]],orders[order_id]:orders[order_date],5,)</f>
        <v>44401</v>
      </c>
      <c r="D4811" s="2">
        <v>966</v>
      </c>
      <c r="E4811" s="2" t="str">
        <f>VLOOKUP(sales[[#This Row],[product_id]],products[product_id]:products[product_type],2,)</f>
        <v>Trousers</v>
      </c>
      <c r="F4811">
        <v>97</v>
      </c>
      <c r="G4811">
        <v>1</v>
      </c>
      <c r="H4811" s="2">
        <v>97</v>
      </c>
    </row>
    <row r="4812" spans="1:8" x14ac:dyDescent="0.25">
      <c r="A4812" s="2">
        <v>4810</v>
      </c>
      <c r="B4812" s="2">
        <v>965</v>
      </c>
      <c r="C4812" s="5">
        <f>VLOOKUP(sales[[#This Row],[order_id]],orders[order_id]:orders[order_date],5,)</f>
        <v>44401</v>
      </c>
      <c r="D4812" s="2">
        <v>1022</v>
      </c>
      <c r="E4812" s="2" t="str">
        <f>VLOOKUP(sales[[#This Row],[product_id]],products[product_id]:products[product_type],2,)</f>
        <v>Trousers</v>
      </c>
      <c r="F4812">
        <v>90</v>
      </c>
      <c r="G4812">
        <v>3</v>
      </c>
      <c r="H4812" s="2">
        <v>270</v>
      </c>
    </row>
    <row r="4813" spans="1:8" x14ac:dyDescent="0.25">
      <c r="A4813" s="2">
        <v>4811</v>
      </c>
      <c r="B4813" s="2">
        <v>965</v>
      </c>
      <c r="C4813" s="5">
        <f>VLOOKUP(sales[[#This Row],[order_id]],orders[order_id]:orders[order_date],5,)</f>
        <v>44401</v>
      </c>
      <c r="D4813" s="2">
        <v>288</v>
      </c>
      <c r="E4813" s="2" t="str">
        <f>VLOOKUP(sales[[#This Row],[product_id]],products[product_id]:products[product_type],2,)</f>
        <v>Shirt</v>
      </c>
      <c r="F4813">
        <v>105</v>
      </c>
      <c r="G4813">
        <v>2</v>
      </c>
      <c r="H4813" s="2">
        <v>210</v>
      </c>
    </row>
    <row r="4814" spans="1:8" x14ac:dyDescent="0.25">
      <c r="A4814" s="2">
        <v>4812</v>
      </c>
      <c r="B4814" s="2">
        <v>965</v>
      </c>
      <c r="C4814" s="5">
        <f>VLOOKUP(sales[[#This Row],[order_id]],orders[order_id]:orders[order_date],5,)</f>
        <v>44401</v>
      </c>
      <c r="D4814" s="2">
        <v>1152</v>
      </c>
      <c r="E4814" s="2" t="str">
        <f>VLOOKUP(sales[[#This Row],[product_id]],products[product_id]:products[product_type],2,)</f>
        <v>Trousers</v>
      </c>
      <c r="F4814">
        <v>102</v>
      </c>
      <c r="G4814">
        <v>3</v>
      </c>
      <c r="H4814" s="2">
        <v>306</v>
      </c>
    </row>
    <row r="4815" spans="1:8" x14ac:dyDescent="0.25">
      <c r="A4815" s="2">
        <v>4813</v>
      </c>
      <c r="B4815" s="2">
        <v>965</v>
      </c>
      <c r="C4815" s="5">
        <f>VLOOKUP(sales[[#This Row],[order_id]],orders[order_id]:orders[order_date],5,)</f>
        <v>44401</v>
      </c>
      <c r="D4815" s="2">
        <v>101</v>
      </c>
      <c r="E4815" s="2" t="str">
        <f>VLOOKUP(sales[[#This Row],[product_id]],products[product_id]:products[product_type],2,)</f>
        <v>Shirt</v>
      </c>
      <c r="F4815">
        <v>118</v>
      </c>
      <c r="G4815">
        <v>2</v>
      </c>
      <c r="H4815" s="2">
        <v>236</v>
      </c>
    </row>
    <row r="4816" spans="1:8" x14ac:dyDescent="0.25">
      <c r="A4816" s="2">
        <v>4814</v>
      </c>
      <c r="B4816" s="2">
        <v>966</v>
      </c>
      <c r="C4816" s="5">
        <f>VLOOKUP(sales[[#This Row],[order_id]],orders[order_id]:orders[order_date],5,)</f>
        <v>44252</v>
      </c>
      <c r="D4816" s="2">
        <v>965</v>
      </c>
      <c r="E4816" s="2" t="str">
        <f>VLOOKUP(sales[[#This Row],[product_id]],products[product_id]:products[product_type],2,)</f>
        <v>Trousers</v>
      </c>
      <c r="F4816">
        <v>97</v>
      </c>
      <c r="G4816">
        <v>3</v>
      </c>
      <c r="H4816" s="2">
        <v>291</v>
      </c>
    </row>
    <row r="4817" spans="1:8" x14ac:dyDescent="0.25">
      <c r="A4817" s="2">
        <v>4815</v>
      </c>
      <c r="B4817" s="2">
        <v>966</v>
      </c>
      <c r="C4817" s="5">
        <f>VLOOKUP(sales[[#This Row],[order_id]],orders[order_id]:orders[order_date],5,)</f>
        <v>44252</v>
      </c>
      <c r="D4817" s="2">
        <v>416</v>
      </c>
      <c r="E4817" s="2" t="str">
        <f>VLOOKUP(sales[[#This Row],[product_id]],products[product_id]:products[product_type],2,)</f>
        <v>Shirt</v>
      </c>
      <c r="F4817">
        <v>119</v>
      </c>
      <c r="G4817">
        <v>3</v>
      </c>
      <c r="H4817" s="2">
        <v>357</v>
      </c>
    </row>
    <row r="4818" spans="1:8" x14ac:dyDescent="0.25">
      <c r="A4818" s="2">
        <v>4816</v>
      </c>
      <c r="B4818" s="2">
        <v>966</v>
      </c>
      <c r="C4818" s="5">
        <f>VLOOKUP(sales[[#This Row],[order_id]],orders[order_id]:orders[order_date],5,)</f>
        <v>44252</v>
      </c>
      <c r="D4818" s="2">
        <v>756</v>
      </c>
      <c r="E4818" s="2" t="str">
        <f>VLOOKUP(sales[[#This Row],[product_id]],products[product_id]:products[product_type],2,)</f>
        <v>Jacket</v>
      </c>
      <c r="F4818">
        <v>109</v>
      </c>
      <c r="G4818">
        <v>3</v>
      </c>
      <c r="H4818" s="2">
        <v>327</v>
      </c>
    </row>
    <row r="4819" spans="1:8" x14ac:dyDescent="0.25">
      <c r="A4819" s="2">
        <v>4817</v>
      </c>
      <c r="B4819" s="2">
        <v>966</v>
      </c>
      <c r="C4819" s="5">
        <f>VLOOKUP(sales[[#This Row],[order_id]],orders[order_id]:orders[order_date],5,)</f>
        <v>44252</v>
      </c>
      <c r="D4819" s="2">
        <v>1076</v>
      </c>
      <c r="E4819" s="2" t="str">
        <f>VLOOKUP(sales[[#This Row],[product_id]],products[product_id]:products[product_type],2,)</f>
        <v>Trousers</v>
      </c>
      <c r="F4819">
        <v>93</v>
      </c>
      <c r="G4819">
        <v>1</v>
      </c>
      <c r="H4819" s="2">
        <v>93</v>
      </c>
    </row>
    <row r="4820" spans="1:8" x14ac:dyDescent="0.25">
      <c r="A4820" s="2">
        <v>4818</v>
      </c>
      <c r="B4820" s="2">
        <v>966</v>
      </c>
      <c r="C4820" s="5">
        <f>VLOOKUP(sales[[#This Row],[order_id]],orders[order_id]:orders[order_date],5,)</f>
        <v>44252</v>
      </c>
      <c r="D4820" s="2">
        <v>326</v>
      </c>
      <c r="E4820" s="2" t="str">
        <f>VLOOKUP(sales[[#This Row],[product_id]],products[product_id]:products[product_type],2,)</f>
        <v>Shirt</v>
      </c>
      <c r="F4820">
        <v>109</v>
      </c>
      <c r="G4820">
        <v>2</v>
      </c>
      <c r="H4820" s="2">
        <v>218</v>
      </c>
    </row>
    <row r="4821" spans="1:8" x14ac:dyDescent="0.25">
      <c r="A4821" s="2">
        <v>4819</v>
      </c>
      <c r="B4821" s="2">
        <v>966</v>
      </c>
      <c r="C4821" s="5">
        <f>VLOOKUP(sales[[#This Row],[order_id]],orders[order_id]:orders[order_date],5,)</f>
        <v>44252</v>
      </c>
      <c r="D4821" s="2">
        <v>800</v>
      </c>
      <c r="E4821" s="2" t="str">
        <f>VLOOKUP(sales[[#This Row],[product_id]],products[product_id]:products[product_type],2,)</f>
        <v>Jacket</v>
      </c>
      <c r="F4821">
        <v>91</v>
      </c>
      <c r="G4821">
        <v>3</v>
      </c>
      <c r="H4821" s="2">
        <v>273</v>
      </c>
    </row>
    <row r="4822" spans="1:8" x14ac:dyDescent="0.25">
      <c r="A4822" s="2">
        <v>4820</v>
      </c>
      <c r="B4822" s="2">
        <v>966</v>
      </c>
      <c r="C4822" s="5">
        <f>VLOOKUP(sales[[#This Row],[order_id]],orders[order_id]:orders[order_date],5,)</f>
        <v>44252</v>
      </c>
      <c r="D4822" s="2">
        <v>342</v>
      </c>
      <c r="E4822" s="2" t="str">
        <f>VLOOKUP(sales[[#This Row],[product_id]],products[product_id]:products[product_type],2,)</f>
        <v>Shirt</v>
      </c>
      <c r="F4822">
        <v>109</v>
      </c>
      <c r="G4822">
        <v>1</v>
      </c>
      <c r="H4822" s="2">
        <v>109</v>
      </c>
    </row>
    <row r="4823" spans="1:8" x14ac:dyDescent="0.25">
      <c r="A4823" s="2">
        <v>4821</v>
      </c>
      <c r="B4823" s="2">
        <v>966</v>
      </c>
      <c r="C4823" s="5">
        <f>VLOOKUP(sales[[#This Row],[order_id]],orders[order_id]:orders[order_date],5,)</f>
        <v>44252</v>
      </c>
      <c r="D4823" s="2">
        <v>1078</v>
      </c>
      <c r="E4823" s="2" t="str">
        <f>VLOOKUP(sales[[#This Row],[product_id]],products[product_id]:products[product_type],2,)</f>
        <v>Trousers</v>
      </c>
      <c r="F4823">
        <v>93</v>
      </c>
      <c r="G4823">
        <v>3</v>
      </c>
      <c r="H4823" s="2">
        <v>279</v>
      </c>
    </row>
    <row r="4824" spans="1:8" x14ac:dyDescent="0.25">
      <c r="A4824" s="2">
        <v>4822</v>
      </c>
      <c r="B4824" s="2">
        <v>966</v>
      </c>
      <c r="C4824" s="5">
        <f>VLOOKUP(sales[[#This Row],[order_id]],orders[order_id]:orders[order_date],5,)</f>
        <v>44252</v>
      </c>
      <c r="D4824" s="2">
        <v>1177</v>
      </c>
      <c r="E4824" s="2" t="str">
        <f>VLOOKUP(sales[[#This Row],[product_id]],products[product_id]:products[product_type],2,)</f>
        <v>Trousers</v>
      </c>
      <c r="F4824">
        <v>99</v>
      </c>
      <c r="G4824">
        <v>3</v>
      </c>
      <c r="H4824" s="2">
        <v>297</v>
      </c>
    </row>
    <row r="4825" spans="1:8" x14ac:dyDescent="0.25">
      <c r="A4825" s="2">
        <v>4823</v>
      </c>
      <c r="B4825" s="2">
        <v>966</v>
      </c>
      <c r="C4825" s="5">
        <f>VLOOKUP(sales[[#This Row],[order_id]],orders[order_id]:orders[order_date],5,)</f>
        <v>44252</v>
      </c>
      <c r="D4825" s="2">
        <v>1148</v>
      </c>
      <c r="E4825" s="2" t="str">
        <f>VLOOKUP(sales[[#This Row],[product_id]],products[product_id]:products[product_type],2,)</f>
        <v>Trousers</v>
      </c>
      <c r="F4825">
        <v>102</v>
      </c>
      <c r="G4825">
        <v>3</v>
      </c>
      <c r="H4825" s="2">
        <v>306</v>
      </c>
    </row>
    <row r="4826" spans="1:8" x14ac:dyDescent="0.25">
      <c r="A4826" s="2">
        <v>4824</v>
      </c>
      <c r="B4826" s="2">
        <v>967</v>
      </c>
      <c r="C4826" s="5">
        <f>VLOOKUP(sales[[#This Row],[order_id]],orders[order_id]:orders[order_date],5,)</f>
        <v>44480</v>
      </c>
      <c r="D4826" s="2">
        <v>235</v>
      </c>
      <c r="E4826" s="2" t="str">
        <f>VLOOKUP(sales[[#This Row],[product_id]],products[product_id]:products[product_type],2,)</f>
        <v>Shirt</v>
      </c>
      <c r="F4826">
        <v>106</v>
      </c>
      <c r="G4826">
        <v>1</v>
      </c>
      <c r="H4826" s="2">
        <v>106</v>
      </c>
    </row>
    <row r="4827" spans="1:8" x14ac:dyDescent="0.25">
      <c r="A4827" s="2">
        <v>4825</v>
      </c>
      <c r="B4827" s="2">
        <v>967</v>
      </c>
      <c r="C4827" s="5">
        <f>VLOOKUP(sales[[#This Row],[order_id]],orders[order_id]:orders[order_date],5,)</f>
        <v>44480</v>
      </c>
      <c r="D4827" s="2">
        <v>283</v>
      </c>
      <c r="E4827" s="2" t="str">
        <f>VLOOKUP(sales[[#This Row],[product_id]],products[product_id]:products[product_type],2,)</f>
        <v>Shirt</v>
      </c>
      <c r="F4827">
        <v>105</v>
      </c>
      <c r="G4827">
        <v>1</v>
      </c>
      <c r="H4827" s="2">
        <v>105</v>
      </c>
    </row>
    <row r="4828" spans="1:8" x14ac:dyDescent="0.25">
      <c r="A4828" s="2">
        <v>4826</v>
      </c>
      <c r="B4828" s="2">
        <v>967</v>
      </c>
      <c r="C4828" s="5">
        <f>VLOOKUP(sales[[#This Row],[order_id]],orders[order_id]:orders[order_date],5,)</f>
        <v>44480</v>
      </c>
      <c r="D4828" s="2">
        <v>591</v>
      </c>
      <c r="E4828" s="2" t="str">
        <f>VLOOKUP(sales[[#This Row],[product_id]],products[product_id]:products[product_type],2,)</f>
        <v>Jacket</v>
      </c>
      <c r="F4828">
        <v>100</v>
      </c>
      <c r="G4828">
        <v>1</v>
      </c>
      <c r="H4828" s="2">
        <v>100</v>
      </c>
    </row>
    <row r="4829" spans="1:8" x14ac:dyDescent="0.25">
      <c r="A4829" s="2">
        <v>4827</v>
      </c>
      <c r="B4829" s="2">
        <v>967</v>
      </c>
      <c r="C4829" s="5">
        <f>VLOOKUP(sales[[#This Row],[order_id]],orders[order_id]:orders[order_date],5,)</f>
        <v>44480</v>
      </c>
      <c r="D4829" s="2">
        <v>1078</v>
      </c>
      <c r="E4829" s="2" t="str">
        <f>VLOOKUP(sales[[#This Row],[product_id]],products[product_id]:products[product_type],2,)</f>
        <v>Trousers</v>
      </c>
      <c r="F4829">
        <v>93</v>
      </c>
      <c r="G4829">
        <v>3</v>
      </c>
      <c r="H4829" s="2">
        <v>279</v>
      </c>
    </row>
    <row r="4830" spans="1:8" x14ac:dyDescent="0.25">
      <c r="A4830" s="2">
        <v>4828</v>
      </c>
      <c r="B4830" s="2">
        <v>967</v>
      </c>
      <c r="C4830" s="5">
        <f>VLOOKUP(sales[[#This Row],[order_id]],orders[order_id]:orders[order_date],5,)</f>
        <v>44480</v>
      </c>
      <c r="D4830" s="2">
        <v>133</v>
      </c>
      <c r="E4830" s="2" t="str">
        <f>VLOOKUP(sales[[#This Row],[product_id]],products[product_id]:products[product_type],2,)</f>
        <v>Shirt</v>
      </c>
      <c r="F4830">
        <v>92</v>
      </c>
      <c r="G4830">
        <v>2</v>
      </c>
      <c r="H4830" s="2">
        <v>184</v>
      </c>
    </row>
    <row r="4831" spans="1:8" x14ac:dyDescent="0.25">
      <c r="A4831" s="2">
        <v>4829</v>
      </c>
      <c r="B4831" s="2">
        <v>967</v>
      </c>
      <c r="C4831" s="5">
        <f>VLOOKUP(sales[[#This Row],[order_id]],orders[order_id]:orders[order_date],5,)</f>
        <v>44480</v>
      </c>
      <c r="D4831" s="2">
        <v>42</v>
      </c>
      <c r="E4831" s="2" t="str">
        <f>VLOOKUP(sales[[#This Row],[product_id]],products[product_id]:products[product_type],2,)</f>
        <v>Shirt</v>
      </c>
      <c r="F4831">
        <v>104</v>
      </c>
      <c r="G4831">
        <v>1</v>
      </c>
      <c r="H4831" s="2">
        <v>104</v>
      </c>
    </row>
    <row r="4832" spans="1:8" x14ac:dyDescent="0.25">
      <c r="A4832" s="2">
        <v>4830</v>
      </c>
      <c r="B4832" s="2">
        <v>967</v>
      </c>
      <c r="C4832" s="5">
        <f>VLOOKUP(sales[[#This Row],[order_id]],orders[order_id]:orders[order_date],5,)</f>
        <v>44480</v>
      </c>
      <c r="D4832" s="2">
        <v>769</v>
      </c>
      <c r="E4832" s="2" t="str">
        <f>VLOOKUP(sales[[#This Row],[product_id]],products[product_id]:products[product_type],2,)</f>
        <v>Jacket</v>
      </c>
      <c r="F4832">
        <v>109</v>
      </c>
      <c r="G4832">
        <v>2</v>
      </c>
      <c r="H4832" s="2">
        <v>218</v>
      </c>
    </row>
    <row r="4833" spans="1:8" x14ac:dyDescent="0.25">
      <c r="A4833" s="2">
        <v>4831</v>
      </c>
      <c r="B4833" s="2">
        <v>968</v>
      </c>
      <c r="C4833" s="5">
        <f>VLOOKUP(sales[[#This Row],[order_id]],orders[order_id]:orders[order_date],5,)</f>
        <v>44269</v>
      </c>
      <c r="D4833" s="2">
        <v>575</v>
      </c>
      <c r="E4833" s="2" t="str">
        <f>VLOOKUP(sales[[#This Row],[product_id]],products[product_id]:products[product_type],2,)</f>
        <v>Jacket</v>
      </c>
      <c r="F4833">
        <v>100</v>
      </c>
      <c r="G4833">
        <v>2</v>
      </c>
      <c r="H4833" s="2">
        <v>200</v>
      </c>
    </row>
    <row r="4834" spans="1:8" x14ac:dyDescent="0.25">
      <c r="A4834" s="2">
        <v>4832</v>
      </c>
      <c r="B4834" s="2">
        <v>968</v>
      </c>
      <c r="C4834" s="5">
        <f>VLOOKUP(sales[[#This Row],[order_id]],orders[order_id]:orders[order_date],5,)</f>
        <v>44269</v>
      </c>
      <c r="D4834" s="2">
        <v>403</v>
      </c>
      <c r="E4834" s="2" t="str">
        <f>VLOOKUP(sales[[#This Row],[product_id]],products[product_id]:products[product_type],2,)</f>
        <v>Shirt</v>
      </c>
      <c r="F4834">
        <v>119</v>
      </c>
      <c r="G4834">
        <v>3</v>
      </c>
      <c r="H4834" s="2">
        <v>357</v>
      </c>
    </row>
    <row r="4835" spans="1:8" x14ac:dyDescent="0.25">
      <c r="A4835" s="2">
        <v>4833</v>
      </c>
      <c r="B4835" s="2">
        <v>968</v>
      </c>
      <c r="C4835" s="5">
        <f>VLOOKUP(sales[[#This Row],[order_id]],orders[order_id]:orders[order_date],5,)</f>
        <v>44269</v>
      </c>
      <c r="D4835" s="2">
        <v>917</v>
      </c>
      <c r="E4835" s="2" t="str">
        <f>VLOOKUP(sales[[#This Row],[product_id]],products[product_id]:products[product_type],2,)</f>
        <v>Trousers</v>
      </c>
      <c r="F4835">
        <v>96</v>
      </c>
      <c r="G4835">
        <v>2</v>
      </c>
      <c r="H4835" s="2">
        <v>192</v>
      </c>
    </row>
    <row r="4836" spans="1:8" x14ac:dyDescent="0.25">
      <c r="A4836" s="2">
        <v>4834</v>
      </c>
      <c r="B4836" s="2">
        <v>968</v>
      </c>
      <c r="C4836" s="5">
        <f>VLOOKUP(sales[[#This Row],[order_id]],orders[order_id]:orders[order_date],5,)</f>
        <v>44269</v>
      </c>
      <c r="D4836" s="2">
        <v>447</v>
      </c>
      <c r="E4836" s="2" t="str">
        <f>VLOOKUP(sales[[#This Row],[product_id]],products[product_id]:products[product_type],2,)</f>
        <v>Jacket</v>
      </c>
      <c r="F4836">
        <v>107</v>
      </c>
      <c r="G4836">
        <v>3</v>
      </c>
      <c r="H4836" s="2">
        <v>321</v>
      </c>
    </row>
    <row r="4837" spans="1:8" x14ac:dyDescent="0.25">
      <c r="A4837" s="2">
        <v>4835</v>
      </c>
      <c r="B4837" s="2">
        <v>968</v>
      </c>
      <c r="C4837" s="5">
        <f>VLOOKUP(sales[[#This Row],[order_id]],orders[order_id]:orders[order_date],5,)</f>
        <v>44269</v>
      </c>
      <c r="D4837" s="2">
        <v>1077</v>
      </c>
      <c r="E4837" s="2" t="str">
        <f>VLOOKUP(sales[[#This Row],[product_id]],products[product_id]:products[product_type],2,)</f>
        <v>Trousers</v>
      </c>
      <c r="F4837">
        <v>93</v>
      </c>
      <c r="G4837">
        <v>3</v>
      </c>
      <c r="H4837" s="2">
        <v>279</v>
      </c>
    </row>
    <row r="4838" spans="1:8" x14ac:dyDescent="0.25">
      <c r="A4838" s="2">
        <v>4836</v>
      </c>
      <c r="B4838" s="2">
        <v>968</v>
      </c>
      <c r="C4838" s="5">
        <f>VLOOKUP(sales[[#This Row],[order_id]],orders[order_id]:orders[order_date],5,)</f>
        <v>44269</v>
      </c>
      <c r="D4838" s="2">
        <v>232</v>
      </c>
      <c r="E4838" s="2" t="str">
        <f>VLOOKUP(sales[[#This Row],[product_id]],products[product_id]:products[product_type],2,)</f>
        <v>Shirt</v>
      </c>
      <c r="F4838">
        <v>106</v>
      </c>
      <c r="G4838">
        <v>3</v>
      </c>
      <c r="H4838" s="2">
        <v>318</v>
      </c>
    </row>
    <row r="4839" spans="1:8" x14ac:dyDescent="0.25">
      <c r="A4839" s="2">
        <v>4837</v>
      </c>
      <c r="B4839" s="2">
        <v>969</v>
      </c>
      <c r="C4839" s="5">
        <f>VLOOKUP(sales[[#This Row],[order_id]],orders[order_id]:orders[order_date],5,)</f>
        <v>44338</v>
      </c>
      <c r="D4839" s="2">
        <v>651</v>
      </c>
      <c r="E4839" s="2" t="str">
        <f>VLOOKUP(sales[[#This Row],[product_id]],products[product_id]:products[product_type],2,)</f>
        <v>Jacket</v>
      </c>
      <c r="F4839">
        <v>93</v>
      </c>
      <c r="G4839">
        <v>2</v>
      </c>
      <c r="H4839" s="2">
        <v>186</v>
      </c>
    </row>
    <row r="4840" spans="1:8" x14ac:dyDescent="0.25">
      <c r="A4840" s="2">
        <v>4838</v>
      </c>
      <c r="B4840" s="2">
        <v>969</v>
      </c>
      <c r="C4840" s="5">
        <f>VLOOKUP(sales[[#This Row],[order_id]],orders[order_id]:orders[order_date],5,)</f>
        <v>44338</v>
      </c>
      <c r="D4840" s="2">
        <v>35</v>
      </c>
      <c r="E4840" s="2" t="str">
        <f>VLOOKUP(sales[[#This Row],[product_id]],products[product_id]:products[product_type],2,)</f>
        <v>Shirt</v>
      </c>
      <c r="F4840">
        <v>104</v>
      </c>
      <c r="G4840">
        <v>3</v>
      </c>
      <c r="H4840" s="2">
        <v>312</v>
      </c>
    </row>
    <row r="4841" spans="1:8" x14ac:dyDescent="0.25">
      <c r="A4841" s="2">
        <v>4839</v>
      </c>
      <c r="B4841" s="2">
        <v>969</v>
      </c>
      <c r="C4841" s="5">
        <f>VLOOKUP(sales[[#This Row],[order_id]],orders[order_id]:orders[order_date],5,)</f>
        <v>44338</v>
      </c>
      <c r="D4841" s="2">
        <v>266</v>
      </c>
      <c r="E4841" s="2" t="str">
        <f>VLOOKUP(sales[[#This Row],[product_id]],products[product_id]:products[product_type],2,)</f>
        <v>Shirt</v>
      </c>
      <c r="F4841">
        <v>95</v>
      </c>
      <c r="G4841">
        <v>2</v>
      </c>
      <c r="H4841" s="2">
        <v>190</v>
      </c>
    </row>
    <row r="4842" spans="1:8" x14ac:dyDescent="0.25">
      <c r="A4842" s="2">
        <v>4840</v>
      </c>
      <c r="B4842" s="2">
        <v>970</v>
      </c>
      <c r="C4842" s="5">
        <f>VLOOKUP(sales[[#This Row],[order_id]],orders[order_id]:orders[order_date],5,)</f>
        <v>44200</v>
      </c>
      <c r="D4842" s="2">
        <v>914</v>
      </c>
      <c r="E4842" s="2" t="str">
        <f>VLOOKUP(sales[[#This Row],[product_id]],products[product_id]:products[product_type],2,)</f>
        <v>Trousers</v>
      </c>
      <c r="F4842">
        <v>96</v>
      </c>
      <c r="G4842">
        <v>3</v>
      </c>
      <c r="H4842" s="2">
        <v>288</v>
      </c>
    </row>
    <row r="4843" spans="1:8" x14ac:dyDescent="0.25">
      <c r="A4843" s="2">
        <v>4841</v>
      </c>
      <c r="B4843" s="2">
        <v>970</v>
      </c>
      <c r="C4843" s="5">
        <f>VLOOKUP(sales[[#This Row],[order_id]],orders[order_id]:orders[order_date],5,)</f>
        <v>44200</v>
      </c>
      <c r="D4843" s="2">
        <v>912</v>
      </c>
      <c r="E4843" s="2" t="str">
        <f>VLOOKUP(sales[[#This Row],[product_id]],products[product_id]:products[product_type],2,)</f>
        <v>Trousers</v>
      </c>
      <c r="F4843">
        <v>96</v>
      </c>
      <c r="G4843">
        <v>2</v>
      </c>
      <c r="H4843" s="2">
        <v>192</v>
      </c>
    </row>
    <row r="4844" spans="1:8" x14ac:dyDescent="0.25">
      <c r="A4844" s="2">
        <v>4842</v>
      </c>
      <c r="B4844" s="2">
        <v>970</v>
      </c>
      <c r="C4844" s="5">
        <f>VLOOKUP(sales[[#This Row],[order_id]],orders[order_id]:orders[order_date],5,)</f>
        <v>44200</v>
      </c>
      <c r="D4844" s="2">
        <v>965</v>
      </c>
      <c r="E4844" s="2" t="str">
        <f>VLOOKUP(sales[[#This Row],[product_id]],products[product_id]:products[product_type],2,)</f>
        <v>Trousers</v>
      </c>
      <c r="F4844">
        <v>97</v>
      </c>
      <c r="G4844">
        <v>3</v>
      </c>
      <c r="H4844" s="2">
        <v>291</v>
      </c>
    </row>
    <row r="4845" spans="1:8" x14ac:dyDescent="0.25">
      <c r="A4845" s="2">
        <v>4843</v>
      </c>
      <c r="B4845" s="2">
        <v>970</v>
      </c>
      <c r="C4845" s="5">
        <f>VLOOKUP(sales[[#This Row],[order_id]],orders[order_id]:orders[order_date],5,)</f>
        <v>44200</v>
      </c>
      <c r="D4845" s="2">
        <v>403</v>
      </c>
      <c r="E4845" s="2" t="str">
        <f>VLOOKUP(sales[[#This Row],[product_id]],products[product_id]:products[product_type],2,)</f>
        <v>Shirt</v>
      </c>
      <c r="F4845">
        <v>119</v>
      </c>
      <c r="G4845">
        <v>3</v>
      </c>
      <c r="H4845" s="2">
        <v>357</v>
      </c>
    </row>
    <row r="4846" spans="1:8" x14ac:dyDescent="0.25">
      <c r="A4846" s="2">
        <v>4844</v>
      </c>
      <c r="B4846" s="2">
        <v>970</v>
      </c>
      <c r="C4846" s="5">
        <f>VLOOKUP(sales[[#This Row],[order_id]],orders[order_id]:orders[order_date],5,)</f>
        <v>44200</v>
      </c>
      <c r="D4846" s="2">
        <v>1253</v>
      </c>
      <c r="E4846" s="2" t="str">
        <f>VLOOKUP(sales[[#This Row],[product_id]],products[product_id]:products[product_type],2,)</f>
        <v>Trousers</v>
      </c>
      <c r="F4846">
        <v>112</v>
      </c>
      <c r="G4846">
        <v>3</v>
      </c>
      <c r="H4846" s="2">
        <v>336</v>
      </c>
    </row>
    <row r="4847" spans="1:8" x14ac:dyDescent="0.25">
      <c r="A4847" s="2">
        <v>4845</v>
      </c>
      <c r="B4847" s="2">
        <v>970</v>
      </c>
      <c r="C4847" s="5">
        <f>VLOOKUP(sales[[#This Row],[order_id]],orders[order_id]:orders[order_date],5,)</f>
        <v>44200</v>
      </c>
      <c r="D4847" s="2">
        <v>1211</v>
      </c>
      <c r="E4847" s="2" t="str">
        <f>VLOOKUP(sales[[#This Row],[product_id]],products[product_id]:products[product_type],2,)</f>
        <v>Trousers</v>
      </c>
      <c r="F4847">
        <v>105</v>
      </c>
      <c r="G4847">
        <v>3</v>
      </c>
      <c r="H4847" s="2">
        <v>315</v>
      </c>
    </row>
    <row r="4848" spans="1:8" x14ac:dyDescent="0.25">
      <c r="A4848" s="2">
        <v>4846</v>
      </c>
      <c r="B4848" s="2">
        <v>970</v>
      </c>
      <c r="C4848" s="5">
        <f>VLOOKUP(sales[[#This Row],[order_id]],orders[order_id]:orders[order_date],5,)</f>
        <v>44200</v>
      </c>
      <c r="D4848" s="2">
        <v>283</v>
      </c>
      <c r="E4848" s="2" t="str">
        <f>VLOOKUP(sales[[#This Row],[product_id]],products[product_id]:products[product_type],2,)</f>
        <v>Shirt</v>
      </c>
      <c r="F4848">
        <v>105</v>
      </c>
      <c r="G4848">
        <v>2</v>
      </c>
      <c r="H4848" s="2">
        <v>210</v>
      </c>
    </row>
    <row r="4849" spans="1:8" x14ac:dyDescent="0.25">
      <c r="A4849" s="2">
        <v>4847</v>
      </c>
      <c r="B4849" s="2">
        <v>970</v>
      </c>
      <c r="C4849" s="5">
        <f>VLOOKUP(sales[[#This Row],[order_id]],orders[order_id]:orders[order_date],5,)</f>
        <v>44200</v>
      </c>
      <c r="D4849" s="2">
        <v>319</v>
      </c>
      <c r="E4849" s="2" t="str">
        <f>VLOOKUP(sales[[#This Row],[product_id]],products[product_id]:products[product_type],2,)</f>
        <v>Shirt</v>
      </c>
      <c r="F4849">
        <v>109</v>
      </c>
      <c r="G4849">
        <v>1</v>
      </c>
      <c r="H4849" s="2">
        <v>109</v>
      </c>
    </row>
    <row r="4850" spans="1:8" x14ac:dyDescent="0.25">
      <c r="A4850" s="2">
        <v>4848</v>
      </c>
      <c r="B4850" s="2">
        <v>970</v>
      </c>
      <c r="C4850" s="5">
        <f>VLOOKUP(sales[[#This Row],[order_id]],orders[order_id]:orders[order_date],5,)</f>
        <v>44200</v>
      </c>
      <c r="D4850" s="2">
        <v>510</v>
      </c>
      <c r="E4850" s="2" t="str">
        <f>VLOOKUP(sales[[#This Row],[product_id]],products[product_id]:products[product_type],2,)</f>
        <v>Jacket</v>
      </c>
      <c r="F4850">
        <v>102</v>
      </c>
      <c r="G4850">
        <v>1</v>
      </c>
      <c r="H4850" s="2">
        <v>102</v>
      </c>
    </row>
    <row r="4851" spans="1:8" x14ac:dyDescent="0.25">
      <c r="A4851" s="2">
        <v>4849</v>
      </c>
      <c r="B4851" s="2">
        <v>970</v>
      </c>
      <c r="C4851" s="5">
        <f>VLOOKUP(sales[[#This Row],[order_id]],orders[order_id]:orders[order_date],5,)</f>
        <v>44200</v>
      </c>
      <c r="D4851" s="2">
        <v>268</v>
      </c>
      <c r="E4851" s="2" t="str">
        <f>VLOOKUP(sales[[#This Row],[product_id]],products[product_id]:products[product_type],2,)</f>
        <v>Shirt</v>
      </c>
      <c r="F4851">
        <v>95</v>
      </c>
      <c r="G4851">
        <v>2</v>
      </c>
      <c r="H4851" s="2">
        <v>190</v>
      </c>
    </row>
    <row r="4852" spans="1:8" x14ac:dyDescent="0.25">
      <c r="A4852" s="2">
        <v>4850</v>
      </c>
      <c r="B4852" s="2">
        <v>971</v>
      </c>
      <c r="C4852" s="5">
        <f>VLOOKUP(sales[[#This Row],[order_id]],orders[order_id]:orders[order_date],5,)</f>
        <v>44434</v>
      </c>
      <c r="D4852" s="2">
        <v>1179</v>
      </c>
      <c r="E4852" s="2" t="str">
        <f>VLOOKUP(sales[[#This Row],[product_id]],products[product_id]:products[product_type],2,)</f>
        <v>Trousers</v>
      </c>
      <c r="F4852">
        <v>99</v>
      </c>
      <c r="G4852">
        <v>3</v>
      </c>
      <c r="H4852" s="2">
        <v>297</v>
      </c>
    </row>
    <row r="4853" spans="1:8" x14ac:dyDescent="0.25">
      <c r="A4853" s="2">
        <v>4851</v>
      </c>
      <c r="B4853" s="2">
        <v>971</v>
      </c>
      <c r="C4853" s="5">
        <f>VLOOKUP(sales[[#This Row],[order_id]],orders[order_id]:orders[order_date],5,)</f>
        <v>44434</v>
      </c>
      <c r="D4853" s="2">
        <v>1207</v>
      </c>
      <c r="E4853" s="2" t="str">
        <f>VLOOKUP(sales[[#This Row],[product_id]],products[product_id]:products[product_type],2,)</f>
        <v>Trousers</v>
      </c>
      <c r="F4853">
        <v>105</v>
      </c>
      <c r="G4853">
        <v>3</v>
      </c>
      <c r="H4853" s="2">
        <v>315</v>
      </c>
    </row>
    <row r="4854" spans="1:8" x14ac:dyDescent="0.25">
      <c r="A4854" s="2">
        <v>4852</v>
      </c>
      <c r="B4854" s="2">
        <v>971</v>
      </c>
      <c r="C4854" s="5">
        <f>VLOOKUP(sales[[#This Row],[order_id]],orders[order_id]:orders[order_date],5,)</f>
        <v>44434</v>
      </c>
      <c r="D4854" s="2">
        <v>332</v>
      </c>
      <c r="E4854" s="2" t="str">
        <f>VLOOKUP(sales[[#This Row],[product_id]],products[product_id]:products[product_type],2,)</f>
        <v>Shirt</v>
      </c>
      <c r="F4854">
        <v>109</v>
      </c>
      <c r="G4854">
        <v>1</v>
      </c>
      <c r="H4854" s="2">
        <v>109</v>
      </c>
    </row>
    <row r="4855" spans="1:8" x14ac:dyDescent="0.25">
      <c r="A4855" s="2">
        <v>4853</v>
      </c>
      <c r="B4855" s="2">
        <v>972</v>
      </c>
      <c r="C4855" s="5">
        <f>VLOOKUP(sales[[#This Row],[order_id]],orders[order_id]:orders[order_date],5,)</f>
        <v>44399</v>
      </c>
      <c r="D4855" s="2">
        <v>1016</v>
      </c>
      <c r="E4855" s="2" t="str">
        <f>VLOOKUP(sales[[#This Row],[product_id]],products[product_id]:products[product_type],2,)</f>
        <v>Trousers</v>
      </c>
      <c r="F4855">
        <v>90</v>
      </c>
      <c r="G4855">
        <v>3</v>
      </c>
      <c r="H4855" s="2">
        <v>270</v>
      </c>
    </row>
    <row r="4856" spans="1:8" x14ac:dyDescent="0.25">
      <c r="A4856" s="2">
        <v>4854</v>
      </c>
      <c r="B4856" s="2">
        <v>972</v>
      </c>
      <c r="C4856" s="5">
        <f>VLOOKUP(sales[[#This Row],[order_id]],orders[order_id]:orders[order_date],5,)</f>
        <v>44399</v>
      </c>
      <c r="D4856" s="2">
        <v>578</v>
      </c>
      <c r="E4856" s="2" t="str">
        <f>VLOOKUP(sales[[#This Row],[product_id]],products[product_id]:products[product_type],2,)</f>
        <v>Jacket</v>
      </c>
      <c r="F4856">
        <v>100</v>
      </c>
      <c r="G4856">
        <v>2</v>
      </c>
      <c r="H4856" s="2">
        <v>200</v>
      </c>
    </row>
    <row r="4857" spans="1:8" x14ac:dyDescent="0.25">
      <c r="A4857" s="2">
        <v>4855</v>
      </c>
      <c r="B4857" s="2">
        <v>972</v>
      </c>
      <c r="C4857" s="5">
        <f>VLOOKUP(sales[[#This Row],[order_id]],orders[order_id]:orders[order_date],5,)</f>
        <v>44399</v>
      </c>
      <c r="D4857" s="2">
        <v>123</v>
      </c>
      <c r="E4857" s="2" t="str">
        <f>VLOOKUP(sales[[#This Row],[product_id]],products[product_id]:products[product_type],2,)</f>
        <v>Shirt</v>
      </c>
      <c r="F4857">
        <v>92</v>
      </c>
      <c r="G4857">
        <v>1</v>
      </c>
      <c r="H4857" s="2">
        <v>92</v>
      </c>
    </row>
    <row r="4858" spans="1:8" x14ac:dyDescent="0.25">
      <c r="A4858" s="2">
        <v>4856</v>
      </c>
      <c r="B4858" s="2">
        <v>972</v>
      </c>
      <c r="C4858" s="5">
        <f>VLOOKUP(sales[[#This Row],[order_id]],orders[order_id]:orders[order_date],5,)</f>
        <v>44399</v>
      </c>
      <c r="D4858" s="2">
        <v>952</v>
      </c>
      <c r="E4858" s="2" t="str">
        <f>VLOOKUP(sales[[#This Row],[product_id]],products[product_id]:products[product_type],2,)</f>
        <v>Trousers</v>
      </c>
      <c r="F4858">
        <v>97</v>
      </c>
      <c r="G4858">
        <v>3</v>
      </c>
      <c r="H4858" s="2">
        <v>291</v>
      </c>
    </row>
    <row r="4859" spans="1:8" x14ac:dyDescent="0.25">
      <c r="A4859" s="2">
        <v>4857</v>
      </c>
      <c r="B4859" s="2">
        <v>972</v>
      </c>
      <c r="C4859" s="5">
        <f>VLOOKUP(sales[[#This Row],[order_id]],orders[order_id]:orders[order_date],5,)</f>
        <v>44399</v>
      </c>
      <c r="D4859" s="2">
        <v>1189</v>
      </c>
      <c r="E4859" s="2" t="str">
        <f>VLOOKUP(sales[[#This Row],[product_id]],products[product_id]:products[product_type],2,)</f>
        <v>Trousers</v>
      </c>
      <c r="F4859">
        <v>99</v>
      </c>
      <c r="G4859">
        <v>1</v>
      </c>
      <c r="H4859" s="2">
        <v>99</v>
      </c>
    </row>
    <row r="4860" spans="1:8" x14ac:dyDescent="0.25">
      <c r="A4860" s="2">
        <v>4858</v>
      </c>
      <c r="B4860" s="2">
        <v>972</v>
      </c>
      <c r="C4860" s="5">
        <f>VLOOKUP(sales[[#This Row],[order_id]],orders[order_id]:orders[order_date],5,)</f>
        <v>44399</v>
      </c>
      <c r="D4860" s="2">
        <v>324</v>
      </c>
      <c r="E4860" s="2" t="str">
        <f>VLOOKUP(sales[[#This Row],[product_id]],products[product_id]:products[product_type],2,)</f>
        <v>Shirt</v>
      </c>
      <c r="F4860">
        <v>109</v>
      </c>
      <c r="G4860">
        <v>1</v>
      </c>
      <c r="H4860" s="2">
        <v>109</v>
      </c>
    </row>
    <row r="4861" spans="1:8" x14ac:dyDescent="0.25">
      <c r="A4861" s="2">
        <v>4859</v>
      </c>
      <c r="B4861" s="2">
        <v>972</v>
      </c>
      <c r="C4861" s="5">
        <f>VLOOKUP(sales[[#This Row],[order_id]],orders[order_id]:orders[order_date],5,)</f>
        <v>44399</v>
      </c>
      <c r="D4861" s="2">
        <v>1220</v>
      </c>
      <c r="E4861" s="2" t="str">
        <f>VLOOKUP(sales[[#This Row],[product_id]],products[product_id]:products[product_type],2,)</f>
        <v>Trousers</v>
      </c>
      <c r="F4861">
        <v>105</v>
      </c>
      <c r="G4861">
        <v>2</v>
      </c>
      <c r="H4861" s="2">
        <v>210</v>
      </c>
    </row>
    <row r="4862" spans="1:8" x14ac:dyDescent="0.25">
      <c r="A4862" s="2">
        <v>4860</v>
      </c>
      <c r="B4862" s="2">
        <v>972</v>
      </c>
      <c r="C4862" s="5">
        <f>VLOOKUP(sales[[#This Row],[order_id]],orders[order_id]:orders[order_date],5,)</f>
        <v>44399</v>
      </c>
      <c r="D4862" s="2">
        <v>478</v>
      </c>
      <c r="E4862" s="2" t="str">
        <f>VLOOKUP(sales[[#This Row],[product_id]],products[product_id]:products[product_type],2,)</f>
        <v>Jacket</v>
      </c>
      <c r="F4862">
        <v>118</v>
      </c>
      <c r="G4862">
        <v>2</v>
      </c>
      <c r="H4862" s="2">
        <v>236</v>
      </c>
    </row>
    <row r="4863" spans="1:8" x14ac:dyDescent="0.25">
      <c r="A4863" s="2">
        <v>4861</v>
      </c>
      <c r="B4863" s="2">
        <v>972</v>
      </c>
      <c r="C4863" s="5">
        <f>VLOOKUP(sales[[#This Row],[order_id]],orders[order_id]:orders[order_date],5,)</f>
        <v>44399</v>
      </c>
      <c r="D4863" s="2">
        <v>163</v>
      </c>
      <c r="E4863" s="2" t="str">
        <f>VLOOKUP(sales[[#This Row],[product_id]],products[product_id]:products[product_type],2,)</f>
        <v>Shirt</v>
      </c>
      <c r="F4863">
        <v>91</v>
      </c>
      <c r="G4863">
        <v>1</v>
      </c>
      <c r="H4863" s="2">
        <v>91</v>
      </c>
    </row>
    <row r="4864" spans="1:8" x14ac:dyDescent="0.25">
      <c r="A4864" s="2">
        <v>4862</v>
      </c>
      <c r="B4864" s="2">
        <v>972</v>
      </c>
      <c r="C4864" s="5">
        <f>VLOOKUP(sales[[#This Row],[order_id]],orders[order_id]:orders[order_date],5,)</f>
        <v>44399</v>
      </c>
      <c r="D4864" s="2">
        <v>846</v>
      </c>
      <c r="E4864" s="2" t="str">
        <f>VLOOKUP(sales[[#This Row],[product_id]],products[product_id]:products[product_type],2,)</f>
        <v>Trousers</v>
      </c>
      <c r="F4864">
        <v>113</v>
      </c>
      <c r="G4864">
        <v>2</v>
      </c>
      <c r="H4864" s="2">
        <v>226</v>
      </c>
    </row>
    <row r="4865" spans="1:8" x14ac:dyDescent="0.25">
      <c r="A4865" s="2">
        <v>4863</v>
      </c>
      <c r="B4865" s="2">
        <v>973</v>
      </c>
      <c r="C4865" s="5">
        <f>VLOOKUP(sales[[#This Row],[order_id]],orders[order_id]:orders[order_date],5,)</f>
        <v>44443</v>
      </c>
      <c r="D4865" s="2">
        <v>450</v>
      </c>
      <c r="E4865" s="2" t="str">
        <f>VLOOKUP(sales[[#This Row],[product_id]],products[product_id]:products[product_type],2,)</f>
        <v>Jacket</v>
      </c>
      <c r="F4865">
        <v>107</v>
      </c>
      <c r="G4865">
        <v>2</v>
      </c>
      <c r="H4865" s="2">
        <v>214</v>
      </c>
    </row>
    <row r="4866" spans="1:8" x14ac:dyDescent="0.25">
      <c r="A4866" s="2">
        <v>4864</v>
      </c>
      <c r="B4866" s="2">
        <v>973</v>
      </c>
      <c r="C4866" s="5">
        <f>VLOOKUP(sales[[#This Row],[order_id]],orders[order_id]:orders[order_date],5,)</f>
        <v>44443</v>
      </c>
      <c r="D4866" s="2">
        <v>255</v>
      </c>
      <c r="E4866" s="2" t="str">
        <f>VLOOKUP(sales[[#This Row],[product_id]],products[product_id]:products[product_type],2,)</f>
        <v>Shirt</v>
      </c>
      <c r="F4866">
        <v>95</v>
      </c>
      <c r="G4866">
        <v>3</v>
      </c>
      <c r="H4866" s="2">
        <v>285</v>
      </c>
    </row>
    <row r="4867" spans="1:8" x14ac:dyDescent="0.25">
      <c r="A4867" s="2">
        <v>4865</v>
      </c>
      <c r="B4867" s="2">
        <v>974</v>
      </c>
      <c r="C4867" s="5">
        <f>VLOOKUP(sales[[#This Row],[order_id]],orders[order_id]:orders[order_date],5,)</f>
        <v>44218</v>
      </c>
      <c r="D4867" s="2">
        <v>293</v>
      </c>
      <c r="E4867" s="2" t="str">
        <f>VLOOKUP(sales[[#This Row],[product_id]],products[product_id]:products[product_type],2,)</f>
        <v>Shirt</v>
      </c>
      <c r="F4867">
        <v>105</v>
      </c>
      <c r="G4867">
        <v>2</v>
      </c>
      <c r="H4867" s="2">
        <v>210</v>
      </c>
    </row>
    <row r="4868" spans="1:8" x14ac:dyDescent="0.25">
      <c r="A4868" s="2">
        <v>4866</v>
      </c>
      <c r="B4868" s="2">
        <v>974</v>
      </c>
      <c r="C4868" s="5">
        <f>VLOOKUP(sales[[#This Row],[order_id]],orders[order_id]:orders[order_date],5,)</f>
        <v>44218</v>
      </c>
      <c r="D4868" s="2">
        <v>1038</v>
      </c>
      <c r="E4868" s="2" t="str">
        <f>VLOOKUP(sales[[#This Row],[product_id]],products[product_id]:products[product_type],2,)</f>
        <v>Trousers</v>
      </c>
      <c r="F4868">
        <v>90</v>
      </c>
      <c r="G4868">
        <v>1</v>
      </c>
      <c r="H4868" s="2">
        <v>90</v>
      </c>
    </row>
    <row r="4869" spans="1:8" x14ac:dyDescent="0.25">
      <c r="A4869" s="2">
        <v>4867</v>
      </c>
      <c r="B4869" s="2">
        <v>974</v>
      </c>
      <c r="C4869" s="5">
        <f>VLOOKUP(sales[[#This Row],[order_id]],orders[order_id]:orders[order_date],5,)</f>
        <v>44218</v>
      </c>
      <c r="D4869" s="2">
        <v>183</v>
      </c>
      <c r="E4869" s="2" t="str">
        <f>VLOOKUP(sales[[#This Row],[product_id]],products[product_id]:products[product_type],2,)</f>
        <v>Shirt</v>
      </c>
      <c r="F4869">
        <v>98</v>
      </c>
      <c r="G4869">
        <v>2</v>
      </c>
      <c r="H4869" s="2">
        <v>196</v>
      </c>
    </row>
    <row r="4870" spans="1:8" x14ac:dyDescent="0.25">
      <c r="A4870" s="2">
        <v>4868</v>
      </c>
      <c r="B4870" s="2">
        <v>974</v>
      </c>
      <c r="C4870" s="5">
        <f>VLOOKUP(sales[[#This Row],[order_id]],orders[order_id]:orders[order_date],5,)</f>
        <v>44218</v>
      </c>
      <c r="D4870" s="2">
        <v>104</v>
      </c>
      <c r="E4870" s="2" t="str">
        <f>VLOOKUP(sales[[#This Row],[product_id]],products[product_id]:products[product_type],2,)</f>
        <v>Shirt</v>
      </c>
      <c r="F4870">
        <v>118</v>
      </c>
      <c r="G4870">
        <v>2</v>
      </c>
      <c r="H4870" s="2">
        <v>236</v>
      </c>
    </row>
    <row r="4871" spans="1:8" x14ac:dyDescent="0.25">
      <c r="A4871" s="2">
        <v>4869</v>
      </c>
      <c r="B4871" s="2">
        <v>974</v>
      </c>
      <c r="C4871" s="5">
        <f>VLOOKUP(sales[[#This Row],[order_id]],orders[order_id]:orders[order_date],5,)</f>
        <v>44218</v>
      </c>
      <c r="D4871" s="2">
        <v>540</v>
      </c>
      <c r="E4871" s="2" t="str">
        <f>VLOOKUP(sales[[#This Row],[product_id]],products[product_id]:products[product_type],2,)</f>
        <v>Jacket</v>
      </c>
      <c r="F4871">
        <v>98</v>
      </c>
      <c r="G4871">
        <v>1</v>
      </c>
      <c r="H4871" s="2">
        <v>98</v>
      </c>
    </row>
    <row r="4872" spans="1:8" x14ac:dyDescent="0.25">
      <c r="A4872" s="2">
        <v>4870</v>
      </c>
      <c r="B4872" s="2">
        <v>974</v>
      </c>
      <c r="C4872" s="5">
        <f>VLOOKUP(sales[[#This Row],[order_id]],orders[order_id]:orders[order_date],5,)</f>
        <v>44218</v>
      </c>
      <c r="D4872" s="2">
        <v>821</v>
      </c>
      <c r="E4872" s="2" t="str">
        <f>VLOOKUP(sales[[#This Row],[product_id]],products[product_id]:products[product_type],2,)</f>
        <v>Jacket</v>
      </c>
      <c r="F4872">
        <v>117</v>
      </c>
      <c r="G4872">
        <v>1</v>
      </c>
      <c r="H4872" s="2">
        <v>117</v>
      </c>
    </row>
    <row r="4873" spans="1:8" x14ac:dyDescent="0.25">
      <c r="A4873" s="2">
        <v>4871</v>
      </c>
      <c r="B4873" s="2">
        <v>974</v>
      </c>
      <c r="C4873" s="5">
        <f>VLOOKUP(sales[[#This Row],[order_id]],orders[order_id]:orders[order_date],5,)</f>
        <v>44218</v>
      </c>
      <c r="D4873" s="2">
        <v>955</v>
      </c>
      <c r="E4873" s="2" t="str">
        <f>VLOOKUP(sales[[#This Row],[product_id]],products[product_id]:products[product_type],2,)</f>
        <v>Trousers</v>
      </c>
      <c r="F4873">
        <v>97</v>
      </c>
      <c r="G4873">
        <v>1</v>
      </c>
      <c r="H4873" s="2">
        <v>97</v>
      </c>
    </row>
    <row r="4874" spans="1:8" x14ac:dyDescent="0.25">
      <c r="A4874" s="2">
        <v>4872</v>
      </c>
      <c r="B4874" s="2">
        <v>974</v>
      </c>
      <c r="C4874" s="5">
        <f>VLOOKUP(sales[[#This Row],[order_id]],orders[order_id]:orders[order_date],5,)</f>
        <v>44218</v>
      </c>
      <c r="D4874" s="2">
        <v>719</v>
      </c>
      <c r="E4874" s="2" t="str">
        <f>VLOOKUP(sales[[#This Row],[product_id]],products[product_id]:products[product_type],2,)</f>
        <v>Jacket</v>
      </c>
      <c r="F4874">
        <v>119</v>
      </c>
      <c r="G4874">
        <v>2</v>
      </c>
      <c r="H4874" s="2">
        <v>238</v>
      </c>
    </row>
    <row r="4875" spans="1:8" x14ac:dyDescent="0.25">
      <c r="A4875" s="2">
        <v>4873</v>
      </c>
      <c r="B4875" s="2">
        <v>975</v>
      </c>
      <c r="C4875" s="5">
        <f>VLOOKUP(sales[[#This Row],[order_id]],orders[order_id]:orders[order_date],5,)</f>
        <v>44214</v>
      </c>
      <c r="D4875" s="2">
        <v>799</v>
      </c>
      <c r="E4875" s="2" t="str">
        <f>VLOOKUP(sales[[#This Row],[product_id]],products[product_id]:products[product_type],2,)</f>
        <v>Jacket</v>
      </c>
      <c r="F4875">
        <v>91</v>
      </c>
      <c r="G4875">
        <v>1</v>
      </c>
      <c r="H4875" s="2">
        <v>91</v>
      </c>
    </row>
    <row r="4876" spans="1:8" x14ac:dyDescent="0.25">
      <c r="A4876" s="2">
        <v>4874</v>
      </c>
      <c r="B4876" s="2">
        <v>975</v>
      </c>
      <c r="C4876" s="5">
        <f>VLOOKUP(sales[[#This Row],[order_id]],orders[order_id]:orders[order_date],5,)</f>
        <v>44214</v>
      </c>
      <c r="D4876" s="2">
        <v>795</v>
      </c>
      <c r="E4876" s="2" t="str">
        <f>VLOOKUP(sales[[#This Row],[product_id]],products[product_id]:products[product_type],2,)</f>
        <v>Jacket</v>
      </c>
      <c r="F4876">
        <v>91</v>
      </c>
      <c r="G4876">
        <v>1</v>
      </c>
      <c r="H4876" s="2">
        <v>91</v>
      </c>
    </row>
    <row r="4877" spans="1:8" x14ac:dyDescent="0.25">
      <c r="A4877" s="2">
        <v>4875</v>
      </c>
      <c r="B4877" s="2">
        <v>975</v>
      </c>
      <c r="C4877" s="5">
        <f>VLOOKUP(sales[[#This Row],[order_id]],orders[order_id]:orders[order_date],5,)</f>
        <v>44214</v>
      </c>
      <c r="D4877" s="2">
        <v>902</v>
      </c>
      <c r="E4877" s="2" t="str">
        <f>VLOOKUP(sales[[#This Row],[product_id]],products[product_id]:products[product_type],2,)</f>
        <v>Trousers</v>
      </c>
      <c r="F4877">
        <v>94</v>
      </c>
      <c r="G4877">
        <v>1</v>
      </c>
      <c r="H4877" s="2">
        <v>94</v>
      </c>
    </row>
    <row r="4878" spans="1:8" x14ac:dyDescent="0.25">
      <c r="A4878" s="2">
        <v>4876</v>
      </c>
      <c r="B4878" s="2">
        <v>975</v>
      </c>
      <c r="C4878" s="5">
        <f>VLOOKUP(sales[[#This Row],[order_id]],orders[order_id]:orders[order_date],5,)</f>
        <v>44214</v>
      </c>
      <c r="D4878" s="2">
        <v>1084</v>
      </c>
      <c r="E4878" s="2" t="str">
        <f>VLOOKUP(sales[[#This Row],[product_id]],products[product_id]:products[product_type],2,)</f>
        <v>Trousers</v>
      </c>
      <c r="F4878">
        <v>93</v>
      </c>
      <c r="G4878">
        <v>3</v>
      </c>
      <c r="H4878" s="2">
        <v>279</v>
      </c>
    </row>
    <row r="4879" spans="1:8" x14ac:dyDescent="0.25">
      <c r="A4879" s="2">
        <v>4877</v>
      </c>
      <c r="B4879" s="2">
        <v>975</v>
      </c>
      <c r="C4879" s="5">
        <f>VLOOKUP(sales[[#This Row],[order_id]],orders[order_id]:orders[order_date],5,)</f>
        <v>44214</v>
      </c>
      <c r="D4879" s="2">
        <v>572</v>
      </c>
      <c r="E4879" s="2" t="str">
        <f>VLOOKUP(sales[[#This Row],[product_id]],products[product_id]:products[product_type],2,)</f>
        <v>Jacket</v>
      </c>
      <c r="F4879">
        <v>100</v>
      </c>
      <c r="G4879">
        <v>1</v>
      </c>
      <c r="H4879" s="2">
        <v>100</v>
      </c>
    </row>
    <row r="4880" spans="1:8" x14ac:dyDescent="0.25">
      <c r="A4880" s="2">
        <v>4878</v>
      </c>
      <c r="B4880" s="2">
        <v>976</v>
      </c>
      <c r="C4880" s="5">
        <f>VLOOKUP(sales[[#This Row],[order_id]],orders[order_id]:orders[order_date],5,)</f>
        <v>44484</v>
      </c>
      <c r="D4880" s="2">
        <v>354</v>
      </c>
      <c r="E4880" s="2" t="str">
        <f>VLOOKUP(sales[[#This Row],[product_id]],products[product_id]:products[product_type],2,)</f>
        <v>Shirt</v>
      </c>
      <c r="F4880">
        <v>94</v>
      </c>
      <c r="G4880">
        <v>1</v>
      </c>
      <c r="H4880" s="2">
        <v>94</v>
      </c>
    </row>
    <row r="4881" spans="1:8" x14ac:dyDescent="0.25">
      <c r="A4881" s="2">
        <v>4879</v>
      </c>
      <c r="B4881" s="2">
        <v>976</v>
      </c>
      <c r="C4881" s="5">
        <f>VLOOKUP(sales[[#This Row],[order_id]],orders[order_id]:orders[order_date],5,)</f>
        <v>44484</v>
      </c>
      <c r="D4881" s="2">
        <v>903</v>
      </c>
      <c r="E4881" s="2" t="str">
        <f>VLOOKUP(sales[[#This Row],[product_id]],products[product_id]:products[product_type],2,)</f>
        <v>Trousers</v>
      </c>
      <c r="F4881">
        <v>94</v>
      </c>
      <c r="G4881">
        <v>3</v>
      </c>
      <c r="H4881" s="2">
        <v>282</v>
      </c>
    </row>
    <row r="4882" spans="1:8" x14ac:dyDescent="0.25">
      <c r="A4882" s="2">
        <v>4880</v>
      </c>
      <c r="B4882" s="2">
        <v>976</v>
      </c>
      <c r="C4882" s="5">
        <f>VLOOKUP(sales[[#This Row],[order_id]],orders[order_id]:orders[order_date],5,)</f>
        <v>44484</v>
      </c>
      <c r="D4882" s="2">
        <v>673</v>
      </c>
      <c r="E4882" s="2" t="str">
        <f>VLOOKUP(sales[[#This Row],[product_id]],products[product_id]:products[product_type],2,)</f>
        <v>Jacket</v>
      </c>
      <c r="F4882">
        <v>113</v>
      </c>
      <c r="G4882">
        <v>2</v>
      </c>
      <c r="H4882" s="2">
        <v>226</v>
      </c>
    </row>
    <row r="4883" spans="1:8" x14ac:dyDescent="0.25">
      <c r="A4883" s="2">
        <v>4881</v>
      </c>
      <c r="B4883" s="2">
        <v>976</v>
      </c>
      <c r="C4883" s="5">
        <f>VLOOKUP(sales[[#This Row],[order_id]],orders[order_id]:orders[order_date],5,)</f>
        <v>44484</v>
      </c>
      <c r="D4883" s="2">
        <v>964</v>
      </c>
      <c r="E4883" s="2" t="str">
        <f>VLOOKUP(sales[[#This Row],[product_id]],products[product_id]:products[product_type],2,)</f>
        <v>Trousers</v>
      </c>
      <c r="F4883">
        <v>97</v>
      </c>
      <c r="G4883">
        <v>1</v>
      </c>
      <c r="H4883" s="2">
        <v>97</v>
      </c>
    </row>
    <row r="4884" spans="1:8" x14ac:dyDescent="0.25">
      <c r="A4884" s="2">
        <v>4882</v>
      </c>
      <c r="B4884" s="2">
        <v>976</v>
      </c>
      <c r="C4884" s="5">
        <f>VLOOKUP(sales[[#This Row],[order_id]],orders[order_id]:orders[order_date],5,)</f>
        <v>44484</v>
      </c>
      <c r="D4884" s="2">
        <v>402</v>
      </c>
      <c r="E4884" s="2" t="str">
        <f>VLOOKUP(sales[[#This Row],[product_id]],products[product_id]:products[product_type],2,)</f>
        <v>Shirt</v>
      </c>
      <c r="F4884">
        <v>119</v>
      </c>
      <c r="G4884">
        <v>1</v>
      </c>
      <c r="H4884" s="2">
        <v>119</v>
      </c>
    </row>
    <row r="4885" spans="1:8" x14ac:dyDescent="0.25">
      <c r="A4885" s="2">
        <v>4883</v>
      </c>
      <c r="B4885" s="2">
        <v>977</v>
      </c>
      <c r="C4885" s="5">
        <f>VLOOKUP(sales[[#This Row],[order_id]],orders[order_id]:orders[order_date],5,)</f>
        <v>44309</v>
      </c>
      <c r="D4885" s="2">
        <v>735</v>
      </c>
      <c r="E4885" s="2" t="str">
        <f>VLOOKUP(sales[[#This Row],[product_id]],products[product_id]:products[product_type],2,)</f>
        <v>Jacket</v>
      </c>
      <c r="F4885">
        <v>109</v>
      </c>
      <c r="G4885">
        <v>2</v>
      </c>
      <c r="H4885" s="2">
        <v>218</v>
      </c>
    </row>
    <row r="4886" spans="1:8" x14ac:dyDescent="0.25">
      <c r="A4886" s="2">
        <v>4884</v>
      </c>
      <c r="B4886" s="2">
        <v>977</v>
      </c>
      <c r="C4886" s="5">
        <f>VLOOKUP(sales[[#This Row],[order_id]],orders[order_id]:orders[order_date],5,)</f>
        <v>44309</v>
      </c>
      <c r="D4886" s="2">
        <v>665</v>
      </c>
      <c r="E4886" s="2" t="str">
        <f>VLOOKUP(sales[[#This Row],[product_id]],products[product_id]:products[product_type],2,)</f>
        <v>Jacket</v>
      </c>
      <c r="F4886">
        <v>113</v>
      </c>
      <c r="G4886">
        <v>3</v>
      </c>
      <c r="H4886" s="2">
        <v>339</v>
      </c>
    </row>
    <row r="4887" spans="1:8" x14ac:dyDescent="0.25">
      <c r="A4887" s="2">
        <v>4885</v>
      </c>
      <c r="B4887" s="2">
        <v>977</v>
      </c>
      <c r="C4887" s="5">
        <f>VLOOKUP(sales[[#This Row],[order_id]],orders[order_id]:orders[order_date],5,)</f>
        <v>44309</v>
      </c>
      <c r="D4887" s="2">
        <v>353</v>
      </c>
      <c r="E4887" s="2" t="str">
        <f>VLOOKUP(sales[[#This Row],[product_id]],products[product_id]:products[product_type],2,)</f>
        <v>Shirt</v>
      </c>
      <c r="F4887">
        <v>94</v>
      </c>
      <c r="G4887">
        <v>1</v>
      </c>
      <c r="H4887" s="2">
        <v>94</v>
      </c>
    </row>
    <row r="4888" spans="1:8" x14ac:dyDescent="0.25">
      <c r="A4888" s="2">
        <v>4886</v>
      </c>
      <c r="B4888" s="2">
        <v>977</v>
      </c>
      <c r="C4888" s="5">
        <f>VLOOKUP(sales[[#This Row],[order_id]],orders[order_id]:orders[order_date],5,)</f>
        <v>44309</v>
      </c>
      <c r="D4888" s="2">
        <v>856</v>
      </c>
      <c r="E4888" s="2" t="str">
        <f>VLOOKUP(sales[[#This Row],[product_id]],products[product_id]:products[product_type],2,)</f>
        <v>Trousers</v>
      </c>
      <c r="F4888">
        <v>113</v>
      </c>
      <c r="G4888">
        <v>2</v>
      </c>
      <c r="H4888" s="2">
        <v>226</v>
      </c>
    </row>
    <row r="4889" spans="1:8" x14ac:dyDescent="0.25">
      <c r="A4889" s="2">
        <v>4887</v>
      </c>
      <c r="B4889" s="2">
        <v>978</v>
      </c>
      <c r="C4889" s="5">
        <f>VLOOKUP(sales[[#This Row],[order_id]],orders[order_id]:orders[order_date],5,)</f>
        <v>44310</v>
      </c>
      <c r="D4889" s="2">
        <v>1242</v>
      </c>
      <c r="E4889" s="2" t="str">
        <f>VLOOKUP(sales[[#This Row],[product_id]],products[product_id]:products[product_type],2,)</f>
        <v>Trousers</v>
      </c>
      <c r="F4889">
        <v>112</v>
      </c>
      <c r="G4889">
        <v>3</v>
      </c>
      <c r="H4889" s="2">
        <v>336</v>
      </c>
    </row>
    <row r="4890" spans="1:8" x14ac:dyDescent="0.25">
      <c r="A4890" s="2">
        <v>4888</v>
      </c>
      <c r="B4890" s="2">
        <v>978</v>
      </c>
      <c r="C4890" s="5">
        <f>VLOOKUP(sales[[#This Row],[order_id]],orders[order_id]:orders[order_date],5,)</f>
        <v>44310</v>
      </c>
      <c r="D4890" s="2">
        <v>910</v>
      </c>
      <c r="E4890" s="2" t="str">
        <f>VLOOKUP(sales[[#This Row],[product_id]],products[product_id]:products[product_type],2,)</f>
        <v>Trousers</v>
      </c>
      <c r="F4890">
        <v>96</v>
      </c>
      <c r="G4890">
        <v>2</v>
      </c>
      <c r="H4890" s="2">
        <v>192</v>
      </c>
    </row>
    <row r="4891" spans="1:8" x14ac:dyDescent="0.25">
      <c r="A4891" s="2">
        <v>4889</v>
      </c>
      <c r="B4891" s="2">
        <v>978</v>
      </c>
      <c r="C4891" s="5">
        <f>VLOOKUP(sales[[#This Row],[order_id]],orders[order_id]:orders[order_date],5,)</f>
        <v>44310</v>
      </c>
      <c r="D4891" s="2">
        <v>323</v>
      </c>
      <c r="E4891" s="2" t="str">
        <f>VLOOKUP(sales[[#This Row],[product_id]],products[product_id]:products[product_type],2,)</f>
        <v>Shirt</v>
      </c>
      <c r="F4891">
        <v>109</v>
      </c>
      <c r="G4891">
        <v>1</v>
      </c>
      <c r="H4891" s="2">
        <v>109</v>
      </c>
    </row>
    <row r="4892" spans="1:8" x14ac:dyDescent="0.25">
      <c r="A4892" s="2">
        <v>4890</v>
      </c>
      <c r="B4892" s="2">
        <v>978</v>
      </c>
      <c r="C4892" s="5">
        <f>VLOOKUP(sales[[#This Row],[order_id]],orders[order_id]:orders[order_date],5,)</f>
        <v>44310</v>
      </c>
      <c r="D4892" s="2">
        <v>490</v>
      </c>
      <c r="E4892" s="2" t="str">
        <f>VLOOKUP(sales[[#This Row],[product_id]],products[product_id]:products[product_type],2,)</f>
        <v>Jacket</v>
      </c>
      <c r="F4892">
        <v>102</v>
      </c>
      <c r="G4892">
        <v>3</v>
      </c>
      <c r="H4892" s="2">
        <v>306</v>
      </c>
    </row>
    <row r="4893" spans="1:8" x14ac:dyDescent="0.25">
      <c r="A4893" s="2">
        <v>4891</v>
      </c>
      <c r="B4893" s="2">
        <v>978</v>
      </c>
      <c r="C4893" s="5">
        <f>VLOOKUP(sales[[#This Row],[order_id]],orders[order_id]:orders[order_date],5,)</f>
        <v>44310</v>
      </c>
      <c r="D4893" s="2">
        <v>728</v>
      </c>
      <c r="E4893" s="2" t="str">
        <f>VLOOKUP(sales[[#This Row],[product_id]],products[product_id]:products[product_type],2,)</f>
        <v>Jacket</v>
      </c>
      <c r="F4893">
        <v>119</v>
      </c>
      <c r="G4893">
        <v>2</v>
      </c>
      <c r="H4893" s="2">
        <v>238</v>
      </c>
    </row>
    <row r="4894" spans="1:8" x14ac:dyDescent="0.25">
      <c r="A4894" s="2">
        <v>4892</v>
      </c>
      <c r="B4894" s="2">
        <v>979</v>
      </c>
      <c r="C4894" s="5">
        <f>VLOOKUP(sales[[#This Row],[order_id]],orders[order_id]:orders[order_date],5,)</f>
        <v>44293</v>
      </c>
      <c r="D4894" s="2">
        <v>1047</v>
      </c>
      <c r="E4894" s="2" t="str">
        <f>VLOOKUP(sales[[#This Row],[product_id]],products[product_id]:products[product_type],2,)</f>
        <v>Trousers</v>
      </c>
      <c r="F4894">
        <v>90</v>
      </c>
      <c r="G4894">
        <v>1</v>
      </c>
      <c r="H4894" s="2">
        <v>90</v>
      </c>
    </row>
    <row r="4895" spans="1:8" x14ac:dyDescent="0.25">
      <c r="A4895" s="2">
        <v>4893</v>
      </c>
      <c r="B4895" s="2">
        <v>979</v>
      </c>
      <c r="C4895" s="5">
        <f>VLOOKUP(sales[[#This Row],[order_id]],orders[order_id]:orders[order_date],5,)</f>
        <v>44293</v>
      </c>
      <c r="D4895" s="2">
        <v>486</v>
      </c>
      <c r="E4895" s="2" t="str">
        <f>VLOOKUP(sales[[#This Row],[product_id]],products[product_id]:products[product_type],2,)</f>
        <v>Jacket</v>
      </c>
      <c r="F4895">
        <v>118</v>
      </c>
      <c r="G4895">
        <v>3</v>
      </c>
      <c r="H4895" s="2">
        <v>354</v>
      </c>
    </row>
    <row r="4896" spans="1:8" x14ac:dyDescent="0.25">
      <c r="A4896" s="2">
        <v>4894</v>
      </c>
      <c r="B4896" s="2">
        <v>980</v>
      </c>
      <c r="C4896" s="5">
        <f>VLOOKUP(sales[[#This Row],[order_id]],orders[order_id]:orders[order_date],5,)</f>
        <v>44488</v>
      </c>
      <c r="D4896" s="2">
        <v>1217</v>
      </c>
      <c r="E4896" s="2" t="str">
        <f>VLOOKUP(sales[[#This Row],[product_id]],products[product_id]:products[product_type],2,)</f>
        <v>Trousers</v>
      </c>
      <c r="F4896">
        <v>105</v>
      </c>
      <c r="G4896">
        <v>2</v>
      </c>
      <c r="H4896" s="2">
        <v>210</v>
      </c>
    </row>
    <row r="4897" spans="1:8" x14ac:dyDescent="0.25">
      <c r="A4897" s="2">
        <v>4895</v>
      </c>
      <c r="B4897" s="2">
        <v>980</v>
      </c>
      <c r="C4897" s="5">
        <f>VLOOKUP(sales[[#This Row],[order_id]],orders[order_id]:orders[order_date],5,)</f>
        <v>44488</v>
      </c>
      <c r="D4897" s="2">
        <v>305</v>
      </c>
      <c r="E4897" s="2" t="str">
        <f>VLOOKUP(sales[[#This Row],[product_id]],products[product_id]:products[product_type],2,)</f>
        <v>Shirt</v>
      </c>
      <c r="F4897">
        <v>105</v>
      </c>
      <c r="G4897">
        <v>3</v>
      </c>
      <c r="H4897" s="2">
        <v>315</v>
      </c>
    </row>
    <row r="4898" spans="1:8" x14ac:dyDescent="0.25">
      <c r="A4898" s="2">
        <v>4896</v>
      </c>
      <c r="B4898" s="2">
        <v>980</v>
      </c>
      <c r="C4898" s="5">
        <f>VLOOKUP(sales[[#This Row],[order_id]],orders[order_id]:orders[order_date],5,)</f>
        <v>44488</v>
      </c>
      <c r="D4898" s="2">
        <v>466</v>
      </c>
      <c r="E4898" s="2" t="str">
        <f>VLOOKUP(sales[[#This Row],[product_id]],products[product_id]:products[product_type],2,)</f>
        <v>Jacket</v>
      </c>
      <c r="F4898">
        <v>118</v>
      </c>
      <c r="G4898">
        <v>2</v>
      </c>
      <c r="H4898" s="2">
        <v>236</v>
      </c>
    </row>
    <row r="4899" spans="1:8" x14ac:dyDescent="0.25">
      <c r="A4899" s="2">
        <v>4897</v>
      </c>
      <c r="B4899" s="2">
        <v>980</v>
      </c>
      <c r="C4899" s="5">
        <f>VLOOKUP(sales[[#This Row],[order_id]],orders[order_id]:orders[order_date],5,)</f>
        <v>44488</v>
      </c>
      <c r="D4899" s="2">
        <v>1250</v>
      </c>
      <c r="E4899" s="2" t="str">
        <f>VLOOKUP(sales[[#This Row],[product_id]],products[product_id]:products[product_type],2,)</f>
        <v>Trousers</v>
      </c>
      <c r="F4899">
        <v>112</v>
      </c>
      <c r="G4899">
        <v>2</v>
      </c>
      <c r="H4899" s="2">
        <v>224</v>
      </c>
    </row>
    <row r="4900" spans="1:8" x14ac:dyDescent="0.25">
      <c r="A4900" s="2">
        <v>4898</v>
      </c>
      <c r="B4900" s="2">
        <v>980</v>
      </c>
      <c r="C4900" s="5">
        <f>VLOOKUP(sales[[#This Row],[order_id]],orders[order_id]:orders[order_date],5,)</f>
        <v>44488</v>
      </c>
      <c r="D4900" s="2">
        <v>929</v>
      </c>
      <c r="E4900" s="2" t="str">
        <f>VLOOKUP(sales[[#This Row],[product_id]],products[product_id]:products[product_type],2,)</f>
        <v>Trousers</v>
      </c>
      <c r="F4900">
        <v>96</v>
      </c>
      <c r="G4900">
        <v>2</v>
      </c>
      <c r="H4900" s="2">
        <v>192</v>
      </c>
    </row>
    <row r="4901" spans="1:8" x14ac:dyDescent="0.25">
      <c r="A4901" s="2">
        <v>4899</v>
      </c>
      <c r="B4901" s="2">
        <v>980</v>
      </c>
      <c r="C4901" s="5">
        <f>VLOOKUP(sales[[#This Row],[order_id]],orders[order_id]:orders[order_date],5,)</f>
        <v>44488</v>
      </c>
      <c r="D4901" s="2">
        <v>799</v>
      </c>
      <c r="E4901" s="2" t="str">
        <f>VLOOKUP(sales[[#This Row],[product_id]],products[product_id]:products[product_type],2,)</f>
        <v>Jacket</v>
      </c>
      <c r="F4901">
        <v>91</v>
      </c>
      <c r="G4901">
        <v>3</v>
      </c>
      <c r="H4901" s="2">
        <v>273</v>
      </c>
    </row>
    <row r="4902" spans="1:8" x14ac:dyDescent="0.25">
      <c r="A4902" s="2">
        <v>4900</v>
      </c>
      <c r="B4902" s="2">
        <v>981</v>
      </c>
      <c r="C4902" s="5">
        <f>VLOOKUP(sales[[#This Row],[order_id]],orders[order_id]:orders[order_date],5,)</f>
        <v>44471</v>
      </c>
      <c r="D4902" s="2">
        <v>250</v>
      </c>
      <c r="E4902" s="2" t="str">
        <f>VLOOKUP(sales[[#This Row],[product_id]],products[product_id]:products[product_type],2,)</f>
        <v>Shirt</v>
      </c>
      <c r="F4902">
        <v>95</v>
      </c>
      <c r="G4902">
        <v>2</v>
      </c>
      <c r="H4902" s="2">
        <v>190</v>
      </c>
    </row>
    <row r="4903" spans="1:8" x14ac:dyDescent="0.25">
      <c r="A4903" s="2">
        <v>4901</v>
      </c>
      <c r="B4903" s="2">
        <v>981</v>
      </c>
      <c r="C4903" s="5">
        <f>VLOOKUP(sales[[#This Row],[order_id]],orders[order_id]:orders[order_date],5,)</f>
        <v>44471</v>
      </c>
      <c r="D4903" s="2">
        <v>1150</v>
      </c>
      <c r="E4903" s="2" t="str">
        <f>VLOOKUP(sales[[#This Row],[product_id]],products[product_id]:products[product_type],2,)</f>
        <v>Trousers</v>
      </c>
      <c r="F4903">
        <v>102</v>
      </c>
      <c r="G4903">
        <v>1</v>
      </c>
      <c r="H4903" s="2">
        <v>102</v>
      </c>
    </row>
    <row r="4904" spans="1:8" x14ac:dyDescent="0.25">
      <c r="A4904" s="2">
        <v>4902</v>
      </c>
      <c r="B4904" s="2">
        <v>981</v>
      </c>
      <c r="C4904" s="5">
        <f>VLOOKUP(sales[[#This Row],[order_id]],orders[order_id]:orders[order_date],5,)</f>
        <v>44471</v>
      </c>
      <c r="D4904" s="2">
        <v>855</v>
      </c>
      <c r="E4904" s="2" t="str">
        <f>VLOOKUP(sales[[#This Row],[product_id]],products[product_id]:products[product_type],2,)</f>
        <v>Trousers</v>
      </c>
      <c r="F4904">
        <v>113</v>
      </c>
      <c r="G4904">
        <v>3</v>
      </c>
      <c r="H4904" s="2">
        <v>339</v>
      </c>
    </row>
    <row r="4905" spans="1:8" x14ac:dyDescent="0.25">
      <c r="A4905" s="2">
        <v>4903</v>
      </c>
      <c r="B4905" s="2">
        <v>981</v>
      </c>
      <c r="C4905" s="5">
        <f>VLOOKUP(sales[[#This Row],[order_id]],orders[order_id]:orders[order_date],5,)</f>
        <v>44471</v>
      </c>
      <c r="D4905" s="2">
        <v>690</v>
      </c>
      <c r="E4905" s="2" t="str">
        <f>VLOOKUP(sales[[#This Row],[product_id]],products[product_id]:products[product_type],2,)</f>
        <v>Jacket</v>
      </c>
      <c r="F4905">
        <v>113</v>
      </c>
      <c r="G4905">
        <v>2</v>
      </c>
      <c r="H4905" s="2">
        <v>226</v>
      </c>
    </row>
    <row r="4906" spans="1:8" x14ac:dyDescent="0.25">
      <c r="A4906" s="2">
        <v>4904</v>
      </c>
      <c r="B4906" s="2">
        <v>981</v>
      </c>
      <c r="C4906" s="5">
        <f>VLOOKUP(sales[[#This Row],[order_id]],orders[order_id]:orders[order_date],5,)</f>
        <v>44471</v>
      </c>
      <c r="D4906" s="2">
        <v>384</v>
      </c>
      <c r="E4906" s="2" t="str">
        <f>VLOOKUP(sales[[#This Row],[product_id]],products[product_id]:products[product_type],2,)</f>
        <v>Shirt</v>
      </c>
      <c r="F4906">
        <v>94</v>
      </c>
      <c r="G4906">
        <v>2</v>
      </c>
      <c r="H4906" s="2">
        <v>188</v>
      </c>
    </row>
    <row r="4907" spans="1:8" x14ac:dyDescent="0.25">
      <c r="A4907" s="2">
        <v>4905</v>
      </c>
      <c r="B4907" s="2">
        <v>981</v>
      </c>
      <c r="C4907" s="5">
        <f>VLOOKUP(sales[[#This Row],[order_id]],orders[order_id]:orders[order_date],5,)</f>
        <v>44471</v>
      </c>
      <c r="D4907" s="2">
        <v>880</v>
      </c>
      <c r="E4907" s="2" t="str">
        <f>VLOOKUP(sales[[#This Row],[product_id]],products[product_id]:products[product_type],2,)</f>
        <v>Trousers</v>
      </c>
      <c r="F4907">
        <v>94</v>
      </c>
      <c r="G4907">
        <v>3</v>
      </c>
      <c r="H4907" s="2">
        <v>282</v>
      </c>
    </row>
    <row r="4908" spans="1:8" x14ac:dyDescent="0.25">
      <c r="A4908" s="2">
        <v>4906</v>
      </c>
      <c r="B4908" s="2">
        <v>981</v>
      </c>
      <c r="C4908" s="5">
        <f>VLOOKUP(sales[[#This Row],[order_id]],orders[order_id]:orders[order_date],5,)</f>
        <v>44471</v>
      </c>
      <c r="D4908" s="2">
        <v>1079</v>
      </c>
      <c r="E4908" s="2" t="str">
        <f>VLOOKUP(sales[[#This Row],[product_id]],products[product_id]:products[product_type],2,)</f>
        <v>Trousers</v>
      </c>
      <c r="F4908">
        <v>93</v>
      </c>
      <c r="G4908">
        <v>1</v>
      </c>
      <c r="H4908" s="2">
        <v>93</v>
      </c>
    </row>
    <row r="4909" spans="1:8" x14ac:dyDescent="0.25">
      <c r="A4909" s="2">
        <v>4907</v>
      </c>
      <c r="B4909" s="2">
        <v>982</v>
      </c>
      <c r="C4909" s="5">
        <f>VLOOKUP(sales[[#This Row],[order_id]],orders[order_id]:orders[order_date],5,)</f>
        <v>44285</v>
      </c>
      <c r="D4909" s="2">
        <v>862</v>
      </c>
      <c r="E4909" s="2" t="str">
        <f>VLOOKUP(sales[[#This Row],[product_id]],products[product_id]:products[product_type],2,)</f>
        <v>Trousers</v>
      </c>
      <c r="F4909">
        <v>113</v>
      </c>
      <c r="G4909">
        <v>1</v>
      </c>
      <c r="H4909" s="2">
        <v>113</v>
      </c>
    </row>
    <row r="4910" spans="1:8" x14ac:dyDescent="0.25">
      <c r="A4910" s="2">
        <v>4908</v>
      </c>
      <c r="B4910" s="2">
        <v>982</v>
      </c>
      <c r="C4910" s="5">
        <f>VLOOKUP(sales[[#This Row],[order_id]],orders[order_id]:orders[order_date],5,)</f>
        <v>44285</v>
      </c>
      <c r="D4910" s="2">
        <v>694</v>
      </c>
      <c r="E4910" s="2" t="str">
        <f>VLOOKUP(sales[[#This Row],[product_id]],products[product_id]:products[product_type],2,)</f>
        <v>Jacket</v>
      </c>
      <c r="F4910">
        <v>113</v>
      </c>
      <c r="G4910">
        <v>1</v>
      </c>
      <c r="H4910" s="2">
        <v>113</v>
      </c>
    </row>
    <row r="4911" spans="1:8" x14ac:dyDescent="0.25">
      <c r="A4911" s="2">
        <v>4909</v>
      </c>
      <c r="B4911" s="2">
        <v>982</v>
      </c>
      <c r="C4911" s="5">
        <f>VLOOKUP(sales[[#This Row],[order_id]],orders[order_id]:orders[order_date],5,)</f>
        <v>44285</v>
      </c>
      <c r="D4911" s="2">
        <v>317</v>
      </c>
      <c r="E4911" s="2" t="str">
        <f>VLOOKUP(sales[[#This Row],[product_id]],products[product_id]:products[product_type],2,)</f>
        <v>Shirt</v>
      </c>
      <c r="F4911">
        <v>109</v>
      </c>
      <c r="G4911">
        <v>2</v>
      </c>
      <c r="H4911" s="2">
        <v>218</v>
      </c>
    </row>
    <row r="4912" spans="1:8" x14ac:dyDescent="0.25">
      <c r="A4912" s="2">
        <v>4910</v>
      </c>
      <c r="B4912" s="2">
        <v>982</v>
      </c>
      <c r="C4912" s="5">
        <f>VLOOKUP(sales[[#This Row],[order_id]],orders[order_id]:orders[order_date],5,)</f>
        <v>44285</v>
      </c>
      <c r="D4912" s="2">
        <v>909</v>
      </c>
      <c r="E4912" s="2" t="str">
        <f>VLOOKUP(sales[[#This Row],[product_id]],products[product_id]:products[product_type],2,)</f>
        <v>Trousers</v>
      </c>
      <c r="F4912">
        <v>94</v>
      </c>
      <c r="G4912">
        <v>3</v>
      </c>
      <c r="H4912" s="2">
        <v>282</v>
      </c>
    </row>
    <row r="4913" spans="1:8" x14ac:dyDescent="0.25">
      <c r="A4913" s="2">
        <v>4911</v>
      </c>
      <c r="B4913" s="2">
        <v>982</v>
      </c>
      <c r="C4913" s="5">
        <f>VLOOKUP(sales[[#This Row],[order_id]],orders[order_id]:orders[order_date],5,)</f>
        <v>44285</v>
      </c>
      <c r="D4913" s="2">
        <v>1228</v>
      </c>
      <c r="E4913" s="2" t="str">
        <f>VLOOKUP(sales[[#This Row],[product_id]],products[product_id]:products[product_type],2,)</f>
        <v>Trousers</v>
      </c>
      <c r="F4913">
        <v>112</v>
      </c>
      <c r="G4913">
        <v>1</v>
      </c>
      <c r="H4913" s="2">
        <v>112</v>
      </c>
    </row>
    <row r="4914" spans="1:8" x14ac:dyDescent="0.25">
      <c r="A4914" s="2">
        <v>4912</v>
      </c>
      <c r="B4914" s="2">
        <v>982</v>
      </c>
      <c r="C4914" s="5">
        <f>VLOOKUP(sales[[#This Row],[order_id]],orders[order_id]:orders[order_date],5,)</f>
        <v>44285</v>
      </c>
      <c r="D4914" s="2">
        <v>659</v>
      </c>
      <c r="E4914" s="2" t="str">
        <f>VLOOKUP(sales[[#This Row],[product_id]],products[product_id]:products[product_type],2,)</f>
        <v>Jacket</v>
      </c>
      <c r="F4914">
        <v>93</v>
      </c>
      <c r="G4914">
        <v>2</v>
      </c>
      <c r="H4914" s="2">
        <v>186</v>
      </c>
    </row>
    <row r="4915" spans="1:8" x14ac:dyDescent="0.25">
      <c r="A4915" s="2">
        <v>4913</v>
      </c>
      <c r="B4915" s="2">
        <v>983</v>
      </c>
      <c r="C4915" s="5">
        <f>VLOOKUP(sales[[#This Row],[order_id]],orders[order_id]:orders[order_date],5,)</f>
        <v>44389</v>
      </c>
      <c r="D4915" s="2">
        <v>1225</v>
      </c>
      <c r="E4915" s="2" t="str">
        <f>VLOOKUP(sales[[#This Row],[product_id]],products[product_id]:products[product_type],2,)</f>
        <v>Trousers</v>
      </c>
      <c r="F4915">
        <v>112</v>
      </c>
      <c r="G4915">
        <v>3</v>
      </c>
      <c r="H4915" s="2">
        <v>336</v>
      </c>
    </row>
    <row r="4916" spans="1:8" x14ac:dyDescent="0.25">
      <c r="A4916" s="2">
        <v>4914</v>
      </c>
      <c r="B4916" s="2">
        <v>983</v>
      </c>
      <c r="C4916" s="5">
        <f>VLOOKUP(sales[[#This Row],[order_id]],orders[order_id]:orders[order_date],5,)</f>
        <v>44389</v>
      </c>
      <c r="D4916" s="2">
        <v>921</v>
      </c>
      <c r="E4916" s="2" t="str">
        <f>VLOOKUP(sales[[#This Row],[product_id]],products[product_id]:products[product_type],2,)</f>
        <v>Trousers</v>
      </c>
      <c r="F4916">
        <v>96</v>
      </c>
      <c r="G4916">
        <v>1</v>
      </c>
      <c r="H4916" s="2">
        <v>96</v>
      </c>
    </row>
    <row r="4917" spans="1:8" x14ac:dyDescent="0.25">
      <c r="A4917" s="2">
        <v>4915</v>
      </c>
      <c r="B4917" s="2">
        <v>983</v>
      </c>
      <c r="C4917" s="5">
        <f>VLOOKUP(sales[[#This Row],[order_id]],orders[order_id]:orders[order_date],5,)</f>
        <v>44389</v>
      </c>
      <c r="D4917" s="2">
        <v>1088</v>
      </c>
      <c r="E4917" s="2" t="str">
        <f>VLOOKUP(sales[[#This Row],[product_id]],products[product_id]:products[product_type],2,)</f>
        <v>Trousers</v>
      </c>
      <c r="F4917">
        <v>115</v>
      </c>
      <c r="G4917">
        <v>3</v>
      </c>
      <c r="H4917" s="2">
        <v>345</v>
      </c>
    </row>
    <row r="4918" spans="1:8" x14ac:dyDescent="0.25">
      <c r="A4918" s="2">
        <v>4916</v>
      </c>
      <c r="B4918" s="2">
        <v>983</v>
      </c>
      <c r="C4918" s="5">
        <f>VLOOKUP(sales[[#This Row],[order_id]],orders[order_id]:orders[order_date],5,)</f>
        <v>44389</v>
      </c>
      <c r="D4918" s="2">
        <v>325</v>
      </c>
      <c r="E4918" s="2" t="str">
        <f>VLOOKUP(sales[[#This Row],[product_id]],products[product_id]:products[product_type],2,)</f>
        <v>Shirt</v>
      </c>
      <c r="F4918">
        <v>109</v>
      </c>
      <c r="G4918">
        <v>3</v>
      </c>
      <c r="H4918" s="2">
        <v>327</v>
      </c>
    </row>
    <row r="4919" spans="1:8" x14ac:dyDescent="0.25">
      <c r="A4919" s="2">
        <v>4917</v>
      </c>
      <c r="B4919" s="2">
        <v>983</v>
      </c>
      <c r="C4919" s="5">
        <f>VLOOKUP(sales[[#This Row],[order_id]],orders[order_id]:orders[order_date],5,)</f>
        <v>44389</v>
      </c>
      <c r="D4919" s="2">
        <v>667</v>
      </c>
      <c r="E4919" s="2" t="str">
        <f>VLOOKUP(sales[[#This Row],[product_id]],products[product_id]:products[product_type],2,)</f>
        <v>Jacket</v>
      </c>
      <c r="F4919">
        <v>113</v>
      </c>
      <c r="G4919">
        <v>1</v>
      </c>
      <c r="H4919" s="2">
        <v>113</v>
      </c>
    </row>
    <row r="4920" spans="1:8" x14ac:dyDescent="0.25">
      <c r="A4920" s="2">
        <v>4918</v>
      </c>
      <c r="B4920" s="2">
        <v>984</v>
      </c>
      <c r="C4920" s="5">
        <f>VLOOKUP(sales[[#This Row],[order_id]],orders[order_id]:orders[order_date],5,)</f>
        <v>44462</v>
      </c>
      <c r="D4920" s="2">
        <v>1221</v>
      </c>
      <c r="E4920" s="2" t="str">
        <f>VLOOKUP(sales[[#This Row],[product_id]],products[product_id]:products[product_type],2,)</f>
        <v>Trousers</v>
      </c>
      <c r="F4920">
        <v>105</v>
      </c>
      <c r="G4920">
        <v>3</v>
      </c>
      <c r="H4920" s="2">
        <v>315</v>
      </c>
    </row>
    <row r="4921" spans="1:8" x14ac:dyDescent="0.25">
      <c r="A4921" s="2">
        <v>4919</v>
      </c>
      <c r="B4921" s="2">
        <v>984</v>
      </c>
      <c r="C4921" s="5">
        <f>VLOOKUP(sales[[#This Row],[order_id]],orders[order_id]:orders[order_date],5,)</f>
        <v>44462</v>
      </c>
      <c r="D4921" s="2">
        <v>1229</v>
      </c>
      <c r="E4921" s="2" t="str">
        <f>VLOOKUP(sales[[#This Row],[product_id]],products[product_id]:products[product_type],2,)</f>
        <v>Trousers</v>
      </c>
      <c r="F4921">
        <v>112</v>
      </c>
      <c r="G4921">
        <v>3</v>
      </c>
      <c r="H4921" s="2">
        <v>336</v>
      </c>
    </row>
    <row r="4922" spans="1:8" x14ac:dyDescent="0.25">
      <c r="A4922" s="2">
        <v>4920</v>
      </c>
      <c r="B4922" s="2">
        <v>984</v>
      </c>
      <c r="C4922" s="5">
        <f>VLOOKUP(sales[[#This Row],[order_id]],orders[order_id]:orders[order_date],5,)</f>
        <v>44462</v>
      </c>
      <c r="D4922" s="2">
        <v>369</v>
      </c>
      <c r="E4922" s="2" t="str">
        <f>VLOOKUP(sales[[#This Row],[product_id]],products[product_id]:products[product_type],2,)</f>
        <v>Shirt</v>
      </c>
      <c r="F4922">
        <v>94</v>
      </c>
      <c r="G4922">
        <v>3</v>
      </c>
      <c r="H4922" s="2">
        <v>282</v>
      </c>
    </row>
    <row r="4923" spans="1:8" x14ac:dyDescent="0.25">
      <c r="A4923" s="2">
        <v>4921</v>
      </c>
      <c r="B4923" s="2">
        <v>984</v>
      </c>
      <c r="C4923" s="5">
        <f>VLOOKUP(sales[[#This Row],[order_id]],orders[order_id]:orders[order_date],5,)</f>
        <v>44462</v>
      </c>
      <c r="D4923" s="2">
        <v>62</v>
      </c>
      <c r="E4923" s="2" t="str">
        <f>VLOOKUP(sales[[#This Row],[product_id]],products[product_id]:products[product_type],2,)</f>
        <v>Shirt</v>
      </c>
      <c r="F4923">
        <v>104</v>
      </c>
      <c r="G4923">
        <v>2</v>
      </c>
      <c r="H4923" s="2">
        <v>208</v>
      </c>
    </row>
    <row r="4924" spans="1:8" x14ac:dyDescent="0.25">
      <c r="A4924" s="2">
        <v>4922</v>
      </c>
      <c r="B4924" s="2">
        <v>984</v>
      </c>
      <c r="C4924" s="5">
        <f>VLOOKUP(sales[[#This Row],[order_id]],orders[order_id]:orders[order_date],5,)</f>
        <v>44462</v>
      </c>
      <c r="D4924" s="2">
        <v>230</v>
      </c>
      <c r="E4924" s="2" t="str">
        <f>VLOOKUP(sales[[#This Row],[product_id]],products[product_id]:products[product_type],2,)</f>
        <v>Shirt</v>
      </c>
      <c r="F4924">
        <v>106</v>
      </c>
      <c r="G4924">
        <v>3</v>
      </c>
      <c r="H4924" s="2">
        <v>318</v>
      </c>
    </row>
    <row r="4925" spans="1:8" x14ac:dyDescent="0.25">
      <c r="A4925" s="2">
        <v>4923</v>
      </c>
      <c r="B4925" s="2">
        <v>984</v>
      </c>
      <c r="C4925" s="5">
        <f>VLOOKUP(sales[[#This Row],[order_id]],orders[order_id]:orders[order_date],5,)</f>
        <v>44462</v>
      </c>
      <c r="D4925" s="2">
        <v>302</v>
      </c>
      <c r="E4925" s="2" t="str">
        <f>VLOOKUP(sales[[#This Row],[product_id]],products[product_id]:products[product_type],2,)</f>
        <v>Shirt</v>
      </c>
      <c r="F4925">
        <v>105</v>
      </c>
      <c r="G4925">
        <v>3</v>
      </c>
      <c r="H4925" s="2">
        <v>315</v>
      </c>
    </row>
    <row r="4926" spans="1:8" x14ac:dyDescent="0.25">
      <c r="A4926" s="2">
        <v>4924</v>
      </c>
      <c r="B4926" s="2">
        <v>984</v>
      </c>
      <c r="C4926" s="5">
        <f>VLOOKUP(sales[[#This Row],[order_id]],orders[order_id]:orders[order_date],5,)</f>
        <v>44462</v>
      </c>
      <c r="D4926" s="2">
        <v>585</v>
      </c>
      <c r="E4926" s="2" t="str">
        <f>VLOOKUP(sales[[#This Row],[product_id]],products[product_id]:products[product_type],2,)</f>
        <v>Jacket</v>
      </c>
      <c r="F4926">
        <v>100</v>
      </c>
      <c r="G4926">
        <v>3</v>
      </c>
      <c r="H4926" s="2">
        <v>300</v>
      </c>
    </row>
    <row r="4927" spans="1:8" x14ac:dyDescent="0.25">
      <c r="A4927" s="2">
        <v>4925</v>
      </c>
      <c r="B4927" s="2">
        <v>985</v>
      </c>
      <c r="C4927" s="5">
        <f>VLOOKUP(sales[[#This Row],[order_id]],orders[order_id]:orders[order_date],5,)</f>
        <v>44234</v>
      </c>
      <c r="D4927" s="2">
        <v>277</v>
      </c>
      <c r="E4927" s="2" t="str">
        <f>VLOOKUP(sales[[#This Row],[product_id]],products[product_id]:products[product_type],2,)</f>
        <v>Shirt</v>
      </c>
      <c r="F4927">
        <v>95</v>
      </c>
      <c r="G4927">
        <v>2</v>
      </c>
      <c r="H4927" s="2">
        <v>190</v>
      </c>
    </row>
    <row r="4928" spans="1:8" x14ac:dyDescent="0.25">
      <c r="A4928" s="2">
        <v>4926</v>
      </c>
      <c r="B4928" s="2">
        <v>985</v>
      </c>
      <c r="C4928" s="5">
        <f>VLOOKUP(sales[[#This Row],[order_id]],orders[order_id]:orders[order_date],5,)</f>
        <v>44234</v>
      </c>
      <c r="D4928" s="2">
        <v>1129</v>
      </c>
      <c r="E4928" s="2" t="str">
        <f>VLOOKUP(sales[[#This Row],[product_id]],products[product_id]:products[product_type],2,)</f>
        <v>Trousers</v>
      </c>
      <c r="F4928">
        <v>102</v>
      </c>
      <c r="G4928">
        <v>1</v>
      </c>
      <c r="H4928" s="2">
        <v>102</v>
      </c>
    </row>
    <row r="4929" spans="1:8" x14ac:dyDescent="0.25">
      <c r="A4929" s="2">
        <v>4927</v>
      </c>
      <c r="B4929" s="2">
        <v>985</v>
      </c>
      <c r="C4929" s="5">
        <f>VLOOKUP(sales[[#This Row],[order_id]],orders[order_id]:orders[order_date],5,)</f>
        <v>44234</v>
      </c>
      <c r="D4929" s="2">
        <v>784</v>
      </c>
      <c r="E4929" s="2" t="str">
        <f>VLOOKUP(sales[[#This Row],[product_id]],products[product_id]:products[product_type],2,)</f>
        <v>Jacket</v>
      </c>
      <c r="F4929">
        <v>91</v>
      </c>
      <c r="G4929">
        <v>3</v>
      </c>
      <c r="H4929" s="2">
        <v>273</v>
      </c>
    </row>
    <row r="4930" spans="1:8" x14ac:dyDescent="0.25">
      <c r="A4930" s="2">
        <v>4928</v>
      </c>
      <c r="B4930" s="2">
        <v>985</v>
      </c>
      <c r="C4930" s="5">
        <f>VLOOKUP(sales[[#This Row],[order_id]],orders[order_id]:orders[order_date],5,)</f>
        <v>44234</v>
      </c>
      <c r="D4930" s="2">
        <v>837</v>
      </c>
      <c r="E4930" s="2" t="str">
        <f>VLOOKUP(sales[[#This Row],[product_id]],products[product_id]:products[product_type],2,)</f>
        <v>Jacket</v>
      </c>
      <c r="F4930">
        <v>117</v>
      </c>
      <c r="G4930">
        <v>2</v>
      </c>
      <c r="H4930" s="2">
        <v>234</v>
      </c>
    </row>
    <row r="4931" spans="1:8" x14ac:dyDescent="0.25">
      <c r="A4931" s="2">
        <v>4929</v>
      </c>
      <c r="B4931" s="2">
        <v>985</v>
      </c>
      <c r="C4931" s="5">
        <f>VLOOKUP(sales[[#This Row],[order_id]],orders[order_id]:orders[order_date],5,)</f>
        <v>44234</v>
      </c>
      <c r="D4931" s="2">
        <v>538</v>
      </c>
      <c r="E4931" s="2" t="str">
        <f>VLOOKUP(sales[[#This Row],[product_id]],products[product_id]:products[product_type],2,)</f>
        <v>Jacket</v>
      </c>
      <c r="F4931">
        <v>98</v>
      </c>
      <c r="G4931">
        <v>3</v>
      </c>
      <c r="H4931" s="2">
        <v>294</v>
      </c>
    </row>
    <row r="4932" spans="1:8" x14ac:dyDescent="0.25">
      <c r="A4932" s="2">
        <v>4930</v>
      </c>
      <c r="B4932" s="2">
        <v>986</v>
      </c>
      <c r="C4932" s="5">
        <f>VLOOKUP(sales[[#This Row],[order_id]],orders[order_id]:orders[order_date],5,)</f>
        <v>44410</v>
      </c>
      <c r="D4932" s="2">
        <v>795</v>
      </c>
      <c r="E4932" s="2" t="str">
        <f>VLOOKUP(sales[[#This Row],[product_id]],products[product_id]:products[product_type],2,)</f>
        <v>Jacket</v>
      </c>
      <c r="F4932">
        <v>91</v>
      </c>
      <c r="G4932">
        <v>1</v>
      </c>
      <c r="H4932" s="2">
        <v>91</v>
      </c>
    </row>
    <row r="4933" spans="1:8" x14ac:dyDescent="0.25">
      <c r="A4933" s="2">
        <v>4931</v>
      </c>
      <c r="B4933" s="2">
        <v>986</v>
      </c>
      <c r="C4933" s="5">
        <f>VLOOKUP(sales[[#This Row],[order_id]],orders[order_id]:orders[order_date],5,)</f>
        <v>44410</v>
      </c>
      <c r="D4933" s="2">
        <v>302</v>
      </c>
      <c r="E4933" s="2" t="str">
        <f>VLOOKUP(sales[[#This Row],[product_id]],products[product_id]:products[product_type],2,)</f>
        <v>Shirt</v>
      </c>
      <c r="F4933">
        <v>105</v>
      </c>
      <c r="G4933">
        <v>3</v>
      </c>
      <c r="H4933" s="2">
        <v>315</v>
      </c>
    </row>
    <row r="4934" spans="1:8" x14ac:dyDescent="0.25">
      <c r="A4934" s="2">
        <v>4932</v>
      </c>
      <c r="B4934" s="2">
        <v>986</v>
      </c>
      <c r="C4934" s="5">
        <f>VLOOKUP(sales[[#This Row],[order_id]],orders[order_id]:orders[order_date],5,)</f>
        <v>44410</v>
      </c>
      <c r="D4934" s="2">
        <v>1052</v>
      </c>
      <c r="E4934" s="2" t="str">
        <f>VLOOKUP(sales[[#This Row],[product_id]],products[product_id]:products[product_type],2,)</f>
        <v>Trousers</v>
      </c>
      <c r="F4934">
        <v>93</v>
      </c>
      <c r="G4934">
        <v>3</v>
      </c>
      <c r="H4934" s="2">
        <v>279</v>
      </c>
    </row>
    <row r="4935" spans="1:8" x14ac:dyDescent="0.25">
      <c r="A4935" s="2">
        <v>4933</v>
      </c>
      <c r="B4935" s="2">
        <v>987</v>
      </c>
      <c r="C4935" s="5">
        <f>VLOOKUP(sales[[#This Row],[order_id]],orders[order_id]:orders[order_date],5,)</f>
        <v>44390</v>
      </c>
      <c r="D4935" s="2">
        <v>1101</v>
      </c>
      <c r="E4935" s="2" t="str">
        <f>VLOOKUP(sales[[#This Row],[product_id]],products[product_id]:products[product_type],2,)</f>
        <v>Trousers</v>
      </c>
      <c r="F4935">
        <v>115</v>
      </c>
      <c r="G4935">
        <v>2</v>
      </c>
      <c r="H4935" s="2">
        <v>230</v>
      </c>
    </row>
    <row r="4936" spans="1:8" x14ac:dyDescent="0.25">
      <c r="A4936" s="2">
        <v>4934</v>
      </c>
      <c r="B4936" s="2">
        <v>987</v>
      </c>
      <c r="C4936" s="5">
        <f>VLOOKUP(sales[[#This Row],[order_id]],orders[order_id]:orders[order_date],5,)</f>
        <v>44390</v>
      </c>
      <c r="D4936" s="2">
        <v>27</v>
      </c>
      <c r="E4936" s="2" t="str">
        <f>VLOOKUP(sales[[#This Row],[product_id]],products[product_id]:products[product_type],2,)</f>
        <v>Shirt</v>
      </c>
      <c r="F4936">
        <v>96</v>
      </c>
      <c r="G4936">
        <v>1</v>
      </c>
      <c r="H4936" s="2">
        <v>96</v>
      </c>
    </row>
    <row r="4937" spans="1:8" x14ac:dyDescent="0.25">
      <c r="A4937" s="2">
        <v>4935</v>
      </c>
      <c r="B4937" s="2">
        <v>987</v>
      </c>
      <c r="C4937" s="5">
        <f>VLOOKUP(sales[[#This Row],[order_id]],orders[order_id]:orders[order_date],5,)</f>
        <v>44390</v>
      </c>
      <c r="D4937" s="2">
        <v>307</v>
      </c>
      <c r="E4937" s="2" t="str">
        <f>VLOOKUP(sales[[#This Row],[product_id]],products[product_id]:products[product_type],2,)</f>
        <v>Shirt</v>
      </c>
      <c r="F4937">
        <v>105</v>
      </c>
      <c r="G4937">
        <v>1</v>
      </c>
      <c r="H4937" s="2">
        <v>105</v>
      </c>
    </row>
    <row r="4938" spans="1:8" x14ac:dyDescent="0.25">
      <c r="A4938" s="2">
        <v>4936</v>
      </c>
      <c r="B4938" s="2">
        <v>987</v>
      </c>
      <c r="C4938" s="5">
        <f>VLOOKUP(sales[[#This Row],[order_id]],orders[order_id]:orders[order_date],5,)</f>
        <v>44390</v>
      </c>
      <c r="D4938" s="2">
        <v>452</v>
      </c>
      <c r="E4938" s="2" t="str">
        <f>VLOOKUP(sales[[#This Row],[product_id]],products[product_id]:products[product_type],2,)</f>
        <v>Jacket</v>
      </c>
      <c r="F4938">
        <v>107</v>
      </c>
      <c r="G4938">
        <v>2</v>
      </c>
      <c r="H4938" s="2">
        <v>214</v>
      </c>
    </row>
    <row r="4939" spans="1:8" x14ac:dyDescent="0.25">
      <c r="A4939" s="2">
        <v>4937</v>
      </c>
      <c r="B4939" s="2">
        <v>987</v>
      </c>
      <c r="C4939" s="5">
        <f>VLOOKUP(sales[[#This Row],[order_id]],orders[order_id]:orders[order_date],5,)</f>
        <v>44390</v>
      </c>
      <c r="D4939" s="2">
        <v>1158</v>
      </c>
      <c r="E4939" s="2" t="str">
        <f>VLOOKUP(sales[[#This Row],[product_id]],products[product_id]:products[product_type],2,)</f>
        <v>Trousers</v>
      </c>
      <c r="F4939">
        <v>99</v>
      </c>
      <c r="G4939">
        <v>2</v>
      </c>
      <c r="H4939" s="2">
        <v>198</v>
      </c>
    </row>
    <row r="4940" spans="1:8" x14ac:dyDescent="0.25">
      <c r="A4940" s="2">
        <v>4938</v>
      </c>
      <c r="B4940" s="2">
        <v>987</v>
      </c>
      <c r="C4940" s="5">
        <f>VLOOKUP(sales[[#This Row],[order_id]],orders[order_id]:orders[order_date],5,)</f>
        <v>44390</v>
      </c>
      <c r="D4940" s="2">
        <v>180</v>
      </c>
      <c r="E4940" s="2" t="str">
        <f>VLOOKUP(sales[[#This Row],[product_id]],products[product_id]:products[product_type],2,)</f>
        <v>Shirt</v>
      </c>
      <c r="F4940">
        <v>98</v>
      </c>
      <c r="G4940">
        <v>3</v>
      </c>
      <c r="H4940" s="2">
        <v>294</v>
      </c>
    </row>
    <row r="4941" spans="1:8" x14ac:dyDescent="0.25">
      <c r="A4941" s="2">
        <v>4939</v>
      </c>
      <c r="B4941" s="2">
        <v>988</v>
      </c>
      <c r="C4941" s="5">
        <f>VLOOKUP(sales[[#This Row],[order_id]],orders[order_id]:orders[order_date],5,)</f>
        <v>44231</v>
      </c>
      <c r="D4941" s="2">
        <v>532</v>
      </c>
      <c r="E4941" s="2" t="str">
        <f>VLOOKUP(sales[[#This Row],[product_id]],products[product_id]:products[product_type],2,)</f>
        <v>Jacket</v>
      </c>
      <c r="F4941">
        <v>98</v>
      </c>
      <c r="G4941">
        <v>2</v>
      </c>
      <c r="H4941" s="2">
        <v>196</v>
      </c>
    </row>
    <row r="4942" spans="1:8" x14ac:dyDescent="0.25">
      <c r="A4942" s="2">
        <v>4940</v>
      </c>
      <c r="B4942" s="2">
        <v>988</v>
      </c>
      <c r="C4942" s="5">
        <f>VLOOKUP(sales[[#This Row],[order_id]],orders[order_id]:orders[order_date],5,)</f>
        <v>44231</v>
      </c>
      <c r="D4942" s="2">
        <v>22</v>
      </c>
      <c r="E4942" s="2" t="str">
        <f>VLOOKUP(sales[[#This Row],[product_id]],products[product_id]:products[product_type],2,)</f>
        <v>Shirt</v>
      </c>
      <c r="F4942">
        <v>96</v>
      </c>
      <c r="G4942">
        <v>1</v>
      </c>
      <c r="H4942" s="2">
        <v>96</v>
      </c>
    </row>
    <row r="4943" spans="1:8" x14ac:dyDescent="0.25">
      <c r="A4943" s="2">
        <v>4941</v>
      </c>
      <c r="B4943" s="2">
        <v>988</v>
      </c>
      <c r="C4943" s="5">
        <f>VLOOKUP(sales[[#This Row],[order_id]],orders[order_id]:orders[order_date],5,)</f>
        <v>44231</v>
      </c>
      <c r="D4943" s="2">
        <v>798</v>
      </c>
      <c r="E4943" s="2" t="str">
        <f>VLOOKUP(sales[[#This Row],[product_id]],products[product_id]:products[product_type],2,)</f>
        <v>Jacket</v>
      </c>
      <c r="F4943">
        <v>91</v>
      </c>
      <c r="G4943">
        <v>2</v>
      </c>
      <c r="H4943" s="2">
        <v>182</v>
      </c>
    </row>
    <row r="4944" spans="1:8" x14ac:dyDescent="0.25">
      <c r="A4944" s="2">
        <v>4942</v>
      </c>
      <c r="B4944" s="2">
        <v>988</v>
      </c>
      <c r="C4944" s="5">
        <f>VLOOKUP(sales[[#This Row],[order_id]],orders[order_id]:orders[order_date],5,)</f>
        <v>44231</v>
      </c>
      <c r="D4944" s="2">
        <v>236</v>
      </c>
      <c r="E4944" s="2" t="str">
        <f>VLOOKUP(sales[[#This Row],[product_id]],products[product_id]:products[product_type],2,)</f>
        <v>Shirt</v>
      </c>
      <c r="F4944">
        <v>106</v>
      </c>
      <c r="G4944">
        <v>2</v>
      </c>
      <c r="H4944" s="2">
        <v>212</v>
      </c>
    </row>
    <row r="4945" spans="1:8" x14ac:dyDescent="0.25">
      <c r="A4945" s="2">
        <v>4943</v>
      </c>
      <c r="B4945" s="2">
        <v>988</v>
      </c>
      <c r="C4945" s="5">
        <f>VLOOKUP(sales[[#This Row],[order_id]],orders[order_id]:orders[order_date],5,)</f>
        <v>44231</v>
      </c>
      <c r="D4945" s="2">
        <v>639</v>
      </c>
      <c r="E4945" s="2" t="str">
        <f>VLOOKUP(sales[[#This Row],[product_id]],products[product_id]:products[product_type],2,)</f>
        <v>Jacket</v>
      </c>
      <c r="F4945">
        <v>93</v>
      </c>
      <c r="G4945">
        <v>3</v>
      </c>
      <c r="H4945" s="2">
        <v>279</v>
      </c>
    </row>
    <row r="4946" spans="1:8" x14ac:dyDescent="0.25">
      <c r="A4946" s="2">
        <v>4944</v>
      </c>
      <c r="B4946" s="2">
        <v>988</v>
      </c>
      <c r="C4946" s="5">
        <f>VLOOKUP(sales[[#This Row],[order_id]],orders[order_id]:orders[order_date],5,)</f>
        <v>44231</v>
      </c>
      <c r="D4946" s="2">
        <v>732</v>
      </c>
      <c r="E4946" s="2" t="str">
        <f>VLOOKUP(sales[[#This Row],[product_id]],products[product_id]:products[product_type],2,)</f>
        <v>Jacket</v>
      </c>
      <c r="F4946">
        <v>119</v>
      </c>
      <c r="G4946">
        <v>2</v>
      </c>
      <c r="H4946" s="2">
        <v>238</v>
      </c>
    </row>
    <row r="4947" spans="1:8" x14ac:dyDescent="0.25">
      <c r="A4947" s="2">
        <v>4945</v>
      </c>
      <c r="B4947" s="2">
        <v>989</v>
      </c>
      <c r="C4947" s="5">
        <f>VLOOKUP(sales[[#This Row],[order_id]],orders[order_id]:orders[order_date],5,)</f>
        <v>44202</v>
      </c>
      <c r="D4947" s="2">
        <v>78</v>
      </c>
      <c r="E4947" s="2" t="str">
        <f>VLOOKUP(sales[[#This Row],[product_id]],products[product_id]:products[product_type],2,)</f>
        <v>Shirt</v>
      </c>
      <c r="F4947">
        <v>118</v>
      </c>
      <c r="G4947">
        <v>2</v>
      </c>
      <c r="H4947" s="2">
        <v>236</v>
      </c>
    </row>
    <row r="4948" spans="1:8" x14ac:dyDescent="0.25">
      <c r="A4948" s="2">
        <v>4946</v>
      </c>
      <c r="B4948" s="2">
        <v>989</v>
      </c>
      <c r="C4948" s="5">
        <f>VLOOKUP(sales[[#This Row],[order_id]],orders[order_id]:orders[order_date],5,)</f>
        <v>44202</v>
      </c>
      <c r="D4948" s="2">
        <v>685</v>
      </c>
      <c r="E4948" s="2" t="str">
        <f>VLOOKUP(sales[[#This Row],[product_id]],products[product_id]:products[product_type],2,)</f>
        <v>Jacket</v>
      </c>
      <c r="F4948">
        <v>113</v>
      </c>
      <c r="G4948">
        <v>2</v>
      </c>
      <c r="H4948" s="2">
        <v>226</v>
      </c>
    </row>
    <row r="4949" spans="1:8" x14ac:dyDescent="0.25">
      <c r="A4949" s="2">
        <v>4947</v>
      </c>
      <c r="B4949" s="2">
        <v>989</v>
      </c>
      <c r="C4949" s="5">
        <f>VLOOKUP(sales[[#This Row],[order_id]],orders[order_id]:orders[order_date],5,)</f>
        <v>44202</v>
      </c>
      <c r="D4949" s="2">
        <v>330</v>
      </c>
      <c r="E4949" s="2" t="str">
        <f>VLOOKUP(sales[[#This Row],[product_id]],products[product_id]:products[product_type],2,)</f>
        <v>Shirt</v>
      </c>
      <c r="F4949">
        <v>109</v>
      </c>
      <c r="G4949">
        <v>1</v>
      </c>
      <c r="H4949" s="2">
        <v>109</v>
      </c>
    </row>
    <row r="4950" spans="1:8" x14ac:dyDescent="0.25">
      <c r="A4950" s="2">
        <v>4948</v>
      </c>
      <c r="B4950" s="2">
        <v>989</v>
      </c>
      <c r="C4950" s="5">
        <f>VLOOKUP(sales[[#This Row],[order_id]],orders[order_id]:orders[order_date],5,)</f>
        <v>44202</v>
      </c>
      <c r="D4950" s="2">
        <v>388</v>
      </c>
      <c r="E4950" s="2" t="str">
        <f>VLOOKUP(sales[[#This Row],[product_id]],products[product_id]:products[product_type],2,)</f>
        <v>Shirt</v>
      </c>
      <c r="F4950">
        <v>119</v>
      </c>
      <c r="G4950">
        <v>2</v>
      </c>
      <c r="H4950" s="2">
        <v>238</v>
      </c>
    </row>
    <row r="4951" spans="1:8" x14ac:dyDescent="0.25">
      <c r="A4951" s="2">
        <v>4949</v>
      </c>
      <c r="B4951" s="2">
        <v>990</v>
      </c>
      <c r="C4951" s="5">
        <f>VLOOKUP(sales[[#This Row],[order_id]],orders[order_id]:orders[order_date],5,)</f>
        <v>44425</v>
      </c>
      <c r="D4951" s="2">
        <v>1119</v>
      </c>
      <c r="E4951" s="2" t="str">
        <f>VLOOKUP(sales[[#This Row],[product_id]],products[product_id]:products[product_type],2,)</f>
        <v>Trousers</v>
      </c>
      <c r="F4951">
        <v>115</v>
      </c>
      <c r="G4951">
        <v>1</v>
      </c>
      <c r="H4951" s="2">
        <v>115</v>
      </c>
    </row>
    <row r="4952" spans="1:8" x14ac:dyDescent="0.25">
      <c r="A4952" s="2">
        <v>4950</v>
      </c>
      <c r="B4952" s="2">
        <v>990</v>
      </c>
      <c r="C4952" s="5">
        <f>VLOOKUP(sales[[#This Row],[order_id]],orders[order_id]:orders[order_date],5,)</f>
        <v>44425</v>
      </c>
      <c r="D4952" s="2">
        <v>1231</v>
      </c>
      <c r="E4952" s="2" t="str">
        <f>VLOOKUP(sales[[#This Row],[product_id]],products[product_id]:products[product_type],2,)</f>
        <v>Trousers</v>
      </c>
      <c r="F4952">
        <v>112</v>
      </c>
      <c r="G4952">
        <v>3</v>
      </c>
      <c r="H4952" s="2">
        <v>336</v>
      </c>
    </row>
    <row r="4953" spans="1:8" x14ac:dyDescent="0.25">
      <c r="A4953" s="2">
        <v>4951</v>
      </c>
      <c r="B4953" s="2">
        <v>990</v>
      </c>
      <c r="C4953" s="5">
        <f>VLOOKUP(sales[[#This Row],[order_id]],orders[order_id]:orders[order_date],5,)</f>
        <v>44425</v>
      </c>
      <c r="D4953" s="2">
        <v>1228</v>
      </c>
      <c r="E4953" s="2" t="str">
        <f>VLOOKUP(sales[[#This Row],[product_id]],products[product_id]:products[product_type],2,)</f>
        <v>Trousers</v>
      </c>
      <c r="F4953">
        <v>112</v>
      </c>
      <c r="G4953">
        <v>2</v>
      </c>
      <c r="H4953" s="2">
        <v>224</v>
      </c>
    </row>
    <row r="4954" spans="1:8" x14ac:dyDescent="0.25">
      <c r="A4954" s="2">
        <v>4952</v>
      </c>
      <c r="B4954" s="2">
        <v>990</v>
      </c>
      <c r="C4954" s="5">
        <f>VLOOKUP(sales[[#This Row],[order_id]],orders[order_id]:orders[order_date],5,)</f>
        <v>44425</v>
      </c>
      <c r="D4954" s="2">
        <v>1165</v>
      </c>
      <c r="E4954" s="2" t="str">
        <f>VLOOKUP(sales[[#This Row],[product_id]],products[product_id]:products[product_type],2,)</f>
        <v>Trousers</v>
      </c>
      <c r="F4954">
        <v>99</v>
      </c>
      <c r="G4954">
        <v>2</v>
      </c>
      <c r="H4954" s="2">
        <v>198</v>
      </c>
    </row>
    <row r="4955" spans="1:8" x14ac:dyDescent="0.25">
      <c r="A4955" s="2">
        <v>4953</v>
      </c>
      <c r="B4955" s="2">
        <v>990</v>
      </c>
      <c r="C4955" s="5">
        <f>VLOOKUP(sales[[#This Row],[order_id]],orders[order_id]:orders[order_date],5,)</f>
        <v>44425</v>
      </c>
      <c r="D4955" s="2">
        <v>125</v>
      </c>
      <c r="E4955" s="2" t="str">
        <f>VLOOKUP(sales[[#This Row],[product_id]],products[product_id]:products[product_type],2,)</f>
        <v>Shirt</v>
      </c>
      <c r="F4955">
        <v>92</v>
      </c>
      <c r="G4955">
        <v>3</v>
      </c>
      <c r="H4955" s="2">
        <v>276</v>
      </c>
    </row>
    <row r="4956" spans="1:8" x14ac:dyDescent="0.25">
      <c r="A4956" s="2">
        <v>4954</v>
      </c>
      <c r="B4956" s="2">
        <v>991</v>
      </c>
      <c r="C4956" s="5">
        <f>VLOOKUP(sales[[#This Row],[order_id]],orders[order_id]:orders[order_date],5,)</f>
        <v>44205</v>
      </c>
      <c r="D4956" s="2">
        <v>971</v>
      </c>
      <c r="E4956" s="2" t="str">
        <f>VLOOKUP(sales[[#This Row],[product_id]],products[product_id]:products[product_type],2,)</f>
        <v>Trousers</v>
      </c>
      <c r="F4956">
        <v>97</v>
      </c>
      <c r="G4956">
        <v>1</v>
      </c>
      <c r="H4956" s="2">
        <v>97</v>
      </c>
    </row>
    <row r="4957" spans="1:8" x14ac:dyDescent="0.25">
      <c r="A4957" s="2">
        <v>4955</v>
      </c>
      <c r="B4957" s="2">
        <v>991</v>
      </c>
      <c r="C4957" s="5">
        <f>VLOOKUP(sales[[#This Row],[order_id]],orders[order_id]:orders[order_date],5,)</f>
        <v>44205</v>
      </c>
      <c r="D4957" s="2">
        <v>212</v>
      </c>
      <c r="E4957" s="2" t="str">
        <f>VLOOKUP(sales[[#This Row],[product_id]],products[product_id]:products[product_type],2,)</f>
        <v>Shirt</v>
      </c>
      <c r="F4957">
        <v>106</v>
      </c>
      <c r="G4957">
        <v>3</v>
      </c>
      <c r="H4957" s="2">
        <v>318</v>
      </c>
    </row>
    <row r="4958" spans="1:8" x14ac:dyDescent="0.25">
      <c r="A4958" s="2">
        <v>4956</v>
      </c>
      <c r="B4958" s="2">
        <v>991</v>
      </c>
      <c r="C4958" s="5">
        <f>VLOOKUP(sales[[#This Row],[order_id]],orders[order_id]:orders[order_date],5,)</f>
        <v>44205</v>
      </c>
      <c r="D4958" s="2">
        <v>871</v>
      </c>
      <c r="E4958" s="2" t="str">
        <f>VLOOKUP(sales[[#This Row],[product_id]],products[product_id]:products[product_type],2,)</f>
        <v>Trousers</v>
      </c>
      <c r="F4958">
        <v>113</v>
      </c>
      <c r="G4958">
        <v>1</v>
      </c>
      <c r="H4958" s="2">
        <v>113</v>
      </c>
    </row>
    <row r="4959" spans="1:8" x14ac:dyDescent="0.25">
      <c r="A4959" s="2">
        <v>4957</v>
      </c>
      <c r="B4959" s="2">
        <v>991</v>
      </c>
      <c r="C4959" s="5">
        <f>VLOOKUP(sales[[#This Row],[order_id]],orders[order_id]:orders[order_date],5,)</f>
        <v>44205</v>
      </c>
      <c r="D4959" s="2">
        <v>18</v>
      </c>
      <c r="E4959" s="2" t="str">
        <f>VLOOKUP(sales[[#This Row],[product_id]],products[product_id]:products[product_type],2,)</f>
        <v>Shirt</v>
      </c>
      <c r="F4959">
        <v>96</v>
      </c>
      <c r="G4959">
        <v>1</v>
      </c>
      <c r="H4959" s="2">
        <v>96</v>
      </c>
    </row>
    <row r="4960" spans="1:8" x14ac:dyDescent="0.25">
      <c r="A4960" s="2">
        <v>4958</v>
      </c>
      <c r="B4960" s="2">
        <v>991</v>
      </c>
      <c r="C4960" s="5">
        <f>VLOOKUP(sales[[#This Row],[order_id]],orders[order_id]:orders[order_date],5,)</f>
        <v>44205</v>
      </c>
      <c r="D4960" s="2">
        <v>970</v>
      </c>
      <c r="E4960" s="2" t="str">
        <f>VLOOKUP(sales[[#This Row],[product_id]],products[product_id]:products[product_type],2,)</f>
        <v>Trousers</v>
      </c>
      <c r="F4960">
        <v>97</v>
      </c>
      <c r="G4960">
        <v>2</v>
      </c>
      <c r="H4960" s="2">
        <v>194</v>
      </c>
    </row>
    <row r="4961" spans="1:8" x14ac:dyDescent="0.25">
      <c r="A4961" s="2">
        <v>4959</v>
      </c>
      <c r="B4961" s="2">
        <v>991</v>
      </c>
      <c r="C4961" s="5">
        <f>VLOOKUP(sales[[#This Row],[order_id]],orders[order_id]:orders[order_date],5,)</f>
        <v>44205</v>
      </c>
      <c r="D4961" s="2">
        <v>215</v>
      </c>
      <c r="E4961" s="2" t="str">
        <f>VLOOKUP(sales[[#This Row],[product_id]],products[product_id]:products[product_type],2,)</f>
        <v>Shirt</v>
      </c>
      <c r="F4961">
        <v>106</v>
      </c>
      <c r="G4961">
        <v>1</v>
      </c>
      <c r="H4961" s="2">
        <v>106</v>
      </c>
    </row>
    <row r="4962" spans="1:8" x14ac:dyDescent="0.25">
      <c r="A4962" s="2">
        <v>4960</v>
      </c>
      <c r="B4962" s="2">
        <v>991</v>
      </c>
      <c r="C4962" s="5">
        <f>VLOOKUP(sales[[#This Row],[order_id]],orders[order_id]:orders[order_date],5,)</f>
        <v>44205</v>
      </c>
      <c r="D4962" s="2">
        <v>1205</v>
      </c>
      <c r="E4962" s="2" t="str">
        <f>VLOOKUP(sales[[#This Row],[product_id]],products[product_id]:products[product_type],2,)</f>
        <v>Trousers</v>
      </c>
      <c r="F4962">
        <v>105</v>
      </c>
      <c r="G4962">
        <v>3</v>
      </c>
      <c r="H4962" s="2">
        <v>315</v>
      </c>
    </row>
    <row r="4963" spans="1:8" x14ac:dyDescent="0.25">
      <c r="A4963" s="2">
        <v>4961</v>
      </c>
      <c r="B4963" s="2">
        <v>992</v>
      </c>
      <c r="C4963" s="5">
        <f>VLOOKUP(sales[[#This Row],[order_id]],orders[order_id]:orders[order_date],5,)</f>
        <v>44400</v>
      </c>
      <c r="D4963" s="2">
        <v>1214</v>
      </c>
      <c r="E4963" s="2" t="str">
        <f>VLOOKUP(sales[[#This Row],[product_id]],products[product_id]:products[product_type],2,)</f>
        <v>Trousers</v>
      </c>
      <c r="F4963">
        <v>105</v>
      </c>
      <c r="G4963">
        <v>2</v>
      </c>
      <c r="H4963" s="2">
        <v>210</v>
      </c>
    </row>
    <row r="4964" spans="1:8" x14ac:dyDescent="0.25">
      <c r="A4964" s="2">
        <v>4962</v>
      </c>
      <c r="B4964" s="2">
        <v>992</v>
      </c>
      <c r="C4964" s="5">
        <f>VLOOKUP(sales[[#This Row],[order_id]],orders[order_id]:orders[order_date],5,)</f>
        <v>44400</v>
      </c>
      <c r="D4964" s="2">
        <v>1</v>
      </c>
      <c r="E4964" s="2" t="str">
        <f>VLOOKUP(sales[[#This Row],[product_id]],products[product_id]:products[product_type],2,)</f>
        <v>Shirt</v>
      </c>
      <c r="F4964">
        <v>96</v>
      </c>
      <c r="G4964">
        <v>3</v>
      </c>
      <c r="H4964" s="2">
        <v>288</v>
      </c>
    </row>
    <row r="4965" spans="1:8" x14ac:dyDescent="0.25">
      <c r="A4965" s="2">
        <v>4963</v>
      </c>
      <c r="B4965" s="2">
        <v>992</v>
      </c>
      <c r="C4965" s="5">
        <f>VLOOKUP(sales[[#This Row],[order_id]],orders[order_id]:orders[order_date],5,)</f>
        <v>44400</v>
      </c>
      <c r="D4965" s="2">
        <v>299</v>
      </c>
      <c r="E4965" s="2" t="str">
        <f>VLOOKUP(sales[[#This Row],[product_id]],products[product_id]:products[product_type],2,)</f>
        <v>Shirt</v>
      </c>
      <c r="F4965">
        <v>105</v>
      </c>
      <c r="G4965">
        <v>1</v>
      </c>
      <c r="H4965" s="2">
        <v>105</v>
      </c>
    </row>
    <row r="4966" spans="1:8" x14ac:dyDescent="0.25">
      <c r="A4966" s="2">
        <v>4964</v>
      </c>
      <c r="B4966" s="2">
        <v>992</v>
      </c>
      <c r="C4966" s="5">
        <f>VLOOKUP(sales[[#This Row],[order_id]],orders[order_id]:orders[order_date],5,)</f>
        <v>44400</v>
      </c>
      <c r="D4966" s="2">
        <v>485</v>
      </c>
      <c r="E4966" s="2" t="str">
        <f>VLOOKUP(sales[[#This Row],[product_id]],products[product_id]:products[product_type],2,)</f>
        <v>Jacket</v>
      </c>
      <c r="F4966">
        <v>118</v>
      </c>
      <c r="G4966">
        <v>1</v>
      </c>
      <c r="H4966" s="2">
        <v>118</v>
      </c>
    </row>
    <row r="4967" spans="1:8" x14ac:dyDescent="0.25">
      <c r="A4967" s="2">
        <v>4965</v>
      </c>
      <c r="B4967" s="2">
        <v>992</v>
      </c>
      <c r="C4967" s="5">
        <f>VLOOKUP(sales[[#This Row],[order_id]],orders[order_id]:orders[order_date],5,)</f>
        <v>44400</v>
      </c>
      <c r="D4967" s="2">
        <v>539</v>
      </c>
      <c r="E4967" s="2" t="str">
        <f>VLOOKUP(sales[[#This Row],[product_id]],products[product_id]:products[product_type],2,)</f>
        <v>Jacket</v>
      </c>
      <c r="F4967">
        <v>98</v>
      </c>
      <c r="G4967">
        <v>3</v>
      </c>
      <c r="H4967" s="2">
        <v>294</v>
      </c>
    </row>
    <row r="4968" spans="1:8" x14ac:dyDescent="0.25">
      <c r="A4968" s="2">
        <v>4966</v>
      </c>
      <c r="B4968" s="2">
        <v>993</v>
      </c>
      <c r="C4968" s="5">
        <f>VLOOKUP(sales[[#This Row],[order_id]],orders[order_id]:orders[order_date],5,)</f>
        <v>44284</v>
      </c>
      <c r="D4968" s="2">
        <v>339</v>
      </c>
      <c r="E4968" s="2" t="str">
        <f>VLOOKUP(sales[[#This Row],[product_id]],products[product_id]:products[product_type],2,)</f>
        <v>Shirt</v>
      </c>
      <c r="F4968">
        <v>109</v>
      </c>
      <c r="G4968">
        <v>1</v>
      </c>
      <c r="H4968" s="2">
        <v>109</v>
      </c>
    </row>
    <row r="4969" spans="1:8" x14ac:dyDescent="0.25">
      <c r="A4969" s="2">
        <v>4967</v>
      </c>
      <c r="B4969" s="2">
        <v>993</v>
      </c>
      <c r="C4969" s="5">
        <f>VLOOKUP(sales[[#This Row],[order_id]],orders[order_id]:orders[order_date],5,)</f>
        <v>44284</v>
      </c>
      <c r="D4969" s="2">
        <v>361</v>
      </c>
      <c r="E4969" s="2" t="str">
        <f>VLOOKUP(sales[[#This Row],[product_id]],products[product_id]:products[product_type],2,)</f>
        <v>Shirt</v>
      </c>
      <c r="F4969">
        <v>94</v>
      </c>
      <c r="G4969">
        <v>3</v>
      </c>
      <c r="H4969" s="2">
        <v>282</v>
      </c>
    </row>
    <row r="4970" spans="1:8" x14ac:dyDescent="0.25">
      <c r="A4970" s="2">
        <v>4968</v>
      </c>
      <c r="B4970" s="2">
        <v>993</v>
      </c>
      <c r="C4970" s="5">
        <f>VLOOKUP(sales[[#This Row],[order_id]],orders[order_id]:orders[order_date],5,)</f>
        <v>44284</v>
      </c>
      <c r="D4970" s="2">
        <v>623</v>
      </c>
      <c r="E4970" s="2" t="str">
        <f>VLOOKUP(sales[[#This Row],[product_id]],products[product_id]:products[product_type],2,)</f>
        <v>Jacket</v>
      </c>
      <c r="F4970">
        <v>112</v>
      </c>
      <c r="G4970">
        <v>3</v>
      </c>
      <c r="H4970" s="2">
        <v>336</v>
      </c>
    </row>
    <row r="4971" spans="1:8" x14ac:dyDescent="0.25">
      <c r="A4971" s="2">
        <v>4969</v>
      </c>
      <c r="B4971" s="2">
        <v>993</v>
      </c>
      <c r="C4971" s="5">
        <f>VLOOKUP(sales[[#This Row],[order_id]],orders[order_id]:orders[order_date],5,)</f>
        <v>44284</v>
      </c>
      <c r="D4971" s="2">
        <v>1074</v>
      </c>
      <c r="E4971" s="2" t="str">
        <f>VLOOKUP(sales[[#This Row],[product_id]],products[product_id]:products[product_type],2,)</f>
        <v>Trousers</v>
      </c>
      <c r="F4971">
        <v>93</v>
      </c>
      <c r="G4971">
        <v>2</v>
      </c>
      <c r="H4971" s="2">
        <v>186</v>
      </c>
    </row>
    <row r="4972" spans="1:8" x14ac:dyDescent="0.25">
      <c r="A4972" s="2">
        <v>4970</v>
      </c>
      <c r="B4972" s="2">
        <v>993</v>
      </c>
      <c r="C4972" s="5">
        <f>VLOOKUP(sales[[#This Row],[order_id]],orders[order_id]:orders[order_date],5,)</f>
        <v>44284</v>
      </c>
      <c r="D4972" s="2">
        <v>525</v>
      </c>
      <c r="E4972" s="2" t="str">
        <f>VLOOKUP(sales[[#This Row],[product_id]],products[product_id]:products[product_type],2,)</f>
        <v>Jacket</v>
      </c>
      <c r="F4972">
        <v>98</v>
      </c>
      <c r="G4972">
        <v>2</v>
      </c>
      <c r="H4972" s="2">
        <v>196</v>
      </c>
    </row>
    <row r="4973" spans="1:8" x14ac:dyDescent="0.25">
      <c r="A4973" s="2">
        <v>4971</v>
      </c>
      <c r="B4973" s="2">
        <v>994</v>
      </c>
      <c r="C4973" s="5">
        <f>VLOOKUP(sales[[#This Row],[order_id]],orders[order_id]:orders[order_date],5,)</f>
        <v>44392</v>
      </c>
      <c r="D4973" s="2">
        <v>996</v>
      </c>
      <c r="E4973" s="2" t="str">
        <f>VLOOKUP(sales[[#This Row],[product_id]],products[product_id]:products[product_type],2,)</f>
        <v>Trousers</v>
      </c>
      <c r="F4973">
        <v>106</v>
      </c>
      <c r="G4973">
        <v>1</v>
      </c>
      <c r="H4973" s="2">
        <v>106</v>
      </c>
    </row>
    <row r="4974" spans="1:8" x14ac:dyDescent="0.25">
      <c r="A4974" s="2">
        <v>4972</v>
      </c>
      <c r="B4974" s="2">
        <v>994</v>
      </c>
      <c r="C4974" s="5">
        <f>VLOOKUP(sales[[#This Row],[order_id]],orders[order_id]:orders[order_date],5,)</f>
        <v>44392</v>
      </c>
      <c r="D4974" s="2">
        <v>962</v>
      </c>
      <c r="E4974" s="2" t="str">
        <f>VLOOKUP(sales[[#This Row],[product_id]],products[product_id]:products[product_type],2,)</f>
        <v>Trousers</v>
      </c>
      <c r="F4974">
        <v>97</v>
      </c>
      <c r="G4974">
        <v>3</v>
      </c>
      <c r="H4974" s="2">
        <v>291</v>
      </c>
    </row>
    <row r="4975" spans="1:8" x14ac:dyDescent="0.25">
      <c r="A4975" s="2">
        <v>4973</v>
      </c>
      <c r="B4975" s="2">
        <v>994</v>
      </c>
      <c r="C4975" s="5">
        <f>VLOOKUP(sales[[#This Row],[order_id]],orders[order_id]:orders[order_date],5,)</f>
        <v>44392</v>
      </c>
      <c r="D4975" s="2">
        <v>441</v>
      </c>
      <c r="E4975" s="2" t="str">
        <f>VLOOKUP(sales[[#This Row],[product_id]],products[product_id]:products[product_type],2,)</f>
        <v>Jacket</v>
      </c>
      <c r="F4975">
        <v>107</v>
      </c>
      <c r="G4975">
        <v>3</v>
      </c>
      <c r="H4975" s="2">
        <v>321</v>
      </c>
    </row>
    <row r="4976" spans="1:8" x14ac:dyDescent="0.25">
      <c r="A4976" s="2">
        <v>4974</v>
      </c>
      <c r="B4976" s="2">
        <v>994</v>
      </c>
      <c r="C4976" s="5">
        <f>VLOOKUP(sales[[#This Row],[order_id]],orders[order_id]:orders[order_date],5,)</f>
        <v>44392</v>
      </c>
      <c r="D4976" s="2">
        <v>73</v>
      </c>
      <c r="E4976" s="2" t="str">
        <f>VLOOKUP(sales[[#This Row],[product_id]],products[product_id]:products[product_type],2,)</f>
        <v>Shirt</v>
      </c>
      <c r="F4976">
        <v>118</v>
      </c>
      <c r="G4976">
        <v>1</v>
      </c>
      <c r="H4976" s="2">
        <v>118</v>
      </c>
    </row>
    <row r="4977" spans="1:8" x14ac:dyDescent="0.25">
      <c r="A4977" s="2">
        <v>4975</v>
      </c>
      <c r="B4977" s="2">
        <v>995</v>
      </c>
      <c r="C4977" s="5">
        <f>VLOOKUP(sales[[#This Row],[order_id]],orders[order_id]:orders[order_date],5,)</f>
        <v>44300</v>
      </c>
      <c r="D4977" s="2">
        <v>564</v>
      </c>
      <c r="E4977" s="2" t="str">
        <f>VLOOKUP(sales[[#This Row],[product_id]],products[product_id]:products[product_type],2,)</f>
        <v>Jacket</v>
      </c>
      <c r="F4977">
        <v>100</v>
      </c>
      <c r="G4977">
        <v>3</v>
      </c>
      <c r="H4977" s="2">
        <v>300</v>
      </c>
    </row>
    <row r="4978" spans="1:8" x14ac:dyDescent="0.25">
      <c r="A4978" s="2">
        <v>4976</v>
      </c>
      <c r="B4978" s="2">
        <v>995</v>
      </c>
      <c r="C4978" s="5">
        <f>VLOOKUP(sales[[#This Row],[order_id]],orders[order_id]:orders[order_date],5,)</f>
        <v>44300</v>
      </c>
      <c r="D4978" s="2">
        <v>837</v>
      </c>
      <c r="E4978" s="2" t="str">
        <f>VLOOKUP(sales[[#This Row],[product_id]],products[product_id]:products[product_type],2,)</f>
        <v>Jacket</v>
      </c>
      <c r="F4978">
        <v>117</v>
      </c>
      <c r="G4978">
        <v>1</v>
      </c>
      <c r="H4978" s="2">
        <v>117</v>
      </c>
    </row>
    <row r="4979" spans="1:8" x14ac:dyDescent="0.25">
      <c r="A4979" s="2">
        <v>4977</v>
      </c>
      <c r="B4979" s="2">
        <v>995</v>
      </c>
      <c r="C4979" s="5">
        <f>VLOOKUP(sales[[#This Row],[order_id]],orders[order_id]:orders[order_date],5,)</f>
        <v>44300</v>
      </c>
      <c r="D4979" s="2">
        <v>536</v>
      </c>
      <c r="E4979" s="2" t="str">
        <f>VLOOKUP(sales[[#This Row],[product_id]],products[product_id]:products[product_type],2,)</f>
        <v>Jacket</v>
      </c>
      <c r="F4979">
        <v>98</v>
      </c>
      <c r="G4979">
        <v>1</v>
      </c>
      <c r="H4979" s="2">
        <v>98</v>
      </c>
    </row>
    <row r="4980" spans="1:8" x14ac:dyDescent="0.25">
      <c r="A4980" s="2">
        <v>4978</v>
      </c>
      <c r="B4980" s="2">
        <v>995</v>
      </c>
      <c r="C4980" s="5">
        <f>VLOOKUP(sales[[#This Row],[order_id]],orders[order_id]:orders[order_date],5,)</f>
        <v>44300</v>
      </c>
      <c r="D4980" s="2">
        <v>756</v>
      </c>
      <c r="E4980" s="2" t="str">
        <f>VLOOKUP(sales[[#This Row],[product_id]],products[product_id]:products[product_type],2,)</f>
        <v>Jacket</v>
      </c>
      <c r="F4980">
        <v>109</v>
      </c>
      <c r="G4980">
        <v>2</v>
      </c>
      <c r="H4980" s="2">
        <v>218</v>
      </c>
    </row>
    <row r="4981" spans="1:8" x14ac:dyDescent="0.25">
      <c r="A4981" s="2">
        <v>4979</v>
      </c>
      <c r="B4981" s="2">
        <v>995</v>
      </c>
      <c r="C4981" s="5">
        <f>VLOOKUP(sales[[#This Row],[order_id]],orders[order_id]:orders[order_date],5,)</f>
        <v>44300</v>
      </c>
      <c r="D4981" s="2">
        <v>24</v>
      </c>
      <c r="E4981" s="2" t="str">
        <f>VLOOKUP(sales[[#This Row],[product_id]],products[product_id]:products[product_type],2,)</f>
        <v>Shirt</v>
      </c>
      <c r="F4981">
        <v>96</v>
      </c>
      <c r="G4981">
        <v>3</v>
      </c>
      <c r="H4981" s="2">
        <v>288</v>
      </c>
    </row>
    <row r="4982" spans="1:8" x14ac:dyDescent="0.25">
      <c r="A4982" s="2">
        <v>4980</v>
      </c>
      <c r="B4982" s="2">
        <v>995</v>
      </c>
      <c r="C4982" s="5">
        <f>VLOOKUP(sales[[#This Row],[order_id]],orders[order_id]:orders[order_date],5,)</f>
        <v>44300</v>
      </c>
      <c r="D4982" s="2">
        <v>244</v>
      </c>
      <c r="E4982" s="2" t="str">
        <f>VLOOKUP(sales[[#This Row],[product_id]],products[product_id]:products[product_type],2,)</f>
        <v>Shirt</v>
      </c>
      <c r="F4982">
        <v>106</v>
      </c>
      <c r="G4982">
        <v>1</v>
      </c>
      <c r="H4982" s="2">
        <v>106</v>
      </c>
    </row>
    <row r="4983" spans="1:8" x14ac:dyDescent="0.25">
      <c r="A4983" s="2">
        <v>4981</v>
      </c>
      <c r="B4983" s="2">
        <v>996</v>
      </c>
      <c r="C4983" s="5">
        <f>VLOOKUP(sales[[#This Row],[order_id]],orders[order_id]:orders[order_date],5,)</f>
        <v>44209</v>
      </c>
      <c r="D4983" s="2">
        <v>379</v>
      </c>
      <c r="E4983" s="2" t="str">
        <f>VLOOKUP(sales[[#This Row],[product_id]],products[product_id]:products[product_type],2,)</f>
        <v>Shirt</v>
      </c>
      <c r="F4983">
        <v>94</v>
      </c>
      <c r="G4983">
        <v>3</v>
      </c>
      <c r="H4983" s="2">
        <v>282</v>
      </c>
    </row>
    <row r="4984" spans="1:8" x14ac:dyDescent="0.25">
      <c r="A4984" s="2">
        <v>4982</v>
      </c>
      <c r="B4984" s="2">
        <v>996</v>
      </c>
      <c r="C4984" s="5">
        <f>VLOOKUP(sales[[#This Row],[order_id]],orders[order_id]:orders[order_date],5,)</f>
        <v>44209</v>
      </c>
      <c r="D4984" s="2">
        <v>794</v>
      </c>
      <c r="E4984" s="2" t="str">
        <f>VLOOKUP(sales[[#This Row],[product_id]],products[product_id]:products[product_type],2,)</f>
        <v>Jacket</v>
      </c>
      <c r="F4984">
        <v>91</v>
      </c>
      <c r="G4984">
        <v>2</v>
      </c>
      <c r="H4984" s="2">
        <v>182</v>
      </c>
    </row>
    <row r="4985" spans="1:8" x14ac:dyDescent="0.25">
      <c r="A4985" s="2">
        <v>4983</v>
      </c>
      <c r="B4985" s="2">
        <v>996</v>
      </c>
      <c r="C4985" s="5">
        <f>VLOOKUP(sales[[#This Row],[order_id]],orders[order_id]:orders[order_date],5,)</f>
        <v>44209</v>
      </c>
      <c r="D4985" s="2">
        <v>1034</v>
      </c>
      <c r="E4985" s="2" t="str">
        <f>VLOOKUP(sales[[#This Row],[product_id]],products[product_id]:products[product_type],2,)</f>
        <v>Trousers</v>
      </c>
      <c r="F4985">
        <v>90</v>
      </c>
      <c r="G4985">
        <v>2</v>
      </c>
      <c r="H4985" s="2">
        <v>180</v>
      </c>
    </row>
    <row r="4986" spans="1:8" x14ac:dyDescent="0.25">
      <c r="A4986" s="2">
        <v>4984</v>
      </c>
      <c r="B4986" s="2">
        <v>996</v>
      </c>
      <c r="C4986" s="5">
        <f>VLOOKUP(sales[[#This Row],[order_id]],orders[order_id]:orders[order_date],5,)</f>
        <v>44209</v>
      </c>
      <c r="D4986" s="2">
        <v>1144</v>
      </c>
      <c r="E4986" s="2" t="str">
        <f>VLOOKUP(sales[[#This Row],[product_id]],products[product_id]:products[product_type],2,)</f>
        <v>Trousers</v>
      </c>
      <c r="F4986">
        <v>102</v>
      </c>
      <c r="G4986">
        <v>1</v>
      </c>
      <c r="H4986" s="2">
        <v>102</v>
      </c>
    </row>
    <row r="4987" spans="1:8" x14ac:dyDescent="0.25">
      <c r="A4987" s="2">
        <v>4985</v>
      </c>
      <c r="B4987" s="2">
        <v>996</v>
      </c>
      <c r="C4987" s="5">
        <f>VLOOKUP(sales[[#This Row],[order_id]],orders[order_id]:orders[order_date],5,)</f>
        <v>44209</v>
      </c>
      <c r="D4987" s="2">
        <v>1011</v>
      </c>
      <c r="E4987" s="2" t="str">
        <f>VLOOKUP(sales[[#This Row],[product_id]],products[product_id]:products[product_type],2,)</f>
        <v>Trousers</v>
      </c>
      <c r="F4987">
        <v>106</v>
      </c>
      <c r="G4987">
        <v>3</v>
      </c>
      <c r="H4987" s="2">
        <v>318</v>
      </c>
    </row>
    <row r="4988" spans="1:8" x14ac:dyDescent="0.25">
      <c r="A4988" s="2">
        <v>4986</v>
      </c>
      <c r="B4988" s="2">
        <v>996</v>
      </c>
      <c r="C4988" s="5">
        <f>VLOOKUP(sales[[#This Row],[order_id]],orders[order_id]:orders[order_date],5,)</f>
        <v>44209</v>
      </c>
      <c r="D4988" s="2">
        <v>1053</v>
      </c>
      <c r="E4988" s="2" t="str">
        <f>VLOOKUP(sales[[#This Row],[product_id]],products[product_id]:products[product_type],2,)</f>
        <v>Trousers</v>
      </c>
      <c r="F4988">
        <v>93</v>
      </c>
      <c r="G4988">
        <v>1</v>
      </c>
      <c r="H4988" s="2">
        <v>93</v>
      </c>
    </row>
    <row r="4989" spans="1:8" x14ac:dyDescent="0.25">
      <c r="A4989" s="2">
        <v>4987</v>
      </c>
      <c r="B4989" s="2">
        <v>996</v>
      </c>
      <c r="C4989" s="5">
        <f>VLOOKUP(sales[[#This Row],[order_id]],orders[order_id]:orders[order_date],5,)</f>
        <v>44209</v>
      </c>
      <c r="D4989" s="2">
        <v>381</v>
      </c>
      <c r="E4989" s="2" t="str">
        <f>VLOOKUP(sales[[#This Row],[product_id]],products[product_id]:products[product_type],2,)</f>
        <v>Shirt</v>
      </c>
      <c r="F4989">
        <v>94</v>
      </c>
      <c r="G4989">
        <v>1</v>
      </c>
      <c r="H4989" s="2">
        <v>94</v>
      </c>
    </row>
    <row r="4990" spans="1:8" x14ac:dyDescent="0.25">
      <c r="A4990" s="2">
        <v>4988</v>
      </c>
      <c r="B4990" s="2">
        <v>996</v>
      </c>
      <c r="C4990" s="5">
        <f>VLOOKUP(sales[[#This Row],[order_id]],orders[order_id]:orders[order_date],5,)</f>
        <v>44209</v>
      </c>
      <c r="D4990" s="2">
        <v>53</v>
      </c>
      <c r="E4990" s="2" t="str">
        <f>VLOOKUP(sales[[#This Row],[product_id]],products[product_id]:products[product_type],2,)</f>
        <v>Shirt</v>
      </c>
      <c r="F4990">
        <v>104</v>
      </c>
      <c r="G4990">
        <v>2</v>
      </c>
      <c r="H4990" s="2">
        <v>208</v>
      </c>
    </row>
    <row r="4991" spans="1:8" x14ac:dyDescent="0.25">
      <c r="A4991" s="2">
        <v>4989</v>
      </c>
      <c r="B4991" s="2">
        <v>997</v>
      </c>
      <c r="C4991" s="5">
        <f>VLOOKUP(sales[[#This Row],[order_id]],orders[order_id]:orders[order_date],5,)</f>
        <v>44214</v>
      </c>
      <c r="D4991" s="2">
        <v>509</v>
      </c>
      <c r="E4991" s="2" t="str">
        <f>VLOOKUP(sales[[#This Row],[product_id]],products[product_id]:products[product_type],2,)</f>
        <v>Jacket</v>
      </c>
      <c r="F4991">
        <v>102</v>
      </c>
      <c r="G4991">
        <v>1</v>
      </c>
      <c r="H4991" s="2">
        <v>102</v>
      </c>
    </row>
    <row r="4992" spans="1:8" x14ac:dyDescent="0.25">
      <c r="A4992" s="2">
        <v>4990</v>
      </c>
      <c r="B4992" s="2">
        <v>997</v>
      </c>
      <c r="C4992" s="5">
        <f>VLOOKUP(sales[[#This Row],[order_id]],orders[order_id]:orders[order_date],5,)</f>
        <v>44214</v>
      </c>
      <c r="D4992" s="2">
        <v>514</v>
      </c>
      <c r="E4992" s="2" t="str">
        <f>VLOOKUP(sales[[#This Row],[product_id]],products[product_id]:products[product_type],2,)</f>
        <v>Jacket</v>
      </c>
      <c r="F4992">
        <v>102</v>
      </c>
      <c r="G4992">
        <v>1</v>
      </c>
      <c r="H4992" s="2">
        <v>102</v>
      </c>
    </row>
    <row r="4993" spans="1:8" x14ac:dyDescent="0.25">
      <c r="A4993" s="2">
        <v>4991</v>
      </c>
      <c r="B4993" s="2">
        <v>998</v>
      </c>
      <c r="C4993" s="5">
        <f>VLOOKUP(sales[[#This Row],[order_id]],orders[order_id]:orders[order_date],5,)</f>
        <v>44321</v>
      </c>
      <c r="D4993" s="2">
        <v>541</v>
      </c>
      <c r="E4993" s="2" t="str">
        <f>VLOOKUP(sales[[#This Row],[product_id]],products[product_id]:products[product_type],2,)</f>
        <v>Jacket</v>
      </c>
      <c r="F4993">
        <v>98</v>
      </c>
      <c r="G4993">
        <v>3</v>
      </c>
      <c r="H4993" s="2">
        <v>294</v>
      </c>
    </row>
    <row r="4994" spans="1:8" x14ac:dyDescent="0.25">
      <c r="A4994" s="2">
        <v>4992</v>
      </c>
      <c r="B4994" s="2">
        <v>998</v>
      </c>
      <c r="C4994" s="5">
        <f>VLOOKUP(sales[[#This Row],[order_id]],orders[order_id]:orders[order_date],5,)</f>
        <v>44321</v>
      </c>
      <c r="D4994" s="2">
        <v>478</v>
      </c>
      <c r="E4994" s="2" t="str">
        <f>VLOOKUP(sales[[#This Row],[product_id]],products[product_id]:products[product_type],2,)</f>
        <v>Jacket</v>
      </c>
      <c r="F4994">
        <v>118</v>
      </c>
      <c r="G4994">
        <v>3</v>
      </c>
      <c r="H4994" s="2">
        <v>354</v>
      </c>
    </row>
    <row r="4995" spans="1:8" x14ac:dyDescent="0.25">
      <c r="A4995" s="2">
        <v>4993</v>
      </c>
      <c r="B4995" s="2">
        <v>998</v>
      </c>
      <c r="C4995" s="5">
        <f>VLOOKUP(sales[[#This Row],[order_id]],orders[order_id]:orders[order_date],5,)</f>
        <v>44321</v>
      </c>
      <c r="D4995" s="2">
        <v>66</v>
      </c>
      <c r="E4995" s="2" t="str">
        <f>VLOOKUP(sales[[#This Row],[product_id]],products[product_id]:products[product_type],2,)</f>
        <v>Shirt</v>
      </c>
      <c r="F4995">
        <v>104</v>
      </c>
      <c r="G4995">
        <v>1</v>
      </c>
      <c r="H4995" s="2">
        <v>104</v>
      </c>
    </row>
    <row r="4996" spans="1:8" x14ac:dyDescent="0.25">
      <c r="A4996" s="2">
        <v>4994</v>
      </c>
      <c r="B4996" s="2">
        <v>998</v>
      </c>
      <c r="C4996" s="5">
        <f>VLOOKUP(sales[[#This Row],[order_id]],orders[order_id]:orders[order_date],5,)</f>
        <v>44321</v>
      </c>
      <c r="D4996" s="2">
        <v>972</v>
      </c>
      <c r="E4996" s="2" t="str">
        <f>VLOOKUP(sales[[#This Row],[product_id]],products[product_id]:products[product_type],2,)</f>
        <v>Trousers</v>
      </c>
      <c r="F4996">
        <v>97</v>
      </c>
      <c r="G4996">
        <v>1</v>
      </c>
      <c r="H4996" s="2">
        <v>97</v>
      </c>
    </row>
    <row r="4997" spans="1:8" x14ac:dyDescent="0.25">
      <c r="A4997" s="2">
        <v>4995</v>
      </c>
      <c r="B4997" s="2">
        <v>998</v>
      </c>
      <c r="C4997" s="5">
        <f>VLOOKUP(sales[[#This Row],[order_id]],orders[order_id]:orders[order_date],5,)</f>
        <v>44321</v>
      </c>
      <c r="D4997" s="2">
        <v>321</v>
      </c>
      <c r="E4997" s="2" t="str">
        <f>VLOOKUP(sales[[#This Row],[product_id]],products[product_id]:products[product_type],2,)</f>
        <v>Shirt</v>
      </c>
      <c r="F4997">
        <v>109</v>
      </c>
      <c r="G4997">
        <v>2</v>
      </c>
      <c r="H4997" s="2">
        <v>218</v>
      </c>
    </row>
    <row r="4998" spans="1:8" x14ac:dyDescent="0.25">
      <c r="A4998" s="2">
        <v>4996</v>
      </c>
      <c r="B4998" s="2">
        <v>998</v>
      </c>
      <c r="C4998" s="5">
        <f>VLOOKUP(sales[[#This Row],[order_id]],orders[order_id]:orders[order_date],5,)</f>
        <v>44321</v>
      </c>
      <c r="D4998" s="2">
        <v>251</v>
      </c>
      <c r="E4998" s="2" t="str">
        <f>VLOOKUP(sales[[#This Row],[product_id]],products[product_id]:products[product_type],2,)</f>
        <v>Shirt</v>
      </c>
      <c r="F4998">
        <v>95</v>
      </c>
      <c r="G4998">
        <v>3</v>
      </c>
      <c r="H4998" s="2">
        <v>285</v>
      </c>
    </row>
    <row r="4999" spans="1:8" x14ac:dyDescent="0.25">
      <c r="A4999" s="2">
        <v>4997</v>
      </c>
      <c r="B4999" s="2">
        <v>999</v>
      </c>
      <c r="C4999" s="5">
        <f>VLOOKUP(sales[[#This Row],[order_id]],orders[order_id]:orders[order_date],5,)</f>
        <v>44362</v>
      </c>
      <c r="D4999" s="2">
        <v>872</v>
      </c>
      <c r="E4999" s="2" t="str">
        <f>VLOOKUP(sales[[#This Row],[product_id]],products[product_id]:products[product_type],2,)</f>
        <v>Trousers</v>
      </c>
      <c r="F4999">
        <v>113</v>
      </c>
      <c r="G4999">
        <v>1</v>
      </c>
      <c r="H4999" s="2">
        <v>113</v>
      </c>
    </row>
    <row r="5000" spans="1:8" x14ac:dyDescent="0.25">
      <c r="A5000" s="2">
        <v>4998</v>
      </c>
      <c r="B5000" s="2">
        <v>999</v>
      </c>
      <c r="C5000" s="5">
        <f>VLOOKUP(sales[[#This Row],[order_id]],orders[order_id]:orders[order_date],5,)</f>
        <v>44362</v>
      </c>
      <c r="D5000" s="2">
        <v>998</v>
      </c>
      <c r="E5000" s="2" t="str">
        <f>VLOOKUP(sales[[#This Row],[product_id]],products[product_id]:products[product_type],2,)</f>
        <v>Trousers</v>
      </c>
      <c r="F5000">
        <v>106</v>
      </c>
      <c r="G5000">
        <v>2</v>
      </c>
      <c r="H5000" s="2">
        <v>212</v>
      </c>
    </row>
    <row r="5001" spans="1:8" x14ac:dyDescent="0.25">
      <c r="A5001" s="2">
        <v>4999</v>
      </c>
      <c r="B5001" s="2">
        <v>999</v>
      </c>
      <c r="C5001" s="5">
        <f>VLOOKUP(sales[[#This Row],[order_id]],orders[order_id]:orders[order_date],5,)</f>
        <v>44362</v>
      </c>
      <c r="D5001" s="2">
        <v>1105</v>
      </c>
      <c r="E5001" s="2" t="str">
        <f>VLOOKUP(sales[[#This Row],[product_id]],products[product_id]:products[product_type],2,)</f>
        <v>Trousers</v>
      </c>
      <c r="F5001">
        <v>115</v>
      </c>
      <c r="G5001">
        <v>1</v>
      </c>
      <c r="H5001" s="2">
        <v>115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 c u s t o m e r _ i d < / s t r i n g > < / k e y > < v a l u e > < i n t > 1 1 3 < / i n t > < / v a l u e > < / i t e m > < i t e m > < k e y > < s t r i n g > p a y m e n t < / s t r i n g > < / k e y > < v a l u e > < i n t > 9 1 < / i n t > < / v a l u e > < / i t e m > < i t e m > < k e y > < s t r i n g > o r d e r _ d a t e < / s t r i n g > < / k e y > < v a l u e > < i n t > 1 0 5 < / i n t > < / v a l u e > < / i t e m > < i t e m > < k e y > < s t r i n g > d e l i v e r y _ d a t e < / s t r i n g > < / k e y > < v a l u e > < i n t > 1 2 2 < / i n t > < / v a l u e > < / i t e m > < / C o l u m n W i d t h s > < C o l u m n D i s p l a y I n d e x > < i t e m > < k e y > < s t r i n g > o r d e r _ i d < / s t r i n g > < / k e y > < v a l u e > < i n t > 0 < / i n t > < / v a l u e > < / i t e m > < i t e m > < k e y > < s t r i n g > c u s t o m e r _ i d < / s t r i n g > < / k e y > < v a l u e > < i n t > 1 < / i n t > < / v a l u e > < / i t e m > < i t e m > < k e y > < s t r i n g > p a y m e n t < / s t r i n g > < / k e y > < v a l u e > < i n t > 2 < / i n t > < / v a l u e > < / i t e m > < i t e m > < k e y > < s t r i n g > o r d e r _ d a t e < / s t r i n g > < / k e y > < v a l u e > < i n t > 3 < / i n t > < / v a l u e > < / i t e m > < i t e m > < k e y > < s t r i n g > d e l i v e r y _ d a t e < / s t r i n g > < / k e y > < v a l u e > < i n t > 4 < / 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A M F A A B Q S w M E F A A C A A g A 0 W s v W r k e h v y m A A A A 9 g A A A B I A H A B D b 2 5 m a W c v U G F j a 2 F n Z S 5 4 b W w g o h g A K K A U A A A A A A A A A A A A A A A A A A A A A A A A A A A A h Y 9 L D o I w G I S v Q r q n D 0 h 8 k J + y 0 I 2 J J C Y m x m 1 T K z R C M b R Y 7 u b C I 3 k F M Y q 6 c z n f f I u Z + / U G W V 9 X w U W 1 V j c m R Q x T F C g j m 4 M 2 R Y o 6 d w x n K O O w E f I k C h U M s r F J b w 8 p K p 0 7 J 4 R 4 7 7 G P c d M W J K K U k X 2 + 3 s p S 1 Q J 9 Z P 1 f D r W x T h i p E I f d a w y P M I v n m E 0 n m A I Z I e T a f I V o 2 P t s f y A s u s p 1 r e L K h K s l k D E C e X / g D 1 B L A w Q U A A I A C A D R a y 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W s v W v 0 s j 0 7 7 A Q A A 5 Q g A A B M A H A B G b 3 J t d W x h c y 9 T Z W N 0 a W 9 u M S 5 t I K I Y A C i g F A A A A A A A A A A A A A A A A A A A A A A A A A A A A N 2 V Q W / a M B T H 7 0 h 8 B y u 7 g J R F a r V W W 6 c c U L K t X L p W s F M z I c 9 + A 0 u O n d n P b C n q d 5 9 D Q k u b U L h w I Z c 4 7 2 + / 5 2 f / 9 I 8 F h k I r M q n f Z 5 / 7 v X 7 P L q g B T r T h Y C y J i Q T s 9 4 h / J t o Z B j 6 S 2 G W U a u Z y U D j 4 K i R E i V b o P + w g S K 6 y H 9 Y v z K 7 J b Z b q v 0 p q y m 2 W j q a j j F O k F t B / v E / H y f d 0 f P M t q 8 t E z C 6 D Y X i f g h S 5 Q D B x E A Y h S b R 0 u b L x R U i + K K a 5 U P P 4 7 P z i P C R 3 T i N M s J Q Q P w + j G 6 3 g 5 z C s t / s u u D U 6 9 x o n 1 0 C r K o H f + 5 T + 8 h M b p Y k P 6 s 5 C c t / E R 1 J O G J X U 2 B i N 2 0 6 Z L K i a + 4 z T s o D n d F N D l f 2 t T V 5 v u B L t o K N + u F o F 6 4 Z n g v v 2 x g o v P 0 T V 7 M e Q r A L m L O p 8 h 1 j Q s j r u t l D n 8 0 c L X k M f J d V 4 L X F / m k s w Z V t 9 H P Z 7 Q n U 2 t c 1 A Y T R 3 D I 9 P w a b Q H g 4 + n h A H T c v d l 9 1 o 1 Y V t 7 g 3 h H 7 4 Q F c 3 b o h U P 7 S D T 0 j f W k U g w a B f / 4 6 h C g W V b 4 W C Z E U V l F S + S H U i T p R K O j 9 K 6 y h 6 O L k + I o 3 W / n R T t d p q 3 2 f N U z A q / 0 i n R 4 T e 7 8 U C N V M 4 6 q D q Q j 4 3 / H Z + R p 0 p 7 O P l 0 Q p y 8 + X d 5 E j t N Z Q 7 K p 2 m F 6 b z D P R Y + z Y x y b s D a 1 o o H U c z 8 c X Y s Y z V R r 8 w M t / 5 b W 2 7 m F J r y Y A f 6 D 1 B L A Q I t A B Q A A g A I A N F r L 1 q 5 H o b 8 p g A A A P Y A A A A S A A A A A A A A A A A A A A A A A A A A A A B D b 2 5 m a W c v U G F j a 2 F n Z S 5 4 b W x Q S w E C L Q A U A A I A C A D R a y 9 a D 8 r p q 6 Q A A A D p A A A A E w A A A A A A A A A A A A A A A A D y A A A A W 0 N v b n R l b n R f V H l w Z X N d L n h t b F B L A Q I t A B Q A A g A I A N F r L 1 r 9 L I 9 O + w E A A O U I A A A T A A A A A A A A A A A A A A A A A O M B A A B G b 3 J t d W x h c y 9 T Z W N 0 a W 9 u M S 5 t U E s F B g A A A A A D A A M A w g A A A C 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q A A A A A A A A i 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T I 4 M z k y Z S 1 m M j d i L T R m Y 2 Y t O D U z Y S 1 k Y W V j N T Z l M D A 1 N D U i I C 8 + P E V u d H J 5 I F R 5 c G U 9 I k J 1 Z m Z l c k 5 l e H R S Z W Z y Z X N o I i B W Y W x 1 Z T 0 i b D E i I C 8 + P E V u d H J 5 I F R 5 c G U 9 I l J l c 3 V s d F R 5 c G U i I F Z h b H V l P S J z V G F i b G U i I C 8 + P E V u d H J 5 I F R 5 c G U 9 I k 5 h b W V V c G R h d G V k Q W Z 0 Z X J G a W x s I i B W Y W x 1 Z T 0 i b D A 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E t M T R U M D U 6 M D Q 6 M z g u N z k 4 N j I w N 1 o i I C 8 + P E V u d H J 5 I F R 5 c G U 9 I k Z p b G x D b 2 x 1 b W 5 U e X B l c y I g V m F s d W U 9 I n N B d 0 1 E Q 1 F r P S I g L z 4 8 R W 5 0 c n k g V H l w Z T 0 i R m l s b E N v b H V t b k 5 h b W V z I i B W Y W x 1 Z T 0 i c 1 s m c X V v d D t v c m R l c l 9 p Z C Z x d W 9 0 O y w m c X V v d D t j d X N 0 b 2 1 l c l 9 p Z C Z x d W 9 0 O y w m c X V v d D t w Y X l t Z W 5 0 J n F 1 b 3 Q 7 L C Z x d W 9 0 O 2 9 y Z G V y X 2 R h d G U m c X V v d D s s J n F 1 b 3 Q 7 Z G V s a X Z l c n l 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c y 9 D a G F u Z 2 V k I F R 5 c G U u e 2 9 y Z G V y X 2 l k L D B 9 J n F 1 b 3 Q 7 L C Z x d W 9 0 O 1 N l Y 3 R p b 2 4 x L 2 9 y Z G V y c y 9 D a G F u Z 2 V k I F R 5 c G U u e 2 N 1 c 3 R v b W V y X 2 l k L D F 9 J n F 1 b 3 Q 7 L C Z x d W 9 0 O 1 N l Y 3 R p b 2 4 x L 2 9 y Z G V y c y 9 D a G F u Z 2 V k I F R 5 c G U u e 3 B h e W 1 l b n Q s M n 0 m c X V v d D s s J n F 1 b 3 Q 7 U 2 V j d G l v b j E v b 3 J k Z X J z L 0 N o Y W 5 n Z W Q g V H l w Z S 5 7 b 3 J k Z X J f Z G F 0 Z S w z f S Z x d W 9 0 O y w m c X V v d D t T Z W N 0 a W 9 u M S 9 v c m R l c n M v Q 2 h h b m d l Z C B U e X B l L n t k Z W x p d m V y e V 9 k Y X R l L D R 9 J n F 1 b 3 Q 7 X S w m c X V v d D t D b 2 x 1 b W 5 D b 3 V u d C Z x d W 9 0 O z o 1 L C Z x d W 9 0 O 0 t l e U N v b H V t b k 5 h b W V z J n F 1 b 3 Q 7 O l t d L C Z x d W 9 0 O 0 N v b H V t b k l k Z W 5 0 a X R p Z X M m c X V v d D s 6 W y Z x d W 9 0 O 1 N l Y 3 R p b 2 4 x L 2 9 y Z G V y c y 9 D a G F u Z 2 V k I F R 5 c G U u e 2 9 y Z G V y X 2 l k L D B 9 J n F 1 b 3 Q 7 L C Z x d W 9 0 O 1 N l Y 3 R p b 2 4 x L 2 9 y Z G V y c y 9 D a G F u Z 2 V k I F R 5 c G U u e 2 N 1 c 3 R v b W V y X 2 l k L D F 9 J n F 1 b 3 Q 7 L C Z x d W 9 0 O 1 N l Y 3 R p b 2 4 x L 2 9 y Z G V y c y 9 D a G F u Z 2 V k I F R 5 c G U u e 3 B h e W 1 l b n Q s M n 0 m c X V v d D s s J n F 1 b 3 Q 7 U 2 V j d G l v b j E v b 3 J k Z X J z L 0 N o Y W 5 n Z W Q g V H l w Z S 5 7 b 3 J k Z X J f Z G F 0 Z S w z f S Z x d W 9 0 O y w m c X V v d D t T Z W N 0 a W 9 u M S 9 v c m R l c n M v Q 2 h h b m d l Z C B U e X B l L n t k Z W x p d m V y e V 9 k Y X R l L D 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E w N T Y 5 M T g t Y T F h Z C 0 0 N D Y z L W I w M j I t M j Y 0 O T k y N D I 4 M m M w I i A v P j x F b n R y e S B U e X B l P S J C d W Z m Z X J O Z X h 0 U m V m c m V z a C I g V m F s d W U 9 I m w x I i A v P j x F b n R y e S B U e X B l P S J S Z X N 1 b H R U e X B l I i B W Y W x 1 Z T 0 i c 1 R h Y m x l I i A v P j x F b n R y e S B U e X B l P S J O Y W 1 l V X B k Y X R l Z E F m d G V y R m l s b C I g V m F s d W U 9 I m w w I i A v P j x F b n R y e S B U e X B l P S J G a W x s V G F y Z 2 V 0 I i B W Y W x 1 Z T 0 i c 3 B y b 2 R 1 Y 3 R z I i A v P j x F b n R y e S B U e X B l P S J G a W x s Z W R D b 2 1 w b G V 0 Z V J l c 3 V s d F R v V 2 9 y a 3 N o Z W V 0 I i B W Y W x 1 Z T 0 i b D E i I C 8 + P E V u d H J 5 I F R 5 c G U 9 I k F k Z G V k V G 9 E Y X R h T W 9 k Z W w i I F Z h b H V l P S J s M C I g L z 4 8 R W 5 0 c n k g V H l w Z T 0 i R m l s b E N v d W 5 0 I i B W Y W x 1 Z T 0 i b D E y N j Y i I C 8 + P E V u d H J 5 I F R 5 c G U 9 I k Z p b G x F c n J v c k N v Z G U i I F Z h b H V l P S J z V W 5 r b m 9 3 b i I g L z 4 8 R W 5 0 c n k g V H l w Z T 0 i R m l s b E V y c m 9 y Q 2 9 1 b n Q i I F Z h b H V l P S J s M C I g L z 4 8 R W 5 0 c n k g V H l w Z T 0 i R m l s b E x h c 3 R V c G R h d G V k I i B W Y W x 1 Z T 0 i Z D I w M j U t M D E t M T R U M D U 6 M D Q 6 N T I u O D Q 1 M T E 2 O V o i I C 8 + P E V u d H J 5 I F R 5 c G U 9 I k Z p b G x D b 2 x 1 b W 5 U e X B l c y I g V m F s d W U 9 I n N B d 1 l H Q m d Z R E F 3 W T 0 i I C 8 + P E V u d H J 5 I F R 5 c G U 9 I k Z p b G x D b 2 x 1 b W 5 O Y W 1 l c y I g V m F s d W U 9 I n N b J n F 1 b 3 Q 7 c H J v Z H V j d F 9 p Z C Z x d W 9 0 O y w m c X V v d D t w c m 9 k d W N 0 X 3 R 5 c G U m c X V v d D s s J n F 1 b 3 Q 7 c H J v Z H V j d F 9 u Y W 1 l J n F 1 b 3 Q 7 L C Z x d W 9 0 O 3 N p e m U m c X V v d D s s J n F 1 b 3 Q 7 Y 2 9 s b 3 V y J n F 1 b 3 Q 7 L C Z x d W 9 0 O 3 B y a W N l J n F 1 b 3 Q 7 L C Z x d W 9 0 O 3 F 1 Y W 5 0 a X R 5 J n F 1 b 3 Q 7 L C Z x d W 9 0 O 2 R l c 2 N y a X B 0 a W 9 u 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H J v Z H V j d H M v Q 2 h h b m d l Z C B U e X B l L n t w c m 9 k d W N 0 X 2 l k L D B 9 J n F 1 b 3 Q 7 L C Z x d W 9 0 O 1 N l Y 3 R p b 2 4 x L 3 B y b 2 R 1 Y 3 R z L 0 N o Y W 5 n Z W Q g V H l w Z S 5 7 c H J v Z H V j d F 9 0 e X B l L D F 9 J n F 1 b 3 Q 7 L C Z x d W 9 0 O 1 N l Y 3 R p b 2 4 x L 3 B y b 2 R 1 Y 3 R z L 0 N o Y W 5 n Z W Q g V H l w Z S 5 7 c H J v Z H V j d F 9 u Y W 1 l L D J 9 J n F 1 b 3 Q 7 L C Z x d W 9 0 O 1 N l Y 3 R p b 2 4 x L 3 B y b 2 R 1 Y 3 R z L 0 N o Y W 5 n Z W Q g V H l w Z S 5 7 c 2 l 6 Z S w z f S Z x d W 9 0 O y w m c X V v d D t T Z W N 0 a W 9 u M S 9 w c m 9 k d W N 0 c y 9 D a G F u Z 2 V k I F R 5 c G U u e 2 N v b G 9 1 c i w 0 f S Z x d W 9 0 O y w m c X V v d D t T Z W N 0 a W 9 u M S 9 w c m 9 k d W N 0 c y 9 D a G F u Z 2 V k I F R 5 c G U u e 3 B y a W N l L D V 9 J n F 1 b 3 Q 7 L C Z x d W 9 0 O 1 N l Y 3 R p b 2 4 x L 3 B y b 2 R 1 Y 3 R z L 0 N o Y W 5 n Z W Q g V H l w Z S 5 7 c X V h b n R p d H k s N n 0 m c X V v d D s s J n F 1 b 3 Q 7 U 2 V j d G l v b j E v c H J v Z H V j d H M v Q 2 h h b m d l Z C B U e X B l L n t k Z X N j c m l w d G l v b i w 3 f S Z x d W 9 0 O 1 0 s J n F 1 b 3 Q 7 Q 2 9 s d W 1 u Q 2 9 1 b n Q m c X V v d D s 6 O C w m c X V v d D t L Z X l D b 2 x 1 b W 5 O Y W 1 l c y Z x d W 9 0 O z p b X S w m c X V v d D t D b 2 x 1 b W 5 J Z G V u d G l 0 a W V z J n F 1 b 3 Q 7 O l s m c X V v d D t T Z W N 0 a W 9 u M S 9 w c m 9 k d W N 0 c y 9 D a G F u Z 2 V k I F R 5 c G U u e 3 B y b 2 R 1 Y 3 R f a W Q s M H 0 m c X V v d D s s J n F 1 b 3 Q 7 U 2 V j d G l v b j E v c H J v Z H V j d H M v Q 2 h h b m d l Z C B U e X B l L n t w c m 9 k d W N 0 X 3 R 5 c G U s M X 0 m c X V v d D s s J n F 1 b 3 Q 7 U 2 V j d G l v b j E v c H J v Z H V j d H M v Q 2 h h b m d l Z C B U e X B l L n t w c m 9 k d W N 0 X 2 5 h b W U s M n 0 m c X V v d D s s J n F 1 b 3 Q 7 U 2 V j d G l v b j E v c H J v Z H V j d H M v Q 2 h h b m d l Z C B U e X B l L n t z a X p l L D N 9 J n F 1 b 3 Q 7 L C Z x d W 9 0 O 1 N l Y 3 R p b 2 4 x L 3 B y b 2 R 1 Y 3 R z L 0 N o Y W 5 n Z W Q g V H l w Z S 5 7 Y 2 9 s b 3 V y L D R 9 J n F 1 b 3 Q 7 L C Z x d W 9 0 O 1 N l Y 3 R p b 2 4 x L 3 B y b 2 R 1 Y 3 R z L 0 N o Y W 5 n Z W Q g V H l w Z S 5 7 c H J p Y 2 U s N X 0 m c X V v d D s s J n F 1 b 3 Q 7 U 2 V j d G l v b j E v c H J v Z H V j d H M v Q 2 h h b m d l Z C B U e X B l L n t x d W F u d G l 0 e S w 2 f S Z x d W 9 0 O y w m c X V v d D t T Z W N 0 a W 9 u M S 9 w c m 9 k d W N 0 c y 9 D a G F u Z 2 V k I F R 5 c G U u e 2 R l c 2 N y a X B 0 a W 9 u L D d 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W F h Z m E 5 Y 2 Q t Y z I 1 Y y 0 0 M G V m L T k z M 2 Q t N 2 Z l Y j g 1 M D h i M m E 4 I i A v P j x F b n R y e S B U e X B l P S J C d W Z m Z X J O Z X h 0 U m V m c m V z a C I g V m F s d W U 9 I m w x I i A v P j x F b n R y e S B U e X B l P S J S Z X N 1 b H R U e X B l I i B W Y W x 1 Z T 0 i c 1 R h Y m x l I i A v P j x F b n R y e S B U e X B l P S J O Y W 1 l V X B k Y X R l Z E F m d G V y R m l s b C I g V m F s d W U 9 I m w w I i A v P j x F b n R y e S B U e X B l P S J G a W x s V G F y Z 2 V 0 I i B W Y W x 1 Z T 0 i c 3 N h b G V z I i A v P j x F b n R y e S B U e X B l P S J G a W x s Z W R D b 2 1 w b G V 0 Z V J l c 3 V s d F R v V 2 9 y a 3 N o Z W V 0 I i B W Y W x 1 Z T 0 i b D E i I C 8 + P E V u d H J 5 I F R 5 c G U 9 I k F k Z G V k V G 9 E Y X R h T W 9 k Z W w i I F Z h b H V l P S J s M C I g L z 4 8 R W 5 0 c n k g V H l w Z T 0 i R m l s b E N v d W 5 0 I i B W Y W x 1 Z T 0 i b D U w M D A i I C 8 + P E V u d H J 5 I F R 5 c G U 9 I k Z p b G x F c n J v c k N v Z G U i I F Z h b H V l P S J z V W 5 r b m 9 3 b i I g L z 4 8 R W 5 0 c n k g V H l w Z T 0 i R m l s b E V y c m 9 y Q 2 9 1 b n Q i I F Z h b H V l P S J s M C I g L z 4 8 R W 5 0 c n k g V H l w Z T 0 i R m l s b E x h c 3 R V c G R h d G V k I i B W Y W x 1 Z T 0 i Z D I w M j U t M D E t M T R U M D U 6 M D U 6 M D g u N D U 3 N D E x N 1 o i I C 8 + P E V u d H J 5 I F R 5 c G U 9 I k Z p b G x D b 2 x 1 b W 5 U e X B l c y I g V m F s d W U 9 I n N B d 0 1 E Q X d N R C I g L z 4 8 R W 5 0 c n k g V H l w Z T 0 i R m l s b E N v b H V t b k 5 h b W V z I i B W Y W x 1 Z T 0 i c 1 s m c X V v d D t z Y W x l c 1 9 p Z C Z x d W 9 0 O y w m c X V v d D t v c m R l c l 9 p Z C Z x d W 9 0 O y w m c X V v d D t w c m 9 k d W N 0 X 2 l k J n F 1 b 3 Q 7 L C Z x d W 9 0 O 3 B y a W N l X 3 B l c l 9 1 b m l 0 J n F 1 b 3 Q 7 L C Z x d W 9 0 O 3 F 1 Y W 5 0 a X R 5 J n F 1 b 3 Q 7 L C Z x d W 9 0 O 3 R v d G F s X 3 B y a W 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F s Z X M v Q 2 h h b m d l Z C B U e X B l L n t z Y W x l c 1 9 p Z C w w f S Z x d W 9 0 O y w m c X V v d D t T Z W N 0 a W 9 u M S 9 z Y W x l c y 9 D a G F u Z 2 V k I F R 5 c G U u e 2 9 y Z G V y X 2 l k L D F 9 J n F 1 b 3 Q 7 L C Z x d W 9 0 O 1 N l Y 3 R p b 2 4 x L 3 N h b G V z L 0 N o Y W 5 n Z W Q g V H l w Z S 5 7 c H J v Z H V j d F 9 p Z C w y f S Z x d W 9 0 O y w m c X V v d D t T Z W N 0 a W 9 u M S 9 z Y W x l c y 9 D a G F u Z 2 V k I F R 5 c G U u e 3 B y a W N l X 3 B l c l 9 1 b m l 0 L D N 9 J n F 1 b 3 Q 7 L C Z x d W 9 0 O 1 N l Y 3 R p b 2 4 x L 3 N h b G V z L 0 N o Y W 5 n Z W Q g V H l w Z S 5 7 c X V h b n R p d H k s N H 0 m c X V v d D s s J n F 1 b 3 Q 7 U 2 V j d G l v b j E v c 2 F s Z X M v Q 2 h h b m d l Z C B U e X B l L n t 0 b 3 R h b F 9 w c m l j Z S w 1 f S Z x d W 9 0 O 1 0 s J n F 1 b 3 Q 7 Q 2 9 s d W 1 u Q 2 9 1 b n Q m c X V v d D s 6 N i w m c X V v d D t L Z X l D b 2 x 1 b W 5 O Y W 1 l c y Z x d W 9 0 O z p b X S w m c X V v d D t D b 2 x 1 b W 5 J Z G V u d G l 0 a W V z J n F 1 b 3 Q 7 O l s m c X V v d D t T Z W N 0 a W 9 u M S 9 z Y W x l c y 9 D a G F u Z 2 V k I F R 5 c G U u e 3 N h b G V z X 2 l k L D B 9 J n F 1 b 3 Q 7 L C Z x d W 9 0 O 1 N l Y 3 R p b 2 4 x L 3 N h b G V z L 0 N o Y W 5 n Z W Q g V H l w Z S 5 7 b 3 J k Z X J f a W Q s M X 0 m c X V v d D s s J n F 1 b 3 Q 7 U 2 V j d G l v b j E v c 2 F s Z X M v Q 2 h h b m d l Z C B U e X B l L n t w c m 9 k d W N 0 X 2 l k L D J 9 J n F 1 b 3 Q 7 L C Z x d W 9 0 O 1 N l Y 3 R p b 2 4 x L 3 N h b G V z L 0 N o Y W 5 n Z W Q g V H l w Z S 5 7 c H J p Y 2 V f c G V y X 3 V u a X Q s M 3 0 m c X V v d D s s J n F 1 b 3 Q 7 U 2 V j d G l v b j E v c 2 F s Z X M v Q 2 h h b m d l Z C B U e X B l L n t x d W F u d G l 0 e S w 0 f S Z x d W 9 0 O y w m c X V v d D t T Z W N 0 a W 9 u M S 9 z Y W x l c y 9 D a G F u Z 2 V k I F R 5 c G U u e 3 R v d G F s X 3 B y a W N l L D V 9 J n F 1 b 3 Q 7 X S w m c X V v d D t S Z W x h d G l v b n N o a X B J b m Z v J n F 1 b 3 Q 7 O l t d f S 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Q c m 9 t b 3 R l Z C U y M E h l Y W R l c n M 8 L 0 l 0 Z W 1 Q Y X R o P j w v S X R l b U x v Y 2 F 0 a W 9 u P j x T d G F i b G V F b n R y a W V z I C 8 + P C 9 J d G V t P j x J d G V t P j x J d G V t T G 9 j Y X R p b 2 4 + P E l 0 Z W 1 U e X B l P k Z v c m 1 1 b G E 8 L 0 l 0 Z W 1 U e X B l P j x J d G V t U G F 0 a D 5 T Z W N 0 a W 9 u M S 9 z Y W x l 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j Z D B l N m I 2 L T Z j M z Y t N D Y 4 N C 1 i N T I 3 L T d l Y z k z O G E 5 Z T d l Y i I g L z 4 8 R W 5 0 c n k g V H l w Z T 0 i Q n V m Z m V y T m V 4 d F J l Z n J l c 2 g i I F Z h b H V l P S J s M S I g L z 4 8 R W 5 0 c n k g V H l w Z T 0 i U m V z d W x 0 V H l w Z S I g V m F s d W U 9 I n N U Y W J s Z S I g L z 4 8 R W 5 0 c n k g V H l w Z T 0 i T m F t Z V V w Z G F 0 Z W R B Z n R l c k Z p b G w i I F Z h b H V l P S J s M C I g L z 4 8 R W 5 0 c n k g V H l w Z T 0 i R m l s b F R h c m d l d C I g V m F s d W U 9 I n N j d X N 0 b 2 1 l c n M i I C 8 + P E V u d H J 5 I F R 5 c G U 9 I k Z p b G x l Z E N v b X B s Z X R l U m V z d W x 0 V G 9 X b 3 J r c 2 h l Z X Q i I F Z h b H V l P S J s M S I g L z 4 8 R W 5 0 c n k g V H l w Z T 0 i Q W R k Z W R U b 0 R h d G F N b 2 R l b C I g V m F s d W U 9 I m w w I i A v P j x F b n R y e S B U e X B l P S J G a W x s Q 2 9 1 b n Q i I F Z h b H V l P S J s M T A w N y I g L z 4 8 R W 5 0 c n k g V H l w Z T 0 i R m l s b E V y c m 9 y Q 2 9 k Z S I g V m F s d W U 9 I n N V b m t u b 3 d u I i A v P j x F b n R y e S B U e X B l P S J G a W x s R X J y b 3 J D b 3 V u d C I g V m F s d W U 9 I m w w I i A v P j x F b n R y e S B U e X B l P S J G a W x s T G F z d F V w Z G F 0 Z W Q i I F Z h b H V l P S J k M j A y N S 0 w M S 0 x N F Q w N T o w N T o y O C 4 5 O D Q 0 M z I y W i I g L z 4 8 R W 5 0 c n k g V H l w Z T 0 i R m l s b E N v b H V t b l R 5 c G V z I i B W Y W x 1 Z T 0 i c 0 F 3 W U d B d 1 l E Q m d Z R y I g L z 4 8 R W 5 0 c n k g V H l w Z T 0 i R m l s b E N v b H V t b k 5 h b W V z I i B W Y W x 1 Z T 0 i c 1 s m c X V v d D t j d X N 0 b 2 1 l c l 9 p Z C Z x d W 9 0 O y w m c X V v d D t j d X N 0 b 2 1 l c l 9 u Y W 1 l J n F 1 b 3 Q 7 L C Z x d W 9 0 O 2 d l b m R l c i Z x d W 9 0 O y w m c X V v d D t h Z 2 U m c X V v d D s s J n F 1 b 3 Q 7 a G 9 t Z V 9 h Z G R y Z X N z J n F 1 b 3 Q 7 L C Z x d W 9 0 O 3 p p c F 9 j b 2 R l J n F 1 b 3 Q 7 L C Z x d W 9 0 O 2 N p d H k m c X V v d D s s J n F 1 b 3 Q 7 c 3 R h d G U m c X V v d D s s J n F 1 b 3 Q 7 Y 2 9 1 b n R y 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2 N 1 c 3 R v b W V y X 2 l k L D B 9 J n F 1 b 3 Q 7 L C Z x d W 9 0 O 1 N l Y 3 R p b 2 4 x L 2 N 1 c 3 R v b W V y c y 9 D a G F u Z 2 V k I F R 5 c G U u e 2 N 1 c 3 R v b W V y X 2 5 h b W U s M X 0 m c X V v d D s s J n F 1 b 3 Q 7 U 2 V j d G l v b j E v Y 3 V z d G 9 t Z X J z L 0 N o Y W 5 n Z W Q g V H l w Z S 5 7 Z 2 V u Z G V y L D J 9 J n F 1 b 3 Q 7 L C Z x d W 9 0 O 1 N l Y 3 R p b 2 4 x L 2 N 1 c 3 R v b W V y c y 9 D a G F u Z 2 V k I F R 5 c G U u e 2 F n Z S w z f S Z x d W 9 0 O y w m c X V v d D t T Z W N 0 a W 9 u M S 9 j d X N 0 b 2 1 l c n M v Q 2 h h b m d l Z C B U e X B l L n t o b 2 1 l X 2 F k Z H J l c 3 M s N H 0 m c X V v d D s s J n F 1 b 3 Q 7 U 2 V j d G l v b j E v Y 3 V z d G 9 t Z X J z L 0 N o Y W 5 n Z W Q g V H l w Z S 5 7 e m l w X 2 N v Z G U s N X 0 m c X V v d D s s J n F 1 b 3 Q 7 U 2 V j d G l v b j E v Y 3 V z d G 9 t Z X J z L 0 N o Y W 5 n Z W Q g V H l w Z S 5 7 Y 2 l 0 e S w 2 f S Z x d W 9 0 O y w m c X V v d D t T Z W N 0 a W 9 u M S 9 j d X N 0 b 2 1 l c n M v Q 2 h h b m d l Z C B U e X B l L n t z d G F 0 Z S w 3 f S Z x d W 9 0 O y w m c X V v d D t T Z W N 0 a W 9 u M S 9 j d X N 0 b 2 1 l c n M v Q 2 h h b m d l Z C B U e X B l L n t j b 3 V u d H J 5 L D h 9 J n F 1 b 3 Q 7 X S w m c X V v d D t D b 2 x 1 b W 5 D b 3 V u d C Z x d W 9 0 O z o 5 L C Z x d W 9 0 O 0 t l e U N v b H V t b k 5 h b W V z J n F 1 b 3 Q 7 O l t d L C Z x d W 9 0 O 0 N v b H V t b k l k Z W 5 0 a X R p Z X M m c X V v d D s 6 W y Z x d W 9 0 O 1 N l Y 3 R p b 2 4 x L 2 N 1 c 3 R v b W V y c y 9 D a G F u Z 2 V k I F R 5 c G U u e 2 N 1 c 3 R v b W V y X 2 l k L D B 9 J n F 1 b 3 Q 7 L C Z x d W 9 0 O 1 N l Y 3 R p b 2 4 x L 2 N 1 c 3 R v b W V y c y 9 D a G F u Z 2 V k I F R 5 c G U u e 2 N 1 c 3 R v b W V y X 2 5 h b W U s M X 0 m c X V v d D s s J n F 1 b 3 Q 7 U 2 V j d G l v b j E v Y 3 V z d G 9 t Z X J z L 0 N o Y W 5 n Z W Q g V H l w Z S 5 7 Z 2 V u Z G V y L D J 9 J n F 1 b 3 Q 7 L C Z x d W 9 0 O 1 N l Y 3 R p b 2 4 x L 2 N 1 c 3 R v b W V y c y 9 D a G F u Z 2 V k I F R 5 c G U u e 2 F n Z S w z f S Z x d W 9 0 O y w m c X V v d D t T Z W N 0 a W 9 u M S 9 j d X N 0 b 2 1 l c n M v Q 2 h h b m d l Z C B U e X B l L n t o b 2 1 l X 2 F k Z H J l c 3 M s N H 0 m c X V v d D s s J n F 1 b 3 Q 7 U 2 V j d G l v b j E v Y 3 V z d G 9 t Z X J z L 0 N o Y W 5 n Z W Q g V H l w Z S 5 7 e m l w X 2 N v Z G U s N X 0 m c X V v d D s s J n F 1 b 3 Q 7 U 2 V j d G l v b j E v Y 3 V z d G 9 t Z X J z L 0 N o Y W 5 n Z W Q g V H l w Z S 5 7 Y 2 l 0 e S w 2 f S Z x d W 9 0 O y w m c X V v d D t T Z W N 0 a W 9 u M S 9 j d X N 0 b 2 1 l c n M v Q 2 h h b m d l Z C B U e X B l L n t z d G F 0 Z S w 3 f S Z x d W 9 0 O y w m c X V v d D t T Z W N 0 a W 9 u M S 9 j d X N 0 b 2 1 l c n M v Q 2 h h b m d l Z C B U e X B l L n t j b 3 V u d H J 5 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C 9 J d G V t c z 4 8 L 0 x v Y 2 F s U G F j a 2 F n Z U 1 l d G F k Y X R h R m l s Z T 4 W A A A A U E s F B g A A A A A A A A A A A A A A A A A A A A A A A C Y B A A A B A A A A 0 I y d 3 w E V 0 R G M e g D A T 8 K X 6 w E A A A C C 4 y F M f K d x R o Y N 2 N + M 7 4 s G A A A A A A I A A A A A A B B m A A A A A Q A A I A A A A N z j M + 7 I + k E p b w p N b i p 2 i S 4 x E l c u F 3 1 s j d 9 M C e n 2 L G 8 a A A A A A A 6 A A A A A A g A A I A A A A F b a I 6 N e N k n I k b g 5 0 i j S + b b l N R 4 U / t A k I Y z t r C k F e 2 X / U A A A A M O r k c 9 J p S N h u H V l M w 4 o Y 1 m m i T v I J 6 L W j o I J I 3 L K a x z T V u J c v i u B A w 8 q D k R 4 y N g 6 l t u 2 N u I 0 I P / 3 Y x 9 F M 4 B o M T R O / b h R T P c z a M i F l J l g g a m e Q A A A A F i V S 4 Q t z w p d p y v 2 + b 9 x p t P R H M s D O h U c t d P d 9 6 p H o d I N 8 h i n o x p D L 5 F 8 g p G u a k f Q K / U K e c o B I b c Q 6 Z / B j 4 5 4 j b k = < / D a t a M a s h u p > 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 2 0 2 5 - 0 1 - 1 5 T 2 0 : 4 2 : 2 6 . 0 4 8 5 8 2 7 + 0 7 : 0 0 < / L a s t P r o c e s s e d T i m e > < / D a t a M o d e l i n g S a n d b o x . S e r i a l i z e d S a n d b o x E r r o r C a c h e > ] ] > < / C u s t o m C o n t e n t > < / G e m i n i > 
</file>

<file path=customXml/item12.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 s a l e s _ i d < / s t r i n g > < / k e y > < v a l u e > < i n t > 8 6 < / i n t > < / v a l u e > < / i t e m > < i t e m > < k e y > < s t r i n g > o r d e r _ i d < / s t r i n g > < / k e y > < v a l u e > < i n t > 8 9 < / i n t > < / v a l u e > < / i t e m > < i t e m > < k e y > < s t r i n g > p r o d u c t _ i d < / s t r i n g > < / k e y > < v a l u e > < i n t > 1 0 3 < / i n t > < / v a l u e > < / i t e m > < i t e m > < k e y > < s t r i n g > p r i c e _ p e r _ u n i t < / s t r i n g > < / k e y > < v a l u e > < i n t > 1 2 7 < / i n t > < / v a l u e > < / i t e m > < i t e m > < k e y > < s t r i n g > q u a n t i t y < / s t r i n g > < / k e y > < v a l u e > < i n t > 8 7 < / i n t > < / v a l u e > < / i t e m > < i t e m > < k e y > < s t r i n g > t o t a l _ p r i c e < / s t r i n g > < / k e y > < v a l u e > < i n t > 1 0 3 < / i n t > < / v a l u e > < / i t e m > < / C o l u m n W i d t h s > < C o l u m n D i s p l a y I n d e x > < i t e m > < k e y > < s t r i n g > s a l e s _ i d < / s t r i n g > < / k e y > < v a l u e > < i n t > 0 < / i n t > < / v a l u e > < / i t e m > < i t e m > < k e y > < s t r i n g > o r d e r _ i d < / s t r i n g > < / k e y > < v a l u e > < i n t > 1 < / i n t > < / v a l u e > < / i t e m > < i t e m > < k e y > < s t r i n g > p r o d u c t _ i d < / s t r i n g > < / k e y > < v a l u e > < i n t > 2 < / i n t > < / v a l u e > < / i t e m > < i t e m > < k e y > < s t r i n g > p r i c e _ p e r _ u n i t < / s t r i n g > < / k e y > < v a l u e > < i n t > 3 < / i n t > < / v a l u e > < / i t e m > < i t e m > < k e y > < s t r i n g > q u a n t i t y < / s t r i n g > < / k e y > < v a l u e > < i n t > 4 < / i n t > < / v a l u e > < / i t e m > < i t e m > < k e y > < s t r i n g > t o t a l _ p r i c e < / 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 p r o d u c t _ t y p e < / s t r i n g > < / k e y > < v a l u e > < i n t > 1 1 9 < / i n t > < / v a l u e > < / i t e m > < i t e m > < k e y > < s t r i n g > p r o d u c t _ n a m e < / s t r i n g > < / k e y > < v a l u e > < i n t > 1 2 6 < / i n t > < / v a l u e > < / i t e m > < i t e m > < k e y > < s t r i n g > s i z e < / s t r i n g > < / k e y > < v a l u e > < i n t > 6 0 < / i n t > < / v a l u e > < / i t e m > < i t e m > < k e y > < s t r i n g > c o l o u r < / s t r i n g > < / k e y > < v a l u e > < i n t > 7 5 < / i n t > < / v a l u e > < / i t e m > < i t e m > < k e y > < s t r i n g > p r i c e < / s t r i n g > < / k e y > < v a l u e > < i n t > 6 7 < / i n t > < / v a l u e > < / i t e m > < i t e m > < k e y > < s t r i n g > q u a n t i t y < / s t r i n g > < / k e y > < v a l u e > < i n t > 8 7 < / i n t > < / v a l u e > < / i t e m > < i t e m > < k e y > < s t r i n g > d e s c r i p t i o n < / s t r i n g > < / k e y > < v a l u e > < i n t > 1 0 5 < / i n t > < / v a l u e > < / i t e m > < / C o l u m n W i d t h s > < C o l u m n D i s p l a y I n d e x > < i t e m > < k e y > < s t r i n g > p r o d u c t _ i d < / s t r i n g > < / k e y > < v a l u e > < i n t > 0 < / i n t > < / v a l u e > < / i t e m > < i t e m > < k e y > < s t r i n g > p r o d u c t _ t y p e < / s t r i n g > < / k e y > < v a l u e > < i n t > 1 < / i n t > < / v a l u e > < / i t e m > < i t e m > < k e y > < s t r i n g > p r o d u c t _ n a m e < / s t r i n g > < / k e y > < v a l u e > < i n t > 2 < / i n t > < / v a l u e > < / i t e m > < i t e m > < k e y > < s t r i n g > s i z e < / s t r i n g > < / k e y > < v a l u e > < i n t > 3 < / i n t > < / v a l u e > < / i t e m > < i t e m > < k e y > < s t r i n g > c o l o u r < / s t r i n g > < / k e y > < v a l u e > < i n t > 4 < / i n t > < / v a l u e > < / i t e m > < i t e m > < k e y > < s t r i n g > p r i c e < / s t r i n g > < / k e y > < v a l u e > < i n t > 5 < / i n t > < / v a l u e > < / i t e m > < i t e m > < k e y > < s t r i n g > q u a n t i t y < / s t r i n g > < / k e y > < v a l u e > < i n t > 6 < / i n t > < / v a l u e > < / i t e m > < i t e m > < k e y > < s t r i n g > d e s c r i p t i o n 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 C o l u m n s \ s a l e s _ i d < / K e y > < / D i a g r a m O b j e c t K e y > < D i a g r a m O b j e c t K e y > < K e y > C o l u m n s \ o r d e r _ i d < / K e y > < / D i a g r a m O b j e c t K e y > < D i a g r a m O b j e c t K e y > < K e y > C o l u m n s \ p r o d u c t _ i d < / K e y > < / D i a g r a m O b j e c t K e y > < D i a g r a m O b j e c t K e y > < K e y > C o l u m n s \ p r i c e _ p e r _ u n i t < / K e y > < / D i a g r a m O b j e c t K e y > < D i a g r a m O b j e c t K e y > < K e y > C o l u m n s \ q u a n t i t y < / K e y > < / D i a g r a m O b j e c t K e y > < D i a g r a m O b j e c t K e y > < K e y > C o l u m n s \ t o t a l _ p r i c e 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 C o l u m n s \ p r i c e _ p e r _ u n i t < / 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 C o l u m n s \ t o t a l _ p r i c e < / K e y > < / a : K e y > < a : V a l u e   i : t y p e = " M e a s u r e G r i d N o d e V i e w S t a t e " > < C o l u m n > 5 < / 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 C o l u m n s \ p r o d u c t _ t y p e < / K e y > < / D i a g r a m O b j e c t K e y > < D i a g r a m O b j e c t K e y > < K e y > C o l u m n s \ p r o d u c t _ n a m e < / K e y > < / D i a g r a m O b j e c t K e y > < D i a g r a m O b j e c t K e y > < K e y > C o l u m n s \ s i z e < / K e y > < / D i a g r a m O b j e c t K e y > < D i a g r a m O b j e c t K e y > < K e y > C o l u m n s \ c o l o u r < / K e y > < / D i a g r a m O b j e c t K e y > < D i a g r a m O b j e c t K e y > < K e y > C o l u m n s \ p r i c e < / K e y > < / D i a g r a m O b j e c t K e y > < D i a g r a m O b j e c t K e y > < K e y > C o l u m n s \ q u a n t i t y < / 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 C o l u m n s \ p r o d u c t _ t y p e < / K e y > < / a : K e y > < a : V a l u e   i : t y p e = " M e a s u r e G r i d N o d e V i e w S t a t e " > < C o l u m n > 1 < / C o l u m n > < L a y e d O u t > t r u e < / L a y e d O u t > < / a : V a l u e > < / a : K e y V a l u e O f D i a g r a m O b j e c t K e y a n y T y p e z b w N T n L X > < a : K e y V a l u e O f D i a g r a m O b j e c t K e y a n y T y p e z b w N T n L X > < a : K e y > < K e y > C o l u m n s \ p r o d u c t _ n a m e 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 C o l u m n s \ c o l o u r < / 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 C o l u m n s \ d e s c r i p t i o n < / K e y > < / a : K e y > < a : V a l u e   i : t y p e = " M e a s u r e G r i d N o d e V i e w S t a t e " > < C o l u m n > 7 < / 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 C o l u m n s \ p a y m e n t < / K e y > < / D i a g r a m O b j e c t K e y > < D i a g r a m O b j e c t K e y > < K e y > C o l u m n s \ o r d e r _ d a t e < / K e y > < / D i a g r a m O b j e c t K e y > < D i a g r a m O b j e c t K e y > < K e y > C o l u m n s \ d e l i v e r y _ d a t e 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 C o l u m n s \ p a y m e n t < / 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 C o l u m n s \ d e l i v e r y _ d a t e < / 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 C o l u m n s \ g e n d e r < / K e y > < / D i a g r a m O b j e c t K e y > < D i a g r a m O b j e c t K e y > < K e y > C o l u m n s \ a g e < / K e y > < / D i a g r a m O b j e c t K e y > < D i a g r a m O b j e c t K e y > < K e y > C o l u m n s \ h o m e _ a d d r e s s < / K e y > < / D i a g r a m O b j e c t K e y > < D i a g r a m O b j e c t K e y > < K e y > C o l u m n s \ z i p _ c o d e < / K e y > < / D i a g r a m O b j e c t K e y > < D i a g r a m O b j e c t K e y > < K e y > C o l u m n s \ c i t y < / K e y > < / D i a g r a m O b j e c t K e y > < D i a g r a m O b j e c t K e y > < K e y > C o l u m n s \ s t a t e 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 C o l u m n s \ h o m e _ a d d r e s s < / K e y > < / a : K e y > < a : V a l u e   i : t y p e = " M e a s u r e G r i d N o d e V i e w S t a t e " > < C o l u m n > 4 < / C o l u m n > < L a y e d O u t > t r u e < / L a y e d O u t > < / a : V a l u e > < / a : K e y V a l u e O f D i a g r a m O b j e c t K e y a n y T y p e z b w N T n L X > < a : K e y V a l u e O f D i a g r a m O b j e c t K e y a n y T y p e z b w N T n L X > < a : K e y > < K e y > C o l u m n s \ z i p _ c o d e < / 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 T a g s \ T a b l e s \ & l t ; T a b l e s \ s a l e s & g t ; < / K e y > < / D i a g r a m O b j e c t K e y > < D i a g r a m O b j e c t K e y > < K e y > D y n a m i c   T a g s \ T a b l e s \ & l t ; T a b l e s \ c u s t o m e r s & g t ; < / K e y > < / D i a g r a m O b j e c t K e y > < D i a g r a m O b j e c t K e y > < K e y > T a b l e s \ o r d e r s < / K e y > < / D i a g r a m O b j e c t K e y > < D i a g r a m O b j e c t K e y > < K e y > T a b l e s \ o r d e r s \ C o l u m n s \ o r d e r _ i d < / K e y > < / D i a g r a m O b j e c t K e y > < D i a g r a m O b j e c t K e y > < K e y > T a b l e s \ o r d e r s \ C o l u m n s \ c u s t o m e r _ i d < / K e y > < / D i a g r a m O b j e c t K e y > < D i a g r a m O b j e c t K e y > < K e y > T a b l e s \ o r d e r s \ C o l u m n s \ p a y m e n t < / K e y > < / D i a g r a m O b j e c t K e y > < D i a g r a m O b j e c t K e y > < K e y > T a b l e s \ o r d e r s \ C o l u m n s \ o r d e r _ d a t e < / K e y > < / D i a g r a m O b j e c t K e y > < D i a g r a m O b j e c t K e y > < K e y > T a b l e s \ o r d e r s \ C o l u m n s \ d e l i v e r y _ d a t e < / K e y > < / D i a g r a m O b j e c t K e y > < D i a g r a m O b j e c t K e y > < K e y > T a b l e s \ p r o d u c t s < / K e y > < / D i a g r a m O b j e c t K e y > < D i a g r a m O b j e c t K e y > < K e y > T a b l e s \ p r o d u c t s \ C o l u m n s \ p r o d u c t _ i d < / K e y > < / D i a g r a m O b j e c t K e y > < D i a g r a m O b j e c t K e y > < K e y > T a b l e s \ p r o d u c t s \ C o l u m n s \ p r o d u c t _ t y p e < / K e y > < / D i a g r a m O b j e c t K e y > < D i a g r a m O b j e c t K e y > < K e y > T a b l e s \ p r o d u c t s \ C o l u m n s \ p r o d u c t _ n a m e < / K e y > < / D i a g r a m O b j e c t K e y > < D i a g r a m O b j e c t K e y > < K e y > T a b l e s \ p r o d u c t s \ C o l u m n s \ s i z e < / K e y > < / D i a g r a m O b j e c t K e y > < D i a g r a m O b j e c t K e y > < K e y > T a b l e s \ p r o d u c t s \ C o l u m n s \ c o l o u r < / K e y > < / D i a g r a m O b j e c t K e y > < D i a g r a m O b j e c t K e y > < K e y > T a b l e s \ p r o d u c t s \ C o l u m n s \ p r i c e < / K e y > < / D i a g r a m O b j e c t K e y > < D i a g r a m O b j e c t K e y > < K e y > T a b l e s \ p r o d u c t s \ C o l u m n s \ q u a n t i t y < / K e y > < / D i a g r a m O b j e c t K e y > < D i a g r a m O b j e c t K e y > < K e y > T a b l e s \ p r o d u c t s \ C o l u m n s \ d e s c r i p t i o n < / K e y > < / D i a g r a m O b j e c t K e y > < D i a g r a m O b j e c t K e y > < K e y > T a b l e s \ s a l e s < / K e y > < / D i a g r a m O b j e c t K e y > < D i a g r a m O b j e c t K e y > < K e y > T a b l e s \ s a l e s \ C o l u m n s \ s a l e s _ i d < / K e y > < / D i a g r a m O b j e c t K e y > < D i a g r a m O b j e c t K e y > < K e y > T a b l e s \ s a l e s \ C o l u m n s \ o r d e r _ i d < / K e y > < / D i a g r a m O b j e c t K e y > < D i a g r a m O b j e c t K e y > < K e y > T a b l e s \ s a l e s \ C o l u m n s \ p r o d u c t _ i d < / K e y > < / D i a g r a m O b j e c t K e y > < D i a g r a m O b j e c t K e y > < K e y > T a b l e s \ s a l e s \ C o l u m n s \ p r i c e _ p e r _ u n i t < / K e y > < / D i a g r a m O b j e c t K e y > < D i a g r a m O b j e c t K e y > < K e y > T a b l e s \ s a l e s \ C o l u m n s \ q u a n t i t y < / K e y > < / D i a g r a m O b j e c t K e y > < D i a g r a m O b j e c t K e y > < K e y > T a b l e s \ s a l e s \ C o l u m n s \ t o t a l _ p r i c e < / K e y > < / D i a g r a m O b j e c t K e y > < D i a g r a m O b j e c t K e y > < K e y > T a b l e s \ s a l e s \ M e a s u r e s \ S u m   o f   t o t a l _ p r i c e < / K e y > < / D i a g r a m O b j e c t K e y > < D i a g r a m O b j e c t K e y > < K e y > T a b l e s \ s a l e s \ S u m   o f   t o t a l _ p r i c e \ A d d i t i o n a l   I n f o \ I m p l i c i t   M e a s u r e < / K e y > < / D i a g r a m O b j e c t K e y > < D i a g r a m O b j e c t K e y > < K e y > T a b l e s \ c u s t o m e r s < / K e y > < / D i a g r a m O b j e c t K e y > < D i a g r a m O b j e c t K e y > < K e y > T a b l e s \ c u s t o m e r s \ C o l u m n s \ c u s t o m e r _ i d < / K e y > < / D i a g r a m O b j e c t K e y > < D i a g r a m O b j e c t K e y > < K e y > T a b l e s \ c u s t o m e r s \ C o l u m n s \ c u s t o m e r _ n a m e < / K e y > < / D i a g r a m O b j e c t K e y > < D i a g r a m O b j e c t K e y > < K e y > T a b l e s \ c u s t o m e r s \ C o l u m n s \ g e n d e r < / K e y > < / D i a g r a m O b j e c t K e y > < D i a g r a m O b j e c t K e y > < K e y > T a b l e s \ c u s t o m e r s \ C o l u m n s \ a g e < / K e y > < / D i a g r a m O b j e c t K e y > < D i a g r a m O b j e c t K e y > < K e y > T a b l e s \ c u s t o m e r s \ C o l u m n s \ h o m e _ a d d r e s s < / K e y > < / D i a g r a m O b j e c t K e y > < D i a g r a m O b j e c t K e y > < K e y > T a b l e s \ c u s t o m e r s \ C o l u m n s \ z i p _ c o d e < / K e y > < / D i a g r a m O b j e c t K e y > < D i a g r a m O b j e c t K e y > < K e y > T a b l e s \ c u s t o m e r s \ C o l u m n s \ c i t y < / K e y > < / D i a g r a m O b j e c t K e y > < D i a g r a m O b j e c t K e y > < K e y > T a b l e s \ c u s t o m e r s \ C o l u m n s \ s t a t e < / K e y > < / D i a g r a m O b j e c t K e y > < D i a g r a m O b j e c t K e y > < K e y > T a b l e s \ c u s t o m e r s \ C o l u m n s \ c o u n t r y < / 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 R e l a t i o n s h i p s \ & l t ; T a b l e s \ s a l e s \ C o l u m n s \ o r d e r _ i d & g t ; - & l t ; T a b l e s \ o r d e r s \ C o l u m n s \ o r d e r _ i d & g t ; < / K e y > < / D i a g r a m O b j e c t K e y > < D i a g r a m O b j e c t K e y > < K e y > R e l a t i o n s h i p s \ & l t ; T a b l e s \ s a l e s \ C o l u m n s \ o r d e r _ i d & g t ; - & l t ; T a b l e s \ o r d e r s \ C o l u m n s \ o r d e r _ i d & g t ; \ F K < / K e y > < / D i a g r a m O b j e c t K e y > < D i a g r a m O b j e c t K e y > < K e y > R e l a t i o n s h i p s \ & l t ; T a b l e s \ s a l e s \ C o l u m n s \ o r d e r _ i d & g t ; - & l t ; T a b l e s \ o r d e r s \ C o l u m n s \ o r d e r _ i d & g t ; \ P K < / K e y > < / D i a g r a m O b j e c t K e y > < D i a g r a m O b j e c t K e y > < K e y > R e l a t i o n s h i p s \ & l t ; T a b l e s \ s a l e s \ C o l u m n s \ o r d e r _ i d & g t ; - & l t ; T a b l e s \ o r d e r s \ C o l u m n s \ o r d e r _ i d & g t ; \ C r o s s F i l t e r < / K e y > < / D i a g r a m O b j e c t K e y > < D i a g r a m O b j e c t K e y > < K e y > R e l a t i o n s h i p s \ & l t ; T a b l e s \ s a l e s \ C o l u m n s \ p r o d u c t _ i d & g t ; - & l t ; T a b l e s \ p r o d u c t s \ C o l u m n s \ p r o d u c t _ i d & g t ; < / K e y > < / D i a g r a m O b j e c t K e y > < D i a g r a m O b j e c t K e y > < K e y > R e l a t i o n s h i p s \ & l t ; T a b l e s \ s a l e s \ C o l u m n s \ p r o d u c t _ i d & g t ; - & l t ; T a b l e s \ p r o d u c t s \ C o l u m n s \ p r o d u c t _ i d & g t ; \ F K < / K e y > < / D i a g r a m O b j e c t K e y > < D i a g r a m O b j e c t K e y > < K e y > R e l a t i o n s h i p s \ & l t ; T a b l e s \ s a l e s \ C o l u m n s \ p r o d u c t _ i d & g t ; - & l t ; T a b l e s \ p r o d u c t s \ C o l u m n s \ p r o d u c t _ i d & g t ; \ P K < / K e y > < / D i a g r a m O b j e c t K e y > < D i a g r a m O b j e c t K e y > < K e y > R e l a t i o n s h i p s \ & l t ; T a b l e s \ s a l e s \ C o l u m n s \ p r o d u c t _ i d & g t ; - & l t ; T a b l e s \ p r o d u c t s \ C o l u m n s \ p r o d u c t _ i d & g t ; \ C r o s s F i l t e r 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 1 7 5 < / H e i g h t > < I s E x p a n d e d > t r u e < / I s E x p a n d e d > < L a y e d O u t > t r u e < / L a y e d O u 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 T a b l e s \ o r d e r s \ C o l u m n s \ p a y m e n t < / 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 T a b l e s \ p r o d u c t s < / K e y > < / a : K e y > < a : V a l u e   i : t y p e = " D i a g r a m D i s p l a y N o d e V i e w S t a t e " > < H e i g h t > 2 4 8 < / H e i g h t > < I s E x p a n d e d > t r u e < / I s E x p a n d e d > < L a y e d O u t > t r u e < / L a y e d O u t > < L e f t > 3 4 4 < / L e f t > < T a b I n d e x > 3 < / T a b I n d e x > < T o p > 2 5 9 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 T a b l e s \ p r o d u c t s \ C o l u m n s \ p r o d u c t _ t y p e < / 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 T a b l e s \ p r o d u c t s \ C o l u m n s \ c o l o u r < / 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 T a b l e s \ p r o d u c t s \ C o l u m n s \ q u a n t i t y 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 T a b l e s \ s a l e s < / K e y > < / a : K e y > < a : V a l u e   i : t y p e = " D i a g r a m D i s p l a y N o d e V i e w S t a t e " > < H e i g h t > 1 8 7 < / H e i g h t > < I s E x p a n d e d > t r u e < / I s E x p a n d e d > < L a y e d O u t > t r u e < / L a y e d O u t > < L e f t > 3 0 7 . 8 0 7 6 2 1 1 3 5 3 3 1 6 < / L e f t > < S c r o l l V e r t i c a l O f f s e t > 5 . 3 2 3 3 3 3 3 3 3 3 3 3 3 5 1 9 < / S c r o l l V e r t i c a l O f f s e t > < T a b I n d e x > 1 < / T a b I n d e x > < W i d t h > 2 0 0 < / W i d t h > < / a : V a l u e > < / a : K e y V a l u e O f D i a g r a m O b j e c t K e y a n y T y p e z b w N T n L X > < a : K e y V a l u e O f D i a g r a m O b j e c t K e y a n y T y p e z b w N T n L X > < a : K e y > < K e y > T a b l e s \ s a l e s \ C o l u m n s \ s a l e s _ i d < / K e y > < / a : K e y > < a : V a l u e   i : t y p e = " D i a g r a m D i s p l a y N o d e V i e w S t a t e " > < H e i g h t > 1 5 0 < / H e i g h t > < I s E x p a n d e d > t r u e < / I s E x p a n d e d > < W i d t h > 2 0 0 < / W i d t h > < / a : V a l u e > < / a : K e y V a l u e O f D i a g r a m O b j e c t K e y a n y T y p e z b w N T n L X > < a : K e y V a l u e O f D i a g r a m O b j e c t K e y a n y T y p e z b w N T n L X > < a : K e y > < K e y > T a b l e s \ s a l e s \ C o l u m n s \ o r d e r _ i d < / K e y > < / a : K e y > < a : V a l u e   i : t y p e = " D i a g r a m D i s p l a y N o d e V i e w S t a t e " > < H e i g h t > 1 5 0 < / H e i g h t > < I s E x p a n d e d > t r u e < / I s E x p a n d e d > < W i d t h > 2 0 0 < / W i d t h > < / a : V a l u e > < / a : K e y V a l u e O f D i a g r a m O b j e c t K e y a n y T y p e z b w N T n L X > < a : K e y V a l u e O f D i a g r a m O b j e c t K e y a n y T y p e z b w N T n L X > < a : K e y > < K e y > T a b l e s \ s a l e s \ C o l u m n s \ p r o d u c t _ i d < / K e y > < / a : K e y > < a : V a l u e   i : t y p e = " D i a g r a m D i s p l a y N o d e V i e w S t a t e " > < H e i g h t > 1 5 0 < / H e i g h t > < I s E x p a n d e d > t r u e < / I s E x p a n d e d > < W i d t h > 2 0 0 < / W i d t h > < / a : V a l u e > < / a : K e y V a l u e O f D i a g r a m O b j e c t K e y a n y T y p e z b w N T n L X > < a : K e y V a l u e O f D i a g r a m O b j e c t K e y a n y T y p e z b w N T n L X > < a : K e y > < K e y > T a b l e s \ s a l e s \ C o l u m n s \ p r i c e _ p e r _ u n i t < / 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 T a b l e s \ s a l e s \ C o l u m n s \ t o t a l _ p r i c e < / K e y > < / a : K e y > < a : V a l u e   i : t y p e = " D i a g r a m D i s p l a y N o d e V i e w S t a t e " > < H e i g h t > 1 5 0 < / H e i g h t > < I s E x p a n d e d > t r u e < / I s E x p a n d e d > < W i d t h > 2 0 0 < / W i d t h > < / a : V a l u e > < / a : K e y V a l u e O f D i a g r a m O b j e c t K e y a n y T y p e z b w N T n L X > < a : K e y V a l u e O f D i a g r a m O b j e c t K e y a n y T y p e z b w N T n L X > < a : K e y > < K e y > T a b l e s \ s a l e s \ M e a s u r e s \ S u m   o f   t o t a l _ p r i c e < / K e y > < / a : K e y > < a : V a l u e   i : t y p e = " D i a g r a m D i s p l a y N o d e V i e w S t a t e " > < H e i g h t > 1 5 0 < / H e i g h t > < I s E x p a n d e d > t r u e < / I s E x p a n d e d > < W i d t h > 2 0 0 < / W i d t h > < / a : V a l u e > < / a : K e y V a l u e O f D i a g r a m O b j e c t K e y a n y T y p e z b w N T n L X > < a : K e y V a l u e O f D i a g r a m O b j e c t K e y a n y T y p e z b w N T n L X > < a : K e y > < K e y > T a b l e s \ s a l e s \ S u m   o f   t o t a l _ p r i c e \ A d d i t i o n a l   I n f o \ I m p l i c i t   M e a s u r e < / K e y > < / a : K e y > < a : V a l u e   i : t y p e = " D i a g r a m D i s p l a y V i e w S t a t e I D i a g r a m T a g A d d i t i o n a l I n f o " / > < / a : K e y V a l u e O f D i a g r a m O b j e c t K e y a n y T y p e z b w N T n L X > < a : K e y V a l u e O f D i a g r a m O b j e c t K e y a n y T y p e z b w N T n L X > < a : K e y > < K e y > T a b l e s \ c u s t o m e r s < / K e y > < / a : K e y > < a : V a l u e   i : t y p e = " D i a g r a m D i s p l a y N o d e V i e w S t a t e " > < H e i g h t > 2 6 8 < / H e i g h t > < I s E x p a n d e d > t r u e < / I s E x p a n d e d > < I s F o c u s e d > t r u e < / I s F o c u s e d > < L a y e d O u t > t r u e < / L a y e d O u t > < L e f t > 2 < / L e f t > < T a b I n d e x > 2 < / T a b I n d e x > < T o p > 2 9 4 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 T a b l e s \ c u s t o m e r s \ C o l u m n s \ c u s t o m e r _ n a m e 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 T a b l e s \ c u s t o m e r s \ C o l u m n s \ h o m e _ a d d r e s s < / K e y > < / a : K e y > < a : V a l u e   i : t y p e = " D i a g r a m D i s p l a y N o d e V i e w S t a t e " > < H e i g h t > 1 5 0 < / H e i g h t > < I s E x p a n d e d > t r u e < / I s E x p a n d e d > < W i d t h > 2 0 0 < / W i d t h > < / a : V a l u e > < / a : K e y V a l u e O f D i a g r a m O b j e c t K e y a n y T y p e z b w N T n L X > < a : K e y V a l u e O f D i a g r a m O b j e c t K e y a n y T y p e z b w N T n L X > < a : K e y > < K e y > T a b l e s \ c u s t o m e r s \ C o l u m n s \ z i p _ c o d e 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 ( 9 1 , 1 9 1 ) .   E n d   p o i n t   2 :   ( 1 1 1 , 2 7 8 )   < / A u t o m a t i o n P r o p e r t y H e l p e r T e x t > < L a y e d O u t > t r u e < / L a y e d O u t > < P o i n t s   x m l n s : b = " h t t p : / / s c h e m a s . d a t a c o n t r a c t . o r g / 2 0 0 4 / 0 7 / S y s t e m . W i n d o w s " > < b : P o i n t > < b : _ x > 9 1 < / b : _ x > < b : _ y > 1 9 1 < / b : _ y > < / b : P o i n t > < b : P o i n t > < b : _ x > 9 1 < / b : _ x > < b : _ y > 2 3 2 . 5 < / b : _ y > < / b : P o i n t > < b : P o i n t > < b : _ x > 9 3 < / b : _ x > < b : _ y > 2 3 4 . 5 < / b : _ y > < / b : P o i n t > < b : P o i n t > < b : _ x > 1 0 9 < / b : _ x > < b : _ y > 2 3 4 . 5 < / b : _ y > < / b : P o i n t > < b : P o i n t > < b : _ x > 1 1 1 < / b : _ x > < b : _ y > 2 3 6 . 5 < / b : _ y > < / b : P o i n t > < b : P o i n t > < b : _ x > 1 1 1 < / b : _ x > < b : _ y > 2 7 7 . 9 9 9 9 9 9 9 9 9 9 9 9 9 4 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 8 3 < / b : _ x > < b : _ y > 1 7 5 < / b : _ y > < / L a b e l L o c a t i o n > < L o c a t i o n   x m l n s : b = " h t t p : / / s c h e m a s . d a t a c o n t r a c t . o r g / 2 0 0 4 / 0 7 / S y s t e m . W i n d o w s " > < b : _ x > 9 1 < / b : _ x > < b : _ y > 1 7 5 < / b : _ y > < / L o c a t i o n > < S h a p e R o t a t e A n g l e > 9 0 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 1 0 3 < / b : _ x > < b : _ y > 2 7 7 . 9 9 9 9 9 9 9 9 9 9 9 9 9 4 < / b : _ y > < / L a b e l L o c a t i o n > < L o c a t i o n   x m l n s : b = " h t t p : / / s c h e m a s . d a t a c o n t r a c t . o r g / 2 0 0 4 / 0 7 / S y s t e m . W i n d o w s " > < b : _ x > 1 1 1 < / b : _ x > < b : _ y > 2 9 3 . 9 9 9 9 9 9 9 9 9 9 9 9 9 4 < / b : _ y > < / L o c a t i o n > < S h a p e R o t a t e A n g l e > 2 7 0 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 9 1 < / b : _ x > < b : _ y > 1 9 1 < / b : _ y > < / b : P o i n t > < b : P o i n t > < b : _ x > 9 1 < / b : _ x > < b : _ y > 2 3 2 . 5 < / b : _ y > < / b : P o i n t > < b : P o i n t > < b : _ x > 9 3 < / b : _ x > < b : _ y > 2 3 4 . 5 < / b : _ y > < / b : P o i n t > < b : P o i n t > < b : _ x > 1 0 9 < / b : _ x > < b : _ y > 2 3 4 . 5 < / b : _ y > < / b : P o i n t > < b : P o i n t > < b : _ x > 1 1 1 < / b : _ x > < b : _ y > 2 3 6 . 5 < / b : _ y > < / b : P o i n t > < b : P o i n t > < b : _ x > 1 1 1 < / b : _ x > < b : _ y > 2 7 7 . 9 9 9 9 9 9 9 9 9 9 9 9 9 4 < / b : _ y > < / b : P o i n t > < / P o i n t s > < / a : V a l u e > < / a : K e y V a l u e O f D i a g r a m O b j e c t K e y a n y T y p e z b w N T n L X > < a : K e y V a l u e O f D i a g r a m O b j e c t K e y a n y T y p e z b w N T n L X > < a : K e y > < K e y > R e l a t i o n s h i p s \ & l t ; T a b l e s \ s a l e s \ C o l u m n s \ o r d e r _ i d & g t ; - & l t ; T a b l e s \ o r d e r s \ C o l u m n s \ o r d e r _ i d & g t ; < / K e y > < / a : K e y > < a : V a l u e   i : t y p e = " D i a g r a m D i s p l a y L i n k V i e w S t a t e " > < A u t o m a t i o n P r o p e r t y H e l p e r T e x t > E n d   p o i n t   1 :   ( 2 9 1 , 8 0 7 6 2 1 1 3 5 3 3 2 , 9 3 , 5 ) .   E n d   p o i n t   2 :   ( 2 1 6 , 8 7 , 5 )   < / A u t o m a t i o n P r o p e r t y H e l p e r T e x t > < L a y e d O u t > t r u e < / L a y e d O u t > < P o i n t s   x m l n s : b = " h t t p : / / s c h e m a s . d a t a c o n t r a c t . o r g / 2 0 0 4 / 0 7 / S y s t e m . W i n d o w s " > < b : P o i n t > < b : _ x > 2 9 1 . 8 0 7 6 2 1 1 3 5 3 3 1 6 < / b : _ x > < b : _ y > 9 3 . 5 < / b : _ y > < / b : P o i n t > < b : P o i n t > < b : _ x > 2 5 5 . 9 0 3 8 1 0 5 < / b : _ x > < b : _ y > 9 3 . 5 < / b : _ y > < / b : P o i n t > < b : P o i n t > < b : _ x > 2 5 3 . 9 0 3 8 1 0 5 < / b : _ x > < b : _ y > 9 1 . 5 < / b : _ y > < / b : P o i n t > < b : P o i n t > < b : _ x > 2 5 3 . 9 0 3 8 1 0 5 < / b : _ x > < b : _ y > 8 9 . 5 < / b : _ y > < / b : P o i n t > < b : P o i n t > < b : _ x > 2 5 1 . 9 0 3 8 1 0 5 < / b : _ x > < b : _ y > 8 7 . 5 < / b : _ y > < / b : P o i n t > < b : P o i n t > < b : _ x > 2 1 5 . 9 9 9 9 9 9 9 9 9 9 9 9 9 7 < / b : _ x > < b : _ y > 8 7 . 5 < / b : _ y > < / b : P o i n t > < / P o i n t s > < / a : V a l u e > < / a : K e y V a l u e O f D i a g r a m O b j e c t K e y a n y T y p e z b w N T n L X > < a : K e y V a l u e O f D i a g r a m O b j e c t K e y a n y T y p e z b w N T n L X > < a : K e y > < K e y > R e l a t i o n s h i p s \ & l t ; T a b l e s \ s a l e s \ C o l u m n s \ o r d e r _ i d & g t ; - & l t ; T a b l e s \ o r d e r s \ C o l u m n s \ o r d e r _ i d & g t ; \ F K < / K e y > < / a : K e y > < a : V a l u e   i : t y p e = " D i a g r a m D i s p l a y L i n k E n d p o i n t V i e w S t a t e " > < H e i g h t > 1 6 < / H e i g h t > < L a b e l L o c a t i o n   x m l n s : b = " h t t p : / / s c h e m a s . d a t a c o n t r a c t . o r g / 2 0 0 4 / 0 7 / S y s t e m . W i n d o w s " > < b : _ x > 2 9 1 . 8 0 7 6 2 1 1 3 5 3 3 1 6 < / b : _ x > < b : _ y > 8 5 . 5 < / b : _ y > < / L a b e l L o c a t i o n > < L o c a t i o n   x m l n s : b = " h t t p : / / s c h e m a s . d a t a c o n t r a c t . o r g / 2 0 0 4 / 0 7 / S y s t e m . W i n d o w s " > < b : _ x > 3 0 7 . 8 0 7 6 2 1 1 3 5 3 3 1 6 < / b : _ x > < b : _ y > 9 3 . 5 < / b : _ y > < / L o c a t i o n > < S h a p e R o t a t e A n g l e > 1 8 0 < / S h a p e R o t a t e A n g l e > < W i d t h > 1 6 < / W i d t h > < / a : V a l u e > < / a : K e y V a l u e O f D i a g r a m O b j e c t K e y a n y T y p e z b w N T n L X > < a : K e y V a l u e O f D i a g r a m O b j e c t K e y a n y T y p e z b w N T n L X > < a : K e y > < K e y > R e l a t i o n s h i p s \ & l t ; T a b l e s \ s a l e s \ C o l u m n s \ o r d e r _ i d & g t ; - & l t ; T a b l e s \ o r d e r s \ C o l u m n s \ o r d e r _ i d & g t ; \ P K < / K e y > < / a : K e y > < a : V a l u e   i : t y p e = " D i a g r a m D i s p l a y L i n k E n d p o i n t V i e w S t a t e " > < H e i g h t > 1 6 < / H e i g h t > < L a b e l L o c a t i o n   x m l n s : b = " h t t p : / / s c h e m a s . d a t a c o n t r a c t . o r g / 2 0 0 4 / 0 7 / S y s t e m . W i n d o w s " > < b : _ x > 1 9 9 . 9 9 9 9 9 9 9 9 9 9 9 9 9 7 < / b : _ x > < b : _ y > 7 9 . 5 < / b : _ y > < / L a b e l L o c a t i o n > < L o c a t i o n   x m l n s : b = " h t t p : / / s c h e m a s . d a t a c o n t r a c t . o r g / 2 0 0 4 / 0 7 / S y s t e m . W i n d o w s " > < b : _ x > 1 9 9 . 9 9 9 9 9 9 9 9 9 9 9 9 9 7 < / b : _ x > < b : _ y > 8 7 . 5 < / b : _ y > < / L o c a t i o n > < S h a p e R o t a t e A n g l e > 3 6 0 < / S h a p e R o t a t e A n g l e > < W i d t h > 1 6 < / W i d t h > < / a : V a l u e > < / a : K e y V a l u e O f D i a g r a m O b j e c t K e y a n y T y p e z b w N T n L X > < a : K e y V a l u e O f D i a g r a m O b j e c t K e y a n y T y p e z b w N T n L X > < a : K e y > < K e y > R e l a t i o n s h i p s \ & l t ; T a b l e s \ s a l e s \ C o l u m n s \ o r d e r _ i d & g t ; - & l t ; T a b l e s \ o r d e r s \ C o l u m n s \ o r d e r _ i d & g t ; \ C r o s s F i l t e r < / K e y > < / a : K e y > < a : V a l u e   i : t y p e = " D i a g r a m D i s p l a y L i n k C r o s s F i l t e r V i e w S t a t e " > < P o i n t s   x m l n s : b = " h t t p : / / s c h e m a s . d a t a c o n t r a c t . o r g / 2 0 0 4 / 0 7 / S y s t e m . W i n d o w s " > < b : P o i n t > < b : _ x > 2 9 1 . 8 0 7 6 2 1 1 3 5 3 3 1 6 < / b : _ x > < b : _ y > 9 3 . 5 < / b : _ y > < / b : P o i n t > < b : P o i n t > < b : _ x > 2 5 5 . 9 0 3 8 1 0 5 < / b : _ x > < b : _ y > 9 3 . 5 < / b : _ y > < / b : P o i n t > < b : P o i n t > < b : _ x > 2 5 3 . 9 0 3 8 1 0 5 < / b : _ x > < b : _ y > 9 1 . 5 < / b : _ y > < / b : P o i n t > < b : P o i n t > < b : _ x > 2 5 3 . 9 0 3 8 1 0 5 < / b : _ x > < b : _ y > 8 9 . 5 < / b : _ y > < / b : P o i n t > < b : P o i n t > < b : _ x > 2 5 1 . 9 0 3 8 1 0 5 < / b : _ x > < b : _ y > 8 7 . 5 < / b : _ y > < / b : P o i n t > < b : P o i n t > < b : _ x > 2 1 5 . 9 9 9 9 9 9 9 9 9 9 9 9 9 7 < / b : _ x > < b : _ y > 8 7 . 5 < / b : _ y > < / b : P o i n t > < / P o i n t s > < / a : V a l u e > < / a : K e y V a l u e O f D i a g r a m O b j e c t K e y a n y T y p e z b w N T n L X > < a : K e y V a l u e O f D i a g r a m O b j e c t K e y a n y T y p e z b w N T n L X > < a : K e y > < K e y > R e l a t i o n s h i p s \ & l t ; T a b l e s \ s a l e s \ C o l u m n s \ p r o d u c t _ i d & g t ; - & l t ; T a b l e s \ p r o d u c t s \ C o l u m n s \ p r o d u c t _ i d & g t ; < / K e y > < / a : K e y > < a : V a l u e   i : t y p e = " D i a g r a m D i s p l a y L i n k V i e w S t a t e " > < A u t o m a t i o n P r o p e r t y H e l p e r T e x t > E n d   p o i n t   1 :   ( 4 0 7 , 8 0 7 6 2 1 , 2 0 3 ) .   E n d   p o i n t   2 :   ( 4 4 4 , 2 4 3 )   < / A u t o m a t i o n P r o p e r t y H e l p e r T e x t > < L a y e d O u t > t r u e < / L a y e d O u t > < P o i n t s   x m l n s : b = " h t t p : / / s c h e m a s . d a t a c o n t r a c t . o r g / 2 0 0 4 / 0 7 / S y s t e m . W i n d o w s " > < b : P o i n t > < b : _ x > 4 0 7 . 8 0 7 6 2 1 < / b : _ x > < b : _ y > 2 0 3 < / b : _ y > < / b : P o i n t > < b : P o i n t > < b : _ x > 4 0 7 . 8 0 7 6 2 1 < / b : _ x > < b : _ y > 2 2 1 < / b : _ y > < / b : P o i n t > < b : P o i n t > < b : _ x > 4 0 9 . 8 0 7 6 2 1 < / b : _ x > < b : _ y > 2 2 3 < / b : _ y > < / b : P o i n t > < b : P o i n t > < b : _ x > 4 4 2 < / b : _ x > < b : _ y > 2 2 3 < / b : _ y > < / b : P o i n t > < b : P o i n t > < b : _ x > 4 4 4 < / b : _ x > < b : _ y > 2 2 5 < / b : _ y > < / b : P o i n t > < b : P o i n t > < b : _ x > 4 4 4 < / b : _ x > < b : _ y > 2 4 3 < / b : _ y > < / b : P o i n t > < / P o i n t s > < / a : V a l u e > < / a : K e y V a l u e O f D i a g r a m O b j e c t K e y a n y T y p e z b w N T n L X > < a : K e y V a l u e O f D i a g r a m O b j e c t K e y a n y T y p e z b w N T n L X > < a : K e y > < K e y > R e l a t i o n s h i p s \ & l t ; T a b l e s \ s a l e s \ C o l u m n s \ p r o d u c t _ i d & g t ; - & l t ; T a b l e s \ p r o d u c t s \ C o l u m n s \ p r o d u c t _ i d & g t ; \ F K < / K e y > < / a : K e y > < a : V a l u e   i : t y p e = " D i a g r a m D i s p l a y L i n k E n d p o i n t V i e w S t a t e " > < H e i g h t > 1 6 < / H e i g h t > < L a b e l L o c a t i o n   x m l n s : b = " h t t p : / / s c h e m a s . d a t a c o n t r a c t . o r g / 2 0 0 4 / 0 7 / S y s t e m . W i n d o w s " > < b : _ x > 3 9 9 . 8 0 7 6 2 1 < / b : _ x > < b : _ y > 1 8 7 < / b : _ y > < / L a b e l L o c a t i o n > < L o c a t i o n   x m l n s : b = " h t t p : / / s c h e m a s . d a t a c o n t r a c t . o r g / 2 0 0 4 / 0 7 / S y s t e m . W i n d o w s " > < b : _ x > 4 0 7 . 8 0 7 6 2 1 < / b : _ x > < b : _ y > 1 8 7 < / b : _ y > < / L o c a t i o n > < S h a p e R o t a t e A n g l e > 9 0 < / S h a p e R o t a t e A n g l e > < W i d t h > 1 6 < / W i d t h > < / a : V a l u e > < / a : K e y V a l u e O f D i a g r a m O b j e c t K e y a n y T y p e z b w N T n L X > < a : K e y V a l u e O f D i a g r a m O b j e c t K e y a n y T y p e z b w N T n L X > < a : K e y > < K e y > R e l a t i o n s h i p s \ & l t ; T a b l e s \ s a l e s \ C o l u m n s \ p r o d u c t _ i d & g t ; - & l t ; T a b l e s \ p r o d u c t s \ C o l u m n s \ p r o d u c t _ i d & g t ; \ P K < / K e y > < / a : K e y > < a : V a l u e   i : t y p e = " D i a g r a m D i s p l a y L i n k E n d p o i n t V i e w S t a t e " > < H e i g h t > 1 6 < / H e i g h t > < L a b e l L o c a t i o n   x m l n s : b = " h t t p : / / s c h e m a s . d a t a c o n t r a c t . o r g / 2 0 0 4 / 0 7 / S y s t e m . W i n d o w s " > < b : _ x > 4 3 6 < / b : _ x > < b : _ y > 2 4 3 < / b : _ y > < / L a b e l L o c a t i o n > < L o c a t i o n   x m l n s : b = " h t t p : / / s c h e m a s . d a t a c o n t r a c t . o r g / 2 0 0 4 / 0 7 / S y s t e m . W i n d o w s " > < b : _ x > 4 4 4 < / b : _ x > < b : _ y > 2 5 9 < / b : _ y > < / L o c a t i o n > < S h a p e R o t a t e A n g l e > 2 7 0 < / S h a p e R o t a t e A n g l e > < W i d t h > 1 6 < / W i d t h > < / a : V a l u e > < / a : K e y V a l u e O f D i a g r a m O b j e c t K e y a n y T y p e z b w N T n L X > < a : K e y V a l u e O f D i a g r a m O b j e c t K e y a n y T y p e z b w N T n L X > < a : K e y > < K e y > R e l a t i o n s h i p s \ & l t ; T a b l e s \ s a l e s \ C o l u m n s \ p r o d u c t _ i d & g t ; - & l t ; T a b l e s \ p r o d u c t s \ C o l u m n s \ p r o d u c t _ i d & g t ; \ C r o s s F i l t e r < / K e y > < / a : K e y > < a : V a l u e   i : t y p e = " D i a g r a m D i s p l a y L i n k C r o s s F i l t e r V i e w S t a t e " > < P o i n t s   x m l n s : b = " h t t p : / / s c h e m a s . d a t a c o n t r a c t . o r g / 2 0 0 4 / 0 7 / S y s t e m . W i n d o w s " > < b : P o i n t > < b : _ x > 4 0 7 . 8 0 7 6 2 1 < / b : _ x > < b : _ y > 2 0 3 < / b : _ y > < / b : P o i n t > < b : P o i n t > < b : _ x > 4 0 7 . 8 0 7 6 2 1 < / b : _ x > < b : _ y > 2 2 1 < / b : _ y > < / b : P o i n t > < b : P o i n t > < b : _ x > 4 0 9 . 8 0 7 6 2 1 < / b : _ x > < b : _ y > 2 2 3 < / b : _ y > < / b : P o i n t > < b : P o i n t > < b : _ x > 4 4 2 < / b : _ x > < b : _ y > 2 2 3 < / b : _ y > < / b : P o i n t > < b : P o i n t > < b : _ x > 4 4 4 < / b : _ x > < b : _ y > 2 2 5 < / b : _ y > < / b : P o i n t > < b : P o i n t > < b : _ x > 4 4 4 < / b : _ x > < b : _ y > 2 4 3 < / b : _ y > < / b : P o i n t > < / P o i n t s > < / a : V a l u 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1 6 0 5 . 1 5 6 7 ] ] > < / 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 C o l u m n s \ p r i c e _ p e r _ u n i t 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 C o l u m n s \ h o m e _ a d d r e s s < / 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 s a l e s 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c u s t o m e r s ] ] > < / 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 c u s t o m e r _ n a m e < / s t r i n g > < / k e y > < v a l u e > < i n t > 1 3 6 < / i n t > < / v a l u e > < / i t e m > < i t e m > < k e y > < s t r i n g > g e n d e r < / s t r i n g > < / k e y > < v a l u e > < i n t > 8 0 < / i n t > < / v a l u e > < / i t e m > < i t e m > < k e y > < s t r i n g > a g e < / s t r i n g > < / k e y > < v a l u e > < i n t > 5 8 < / i n t > < / v a l u e > < / i t e m > < i t e m > < k e y > < s t r i n g > h o m e _ a d d r e s s < / s t r i n g > < / k e y > < v a l u e > < i n t > 1 2 7 < / i n t > < / v a l u e > < / i t e m > < i t e m > < k e y > < s t r i n g > z i p _ c o d e < / s t r i n g > < / k e y > < v a l u e > < i n t > 9 1 < / i n t > < / v a l u e > < / i t e m > < i t e m > < k e y > < s t r i n g > c i t y < / s t r i n g > < / k e y > < v a l u e > < i n t > 5 8 < / i n t > < / v a l u e > < / i t e m > < i t e m > < k e y > < s t r i n g > s t a t e < / s t r i n g > < / k e y > < v a l u e > < i n t > 6 7 < / i n t > < / v a l u e > < / i t e m > < i t e m > < k e y > < s t r i n g > c o u n t r y < / s t r i n g > < / k e y > < v a l u e > < i n t > 8 3 < / i n t > < / v a l u e > < / i t e m > < / C o l u m n W i d t h s > < C o l u m n D i s p l a y I n d e x > < i t e m > < k e y > < s t r i n g > c u s t o m e r _ i d < / s t r i n g > < / k e y > < v a l u e > < i n t > 0 < / i n t > < / v a l u e > < / i t e m > < i t e m > < k e y > < s t r i n g > c u s t o m e r _ n a m e < / s t r i n g > < / k e y > < v a l u e > < i n t > 1 < / i n t > < / v a l u e > < / i t e m > < i t e m > < k e y > < s t r i n g > g e n d e r < / s t r i n g > < / k e y > < v a l u e > < i n t > 2 < / i n t > < / v a l u e > < / i t e m > < i t e m > < k e y > < s t r i n g > a g e < / s t r i n g > < / k e y > < v a l u e > < i n t > 3 < / i n t > < / v a l u e > < / i t e m > < i t e m > < k e y > < s t r i n g > h o m e _ a d d r e s s < / s t r i n g > < / k e y > < v a l u e > < i n t > 4 < / i n t > < / v a l u e > < / i t e m > < i t e m > < k e y > < s t r i n g > z i p _ c o d e < / s t r i n g > < / k e y > < v a l u e > < i n t > 5 < / i n t > < / v a l u e > < / i t e m > < i t e m > < k e y > < s t r i n g > c i t y < / s t r i n g > < / k e y > < v a l u e > < i n t > 6 < / i n t > < / v a l u e > < / i t e m > < i t e m > < k e y > < s t r i n g > s t a t e < / s t r i n g > < / k e y > < v a l u e > < i n t > 7 < / i n t > < / v a l u e > < / i t e m > < i t e m > < k e y > < s t r i n g > c o u n t r y < / 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o r d e r s , p r o d u c t s , s a l e s , c u s t o m e r 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02D0C6B-18AA-49AA-AE6C-7103973ACFDF}">
  <ds:schemaRefs/>
</ds:datastoreItem>
</file>

<file path=customXml/itemProps10.xml><?xml version="1.0" encoding="utf-8"?>
<ds:datastoreItem xmlns:ds="http://schemas.openxmlformats.org/officeDocument/2006/customXml" ds:itemID="{E5FD959E-32AE-4889-A78F-43C69D1F0476}">
  <ds:schemaRefs>
    <ds:schemaRef ds:uri="http://schemas.microsoft.com/DataMashup"/>
  </ds:schemaRefs>
</ds:datastoreItem>
</file>

<file path=customXml/itemProps11.xml><?xml version="1.0" encoding="utf-8"?>
<ds:datastoreItem xmlns:ds="http://schemas.openxmlformats.org/officeDocument/2006/customXml" ds:itemID="{1B699045-1BBF-40A7-AD8F-FE32AD6A5DBF}">
  <ds:schemaRefs/>
</ds:datastoreItem>
</file>

<file path=customXml/itemProps12.xml><?xml version="1.0" encoding="utf-8"?>
<ds:datastoreItem xmlns:ds="http://schemas.openxmlformats.org/officeDocument/2006/customXml" ds:itemID="{75363D36-7F53-4950-9E0F-C062A32E4C78}">
  <ds:schemaRefs/>
</ds:datastoreItem>
</file>

<file path=customXml/itemProps13.xml><?xml version="1.0" encoding="utf-8"?>
<ds:datastoreItem xmlns:ds="http://schemas.openxmlformats.org/officeDocument/2006/customXml" ds:itemID="{F9E84F96-70F7-454B-88C2-FFE3827657D0}">
  <ds:schemaRefs/>
</ds:datastoreItem>
</file>

<file path=customXml/itemProps14.xml><?xml version="1.0" encoding="utf-8"?>
<ds:datastoreItem xmlns:ds="http://schemas.openxmlformats.org/officeDocument/2006/customXml" ds:itemID="{1358680E-FE5E-4009-BE06-537964EE4B8E}">
  <ds:schemaRefs/>
</ds:datastoreItem>
</file>

<file path=customXml/itemProps15.xml><?xml version="1.0" encoding="utf-8"?>
<ds:datastoreItem xmlns:ds="http://schemas.openxmlformats.org/officeDocument/2006/customXml" ds:itemID="{7DC25B6C-C8FE-449C-87EB-2332A39AC15E}">
  <ds:schemaRefs/>
</ds:datastoreItem>
</file>

<file path=customXml/itemProps16.xml><?xml version="1.0" encoding="utf-8"?>
<ds:datastoreItem xmlns:ds="http://schemas.openxmlformats.org/officeDocument/2006/customXml" ds:itemID="{57A6EF9F-6C3E-4EEC-AE35-9CE59A200332}">
  <ds:schemaRefs/>
</ds:datastoreItem>
</file>

<file path=customXml/itemProps17.xml><?xml version="1.0" encoding="utf-8"?>
<ds:datastoreItem xmlns:ds="http://schemas.openxmlformats.org/officeDocument/2006/customXml" ds:itemID="{DFC2BF86-DC5C-490A-A8D1-D79BA3DF7CFC}">
  <ds:schemaRefs/>
</ds:datastoreItem>
</file>

<file path=customXml/itemProps18.xml><?xml version="1.0" encoding="utf-8"?>
<ds:datastoreItem xmlns:ds="http://schemas.openxmlformats.org/officeDocument/2006/customXml" ds:itemID="{0C130433-F7D3-4A0C-958E-FFE278BECAB8}">
  <ds:schemaRefs/>
</ds:datastoreItem>
</file>

<file path=customXml/itemProps19.xml><?xml version="1.0" encoding="utf-8"?>
<ds:datastoreItem xmlns:ds="http://schemas.openxmlformats.org/officeDocument/2006/customXml" ds:itemID="{A973EC09-BEBF-40F5-BD90-FA5AF761B2C3}">
  <ds:schemaRefs/>
</ds:datastoreItem>
</file>

<file path=customXml/itemProps2.xml><?xml version="1.0" encoding="utf-8"?>
<ds:datastoreItem xmlns:ds="http://schemas.openxmlformats.org/officeDocument/2006/customXml" ds:itemID="{F7598CFB-4B59-4D37-9687-FB8445052741}">
  <ds:schemaRefs/>
</ds:datastoreItem>
</file>

<file path=customXml/itemProps20.xml><?xml version="1.0" encoding="utf-8"?>
<ds:datastoreItem xmlns:ds="http://schemas.openxmlformats.org/officeDocument/2006/customXml" ds:itemID="{A40F4102-6D2F-4552-A783-51E1E6AE8B6B}">
  <ds:schemaRefs/>
</ds:datastoreItem>
</file>

<file path=customXml/itemProps3.xml><?xml version="1.0" encoding="utf-8"?>
<ds:datastoreItem xmlns:ds="http://schemas.openxmlformats.org/officeDocument/2006/customXml" ds:itemID="{097241E2-3FF0-4188-8098-4597FF7F4430}">
  <ds:schemaRefs/>
</ds:datastoreItem>
</file>

<file path=customXml/itemProps4.xml><?xml version="1.0" encoding="utf-8"?>
<ds:datastoreItem xmlns:ds="http://schemas.openxmlformats.org/officeDocument/2006/customXml" ds:itemID="{B14D8FB1-F4E8-49FE-92BB-C563A1252F1A}">
  <ds:schemaRefs/>
</ds:datastoreItem>
</file>

<file path=customXml/itemProps5.xml><?xml version="1.0" encoding="utf-8"?>
<ds:datastoreItem xmlns:ds="http://schemas.openxmlformats.org/officeDocument/2006/customXml" ds:itemID="{34D9F9F8-CBE2-429A-89AA-41A065FABA71}">
  <ds:schemaRefs/>
</ds:datastoreItem>
</file>

<file path=customXml/itemProps6.xml><?xml version="1.0" encoding="utf-8"?>
<ds:datastoreItem xmlns:ds="http://schemas.openxmlformats.org/officeDocument/2006/customXml" ds:itemID="{6944A6BE-106E-405E-8DF6-01948E6008BE}">
  <ds:schemaRefs/>
</ds:datastoreItem>
</file>

<file path=customXml/itemProps7.xml><?xml version="1.0" encoding="utf-8"?>
<ds:datastoreItem xmlns:ds="http://schemas.openxmlformats.org/officeDocument/2006/customXml" ds:itemID="{795AC5F1-5D9D-476A-8FD4-EF603865E8BB}">
  <ds:schemaRefs/>
</ds:datastoreItem>
</file>

<file path=customXml/itemProps8.xml><?xml version="1.0" encoding="utf-8"?>
<ds:datastoreItem xmlns:ds="http://schemas.openxmlformats.org/officeDocument/2006/customXml" ds:itemID="{CA99B022-8F6C-47A7-95C5-DBDA31AD0E0E}">
  <ds:schemaRefs/>
</ds:datastoreItem>
</file>

<file path=customXml/itemProps9.xml><?xml version="1.0" encoding="utf-8"?>
<ds:datastoreItem xmlns:ds="http://schemas.openxmlformats.org/officeDocument/2006/customXml" ds:itemID="{7871AE57-F12E-43BB-AD9D-B2EC7688D1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data_analysis</vt:lpstr>
      <vt:lpstr>Dashboard</vt:lpstr>
      <vt:lpstr>customers</vt:lpstr>
      <vt:lpstr>orders</vt:lpstr>
      <vt:lpstr>products</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P</dc:creator>
  <cp:lastModifiedBy>Rahmadea Putri</cp:lastModifiedBy>
  <dcterms:created xsi:type="dcterms:W3CDTF">2025-01-14T08:34:01Z</dcterms:created>
  <dcterms:modified xsi:type="dcterms:W3CDTF">2025-01-18T10:31:36Z</dcterms:modified>
</cp:coreProperties>
</file>