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raf perwako 2018\"/>
    </mc:Choice>
  </mc:AlternateContent>
  <bookViews>
    <workbookView xWindow="240" yWindow="735" windowWidth="20115" windowHeight="7335" tabRatio="862" activeTab="6"/>
  </bookViews>
  <sheets>
    <sheet name="negeriswasta" sheetId="5" r:id="rId1"/>
    <sheet name="data SMP Perkecamatan-WIRDA" sheetId="12" r:id="rId2"/>
    <sheet name="negeri" sheetId="1" r:id="rId3"/>
    <sheet name="swasta" sheetId="4" r:id="rId4"/>
    <sheet name="per kecamatan-NEGERI" sheetId="8" r:id="rId5"/>
    <sheet name="zona" sheetId="13" r:id="rId6"/>
    <sheet name="Sheet2" sheetId="14" r:id="rId7"/>
    <sheet name="per kecamatan-SWASTA" sheetId="6" r:id="rId8"/>
    <sheet name="k SRI" sheetId="7" r:id="rId9"/>
    <sheet name="MTS" sheetId="9" r:id="rId10"/>
    <sheet name="OPR NEGERI" sheetId="10" r:id="rId11"/>
    <sheet name="OPR SWASTA" sheetId="11" r:id="rId12"/>
  </sheets>
  <definedNames>
    <definedName name="_xlnm._FilterDatabase" localSheetId="1" hidden="1">'data SMP Perkecamatan-WIRDA'!$A$4:$G$4</definedName>
    <definedName name="_xlnm.Print_Area" localSheetId="1">'data SMP Perkecamatan-WIRDA'!$A$1:$G$70</definedName>
    <definedName name="_xlnm.Print_Area" localSheetId="8">'k SRI'!$A$1:$F$155</definedName>
    <definedName name="_xlnm.Print_Area" localSheetId="9">MTS!$A$1:$E$29</definedName>
    <definedName name="_xlnm.Print_Area" localSheetId="2">negeri!$A$1:$F$49</definedName>
    <definedName name="_xlnm.Print_Area" localSheetId="0">negeriswasta!$A$50:$F$135</definedName>
    <definedName name="_xlnm.Print_Area" localSheetId="4">'per kecamatan-NEGERI'!$A$1:$E$71</definedName>
    <definedName name="_xlnm.Print_Area" localSheetId="7">'per kecamatan-SWASTA'!$A$1:$E$115</definedName>
    <definedName name="_xlnm.Print_Area" localSheetId="3">swasta!$A$1:$F$93</definedName>
    <definedName name="_xlnm.Print_Titles" localSheetId="1">'data SMP Perkecamatan-WIRDA'!$4:$4</definedName>
    <definedName name="_xlnm.Print_Titles" localSheetId="8">'k SRI'!$4:$4</definedName>
    <definedName name="_xlnm.Print_Titles" localSheetId="2">negeri!$4:$4</definedName>
    <definedName name="_xlnm.Print_Titles" localSheetId="0">negeriswasta!$4:$4</definedName>
    <definedName name="_xlnm.Print_Titles" localSheetId="4">'per kecamatan-NEGERI'!$4:$4</definedName>
    <definedName name="_xlnm.Print_Titles" localSheetId="7">'per kecamatan-SWASTA'!$3:$3</definedName>
  </definedNames>
  <calcPr calcId="162913"/>
</workbook>
</file>

<file path=xl/calcChain.xml><?xml version="1.0" encoding="utf-8"?>
<calcChain xmlns="http://schemas.openxmlformats.org/spreadsheetml/2006/main">
  <c r="F20" i="8" l="1"/>
  <c r="F19" i="8"/>
  <c r="J9" i="4" l="1"/>
  <c r="K12" i="4" l="1"/>
  <c r="K11" i="4"/>
  <c r="A29" i="6" l="1"/>
  <c r="A52" i="5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</calcChain>
</file>

<file path=xl/comments1.xml><?xml version="1.0" encoding="utf-8"?>
<comments xmlns="http://schemas.openxmlformats.org/spreadsheetml/2006/main">
  <authors>
    <author>USER</author>
  </authors>
  <commentList>
    <comment ref="B4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<sst xmlns="http://schemas.openxmlformats.org/spreadsheetml/2006/main" count="4343" uniqueCount="1312">
  <si>
    <t>DATA SMP NEGERI / SWASTA KOTA PEKANBARU</t>
  </si>
  <si>
    <t>TAHUN 2016</t>
  </si>
  <si>
    <t>No</t>
  </si>
  <si>
    <t>Nama Sekolah</t>
  </si>
  <si>
    <t>Nama KepSek</t>
  </si>
  <si>
    <t>HP KepSek</t>
  </si>
  <si>
    <t>SMP NEGERI 1 PEKANBARU</t>
  </si>
  <si>
    <t>ARMIATI</t>
  </si>
  <si>
    <t>081365515959</t>
  </si>
  <si>
    <t>SMP NEGERI 2 PEKANBARU</t>
  </si>
  <si>
    <t>Muhammad Salim, S.Pd</t>
  </si>
  <si>
    <t>082381816000</t>
  </si>
  <si>
    <t>SMP NEGERI 3 PEKANBARU</t>
  </si>
  <si>
    <t>M. Rasyid, M.Pd</t>
  </si>
  <si>
    <t>081378130660</t>
  </si>
  <si>
    <t>SMP NEGERI 4 PEKANBARU</t>
  </si>
  <si>
    <t>H. Ridwan, S.Pd</t>
  </si>
  <si>
    <t>081365291961</t>
  </si>
  <si>
    <t>SMP NEGERI 5 PEKANBARU</t>
  </si>
  <si>
    <t>Hj. Rosmawati, S.Pd</t>
  </si>
  <si>
    <t>081378594944</t>
  </si>
  <si>
    <t>SMP NEGERI 6 PEKANBARU</t>
  </si>
  <si>
    <t>Zamhuri, S.Pd</t>
  </si>
  <si>
    <t>08127615456</t>
  </si>
  <si>
    <t>SMP NEGERI 7 PEKANBARU</t>
  </si>
  <si>
    <t>Hj. Erna Daharni, M.Pd</t>
  </si>
  <si>
    <t>082172499023</t>
  </si>
  <si>
    <t>SMP NEGERI 8 PEKANBARU</t>
  </si>
  <si>
    <t>Yusra, M.Pd</t>
  </si>
  <si>
    <t>085271830565</t>
  </si>
  <si>
    <t>SMP NEGERI 9 PEKANBARU</t>
  </si>
  <si>
    <t>Ernidalisma, S.Pd</t>
  </si>
  <si>
    <t>082388236291</t>
  </si>
  <si>
    <t>SMP NEGERI 10 PEKANBARU</t>
  </si>
  <si>
    <t>Raja Izda Chairani, S.Pd</t>
  </si>
  <si>
    <t>081365319963</t>
  </si>
  <si>
    <t>SMP NEGERI 11 PEKANBARU</t>
  </si>
  <si>
    <t>Dra. Hj. Rima Pepitra</t>
  </si>
  <si>
    <t>081378878082</t>
  </si>
  <si>
    <t>SMP NEGERI 12 PEKANBARU</t>
  </si>
  <si>
    <t>Hj. Lismanetti, S.Pd</t>
  </si>
  <si>
    <t>081371129575</t>
  </si>
  <si>
    <t>SMP NEGERI 13 PEKANBARU</t>
  </si>
  <si>
    <t>Hj. Desmi Erwinda, M.Pd</t>
  </si>
  <si>
    <t>08127542825/08117575861</t>
  </si>
  <si>
    <t xml:space="preserve"> </t>
  </si>
  <si>
    <t>SMP NEGERI 14 PEKANBARU</t>
  </si>
  <si>
    <t>Hj. Illa Litta, S.Pd</t>
  </si>
  <si>
    <t>08126816997</t>
  </si>
  <si>
    <t>SMP NEGERI 15 PEKANBARU</t>
  </si>
  <si>
    <t>Inong Roni, S.Pd</t>
  </si>
  <si>
    <t>082383107654</t>
  </si>
  <si>
    <t>SMP NEGERI 16 PEKANBARU</t>
  </si>
  <si>
    <t>Erliaty, S.Pd</t>
  </si>
  <si>
    <t>08127584367</t>
  </si>
  <si>
    <t>SMP NEGERI 17 PEKANBARU</t>
  </si>
  <si>
    <t>HJ. ADE ARMI, M.Pd</t>
  </si>
  <si>
    <t>081365313462</t>
  </si>
  <si>
    <t>SMP NEGERI 18 PEKANBARU</t>
  </si>
  <si>
    <t>EVALISRA. A</t>
  </si>
  <si>
    <t>082170234868</t>
  </si>
  <si>
    <t>SMP NEGERI 19 Pekanbaru</t>
  </si>
  <si>
    <t>Ali Amran</t>
  </si>
  <si>
    <t>08126828175</t>
  </si>
  <si>
    <t>SMP NEGERI 20 PEKANBARU</t>
  </si>
  <si>
    <t>Nurbaiti, M.Pd</t>
  </si>
  <si>
    <t>081371565371</t>
  </si>
  <si>
    <t>SMP NEGERI 21 PEKANBARU</t>
  </si>
  <si>
    <t>H. Asmar, S.Pd</t>
  </si>
  <si>
    <t>081371024903</t>
  </si>
  <si>
    <t>SMP NEGERI 22 PEKANBARU</t>
  </si>
  <si>
    <t>Rukiah, M.Pd</t>
  </si>
  <si>
    <t>081275532701</t>
  </si>
  <si>
    <t>SMP NEGERI 23 PEKANBARU</t>
  </si>
  <si>
    <t>Hj. Efa Dewi, M.Pd</t>
  </si>
  <si>
    <t>085264624444</t>
  </si>
  <si>
    <t>SMP NEGERI 24 PEKANBARU</t>
  </si>
  <si>
    <t>Drs. Abdulgani</t>
  </si>
  <si>
    <t>081365261871</t>
  </si>
  <si>
    <t>SMP NEGERI 25 PEKANBARU</t>
  </si>
  <si>
    <t>Hj. Suwarni, M.Pd</t>
  </si>
  <si>
    <t>081365630641</t>
  </si>
  <si>
    <t>SMP NEGERI 26 PEKANBARU</t>
  </si>
  <si>
    <t>Dra. Hj. ASMARITA N, MA</t>
  </si>
  <si>
    <t>08127605987</t>
  </si>
  <si>
    <t>SMP NEGERI 27 PEKANBARU</t>
  </si>
  <si>
    <t>Elvi Devita, S.Pd, M.Pd</t>
  </si>
  <si>
    <t>082384264012</t>
  </si>
  <si>
    <t>SMP NEGERI 28 PEKANBARU</t>
  </si>
  <si>
    <t>Muhammad Yunus, S.Pd</t>
  </si>
  <si>
    <t>081365522691</t>
  </si>
  <si>
    <t>SMP NEGERI 29 PEKANBARU</t>
  </si>
  <si>
    <t>Syafrida Ali, S.Pd</t>
  </si>
  <si>
    <t>08127671934</t>
  </si>
  <si>
    <t>SMP NEGERI 30 PEKANBARU</t>
  </si>
  <si>
    <t>Fitra Yulia Rozi, M.Pd</t>
  </si>
  <si>
    <t>082172682266</t>
  </si>
  <si>
    <t>SMP NEGERI 31 PEKANBARU</t>
  </si>
  <si>
    <t>Lily Deswita, M.Pd</t>
  </si>
  <si>
    <t>085271351350</t>
  </si>
  <si>
    <t>SMP NEGERI 32 PEKANBARU</t>
  </si>
  <si>
    <t>CORINORITA, S.Pd</t>
  </si>
  <si>
    <t>082388841962</t>
  </si>
  <si>
    <t>SMP NEGERI 33 PEKANBARU</t>
  </si>
  <si>
    <t>Edison Malau, S.Pd</t>
  </si>
  <si>
    <t>08127695870</t>
  </si>
  <si>
    <t>SMP NEGERI 34 Pekanbaru</t>
  </si>
  <si>
    <t>Muhammad Syafri</t>
  </si>
  <si>
    <t>082172552547/081267415559</t>
  </si>
  <si>
    <t>SMP NEGERI 35 PEKANBARU</t>
  </si>
  <si>
    <t>Indrawati, S.Pd</t>
  </si>
  <si>
    <t>08127601329</t>
  </si>
  <si>
    <t>SMP NEGERI 36 PEKANBARU</t>
  </si>
  <si>
    <t>MASHUR, S.Pd</t>
  </si>
  <si>
    <t>085376033155/085376033355</t>
  </si>
  <si>
    <t>SMP NEGERI 37 PEKANBARU</t>
  </si>
  <si>
    <t>Agusnilawati</t>
  </si>
  <si>
    <t>085267064422/08127648555</t>
  </si>
  <si>
    <t>SMP NEGERI 38 PEKANBARU</t>
  </si>
  <si>
    <t>ASBULLAH</t>
  </si>
  <si>
    <t>081365642073</t>
  </si>
  <si>
    <t>SMP Negeri 39 Pekanbaru</t>
  </si>
  <si>
    <t>Abdullah, S.Pd</t>
  </si>
  <si>
    <t>081268635717</t>
  </si>
  <si>
    <t>SMP NEGERI 40 PEKANBARU</t>
  </si>
  <si>
    <t>Khairul Anwar, M.Pd</t>
  </si>
  <si>
    <t>085278906348</t>
  </si>
  <si>
    <t>SMPN TERBUKA</t>
  </si>
  <si>
    <t>085102670929</t>
  </si>
  <si>
    <t>SMP ADVENT</t>
  </si>
  <si>
    <t>SMP AL AZHAR SYIFA BUDI</t>
  </si>
  <si>
    <t>SMP AL ISHLAH</t>
  </si>
  <si>
    <t>SMPIT AL IZHAR</t>
  </si>
  <si>
    <t>SMP AN NAMIROH</t>
  </si>
  <si>
    <t>SMP AN NUR</t>
  </si>
  <si>
    <t>SMP AS SAID</t>
  </si>
  <si>
    <t>SMP AS SHOFA</t>
  </si>
  <si>
    <t>SMP AZ ZUHRA SIMPANG TIGA</t>
  </si>
  <si>
    <t>SMP BABUSSALAM</t>
  </si>
  <si>
    <t>SMP BEERSEBA PEKANBARU</t>
  </si>
  <si>
    <t>SMP BINA MITRA WAHANA</t>
  </si>
  <si>
    <t>SMP BUDHI LUHUR</t>
  </si>
  <si>
    <t>SMP BUKIT RAYA</t>
  </si>
  <si>
    <t>SMP CENDANA RUMBAI</t>
  </si>
  <si>
    <t>SMP DAKWAH RUMBAI</t>
  </si>
  <si>
    <t>SMP DANIEL HKBP</t>
  </si>
  <si>
    <t>SMP DARMA YUDHA</t>
  </si>
  <si>
    <t>SMP DHARMA LOKA</t>
  </si>
  <si>
    <t>SMP DJUWITA</t>
  </si>
  <si>
    <t>SMP DWI SEJAHTERA</t>
  </si>
  <si>
    <t xml:space="preserve">SMP EDUCATION </t>
  </si>
  <si>
    <t>SMP INSAN TERPUJI</t>
  </si>
  <si>
    <t>SMP ISLAM NURUL HIDAYAH</t>
  </si>
  <si>
    <t>SMP ISLAM RIAU GLOBAL TERPADU</t>
  </si>
  <si>
    <t>SMP ISLAM TERPADU AL FITYAH</t>
  </si>
  <si>
    <t>SMP ISLAM TERPADU AL-ITTIHAD</t>
  </si>
  <si>
    <t>SMP ISLAM YLPI</t>
  </si>
  <si>
    <t>SMP ISLAMIC SCHOOL TUAH DUA</t>
  </si>
  <si>
    <t>SMP IT ABDURRAB PEKANBARU</t>
  </si>
  <si>
    <t>SMP IT AL HAFIT</t>
  </si>
  <si>
    <t>SMP IT AL IKHLAS</t>
  </si>
  <si>
    <t>SMP IT DAR AL-MAARIF</t>
  </si>
  <si>
    <t>SMP IT IMAM AN NAWAWI PEKANBARU</t>
  </si>
  <si>
    <t>SMP IT IMAM SYAFII 2</t>
  </si>
  <si>
    <t>SMP KALAM KUDUS</t>
  </si>
  <si>
    <t>SMP KARTIKA I-5</t>
  </si>
  <si>
    <t>SMP KEMALA BHAYANGKARI</t>
  </si>
  <si>
    <t>SMP KREATIF INDONESIA</t>
  </si>
  <si>
    <t>SMP KUSUMA</t>
  </si>
  <si>
    <t>SMP MASMUR</t>
  </si>
  <si>
    <t>SMP METHODIST</t>
  </si>
  <si>
    <t>SMP METTA MAITREYA</t>
  </si>
  <si>
    <t>SMP MUHAMMADIYAH 1 PEKANBARU</t>
  </si>
  <si>
    <t>SMP MUHAMMADIYAH 2</t>
  </si>
  <si>
    <t>SMP NURUL FALAH</t>
  </si>
  <si>
    <t>SMP NURUL FALAH KULIM</t>
  </si>
  <si>
    <t>SMP PGRI</t>
  </si>
  <si>
    <t xml:space="preserve">SMP AT-THOIBA </t>
  </si>
  <si>
    <t>SMP Plus Terpadu</t>
  </si>
  <si>
    <t>SMP RUSQAH</t>
  </si>
  <si>
    <t>SMP SANTA MARIA</t>
  </si>
  <si>
    <t>SMP SANTA VERONIKA</t>
  </si>
  <si>
    <t>SMP SETIA DHARMA</t>
  </si>
  <si>
    <t>SMP TELEKOMUNIKASI PEKANBARU</t>
  </si>
  <si>
    <t>SMP TRI BHAKTI</t>
  </si>
  <si>
    <t>SMP TUNAS HARAPAN</t>
  </si>
  <si>
    <t>SMP TUNAS KARYA</t>
  </si>
  <si>
    <t>SMP WIDYA GRAHA YKWI</t>
  </si>
  <si>
    <t>SMP WITAMA NASIONAL PLUS</t>
  </si>
  <si>
    <t>SMP YLPI PERHENTIAN MARPOYAN</t>
  </si>
  <si>
    <t>SMPIT AL BAYYINAH</t>
  </si>
  <si>
    <t>SMPIT AL HISA</t>
  </si>
  <si>
    <t>SMPIT AL KINDI PEKANBARU</t>
  </si>
  <si>
    <t>SMPIT AZ ZUHRA ISLAMIC SCHOOL</t>
  </si>
  <si>
    <t>SMPIT AZIZIYYAH</t>
  </si>
  <si>
    <t>SMPIT BADRUL ISLAM</t>
  </si>
  <si>
    <t>SMPIT FUTURE ISLAMIC SCHOOL</t>
  </si>
  <si>
    <t>SMPIT INSAN UTAMA</t>
  </si>
  <si>
    <t>SMPIT MADANI</t>
  </si>
  <si>
    <t>SMPS AL ULUM</t>
  </si>
  <si>
    <t>SMPS JUARA</t>
  </si>
  <si>
    <t>SMPS SEKOLAH ESA SEJAHTERA</t>
  </si>
  <si>
    <t>SMPS TEKNOLOGI</t>
  </si>
  <si>
    <t>SMPS TEKNOLOGI ZAMRAD PEKANBARU</t>
  </si>
  <si>
    <t>SMPS TUAH NEGERI</t>
  </si>
  <si>
    <t>SMPS YABRI TERPADU</t>
  </si>
  <si>
    <t xml:space="preserve">SMPIT RAUDHATUR RAHMAH </t>
  </si>
  <si>
    <t>SMP FILADELFIA PEKANBARU</t>
  </si>
  <si>
    <t>SMP MUHAMMADIYAH 3 PEKANBARU</t>
  </si>
  <si>
    <t>SMPIP JANNATUL FIRDAUS</t>
  </si>
  <si>
    <t>SMP C9</t>
  </si>
  <si>
    <t>Veronika Elisheiba, SE</t>
  </si>
  <si>
    <t>085376787521</t>
  </si>
  <si>
    <t>Kurtubi, S.Ag</t>
  </si>
  <si>
    <t>081314381069</t>
  </si>
  <si>
    <t>Dra. Hj. Erniati</t>
  </si>
  <si>
    <t>081268951516</t>
  </si>
  <si>
    <t>Siti Irmani, S.Pd.I</t>
  </si>
  <si>
    <t>082387307429</t>
  </si>
  <si>
    <t>RISWAN, SIQ, S.Pd</t>
  </si>
  <si>
    <t>085264035026</t>
  </si>
  <si>
    <t>Harunsyah, A.Md</t>
  </si>
  <si>
    <t>081275356196</t>
  </si>
  <si>
    <t>Khairul Ashari, S.Pd.I</t>
  </si>
  <si>
    <t>APRI NANDES, S.Pd</t>
  </si>
  <si>
    <t>081364604147</t>
  </si>
  <si>
    <t>FIRMAN, S.Pd.I</t>
  </si>
  <si>
    <t>085374817779</t>
  </si>
  <si>
    <t>Drs. Muhammad Dahlan Nur, M.Ag</t>
  </si>
  <si>
    <t>081371936933</t>
  </si>
  <si>
    <t>Rony Juang L.Tobing</t>
  </si>
  <si>
    <t>08126869086</t>
  </si>
  <si>
    <t>Dra. MURTINAH</t>
  </si>
  <si>
    <t>081371654039</t>
  </si>
  <si>
    <t>Mardjono</t>
  </si>
  <si>
    <t>0815374332409</t>
  </si>
  <si>
    <t>Suardi, S.Pd</t>
  </si>
  <si>
    <t>085265495760</t>
  </si>
  <si>
    <t>ZUL EFENDI,S.Ag</t>
  </si>
  <si>
    <t>081268871945/085102670929</t>
  </si>
  <si>
    <t>Diani Rosmauli M, S.Pd</t>
  </si>
  <si>
    <t>081371532714</t>
  </si>
  <si>
    <t>Yohanes Mulyanto, S.Pd</t>
  </si>
  <si>
    <t>081365278727</t>
  </si>
  <si>
    <t>Johan Wyanaputra, S.Ag., S.Pd</t>
  </si>
  <si>
    <t>08127527845</t>
  </si>
  <si>
    <t>Emmy Sriwati, S.Pd</t>
  </si>
  <si>
    <t>081268731993</t>
  </si>
  <si>
    <t>Drs. Zulfahmi. K</t>
  </si>
  <si>
    <t>08126808359</t>
  </si>
  <si>
    <t>Dra. Lily Yanti</t>
  </si>
  <si>
    <t>08127510354</t>
  </si>
  <si>
    <t>Rakhmad Widiantara, S.Si.</t>
  </si>
  <si>
    <t>081365279293</t>
  </si>
  <si>
    <t>MUHAMMAD AMIN</t>
  </si>
  <si>
    <t>081365219200</t>
  </si>
  <si>
    <t>Sesiliya, S.Pd</t>
  </si>
  <si>
    <t>0812 7536204</t>
  </si>
  <si>
    <t>Khairullah, S.Pd.I</t>
  </si>
  <si>
    <t>085271984403</t>
  </si>
  <si>
    <t>BUSIHAT</t>
  </si>
  <si>
    <t>081268682710</t>
  </si>
  <si>
    <t>Hj. Dwi Artaty, S.Pd</t>
  </si>
  <si>
    <t>085278350213</t>
  </si>
  <si>
    <t>Irwandi, S.Sy</t>
  </si>
  <si>
    <t>085219732148/0811644464/081223500113</t>
  </si>
  <si>
    <t>Lusiana Sri Wahyuni, ST</t>
  </si>
  <si>
    <t>085265700865</t>
  </si>
  <si>
    <t>Denny Angke Supriandi</t>
  </si>
  <si>
    <t>085264671977</t>
  </si>
  <si>
    <t>Nurhudaina. S. Pd</t>
  </si>
  <si>
    <t>085274092164</t>
  </si>
  <si>
    <t>MUHAMMAD MUTA'AL BADRIN, S.Ag</t>
  </si>
  <si>
    <t>081371649885</t>
  </si>
  <si>
    <t>Suhanta</t>
  </si>
  <si>
    <t>0761564996</t>
  </si>
  <si>
    <t>nanda satria putra (OPR)</t>
  </si>
  <si>
    <t>082382087095</t>
  </si>
  <si>
    <t>Dra. Erniwati, M.Pd</t>
  </si>
  <si>
    <t>08127568471</t>
  </si>
  <si>
    <t>NURMAIDA, M.Pd</t>
  </si>
  <si>
    <t>081371665967</t>
  </si>
  <si>
    <t>Drs. Mashuri</t>
  </si>
  <si>
    <t>085265220949</t>
  </si>
  <si>
    <t>Yenti Widiastuti, S.Pd</t>
  </si>
  <si>
    <t>08127608765</t>
  </si>
  <si>
    <t>Dra. Linda</t>
  </si>
  <si>
    <t>0811767118</t>
  </si>
  <si>
    <t>H. Herman Yulis. A, S.Pd</t>
  </si>
  <si>
    <t>081365723496</t>
  </si>
  <si>
    <t>Pdt. GOKLAS MIAN TAMBUNAN, S.Th</t>
  </si>
  <si>
    <t>081365404202</t>
  </si>
  <si>
    <t>Niadi Kurniawan, S.Pd</t>
  </si>
  <si>
    <t>085263638818</t>
  </si>
  <si>
    <t>Firnando, S.Pd</t>
  </si>
  <si>
    <t>0821 72283007</t>
  </si>
  <si>
    <t>Meri Julinda, S.Ag</t>
  </si>
  <si>
    <t>081365438076</t>
  </si>
  <si>
    <t>Rita S, S.Psi</t>
  </si>
  <si>
    <t>081365435815</t>
  </si>
  <si>
    <t>Mahmula Nasution</t>
  </si>
  <si>
    <t>081371882826</t>
  </si>
  <si>
    <t>ALDIAN, M.Pd</t>
  </si>
  <si>
    <t>08126800373</t>
  </si>
  <si>
    <t>RIKI FIRMADI,S.Pd</t>
  </si>
  <si>
    <t>085376021820</t>
  </si>
  <si>
    <t>Amaludin</t>
  </si>
  <si>
    <t>081378554116</t>
  </si>
  <si>
    <t>Dra. Henderina</t>
  </si>
  <si>
    <t>08127657299</t>
  </si>
  <si>
    <t>SAUDIN SILALAHI</t>
  </si>
  <si>
    <t>08127648180</t>
  </si>
  <si>
    <t>Drs. H. Bachtiar</t>
  </si>
  <si>
    <t>082171336633</t>
  </si>
  <si>
    <t>H. Benful Akmal, Lc. Dipl</t>
  </si>
  <si>
    <t>085363432436</t>
  </si>
  <si>
    <t>ROSLIANA</t>
  </si>
  <si>
    <t>081378439895</t>
  </si>
  <si>
    <t>Zuriati, S.Pd</t>
  </si>
  <si>
    <t>081268189697</t>
  </si>
  <si>
    <t>Ermiaty,S.PdI</t>
  </si>
  <si>
    <t>081371689492</t>
  </si>
  <si>
    <t>SHANTY NATALIA, S.Pd</t>
  </si>
  <si>
    <t>08127782086</t>
  </si>
  <si>
    <t>Tukiman Khateni, S.Ag, Msi</t>
  </si>
  <si>
    <t>081268689911</t>
  </si>
  <si>
    <t>Jefri, Lc, MA</t>
  </si>
  <si>
    <t>085271871309</t>
  </si>
  <si>
    <t>Susilawati, S.Pd</t>
  </si>
  <si>
    <t>08117516744</t>
  </si>
  <si>
    <t>Syafruddin, S.Pd</t>
  </si>
  <si>
    <t>082384861923</t>
  </si>
  <si>
    <t>MUSLIM, S.Pd.I</t>
  </si>
  <si>
    <t>085213727018</t>
  </si>
  <si>
    <t>Drs. Sidik Purnomo, MM</t>
  </si>
  <si>
    <t>082169834225</t>
  </si>
  <si>
    <t>Norma Yunita</t>
  </si>
  <si>
    <t>085271411675</t>
  </si>
  <si>
    <t>Rahmansyah, S.Pd.I</t>
  </si>
  <si>
    <t>085355360993</t>
  </si>
  <si>
    <t>Erizal</t>
  </si>
  <si>
    <t>082383955901</t>
  </si>
  <si>
    <t>DEWI PANDJI MERPUT SARI, A.Md, S.Th.I</t>
  </si>
  <si>
    <t>085260807231</t>
  </si>
  <si>
    <t>Khairul Akbar, S.Pd.I</t>
  </si>
  <si>
    <t>081371123497</t>
  </si>
  <si>
    <t>SYAHRUL PADILAH</t>
  </si>
  <si>
    <t>082172556070</t>
  </si>
  <si>
    <t>Novi Kurnia, S.Pd</t>
  </si>
  <si>
    <t>0761 39507</t>
  </si>
  <si>
    <t>Dra. DEARTINI SARAGIH</t>
  </si>
  <si>
    <t>082171982268</t>
  </si>
  <si>
    <t>Drs. Syamsul Amil</t>
  </si>
  <si>
    <t>081275289492</t>
  </si>
  <si>
    <t>Hj. Ermawati, S.Pd</t>
  </si>
  <si>
    <t>081365602937</t>
  </si>
  <si>
    <t>Jaepri Kaldo, S.Psi</t>
  </si>
  <si>
    <t>085265617657</t>
  </si>
  <si>
    <t>Yusrizal</t>
  </si>
  <si>
    <t>081371739753</t>
  </si>
  <si>
    <t>Ronald Nadeak, M.Pd</t>
  </si>
  <si>
    <t>081376193846</t>
  </si>
  <si>
    <t>Rudi Edwaldo Jasmit</t>
  </si>
  <si>
    <t>082169656557</t>
  </si>
  <si>
    <t>IMRON</t>
  </si>
  <si>
    <t>082388966086</t>
  </si>
  <si>
    <t>SMP INSAN UTAMA 2</t>
  </si>
  <si>
    <t>M. Abdillah Hanif</t>
  </si>
  <si>
    <t>085271523172</t>
  </si>
  <si>
    <t>SMP INDEPENDENCE SCHOOL</t>
  </si>
  <si>
    <t>SMPN MADANI</t>
  </si>
  <si>
    <t>Ridwan (plt)</t>
  </si>
  <si>
    <t>SMPUT IBNU AL MUBAROK</t>
  </si>
  <si>
    <t>Adzal Handayani</t>
  </si>
  <si>
    <t>082386779195</t>
  </si>
  <si>
    <t>Fahrudin</t>
  </si>
  <si>
    <t>081371144862</t>
  </si>
  <si>
    <t>Alamat</t>
  </si>
  <si>
    <t>Jl. Sultan Syarif Qasyim 157</t>
  </si>
  <si>
    <t>Jl. Prof. M. Yamin No. 65</t>
  </si>
  <si>
    <t>Jl. Dahlia No. 102</t>
  </si>
  <si>
    <t>Jl. Dr. Sutomo No. 110</t>
  </si>
  <si>
    <t>Jl.Sultan Syarif Qasim NO.155 Pekanbaru</t>
  </si>
  <si>
    <t>Jl. Rumbai Km 2.5</t>
  </si>
  <si>
    <t>Jl. Lokomotif No.28</t>
  </si>
  <si>
    <t>Jl. Adi Sucipto No. 115</t>
  </si>
  <si>
    <t>Jl. Imam Munandar No. 398</t>
  </si>
  <si>
    <t>Jl. Dr. Sutomo 108</t>
  </si>
  <si>
    <t>Jl.bambu Kuning No.28 Rejosari</t>
  </si>
  <si>
    <t>Jl. Guru H. Sulaiman No. 37</t>
  </si>
  <si>
    <t>Jl. Ronggowarsito I No. 15 Pekanbaru</t>
  </si>
  <si>
    <t>Jl. Hangtuah No. 43</t>
  </si>
  <si>
    <t>Jl. Lembah Sari</t>
  </si>
  <si>
    <t>Jl. Teratai</t>
  </si>
  <si>
    <t>Jl. Pembangunan</t>
  </si>
  <si>
    <t>Jl. Lily I No. 95 Pekanbaru</t>
  </si>
  <si>
    <t>Jl. Yos Sudarso Km. 18</t>
  </si>
  <si>
    <t>Jl. Abadi</t>
  </si>
  <si>
    <t>Jl. Soekarno Hatta No. 639</t>
  </si>
  <si>
    <t>Jl. Sidodadi No.32</t>
  </si>
  <si>
    <t>Jl. Garuda Sakti Km. 3</t>
  </si>
  <si>
    <t>Jl. Sri Palas Rumbai</t>
  </si>
  <si>
    <t>Jl. Kartama</t>
  </si>
  <si>
    <t>Jl. Kenanga Sail Tenayan Raya</t>
  </si>
  <si>
    <t xml:space="preserve">Jl. Nelayan No. 22 </t>
  </si>
  <si>
    <t>Jl. Raja Panjang Okura</t>
  </si>
  <si>
    <t>Jl. Tegal Sari</t>
  </si>
  <si>
    <t>Jl. Kelly Raya Perumnas Rumbai</t>
  </si>
  <si>
    <t>Jl. Bencah Basung</t>
  </si>
  <si>
    <t>Jl. Balam No. 18</t>
  </si>
  <si>
    <t>Jl. Sidorukun Ujung</t>
  </si>
  <si>
    <t>Jl. Kartama No 68</t>
  </si>
  <si>
    <t>Jl. T. Bey/Reformasi 2</t>
  </si>
  <si>
    <t xml:space="preserve">Jl. Repelita I </t>
  </si>
  <si>
    <t>Jl. Garuda</t>
  </si>
  <si>
    <t>Jl. Tuah Sekata</t>
  </si>
  <si>
    <t>Jl. Seroja</t>
  </si>
  <si>
    <t>Jl. Garuda Sakti/Ketitiran</t>
  </si>
  <si>
    <t>Jl. Kasa Kel. Maharatu</t>
  </si>
  <si>
    <t>Kecamatan</t>
  </si>
  <si>
    <t>Kec. Lima Puluh</t>
  </si>
  <si>
    <t>Kec. Senapelan</t>
  </si>
  <si>
    <t>Kec. Sukajadi</t>
  </si>
  <si>
    <t>Kec. Rumbai Pesisir</t>
  </si>
  <si>
    <t>Kec. Tenayan Raya</t>
  </si>
  <si>
    <t>Kec. Sail</t>
  </si>
  <si>
    <t>Kec. Rumbai</t>
  </si>
  <si>
    <t>Kec. Tampan</t>
  </si>
  <si>
    <t>Kec. Bukit Raya</t>
  </si>
  <si>
    <t>Kec. Payung Sekaki</t>
  </si>
  <si>
    <t>Jl. Melati No. 49</t>
  </si>
  <si>
    <t>Jl. S. Parman</t>
  </si>
  <si>
    <t>Jl. Jend. Sudirman No.01 Pekanbaru</t>
  </si>
  <si>
    <t>Jl. HR. Subrantas KM 15</t>
  </si>
  <si>
    <t>Jl. Bina I Komplek Marsan Sejahtera</t>
  </si>
  <si>
    <t>Jl. Sisingamangarajakomp.mesjid Agung Annur</t>
  </si>
  <si>
    <t>Kec. Pekanbaru Kota</t>
  </si>
  <si>
    <t>Jl. Indrapuri Ujung</t>
  </si>
  <si>
    <t>Jl. Tuanku Tambusai Ujung</t>
  </si>
  <si>
    <t>Jl. Tengku Bey</t>
  </si>
  <si>
    <t>Pekanbaru</t>
  </si>
  <si>
    <t>Jl. KH. Ahmad Dahlan No.80 Sukajadi</t>
  </si>
  <si>
    <t>Jl. Kulim Ujung No. 88</t>
  </si>
  <si>
    <t>Jl. Paus Ujung</t>
  </si>
  <si>
    <t>Jl. Sialang Bungkuk</t>
  </si>
  <si>
    <t>Komplek Randu PT.Chevron Pacific Indonesia ( PT. CPI )</t>
  </si>
  <si>
    <t>Jl. Paus Rumbai</t>
  </si>
  <si>
    <t>Jl. Paus Komp. Gereja HKBP Rumbai</t>
  </si>
  <si>
    <t>Jl. Soekarno-Hatta No. 18</t>
  </si>
  <si>
    <t>Jl. Soekarno Hatta - Permata I No. 99</t>
  </si>
  <si>
    <t>Jl. SERAI</t>
  </si>
  <si>
    <t>Jl. Dirgantara No.04</t>
  </si>
  <si>
    <t>Jl. Riau Ujung No. 8</t>
  </si>
  <si>
    <t>Jl. Indrapuri No.17</t>
  </si>
  <si>
    <t>JL. SRI PALAS NO.143</t>
  </si>
  <si>
    <t>Jl. Karya</t>
  </si>
  <si>
    <t>Jl. Tipe VI Komplek Masjid Al-Ittihad Rumbai</t>
  </si>
  <si>
    <t>Jl. Prof .M. Yamin, SH. No. 20</t>
  </si>
  <si>
    <t>Jl. Taman Karya Ujung Gg. Lagan</t>
  </si>
  <si>
    <t xml:space="preserve">Jl. Delima </t>
  </si>
  <si>
    <t>JL. BADAK NO. 10 HANG TUAH UJUNG</t>
  </si>
  <si>
    <t>Jl. Selamat Kec. Tenayan Raya Pekanbaru</t>
  </si>
  <si>
    <t>Jl. Kh Ahmad Dahlan No. 98 A</t>
  </si>
  <si>
    <t>JL. MARSAN SEJAHTERA</t>
  </si>
  <si>
    <t>JL. SOEKARNO HATTA</t>
  </si>
  <si>
    <t>Jl. Lokomotif No 118 Pekanbaru</t>
  </si>
  <si>
    <t>Jl.Dr.Sutomo No.65</t>
  </si>
  <si>
    <t>Jl. Kartini</t>
  </si>
  <si>
    <t xml:space="preserve">Jl. Arifin Ahmad </t>
  </si>
  <si>
    <t>Jl. Bukit Barisan</t>
  </si>
  <si>
    <t>Kh. Ahmad Dahlan No. 96</t>
  </si>
  <si>
    <t>Jl. Riau Ujung Gg.KARYA AGUNG No. 8</t>
  </si>
  <si>
    <t>Jl. Tuanku Tambusai</t>
  </si>
  <si>
    <t>JL.K.H.AHMAD DAHLAN NO. 92</t>
  </si>
  <si>
    <t>Jl. T. BEY (UTAMA I) Gg. SWADAYA</t>
  </si>
  <si>
    <t>Jl. Panglima Undan No 49</t>
  </si>
  <si>
    <t>Jl. Lintas Timur KM. 18.5</t>
  </si>
  <si>
    <t>Jl. Brigjen Katamso No. 42</t>
  </si>
  <si>
    <t>Jl. Kapau Sari</t>
  </si>
  <si>
    <t>Jl. Damai Ujung</t>
  </si>
  <si>
    <t>Jl. Hangtuah Gg. Sopoyono No.1</t>
  </si>
  <si>
    <t>Jl. S. Parman No. 80</t>
  </si>
  <si>
    <t>Jl. Pastoran Palas</t>
  </si>
  <si>
    <t>Jl.prof.m.yamin.sh No.67 Pekanbaru</t>
  </si>
  <si>
    <t>JL. MELATI/JL. ESEMKA NO. 5</t>
  </si>
  <si>
    <t>Jl. Tuanku Tambusai No. 12</t>
  </si>
  <si>
    <t>Jl. Jendral No. 132 Pekanbaru</t>
  </si>
  <si>
    <t>Jl. Ketitiran No.24</t>
  </si>
  <si>
    <t>Jl. Sakuntala Gg. Nangka No.10</t>
  </si>
  <si>
    <t>Jl. Tanjung Datuk No. 339</t>
  </si>
  <si>
    <t>Jl. Kaharuddin Nasution Km 11</t>
  </si>
  <si>
    <t>Jl. Merak Sakti</t>
  </si>
  <si>
    <t>Jalan Bukit Batu Lintas Timur</t>
  </si>
  <si>
    <t>JL. BUKIT BARISAN II NO. 48</t>
  </si>
  <si>
    <t>Jl. Ketitiran Panam</t>
  </si>
  <si>
    <t>JL. CIPTA KARYA</t>
  </si>
  <si>
    <t>JL. SUKA KARYA</t>
  </si>
  <si>
    <t>Jl.Tuanku Tambusai Ujung</t>
  </si>
  <si>
    <t>Jl. Handayani II No. 88</t>
  </si>
  <si>
    <t>Jl. Soebrantas No. 21</t>
  </si>
  <si>
    <t>JL. TUANKU TAMBUSAI NO. 696</t>
  </si>
  <si>
    <t xml:space="preserve">JL. LEGA SARI </t>
  </si>
  <si>
    <t>JL. BUDI DAYA</t>
  </si>
  <si>
    <t>REJOSARI</t>
  </si>
  <si>
    <t>JL. GURU SULAIMAN</t>
  </si>
  <si>
    <t>JL. KAHARUDDIN NASUTION</t>
  </si>
  <si>
    <t>JL. PELITA NO.100 SIDOMULYO BARAT</t>
  </si>
  <si>
    <t>JL. PEMUDA UJUNG GG. GISI NO 1</t>
  </si>
  <si>
    <t>JL. RAWA BENING 1 TANGKERANGLABUAI</t>
  </si>
  <si>
    <t>JL. LIMBUNGAN</t>
  </si>
  <si>
    <t>Jl. Kuantan Raya No. 06 RT 01/RW 02</t>
  </si>
  <si>
    <t>Jl. Karya / Ikhlas No. 224 Kel. Tuah Karya</t>
  </si>
  <si>
    <t xml:space="preserve">Komplek Meranti PT. CPI </t>
  </si>
  <si>
    <t>Jl. Sri Amanah No. 29 Palas Kiri Kel. Rumbai Bukit</t>
  </si>
  <si>
    <t>Jl. Sudirman Komp. Perkantoran Sudirman Squre Blok C</t>
  </si>
  <si>
    <t>Lima Puluh</t>
  </si>
  <si>
    <t>Senapelan</t>
  </si>
  <si>
    <t>Sukajadi</t>
  </si>
  <si>
    <t>Rumbai Pesisir</t>
  </si>
  <si>
    <t>Marpoyan Damai</t>
  </si>
  <si>
    <t>Tenayan Raya</t>
  </si>
  <si>
    <t>Sail</t>
  </si>
  <si>
    <t>Tampan</t>
  </si>
  <si>
    <t>Bukit Raya</t>
  </si>
  <si>
    <t>Rumbai</t>
  </si>
  <si>
    <t>Payung Sekaki</t>
  </si>
  <si>
    <t>Pekanbaru Kota</t>
  </si>
  <si>
    <t>Agung</t>
  </si>
  <si>
    <t>082383914063</t>
  </si>
  <si>
    <t>DATA SMP SWASTA KOTA PEKANBARU</t>
  </si>
  <si>
    <t>081371756022</t>
  </si>
  <si>
    <t>Drs. SYAHRUL</t>
  </si>
  <si>
    <t>'081268122254</t>
  </si>
  <si>
    <t>KEC. LIMA PULUH</t>
  </si>
  <si>
    <t>KEC. SENAPELAN</t>
  </si>
  <si>
    <t>KEC. SUKAJADI</t>
  </si>
  <si>
    <t>KEC. RUMBAI PESESIR</t>
  </si>
  <si>
    <t>KEC. MARPOYAN DAMAI</t>
  </si>
  <si>
    <t>KEC. TENAYAN RAYA</t>
  </si>
  <si>
    <t>KEC. SAIL</t>
  </si>
  <si>
    <t>KEC. TAMPAN</t>
  </si>
  <si>
    <t>KEC. BUKIT RAYA</t>
  </si>
  <si>
    <t>KEC. PAYUNG SEKAKI</t>
  </si>
  <si>
    <t>KEC. PEKANBARU KOTA</t>
  </si>
  <si>
    <t>KEC. RUMBAI PESISIR</t>
  </si>
  <si>
    <t>KEC. RUMBAI</t>
  </si>
  <si>
    <t>TAHUN 2017</t>
  </si>
  <si>
    <t>DATA SMP NEGERI KOTA PEKANBARU</t>
  </si>
  <si>
    <t>A</t>
  </si>
  <si>
    <t>Belum Akreditasi</t>
  </si>
  <si>
    <t>Akreditasi</t>
  </si>
  <si>
    <t>Akreditas</t>
  </si>
  <si>
    <t>081378495944</t>
  </si>
  <si>
    <t>C</t>
  </si>
  <si>
    <t xml:space="preserve">B </t>
  </si>
  <si>
    <t>B</t>
  </si>
  <si>
    <t xml:space="preserve"> Belum Akreditasi</t>
  </si>
  <si>
    <t>K 13</t>
  </si>
  <si>
    <t>KTSP</t>
  </si>
  <si>
    <t>K13</t>
  </si>
  <si>
    <t>Kurikulum</t>
  </si>
  <si>
    <t>K. 13</t>
  </si>
  <si>
    <t>c</t>
  </si>
  <si>
    <t>smpjuarapku@gmail.com</t>
  </si>
  <si>
    <t>smp_widyagraha_p.baru@yahoo.com</t>
  </si>
  <si>
    <t>smpazzura.simpangtiga@yahoo.com</t>
  </si>
  <si>
    <t>smpn22_pbr@telkom.net</t>
  </si>
  <si>
    <t>smpplusylp10404032i@gmail.com</t>
  </si>
  <si>
    <t>smpmuhammadiyah2_pekanbaru@yahoo.co.id</t>
  </si>
  <si>
    <t>yabripekanbaru@yahoo.com</t>
  </si>
  <si>
    <t>spantimapekanbaru@yahoo.co.id</t>
  </si>
  <si>
    <t>smppgri_pekanbaru@yahoo.com</t>
  </si>
  <si>
    <t>smpn4pku@yahoo.co.id</t>
  </si>
  <si>
    <r>
      <t> </t>
    </r>
    <r>
      <rPr>
        <sz val="11"/>
        <color rgb="FF333333"/>
        <rFont val="Arial"/>
        <family val="2"/>
      </rPr>
      <t>redaksi@witamaschool.sch.id</t>
    </r>
  </si>
  <si>
    <t>smpnegeri5pekanbaru@gmail.com</t>
  </si>
  <si>
    <t>smpnsatoepekanbaroe@yahoo.com</t>
  </si>
  <si>
    <t>smp_7pku@yahoo.com</t>
  </si>
  <si>
    <t>boru_pekanbaru@yahoo.com</t>
  </si>
  <si>
    <r>
      <t> </t>
    </r>
    <r>
      <rPr>
        <sz val="11"/>
        <color rgb="FF333333"/>
        <rFont val="Arial"/>
        <family val="2"/>
      </rPr>
      <t>risti.yenti@yahoo.co.id</t>
    </r>
  </si>
  <si>
    <t>smpn10pekanbaru2013@gmail.com</t>
  </si>
  <si>
    <t>www.al-ishlah@gmail.com</t>
  </si>
  <si>
    <t>smpitinsanutama@yahoo.com</t>
  </si>
  <si>
    <r>
      <t> </t>
    </r>
    <r>
      <rPr>
        <sz val="11"/>
        <color rgb="FF333333"/>
        <rFont val="Arial"/>
        <family val="2"/>
      </rPr>
      <t>smpnegeri25.pku@gmail.com</t>
    </r>
  </si>
  <si>
    <t>smpn21pekanbaru@yahoo.co.id</t>
  </si>
  <si>
    <t>www.spantipat34@yahoo.com</t>
  </si>
  <si>
    <t>smp_djuwita@yahoo.com</t>
  </si>
  <si>
    <t>smpn8pekanbaru@gmail.com</t>
  </si>
  <si>
    <t>smp.dwisejahtera@yahoo.co.id</t>
  </si>
  <si>
    <t>imamsyafiisoekarnohatta@yahoo.org</t>
  </si>
  <si>
    <t>smpmettamaitreya@yahoo.com</t>
  </si>
  <si>
    <t>sdsmpgobal@yahoo.co.id</t>
  </si>
  <si>
    <t>smpitfis_pekanbaru@yahoo.co.id</t>
  </si>
  <si>
    <t>smpbmw88@gmail.com</t>
  </si>
  <si>
    <t>smptunasharapanpekanbaru@ymail.com</t>
  </si>
  <si>
    <t>methopkusmp@yahoo.co.id</t>
  </si>
  <si>
    <t>dapodik.darmayudha@gmail.com</t>
  </si>
  <si>
    <r>
      <t> </t>
    </r>
    <r>
      <rPr>
        <sz val="11"/>
        <color rgb="FF333333"/>
        <rFont val="Arial"/>
        <family val="2"/>
      </rPr>
      <t>Smp_education@yahoo.co.id</t>
    </r>
  </si>
  <si>
    <t>smpn33pekanbaru@yahoo.com</t>
  </si>
  <si>
    <t>smp_asshofa@yahoo.com</t>
  </si>
  <si>
    <t>SMPN36PEKANBARU.RIAU@GMAIL.COM</t>
  </si>
  <si>
    <t>smpntuahnegeri@gmail.com</t>
  </si>
  <si>
    <t>smpdharmaloka@yahoo.co.id</t>
  </si>
  <si>
    <t>smptribhakti_12@yahoo.com</t>
  </si>
  <si>
    <r>
      <t> </t>
    </r>
    <r>
      <rPr>
        <sz val="11"/>
        <color rgb="FF333333"/>
        <rFont val="Arial"/>
        <family val="2"/>
      </rPr>
      <t>smpannurpekanbaru@yahoo.com</t>
    </r>
  </si>
  <si>
    <t>smpbhayangkaripekanbaru@gmail.com</t>
  </si>
  <si>
    <t>SMP19-Pku@yahoo.co.id</t>
  </si>
  <si>
    <t>smpi.nurulhidayah@yahoo.com</t>
  </si>
  <si>
    <t>smpn24_pekanbaru@yahoo.co.id</t>
  </si>
  <si>
    <t>smpsantaveronika@rocketmail.com</t>
  </si>
  <si>
    <t>smpn29pekanbaru@gmail.com</t>
  </si>
  <si>
    <t>smpn27.pku@gmail.com</t>
  </si>
  <si>
    <t>smpn30_pku@yahoo.co.id</t>
  </si>
  <si>
    <t>smpn15pekanbaru@gmail.com</t>
  </si>
  <si>
    <t>smpnegeri6pekanbaru@gmail.com</t>
  </si>
  <si>
    <t>smpijf@gmail.com</t>
  </si>
  <si>
    <t>dualapans@yahoo.co.id</t>
  </si>
  <si>
    <t>smpdakwahpekanbaru@gmail.com</t>
  </si>
  <si>
    <r>
      <t> </t>
    </r>
    <r>
      <rPr>
        <sz val="11"/>
        <color rgb="FF333333"/>
        <rFont val="Arial"/>
        <family val="2"/>
      </rPr>
      <t>smpit.alittihad@gmail.com</t>
    </r>
  </si>
  <si>
    <t>smpcendana_pekanbaru@yahoo.com</t>
  </si>
  <si>
    <t>smp_bl_pku@yahoo.co.id</t>
  </si>
  <si>
    <r>
      <t> </t>
    </r>
    <r>
      <rPr>
        <sz val="11"/>
        <color rgb="FF333333"/>
        <rFont val="Arial"/>
        <family val="2"/>
      </rPr>
      <t>smpsantamaria_pekanbaru@yahoo.com</t>
    </r>
  </si>
  <si>
    <t>smpn13pku@yahoo.com</t>
  </si>
  <si>
    <t>aldi_kartika@yahoo.com</t>
  </si>
  <si>
    <t>Artaty_dwi64@yahoo.com</t>
  </si>
  <si>
    <r>
      <t> </t>
    </r>
    <r>
      <rPr>
        <sz val="11"/>
        <color rgb="FF333333"/>
        <rFont val="Arial"/>
        <family val="2"/>
      </rPr>
      <t>setiadharma@yahoo.com</t>
    </r>
  </si>
  <si>
    <t>smpn2pekanbaru@yahoo.com</t>
  </si>
  <si>
    <t>smpnurulfalah.pekanbaru@yahoo.com</t>
  </si>
  <si>
    <t>smpn.18.pku@gmail.com</t>
  </si>
  <si>
    <t>smpn12pekanbaru@gmail.com</t>
  </si>
  <si>
    <t>smp1muhammadiyah01@gmail.com</t>
  </si>
  <si>
    <t>smp_itmaarifnuriau@yahoo.com</t>
  </si>
  <si>
    <t>smpn17pekanbaru@gmail.com</t>
  </si>
  <si>
    <r>
      <t> </t>
    </r>
    <r>
      <rPr>
        <sz val="11"/>
        <color rgb="FF333333"/>
        <rFont val="Arial"/>
        <family val="2"/>
      </rPr>
      <t>smpnegeri32pekanbaru@yahoo.co.id</t>
    </r>
  </si>
  <si>
    <t>masmur.smp96@gmail.com</t>
  </si>
  <si>
    <t>smpbeersebapekanbaru@yahoo.co.id</t>
  </si>
  <si>
    <t>smpenambelaspku@gmail.com</t>
  </si>
  <si>
    <t>smpadventpekanbaru@ymail.com</t>
  </si>
  <si>
    <t>smpn3pku@gmail.com</t>
  </si>
  <si>
    <t>smptunaskarya@ymail.com</t>
  </si>
  <si>
    <t>smpit_aziziyyah@yahoo.com</t>
  </si>
  <si>
    <t>albayyinahsmpit@yahoo.com</t>
  </si>
  <si>
    <t>bakkah2007@yahoo.com</t>
  </si>
  <si>
    <t>smpitabdurrab@yahoo.com</t>
  </si>
  <si>
    <t>smp.teknologi.pekanbaru@gmail.com</t>
  </si>
  <si>
    <t>annamirohsmp@gmail.com</t>
  </si>
  <si>
    <t>smpnegeri23pekanbaru@yahoo.com</t>
  </si>
  <si>
    <t>SMPN20PEKANBARU@GMAIL.COM</t>
  </si>
  <si>
    <t>smpn40.pekanbaru@gmail.com</t>
  </si>
  <si>
    <r>
      <t> </t>
    </r>
    <r>
      <rPr>
        <sz val="11"/>
        <color rgb="FF333333"/>
        <rFont val="Arial"/>
        <family val="2"/>
      </rPr>
      <t>smpistdpku@gmail.com</t>
    </r>
  </si>
  <si>
    <t>smpit.madani@gmail.com</t>
  </si>
  <si>
    <t>smpbabussalamriau@gmail.com</t>
  </si>
  <si>
    <t>smk.plusterpadu@gmail.com</t>
  </si>
  <si>
    <t>smpit_badrulislam@yahoo.com</t>
  </si>
  <si>
    <t>smpalulumpekanbaru@yahoo.com</t>
  </si>
  <si>
    <t>smpitimamannawawi.pku@gmail.com</t>
  </si>
  <si>
    <t>smpitalfityah@yahoo.co.id</t>
  </si>
  <si>
    <t>smp_telekomunikasi@yahoo.com</t>
  </si>
  <si>
    <t>smpit.azzuhra@yahoo.com</t>
  </si>
  <si>
    <t>smpplusatthoiba@yahoo.co.id</t>
  </si>
  <si>
    <t>smpnegeri9.pku@gmail.com</t>
  </si>
  <si>
    <t>MAHIRAHAYATI@gmail.com</t>
  </si>
  <si>
    <t>smpn31pku@gmail.com</t>
  </si>
  <si>
    <t>smpnurulfalahkulim@yahoo.com</t>
  </si>
  <si>
    <t>smp_almanarhafit@yahoo.co.id</t>
  </si>
  <si>
    <t>maisarah.hamzah@ymai.com</t>
  </si>
  <si>
    <t>smpbukitraya@yahoo.com</t>
  </si>
  <si>
    <t>Nurmalia_ilyas12@gmail.com</t>
  </si>
  <si>
    <t>smpteknologi.zamradpkb@gmail.com</t>
  </si>
  <si>
    <t>smp38pku@yahoo.com</t>
  </si>
  <si>
    <t>smp_insan_terpuji_pekanbaru@yahoo.com</t>
  </si>
  <si>
    <t>smp26pekanbaru@yahoo.co.id</t>
  </si>
  <si>
    <t>smpn11pku@yahoo.com</t>
  </si>
  <si>
    <t>smpkusuma_pku@yahoo.com</t>
  </si>
  <si>
    <t>smpitalkindipekanbaru@gmail.com</t>
  </si>
  <si>
    <t>smp39pekanbaru@yahoo.co.id</t>
  </si>
  <si>
    <t>Email</t>
  </si>
  <si>
    <t xml:space="preserve">Daftar Nama Kepala Sekolah dan Alamat Sekolah </t>
  </si>
  <si>
    <t>MTs Negeri/Swasta Kota Pekanbaru 2013</t>
  </si>
  <si>
    <t>Alamat Sekolah</t>
  </si>
  <si>
    <t>Nama Kepala Sekolah</t>
  </si>
  <si>
    <t>No. HP/Telpon</t>
  </si>
  <si>
    <t>MTsN Pekanbaru</t>
  </si>
  <si>
    <t xml:space="preserve"> Jl. Amal Hamzah No. 1</t>
  </si>
  <si>
    <t>MARZUKI, M.Ag</t>
  </si>
  <si>
    <t>MTsN Muara Fajar</t>
  </si>
  <si>
    <t>Jl. Lintas Dumai / Jl. Muara Fajar</t>
  </si>
  <si>
    <t>Juliaris, S.Ag</t>
  </si>
  <si>
    <t>MTsN Bukit Raya</t>
  </si>
  <si>
    <t>Jl. Unggas Simpang Tiga</t>
  </si>
  <si>
    <t>Drs. H. Dahlil Syarif</t>
  </si>
  <si>
    <t>-</t>
  </si>
  <si>
    <t>MTs Darul Hikmah</t>
  </si>
  <si>
    <t xml:space="preserve"> Jl. Manyar Sakti Km. 12 Tampan</t>
  </si>
  <si>
    <t>Firdaus, S.Ag</t>
  </si>
  <si>
    <t>0813 65296817</t>
  </si>
  <si>
    <t>MTs Hasanah</t>
  </si>
  <si>
    <t xml:space="preserve"> Jl. Cempedak</t>
  </si>
  <si>
    <t>Drs. M. Rozikin</t>
  </si>
  <si>
    <t>0812 6878826</t>
  </si>
  <si>
    <t>MTs Bustanul Ulum</t>
  </si>
  <si>
    <t xml:space="preserve"> Jl. Tuanku Tambusai</t>
  </si>
  <si>
    <t>Dra. Tantri Yudikati</t>
  </si>
  <si>
    <t>0813 65769315</t>
  </si>
  <si>
    <t>MTs Masmur</t>
  </si>
  <si>
    <t xml:space="preserve"> Jl. KH. Ahmad Dahlan</t>
  </si>
  <si>
    <t>Drs. H. Rusdi Manan, MA</t>
  </si>
  <si>
    <t>0813 78067189</t>
  </si>
  <si>
    <t>MTs Al Munawwarah</t>
  </si>
  <si>
    <t>Jl. Pesantren</t>
  </si>
  <si>
    <t>Syafyunil, S.Ag</t>
  </si>
  <si>
    <t>0813 71407461</t>
  </si>
  <si>
    <t>MTs Al Huda</t>
  </si>
  <si>
    <t xml:space="preserve"> Jl. Subrantas</t>
  </si>
  <si>
    <t>Drs. Erdison, M.SY</t>
  </si>
  <si>
    <t>0813 65307181</t>
  </si>
  <si>
    <t>MTs Muhammadyah 1</t>
  </si>
  <si>
    <t xml:space="preserve"> Jl. Sri Kandi</t>
  </si>
  <si>
    <t>MTs Muhammadyah 2</t>
  </si>
  <si>
    <t xml:space="preserve"> Jl. T. Bay</t>
  </si>
  <si>
    <t>Sudirman, S.Ag, M.Pd.I</t>
  </si>
  <si>
    <t>0812 7623560</t>
  </si>
  <si>
    <t>MTs Al Ittihadiyah</t>
  </si>
  <si>
    <t xml:space="preserve"> Komplek Masjid Al Ittihad Rumbai</t>
  </si>
  <si>
    <t>Busihat, Lc, M.Pd.I</t>
  </si>
  <si>
    <t>0813 65314914</t>
  </si>
  <si>
    <t>MTs Miftahul Hidayah</t>
  </si>
  <si>
    <t>Jl. Handayani</t>
  </si>
  <si>
    <t>Sirajul Munir, S.Ag, M.Pd.I</t>
  </si>
  <si>
    <t>0812 6872707</t>
  </si>
  <si>
    <t>MTs Al Kautsar</t>
  </si>
  <si>
    <t>Jl. Sentosa</t>
  </si>
  <si>
    <t>Ali Muhlisin, S.HI</t>
  </si>
  <si>
    <t>0813 71050260</t>
  </si>
  <si>
    <t>MTs Diniyah Putri</t>
  </si>
  <si>
    <t xml:space="preserve"> Jl. KH. Ahmad Dhalan</t>
  </si>
  <si>
    <t>Oloan Harahap, MA</t>
  </si>
  <si>
    <t>0813 71105028</t>
  </si>
  <si>
    <t>MTs Al Fajar</t>
  </si>
  <si>
    <t xml:space="preserve"> Jl. Al Fajar</t>
  </si>
  <si>
    <t>Drs. Sofian</t>
  </si>
  <si>
    <t>0812 7692848</t>
  </si>
  <si>
    <t>MTs Al Muttaqin</t>
  </si>
  <si>
    <t>Zaini, S.Ag</t>
  </si>
  <si>
    <t>0812 75142021</t>
  </si>
  <si>
    <t>MTs Taufik Wal Hidayah</t>
  </si>
  <si>
    <t xml:space="preserve"> Jl. Yos Sudarso Km. 3 Rumbai</t>
  </si>
  <si>
    <t>Dra. Desi Nofianti</t>
  </si>
  <si>
    <t>0813 71284363</t>
  </si>
  <si>
    <t>MTs YKWI</t>
  </si>
  <si>
    <t xml:space="preserve"> Jl. Rambutan</t>
  </si>
  <si>
    <t>Asnita, BA</t>
  </si>
  <si>
    <t>0813 71553318</t>
  </si>
  <si>
    <t>MTs Al Ikhwan</t>
  </si>
  <si>
    <t xml:space="preserve"> Jl. Sepakat</t>
  </si>
  <si>
    <t>Afrizal, S.Pd</t>
  </si>
  <si>
    <t>0813 71504824</t>
  </si>
  <si>
    <t>MTs An Najah</t>
  </si>
  <si>
    <t>Jl. Banda Aceh No. 51 Tang. Utara</t>
  </si>
  <si>
    <t>Safri, S.Pd.I</t>
  </si>
  <si>
    <t>MTs PP Al Khalis</t>
  </si>
  <si>
    <t xml:space="preserve"> Jl. Bidikari</t>
  </si>
  <si>
    <t>M. Hatta, S.Pd.I</t>
  </si>
  <si>
    <t>081268428948/ 081371363587</t>
  </si>
  <si>
    <t>MTs Qurrata'Ayun</t>
  </si>
  <si>
    <t>Jl. Dharma No. 137 Palas Rumbai</t>
  </si>
  <si>
    <t>H. Nasrun, BA</t>
  </si>
  <si>
    <t>0813 71393908</t>
  </si>
  <si>
    <t>MTs As Shiddiqi</t>
  </si>
  <si>
    <t>Jl. Garuda Sakti Km. 2</t>
  </si>
  <si>
    <t>Dedi Saputra, S.Sos</t>
  </si>
  <si>
    <t>0821 72535862</t>
  </si>
  <si>
    <t>MTs Hasbullah</t>
  </si>
  <si>
    <t xml:space="preserve"> Panam</t>
  </si>
  <si>
    <t>Sri Hartati</t>
  </si>
  <si>
    <t>0812 75731970</t>
  </si>
  <si>
    <t>Pekanbaru, 18 Maret 2013</t>
  </si>
  <si>
    <r>
      <t> </t>
    </r>
    <r>
      <rPr>
        <sz val="11"/>
        <color rgb="FF333333"/>
        <rFont val="Calibri"/>
        <family val="2"/>
        <scheme val="minor"/>
      </rPr>
      <t>risti.yenti@yahoo.co.id</t>
    </r>
  </si>
  <si>
    <r>
      <t> </t>
    </r>
    <r>
      <rPr>
        <sz val="11"/>
        <color rgb="FF333333"/>
        <rFont val="Calibri"/>
        <family val="2"/>
        <scheme val="minor"/>
      </rPr>
      <t>smpnegeri25.pku@gmail.com</t>
    </r>
  </si>
  <si>
    <r>
      <t> </t>
    </r>
    <r>
      <rPr>
        <sz val="11"/>
        <color rgb="FF333333"/>
        <rFont val="Calibri"/>
        <family val="2"/>
        <scheme val="minor"/>
      </rPr>
      <t>smpnegeri32pekanbaru@yahoo.co.id</t>
    </r>
  </si>
  <si>
    <r>
      <t> </t>
    </r>
    <r>
      <rPr>
        <sz val="11"/>
        <color rgb="FF333333"/>
        <rFont val="Calibri"/>
        <family val="2"/>
        <scheme val="minor"/>
      </rPr>
      <t>smpannurpekanbaru@yahoo.com</t>
    </r>
  </si>
  <si>
    <r>
      <t> </t>
    </r>
    <r>
      <rPr>
        <sz val="11"/>
        <color rgb="FF333333"/>
        <rFont val="Calibri"/>
        <family val="2"/>
        <scheme val="minor"/>
      </rPr>
      <t>Smp_education@yahoo.co.id</t>
    </r>
  </si>
  <si>
    <r>
      <t> </t>
    </r>
    <r>
      <rPr>
        <sz val="11"/>
        <color rgb="FF333333"/>
        <rFont val="Calibri"/>
        <family val="2"/>
        <scheme val="minor"/>
      </rPr>
      <t>smpit.alittihad@gmail.com</t>
    </r>
  </si>
  <si>
    <r>
      <t> </t>
    </r>
    <r>
      <rPr>
        <sz val="11"/>
        <color rgb="FF333333"/>
        <rFont val="Calibri"/>
        <family val="2"/>
        <scheme val="minor"/>
      </rPr>
      <t>smpistdpku@gmail.com</t>
    </r>
  </si>
  <si>
    <r>
      <t> </t>
    </r>
    <r>
      <rPr>
        <sz val="11"/>
        <color rgb="FF333333"/>
        <rFont val="Calibri"/>
        <family val="2"/>
        <scheme val="minor"/>
      </rPr>
      <t>smpsantamaria_pekanbaru@yahoo.com</t>
    </r>
  </si>
  <si>
    <r>
      <t> </t>
    </r>
    <r>
      <rPr>
        <sz val="11"/>
        <color rgb="FF333333"/>
        <rFont val="Calibri"/>
        <family val="2"/>
        <scheme val="minor"/>
      </rPr>
      <t>setiadharma@yahoo.com</t>
    </r>
  </si>
  <si>
    <r>
      <t> </t>
    </r>
    <r>
      <rPr>
        <sz val="11"/>
        <color rgb="FF333333"/>
        <rFont val="Calibri"/>
        <family val="2"/>
        <scheme val="minor"/>
      </rPr>
      <t>redaksi@witamaschool.sch.id</t>
    </r>
  </si>
  <si>
    <t>DATA BENDAHARA BOS DAN OPERATOR SMP NEGERI</t>
  </si>
  <si>
    <t>NO</t>
  </si>
  <si>
    <t>NAMA SEKOLAH</t>
  </si>
  <si>
    <t>BENDAHARA</t>
  </si>
  <si>
    <t>N0MOR  HP</t>
  </si>
  <si>
    <t>EMAIL BENDAHARA</t>
  </si>
  <si>
    <t>OPERATOR</t>
  </si>
  <si>
    <t>NOMOR HP</t>
  </si>
  <si>
    <t>EMAIL OPERATOR</t>
  </si>
  <si>
    <t>SMP Negeri 1</t>
  </si>
  <si>
    <t>Jaya Eka Putera,S.Pd</t>
  </si>
  <si>
    <t>085364737720</t>
  </si>
  <si>
    <t>Rony Fahmy, S.Sos</t>
  </si>
  <si>
    <t>08127609130</t>
  </si>
  <si>
    <t>admin@smpn1pekanbaru.sch.id</t>
  </si>
  <si>
    <t>SMP Negeri 2</t>
  </si>
  <si>
    <t>smpnegeri2pekanbaru@gmail.com</t>
  </si>
  <si>
    <t>SMP Negeri 3</t>
  </si>
  <si>
    <t>Safina Hajar Nasution , S.Pd</t>
  </si>
  <si>
    <t>08127687015</t>
  </si>
  <si>
    <t>muhamadefendi.bs@gmail.com</t>
  </si>
  <si>
    <t>Muhamad Efendi, ST</t>
  </si>
  <si>
    <t>085264944151</t>
  </si>
  <si>
    <t>SMP Negeri 4</t>
  </si>
  <si>
    <t>Alwinsyah S.Pd</t>
  </si>
  <si>
    <t>08127521514</t>
  </si>
  <si>
    <t>Sugeng Bambang .W S.Si</t>
  </si>
  <si>
    <t>085365765123</t>
  </si>
  <si>
    <t>sugengbw@yahoo.com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</si>
  <si>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</si>
  <si>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SMP Negeri 5</t>
  </si>
  <si>
    <t>Rica Grisillda, SP.d</t>
  </si>
  <si>
    <t>081275765466</t>
  </si>
  <si>
    <t>SMP Negeri 6</t>
  </si>
  <si>
    <t>Poppy Yolanda SH</t>
  </si>
  <si>
    <t>08127630022</t>
  </si>
  <si>
    <t>Sulis Setiani S.Kom</t>
  </si>
  <si>
    <t>081378596213</t>
  </si>
  <si>
    <t>SMP Negeri 7</t>
  </si>
  <si>
    <t>Fadillah</t>
  </si>
  <si>
    <t>081371810435</t>
  </si>
  <si>
    <t>Poriaksa Satria,Amd</t>
  </si>
  <si>
    <t>085278256630</t>
  </si>
  <si>
    <t>SMP Negeri 8</t>
  </si>
  <si>
    <t>Erlinawati,</t>
  </si>
  <si>
    <t>08127544287</t>
  </si>
  <si>
    <t>zamzamar</t>
  </si>
  <si>
    <t>08127697394</t>
  </si>
  <si>
    <t>SMP Negeri 9</t>
  </si>
  <si>
    <t>Tri Ida Alpiah M.Pd</t>
  </si>
  <si>
    <t>085265864878</t>
  </si>
  <si>
    <t>Syaiful Rofiq</t>
  </si>
  <si>
    <t>082385563373</t>
  </si>
  <si>
    <t>SMP Negeri 10</t>
  </si>
  <si>
    <t>Rosmi Yetti</t>
  </si>
  <si>
    <t>082172520662</t>
  </si>
  <si>
    <t>Yefni Guslinda S.Pd</t>
  </si>
  <si>
    <t>08537423880</t>
  </si>
  <si>
    <t>yevniguzlinda22@gmail.com</t>
  </si>
  <si>
    <t>SMP Negeri 11</t>
  </si>
  <si>
    <t>Lenni Puspita S.Pd</t>
  </si>
  <si>
    <t>081371091876</t>
  </si>
  <si>
    <t>Siti Susiwi,S.Kom</t>
  </si>
  <si>
    <t>082173936108</t>
  </si>
  <si>
    <t>SMP Negeri 12</t>
  </si>
  <si>
    <t>Dra. Efi Sofianti</t>
  </si>
  <si>
    <t>08127647956</t>
  </si>
  <si>
    <t>SMP Negeri 13</t>
  </si>
  <si>
    <t>Hj Gustimar</t>
  </si>
  <si>
    <t>081270430111</t>
  </si>
  <si>
    <t>Tarmizi</t>
  </si>
  <si>
    <t>085271919205</t>
  </si>
  <si>
    <t>SMP Negeri 14</t>
  </si>
  <si>
    <t>Novri Yanti, SE MM</t>
  </si>
  <si>
    <t>081363773152</t>
  </si>
  <si>
    <t>Risti Yenti M.Pd</t>
  </si>
  <si>
    <t>082172851569</t>
  </si>
  <si>
    <t>risti.yenti@yahoo.co.id</t>
  </si>
  <si>
    <t>SMP Negeri 15</t>
  </si>
  <si>
    <t>T.Syahrul</t>
  </si>
  <si>
    <t>08126877198</t>
  </si>
  <si>
    <t>Efrizon</t>
  </si>
  <si>
    <t>081365711910</t>
  </si>
  <si>
    <t>SMP Negeri 16</t>
  </si>
  <si>
    <t>SMP Negeri 17</t>
  </si>
  <si>
    <t>Mimi Suryani</t>
  </si>
  <si>
    <t>081371101506</t>
  </si>
  <si>
    <t>Andika Saputra</t>
  </si>
  <si>
    <t>081275955092</t>
  </si>
  <si>
    <t>SMP Negeri 18</t>
  </si>
  <si>
    <t>Marleni</t>
  </si>
  <si>
    <t>081371880065</t>
  </si>
  <si>
    <t>Safril</t>
  </si>
  <si>
    <t>085278561575</t>
  </si>
  <si>
    <t>SMP Negeri 19</t>
  </si>
  <si>
    <t>Yuslinar</t>
  </si>
  <si>
    <t>082169560551</t>
  </si>
  <si>
    <t>Sunarti</t>
  </si>
  <si>
    <t>081268413087</t>
  </si>
  <si>
    <t>SMP Negeri 20</t>
  </si>
  <si>
    <t>Yenni</t>
  </si>
  <si>
    <t>085265379835</t>
  </si>
  <si>
    <t>Ajiz</t>
  </si>
  <si>
    <t>081270095969</t>
  </si>
  <si>
    <t>SMP Negeri 21</t>
  </si>
  <si>
    <t>Zahara</t>
  </si>
  <si>
    <t>08127570598</t>
  </si>
  <si>
    <t>yusmainita@yahoo.com</t>
  </si>
  <si>
    <t>Maria Ulfa</t>
  </si>
  <si>
    <t>085376033155</t>
  </si>
  <si>
    <t>ulfachandra.okt@gmail.com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</si>
  <si>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</si>
  <si>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SMP Negeri 22</t>
  </si>
  <si>
    <t>Detnawati</t>
  </si>
  <si>
    <t/>
  </si>
  <si>
    <t>SMP Negeri 23</t>
  </si>
  <si>
    <t>Sri Mulyani S.Sos</t>
  </si>
  <si>
    <t>085274961962</t>
  </si>
  <si>
    <t>Rofi Yunus S.Kom</t>
  </si>
  <si>
    <t>081371310749</t>
  </si>
  <si>
    <t>SMP Negeri 24</t>
  </si>
  <si>
    <t>Riaolo Sihaloho</t>
  </si>
  <si>
    <t>08126823020</t>
  </si>
  <si>
    <t>Doddy Yudhianto S.Pd</t>
  </si>
  <si>
    <t>08127567828</t>
  </si>
  <si>
    <t>doddyyudhianto08@gmail.com</t>
  </si>
  <si>
    <t>SMP Negeri 25</t>
  </si>
  <si>
    <t>Erlina</t>
  </si>
  <si>
    <t>Hendri</t>
  </si>
  <si>
    <t>SMP Negeri 26</t>
  </si>
  <si>
    <t>Gusnadewi M.Pd</t>
  </si>
  <si>
    <t>085363872991</t>
  </si>
  <si>
    <t>SMP Negeri 27</t>
  </si>
  <si>
    <t>Dessy Yulianti S.Si</t>
  </si>
  <si>
    <t>081363089014</t>
  </si>
  <si>
    <t>Meza Resky Agustiana</t>
  </si>
  <si>
    <t>081241584758</t>
  </si>
  <si>
    <t>SMP Negeri 28</t>
  </si>
  <si>
    <t>SMP Negeri 29</t>
  </si>
  <si>
    <t>Sri Murti,S.Ag</t>
  </si>
  <si>
    <t>081371972795</t>
  </si>
  <si>
    <t>Arif Yudi,S.Kom</t>
  </si>
  <si>
    <t>082172546212</t>
  </si>
  <si>
    <t>SMP Negeri 30</t>
  </si>
  <si>
    <t>SMP Negeri 31</t>
  </si>
  <si>
    <t>Sesiyonitra, S.Pd.1</t>
  </si>
  <si>
    <t>085374399567</t>
  </si>
  <si>
    <t>Nova Susanti S.Kom</t>
  </si>
  <si>
    <t>081363177779</t>
  </si>
  <si>
    <t>smpn31pekanbaru@gmail.com</t>
  </si>
  <si>
    <t xml:space="preserve">                                                                                                                                                                                                        </t>
  </si>
  <si>
    <t>SMP Negeri 32</t>
  </si>
  <si>
    <t>Oktaviany, S.Sos</t>
  </si>
  <si>
    <t>081378985566</t>
  </si>
  <si>
    <t>SMP Negeri 33</t>
  </si>
  <si>
    <t>Ernitati,SP.d</t>
  </si>
  <si>
    <t>085271733536</t>
  </si>
  <si>
    <t xml:space="preserve">                                                    </t>
  </si>
  <si>
    <t>SMP Negeri 34</t>
  </si>
  <si>
    <t>Ridhowahyudi</t>
  </si>
  <si>
    <t>085265251119</t>
  </si>
  <si>
    <t xml:space="preserve">                                                                                                                                             </t>
  </si>
  <si>
    <t>SMP Negeri 35</t>
  </si>
  <si>
    <t>Risdianto,S.Pd</t>
  </si>
  <si>
    <t>085271501553</t>
  </si>
  <si>
    <t>Adi Susilo</t>
  </si>
  <si>
    <t>081378693064</t>
  </si>
  <si>
    <t xml:space="preserve">                                                                                                </t>
  </si>
  <si>
    <t>SMP Negeri 36</t>
  </si>
  <si>
    <t>Zanimar , BA</t>
  </si>
  <si>
    <t>085356803086</t>
  </si>
  <si>
    <t>Fedri Adriansyah</t>
  </si>
  <si>
    <t>085272166154</t>
  </si>
  <si>
    <t>SMP Negeri 37</t>
  </si>
  <si>
    <t>Hj Nalisda S.Pd</t>
  </si>
  <si>
    <t>082382621122</t>
  </si>
  <si>
    <t>M. Aris S.I.Kom</t>
  </si>
  <si>
    <t>085274782133</t>
  </si>
  <si>
    <t xml:space="preserve">                                                               </t>
  </si>
  <si>
    <t>SMP Negeri 38</t>
  </si>
  <si>
    <t>Dewi Astuti S. Pd</t>
  </si>
  <si>
    <t>085375274134</t>
  </si>
  <si>
    <t>dewiastuti71@gmail.com</t>
  </si>
  <si>
    <t>Risma Yuli, S.Pd</t>
  </si>
  <si>
    <t>085274572874</t>
  </si>
  <si>
    <t>auroramai64@gmail.com</t>
  </si>
  <si>
    <t xml:space="preserve">                                                                      </t>
  </si>
  <si>
    <t>SMP Negeri 39</t>
  </si>
  <si>
    <t>Rahmah,S.Pd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</si>
  <si>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</si>
  <si>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Idris</t>
  </si>
  <si>
    <t>085227567874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</si>
  <si>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</si>
  <si>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</t>
  </si>
  <si>
    <t>SMP Negeri 40</t>
  </si>
  <si>
    <t>Ramayanti,S.Pd</t>
  </si>
  <si>
    <t>081268197622</t>
  </si>
  <si>
    <t xml:space="preserve">Astri khoir K, </t>
  </si>
  <si>
    <t>081261108284</t>
  </si>
  <si>
    <t>SMP Terbuka</t>
  </si>
  <si>
    <t xml:space="preserve">                                                            </t>
  </si>
  <si>
    <t>SMP Madani</t>
  </si>
  <si>
    <t>SMP Kartika</t>
  </si>
  <si>
    <t>Aprialdi S.Si</t>
  </si>
  <si>
    <t>08127663853</t>
  </si>
  <si>
    <t>SMP Djuwita</t>
  </si>
  <si>
    <t xml:space="preserve">Emmy Sriwati </t>
  </si>
  <si>
    <t>SMP Insan Utama</t>
  </si>
  <si>
    <t>Ratna Kharisma</t>
  </si>
  <si>
    <t>081275947192</t>
  </si>
  <si>
    <t>Helisnoriza S.Pd</t>
  </si>
  <si>
    <t>SMP Dharma loka</t>
  </si>
  <si>
    <t>Harto, S.Ag, Skom</t>
  </si>
  <si>
    <t>085274480908</t>
  </si>
  <si>
    <t>Sri Laksito S.Kom</t>
  </si>
  <si>
    <t>081378748445</t>
  </si>
  <si>
    <t>SMP Darma Yudha</t>
  </si>
  <si>
    <t>Ria Novita Sari</t>
  </si>
  <si>
    <t>085375456551</t>
  </si>
  <si>
    <t>Nor Stiawan S.Ikom</t>
  </si>
  <si>
    <t>085264605856</t>
  </si>
  <si>
    <t>SMP Witama</t>
  </si>
  <si>
    <t>Rosmeita Hutabarat S.Pd</t>
  </si>
  <si>
    <t>085278103382</t>
  </si>
  <si>
    <t xml:space="preserve">Yuni Aptria Sabrina </t>
  </si>
  <si>
    <t>085274571004</t>
  </si>
  <si>
    <t>yuniaptriashabrina@gmail.com</t>
  </si>
  <si>
    <t>SMP BMW</t>
  </si>
  <si>
    <t>Zuraida A.Md</t>
  </si>
  <si>
    <t>08</t>
  </si>
  <si>
    <t>Hanafi Zetra SE</t>
  </si>
  <si>
    <t>SMP BERSEBA</t>
  </si>
  <si>
    <t>Rudi Wendra SE</t>
  </si>
  <si>
    <t>082173122147</t>
  </si>
  <si>
    <t>SMP IT Teknologi Zamrad</t>
  </si>
  <si>
    <t>Rifna Syarif , S.Pd</t>
  </si>
  <si>
    <t>082285767868</t>
  </si>
  <si>
    <t>Sutrisno, S.kom</t>
  </si>
  <si>
    <t>081261038892</t>
  </si>
  <si>
    <t>SMP santa maria</t>
  </si>
  <si>
    <t>Lourdes Hutapea,S.Pd</t>
  </si>
  <si>
    <t>081365200742</t>
  </si>
  <si>
    <t>Isman, A.Md</t>
  </si>
  <si>
    <t>085271924094</t>
  </si>
  <si>
    <t>ismaniman@yahoo.co.id</t>
  </si>
  <si>
    <t>SMP EDUCATION</t>
  </si>
  <si>
    <t>Novela Ridwan</t>
  </si>
  <si>
    <t>081378306929</t>
  </si>
  <si>
    <t>Taufik ikhwani</t>
  </si>
  <si>
    <t>081210206442</t>
  </si>
  <si>
    <t>SMP Kemala Bhayangkari</t>
  </si>
  <si>
    <t>Jasmaili, S.Psi</t>
  </si>
  <si>
    <t>081175300999</t>
  </si>
  <si>
    <t>Afrina,S.Pd</t>
  </si>
  <si>
    <t>085278704247</t>
  </si>
  <si>
    <t>SMP Al Izhar</t>
  </si>
  <si>
    <t>Rozal Rina, S.Pd</t>
  </si>
  <si>
    <t>081378720303</t>
  </si>
  <si>
    <t>Anik Dewi Lestari, SE</t>
  </si>
  <si>
    <t>081371614474</t>
  </si>
  <si>
    <t>SMP AL Azhar</t>
  </si>
  <si>
    <t>Yuli Widiastuti, SE</t>
  </si>
  <si>
    <t>081267154442</t>
  </si>
  <si>
    <t>yuliwidi_lailatulfitri@yahoo.com</t>
  </si>
  <si>
    <t>SMP YABRI</t>
  </si>
  <si>
    <t>Susana Rita,S.Pi</t>
  </si>
  <si>
    <t>081366914111</t>
  </si>
  <si>
    <t>smp ISLAM Nurul Hidayah</t>
  </si>
  <si>
    <t>Ika Ria Ristina</t>
  </si>
  <si>
    <t>Muhamad Taufik</t>
  </si>
  <si>
    <t>085265358013</t>
  </si>
  <si>
    <t>SMP IT Al Hafit</t>
  </si>
  <si>
    <t>Azizah, S.Pd</t>
  </si>
  <si>
    <t>082284734792</t>
  </si>
  <si>
    <t>Birmansyah, S.Si</t>
  </si>
  <si>
    <t>085365095402</t>
  </si>
  <si>
    <t>birmansyah81@gmail.com</t>
  </si>
  <si>
    <t>Basri</t>
  </si>
  <si>
    <t>08127664360</t>
  </si>
  <si>
    <t>Sri Yulia Febrina,S.Ip</t>
  </si>
  <si>
    <t>085264556399</t>
  </si>
  <si>
    <t>rhie_na07@yahoo.com</t>
  </si>
  <si>
    <t>SMP it Azzuhra Panam</t>
  </si>
  <si>
    <t>Halimah Tusa'diyah</t>
  </si>
  <si>
    <t>085374179393</t>
  </si>
  <si>
    <t>Yudi Hurmansyah.P</t>
  </si>
  <si>
    <t>085363032236</t>
  </si>
  <si>
    <t>SMP IT AL Hisa</t>
  </si>
  <si>
    <t>Wenti Febriana , S.Pd</t>
  </si>
  <si>
    <t>085265621595</t>
  </si>
  <si>
    <t>smpitalhisa@gmail.com</t>
  </si>
  <si>
    <t>Sri Fitri Kurnia,S.Pdi</t>
  </si>
  <si>
    <t>085274010606</t>
  </si>
  <si>
    <t>SMP WIDYA GRAHA</t>
  </si>
  <si>
    <t>Imun Seswini</t>
  </si>
  <si>
    <t>SMP SANTA VERONICA</t>
  </si>
  <si>
    <t>Santi Santamaria</t>
  </si>
  <si>
    <t>085271656411</t>
  </si>
  <si>
    <t>Sumillia,S.Pdi</t>
  </si>
  <si>
    <t>085278453998</t>
  </si>
  <si>
    <t>Nofriedi</t>
  </si>
  <si>
    <t>08127546998</t>
  </si>
  <si>
    <t>SMP IT ABDURRAB</t>
  </si>
  <si>
    <t>SODIKIN, SE</t>
  </si>
  <si>
    <t>085271325998</t>
  </si>
  <si>
    <t>SMP TELEKOMUNIKASI</t>
  </si>
  <si>
    <t>Fitri Liani,S.Pd</t>
  </si>
  <si>
    <t>085278658674</t>
  </si>
  <si>
    <t>Lukmanul Hakim</t>
  </si>
  <si>
    <t>085265393909</t>
  </si>
  <si>
    <t>Herlina,SP.d</t>
  </si>
  <si>
    <t>085274593290</t>
  </si>
  <si>
    <t>Ayu Novia,SE</t>
  </si>
  <si>
    <t>085382835707</t>
  </si>
  <si>
    <t>SMP IT IMAM AN NAWAWI</t>
  </si>
  <si>
    <t>Yosep Permana, SS.i</t>
  </si>
  <si>
    <t>081275694989</t>
  </si>
  <si>
    <t>Sikis Efendi, SP.d</t>
  </si>
  <si>
    <t>081371483400</t>
  </si>
  <si>
    <t>Abdul Rahman</t>
  </si>
  <si>
    <t>081270551437</t>
  </si>
  <si>
    <t>Azhar</t>
  </si>
  <si>
    <t>SMP AL BIRRU</t>
  </si>
  <si>
    <t>Jl. Pembina IV Kel. Lembah Sari</t>
  </si>
  <si>
    <t>Abuzar Al Ghifari, Lc</t>
  </si>
  <si>
    <t>081315857504</t>
  </si>
  <si>
    <t>SMP MUHAMMADIYAH 5</t>
  </si>
  <si>
    <t>Jl. Raja Panjang/Padat Karya Kel. Tebing tinggi Okura</t>
  </si>
  <si>
    <t>MUHAMMAD SALIM, S.Pd</t>
  </si>
  <si>
    <t>M. RASYID, M.Pd</t>
  </si>
  <si>
    <t>H. RIDWAN, S.Pd</t>
  </si>
  <si>
    <t>Hj. ROSMAWATI, S.Pd</t>
  </si>
  <si>
    <t>ZAMHURI, S.Pd</t>
  </si>
  <si>
    <t>Hj. ERNA DAHARNI, M.Pd</t>
  </si>
  <si>
    <t>YUSRA, M.Pd</t>
  </si>
  <si>
    <t>ERNIDALISMA, S.Pd</t>
  </si>
  <si>
    <t>RAJA IZDA CHAIRANI, S.Pd</t>
  </si>
  <si>
    <t>Dra. Hj. RIMA PEPITRA</t>
  </si>
  <si>
    <t>Hj. LISMANETTI, S.Pd</t>
  </si>
  <si>
    <t>Hj. DESMI ERWINDA, M.Pd</t>
  </si>
  <si>
    <t>Hj. ILLA LITTA, S.Pd</t>
  </si>
  <si>
    <t>INONG RONI, S.Pd</t>
  </si>
  <si>
    <t>ERLIATY, S.Pd</t>
  </si>
  <si>
    <t>ALI AMRAN</t>
  </si>
  <si>
    <t>SMPN 42 Pekanbaru</t>
  </si>
  <si>
    <t>SMPN 44 Pekanbaru</t>
  </si>
  <si>
    <t>SMPN 43 Pekanbaru</t>
  </si>
  <si>
    <t xml:space="preserve">  Jl. Taman Karya Ujung Gg. Lagan</t>
  </si>
  <si>
    <t xml:space="preserve">Komplek Randu PT.Chevron Pacific Indonesia </t>
  </si>
  <si>
    <t>Jl. Kasah Kel. Maharatu</t>
  </si>
  <si>
    <t>Jl. Dt. Tunggul</t>
  </si>
  <si>
    <t>Jl. Pemudi</t>
  </si>
  <si>
    <t xml:space="preserve">DAFTAR NAMA SMP NEGERI PERKECAMATAN </t>
  </si>
  <si>
    <t xml:space="preserve"> DI KOTA PEKANBARU TAHUN 2017</t>
  </si>
  <si>
    <t>Nama Kepsek</t>
  </si>
  <si>
    <t>HP</t>
  </si>
  <si>
    <t>I</t>
  </si>
  <si>
    <t>Jl. Imam Munandar</t>
  </si>
  <si>
    <t>II</t>
  </si>
  <si>
    <t>III</t>
  </si>
  <si>
    <t>Kec. Marpoyan Damai</t>
  </si>
  <si>
    <t>SMP NEGERI 34 PEKANBARU</t>
  </si>
  <si>
    <t>081267415559</t>
  </si>
  <si>
    <t>08127648555</t>
  </si>
  <si>
    <t>SMP NEGERI 41 MADANI PEKANBARU</t>
  </si>
  <si>
    <t>Jl. Kasa</t>
  </si>
  <si>
    <t>IV</t>
  </si>
  <si>
    <t>SMP NEGERI 43 PEKANBARU</t>
  </si>
  <si>
    <t>V</t>
  </si>
  <si>
    <t>SMP NEGERI 19 PEKANBARU</t>
  </si>
  <si>
    <t>SMP NEGERI 44 Pekanbaru</t>
  </si>
  <si>
    <t>Jl. Damai Palas</t>
  </si>
  <si>
    <t>VI</t>
  </si>
  <si>
    <t>VII</t>
  </si>
  <si>
    <t>08117575861</t>
  </si>
  <si>
    <t>VIII</t>
  </si>
  <si>
    <t>IX</t>
  </si>
  <si>
    <t>X</t>
  </si>
  <si>
    <t>SMP NEGERI 42 PEKANBARU</t>
  </si>
  <si>
    <t>Jl. Datuk Tunggul</t>
  </si>
  <si>
    <t>XI</t>
  </si>
  <si>
    <t>SMP NEGERI 39 PEKANBARU</t>
  </si>
  <si>
    <t>SMPLB NEGERI PEMBINA</t>
  </si>
  <si>
    <t>Jl. Segar Kulim</t>
  </si>
  <si>
    <t xml:space="preserve"> Samijo</t>
  </si>
  <si>
    <t>0813 65497881</t>
  </si>
  <si>
    <t>Hotting Rain</t>
  </si>
  <si>
    <t>Pekanbaru, 31 Juli  2017</t>
  </si>
  <si>
    <t>Wakil</t>
  </si>
  <si>
    <t>085376377960</t>
  </si>
  <si>
    <t>Nuryanti</t>
  </si>
  <si>
    <t>Kelurahan</t>
  </si>
  <si>
    <t>Rintis</t>
  </si>
  <si>
    <t>Tanjung Rhu</t>
  </si>
  <si>
    <t>Padang Bulan</t>
  </si>
  <si>
    <t>Kedung Sari</t>
  </si>
  <si>
    <t>Pulau Karam</t>
  </si>
  <si>
    <t>Kampung Melayu</t>
  </si>
  <si>
    <t>Kampung Tengah</t>
  </si>
  <si>
    <t>Lembah Sari</t>
  </si>
  <si>
    <t xml:space="preserve">Tebing Tinggi </t>
  </si>
  <si>
    <t>Limbungan Baru</t>
  </si>
  <si>
    <t>Maharatu</t>
  </si>
  <si>
    <t>Tangkerang Tengah</t>
  </si>
  <si>
    <t>Air Hitam</t>
  </si>
  <si>
    <t>Tangkerang Timur</t>
  </si>
  <si>
    <t>Rejosari</t>
  </si>
  <si>
    <t>Kulim</t>
  </si>
  <si>
    <t>Muara Fajar</t>
  </si>
  <si>
    <t>Rumbai Bukit</t>
  </si>
  <si>
    <t>Sri Meranti</t>
  </si>
  <si>
    <t>Umban Sari</t>
  </si>
  <si>
    <t>Delima</t>
  </si>
  <si>
    <t>Simpang Baru</t>
  </si>
  <si>
    <t>Tangkerang Utara</t>
  </si>
  <si>
    <t>Simpang Tiga</t>
  </si>
  <si>
    <t>Labuhbaru Barat</t>
  </si>
  <si>
    <t>SMPN  41  Pekanbaru (MADANI)</t>
  </si>
  <si>
    <t>082283885631</t>
  </si>
  <si>
    <t>SMP NEGERI 44 PEKANBARU</t>
  </si>
  <si>
    <t>Jl. Damai</t>
  </si>
  <si>
    <t>JL. PUTRA PANCA SEI MINTAN</t>
  </si>
  <si>
    <t>LUJENG PARAMSATUTI</t>
  </si>
  <si>
    <t>081314783539</t>
  </si>
  <si>
    <t xml:space="preserve"> smpitbunayya@gmail.com</t>
  </si>
  <si>
    <t>SMP IT BUNAYYA PEKANBARU</t>
  </si>
  <si>
    <t>Tangkerang Labuai</t>
  </si>
  <si>
    <t>Tengkrang Utara</t>
  </si>
  <si>
    <t>Tengkerang Selatan</t>
  </si>
  <si>
    <t>Sidomulyo Barat</t>
  </si>
  <si>
    <t>Tuah Karya</t>
  </si>
  <si>
    <t>SMP IT Al IZHAR SCHOOL</t>
  </si>
  <si>
    <t>Jl. HR Subrantas KM 15</t>
  </si>
  <si>
    <t>STI IRMANI, S.Pd. I</t>
  </si>
  <si>
    <t>08286425466</t>
  </si>
  <si>
    <t>Tengkerang Timur</t>
  </si>
  <si>
    <t>Tengkerang Barat</t>
  </si>
  <si>
    <t>Sidomulyo Timur</t>
  </si>
  <si>
    <t>infoicspekanbaru.com</t>
  </si>
  <si>
    <t>Labuh Baru</t>
  </si>
  <si>
    <t>Labuh Baru Barat</t>
  </si>
  <si>
    <t>SMP FILIASOFIA PEKANBARU</t>
  </si>
  <si>
    <t xml:space="preserve"> mariacandra@sekolahfiladelfia.sch.id</t>
  </si>
  <si>
    <t>Labuh Baru Timur</t>
  </si>
  <si>
    <t>Lembah Damai</t>
  </si>
  <si>
    <t xml:space="preserve">Limbungan </t>
  </si>
  <si>
    <t>SMP IT AL BIRRU</t>
  </si>
  <si>
    <t>JL. PEMBINA IV</t>
  </si>
  <si>
    <t>ABUZAR AL GHIFARI</t>
  </si>
  <si>
    <t xml:space="preserve"> smpitaaalbirru@yahoo.com</t>
  </si>
  <si>
    <t>SMP SMART INDONESIA PEKANBARU</t>
  </si>
  <si>
    <t>JL. SEMBILANG (KOLPLEK SMART INDONESIA SCHOOL) No. 1</t>
  </si>
  <si>
    <t>ZULKIFLI, SE</t>
  </si>
  <si>
    <t>Pesisir</t>
  </si>
  <si>
    <t>Sekip</t>
  </si>
  <si>
    <t>smpc9_pku@yahoo.com</t>
  </si>
  <si>
    <t>Palas</t>
  </si>
  <si>
    <t>Rumbai BUkit</t>
  </si>
  <si>
    <t>Kampung Bandar</t>
  </si>
  <si>
    <t>Sukamaju</t>
  </si>
  <si>
    <t>Suka Mulia</t>
  </si>
  <si>
    <t>Misnan, S. Pd</t>
  </si>
  <si>
    <t>085265604549</t>
  </si>
  <si>
    <r>
      <t>0852 71860736 /</t>
    </r>
    <r>
      <rPr>
        <sz val="12"/>
        <color rgb="FFFF0000"/>
        <rFont val="Calibri"/>
        <family val="2"/>
        <scheme val="minor"/>
      </rPr>
      <t xml:space="preserve"> 082386982930</t>
    </r>
  </si>
  <si>
    <r>
      <t xml:space="preserve">0813 65654045 / </t>
    </r>
    <r>
      <rPr>
        <sz val="12"/>
        <color rgb="FFFF0000"/>
        <rFont val="Calibri"/>
        <family val="2"/>
        <scheme val="minor"/>
      </rPr>
      <t>085271060074</t>
    </r>
  </si>
  <si>
    <t>SMP ISLAM PLUS AS-SYAHIRA AMKA</t>
  </si>
  <si>
    <t>Jl. Budidaya ujung RT.1 RW.7 Tampan</t>
  </si>
  <si>
    <t>Muhammad Damsir, M.Pdi</t>
  </si>
  <si>
    <t>082320810697</t>
  </si>
  <si>
    <t>082171279632</t>
  </si>
  <si>
    <t>Suhardi</t>
  </si>
  <si>
    <t>Jl. Damai Rumbai</t>
  </si>
  <si>
    <t>0811767118/081276422658</t>
  </si>
  <si>
    <t>SMP PURNAMA</t>
  </si>
  <si>
    <t>Jl. Kelurahan, Rambutan No. 3B</t>
  </si>
  <si>
    <t>Desmawati</t>
  </si>
  <si>
    <t>SMP ARSYAD ISLAMIC SCHOOL</t>
  </si>
  <si>
    <t>081378414468</t>
  </si>
  <si>
    <t>Jl. Imammunandar no. 321</t>
  </si>
  <si>
    <t>Yogi</t>
  </si>
  <si>
    <t>0811766724</t>
  </si>
  <si>
    <t>ZURDIANTO, M. Pd</t>
  </si>
  <si>
    <t>NELWATI, S. Pd</t>
  </si>
  <si>
    <t>HASRIDA NENGLELI, M. Pd</t>
  </si>
  <si>
    <t>GUSNA DEWI, M. Pd</t>
  </si>
  <si>
    <t>WIJAYANTI SRIUTARI, S. Pd</t>
  </si>
  <si>
    <t>HOTTING RAIN, M. Pd</t>
  </si>
  <si>
    <t>EDI SUHENDRI, S. Pd.  M.Si</t>
  </si>
  <si>
    <t>Hj. MISRAWATI, S. Pd. MM</t>
  </si>
  <si>
    <t>ARBAIYAH, S. Pd</t>
  </si>
  <si>
    <t>Drs. HANNIYAH</t>
  </si>
  <si>
    <t>Hoting Rain, M. Pd</t>
  </si>
  <si>
    <t>EDI SUHENDRI, S.Pd. M. Si</t>
  </si>
  <si>
    <t>08126816806</t>
  </si>
  <si>
    <t>08127698070</t>
  </si>
  <si>
    <t>08127636848</t>
  </si>
  <si>
    <t>081268691029</t>
  </si>
  <si>
    <t>081365315668</t>
  </si>
  <si>
    <t>085365664783</t>
  </si>
  <si>
    <t>081378043394</t>
  </si>
  <si>
    <t>085363372991</t>
  </si>
  <si>
    <t>DEWI SANTRI, S.Pd</t>
  </si>
  <si>
    <t>Zona 1</t>
  </si>
  <si>
    <t>Zona 2</t>
  </si>
  <si>
    <t>Zona 4</t>
  </si>
  <si>
    <t>Zona 5</t>
  </si>
  <si>
    <t>Pekanbaru kota</t>
  </si>
  <si>
    <t>Zona 6</t>
  </si>
  <si>
    <t>Rombel</t>
  </si>
  <si>
    <t>Tamat</t>
  </si>
  <si>
    <t>Sekolah</t>
  </si>
  <si>
    <t>Sekolah Alternatif</t>
  </si>
  <si>
    <t>Data Daya Tampung</t>
  </si>
  <si>
    <t>Kelas</t>
  </si>
  <si>
    <t>Jumlah</t>
  </si>
  <si>
    <t>SMPN 4</t>
  </si>
  <si>
    <t>Jl. Dr. Sutomo</t>
  </si>
  <si>
    <t>SPM</t>
  </si>
  <si>
    <t>Padang Terubuk</t>
  </si>
  <si>
    <t>Sago</t>
  </si>
  <si>
    <t>SMPN 2</t>
  </si>
  <si>
    <t>SMPN 3</t>
  </si>
  <si>
    <t>Jl. Dahlia</t>
  </si>
  <si>
    <t>Jl. Prof. M. Yamin</t>
  </si>
  <si>
    <t>SMPN 6</t>
  </si>
  <si>
    <t xml:space="preserve">Jl.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</si>
</sst>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??_);_(@_)"/>
  </numFmts>
  <fonts count="36" x14ac:knownFonts="1"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3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8" fillId="0" borderId="0"/>
    <xf numFmtId="0" fontId="20" fillId="0" borderId="0"/>
    <xf numFmtId="0" fontId="11" fillId="0" borderId="0"/>
    <xf numFmtId="0" fontId="27" fillId="0" borderId="0" applyNumberFormat="0" applyFill="0" applyBorder="0" applyAlignment="0" applyProtection="0"/>
  </cellStyleXfs>
  <cellXfs count="299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Alignment="1">
      <alignment horizontal="center"/>
    </xf>
    <xf numFmtId="0" fontId="2" fillId="0" borderId="1" xfId="1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" xfId="1" applyBorder="1"/>
    <xf numFmtId="0" fontId="1" fillId="0" borderId="1" xfId="1" quotePrefix="1" applyBorder="1"/>
    <xf numFmtId="0" fontId="1" fillId="0" borderId="1" xfId="1" applyFill="1" applyBorder="1"/>
    <xf numFmtId="0" fontId="1" fillId="0" borderId="0" xfId="1" applyBorder="1" applyAlignment="1">
      <alignment horizontal="center"/>
    </xf>
    <xf numFmtId="0" fontId="1" fillId="0" borderId="0" xfId="1" applyBorder="1"/>
    <xf numFmtId="0" fontId="1" fillId="2" borderId="1" xfId="1" quotePrefix="1" applyFill="1" applyBorder="1"/>
    <xf numFmtId="0" fontId="1" fillId="0" borderId="2" xfId="1" quotePrefix="1" applyFill="1" applyBorder="1"/>
    <xf numFmtId="0" fontId="1" fillId="0" borderId="0" xfId="1" quotePrefix="1" applyBorder="1"/>
    <xf numFmtId="0" fontId="1" fillId="0" borderId="0" xfId="1" applyFill="1" applyBorder="1"/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3" borderId="1" xfId="0" applyFill="1" applyBorder="1"/>
    <xf numFmtId="0" fontId="3" fillId="3" borderId="1" xfId="0" quotePrefix="1" applyFont="1" applyFill="1" applyBorder="1"/>
    <xf numFmtId="0" fontId="0" fillId="3" borderId="1" xfId="0" quotePrefix="1" applyFill="1" applyBorder="1"/>
    <xf numFmtId="0" fontId="3" fillId="3" borderId="1" xfId="0" applyFont="1" applyFill="1" applyBorder="1"/>
    <xf numFmtId="0" fontId="0" fillId="0" borderId="1" xfId="0" quotePrefix="1" applyBorder="1"/>
    <xf numFmtId="0" fontId="0" fillId="0" borderId="4" xfId="0" applyBorder="1"/>
    <xf numFmtId="0" fontId="0" fillId="0" borderId="4" xfId="0" quotePrefix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0" fillId="0" borderId="5" xfId="0" applyBorder="1"/>
    <xf numFmtId="0" fontId="8" fillId="0" borderId="0" xfId="0" applyFont="1"/>
    <xf numFmtId="0" fontId="1" fillId="0" borderId="1" xfId="0" applyFont="1" applyBorder="1"/>
    <xf numFmtId="0" fontId="0" fillId="0" borderId="0" xfId="0" applyBorder="1"/>
    <xf numFmtId="0" fontId="0" fillId="3" borderId="1" xfId="0" quotePrefix="1" applyFill="1" applyBorder="1" applyAlignment="1">
      <alignment horizontal="left"/>
    </xf>
    <xf numFmtId="0" fontId="0" fillId="2" borderId="1" xfId="0" applyFill="1" applyBorder="1"/>
    <xf numFmtId="0" fontId="1" fillId="3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3" borderId="1" xfId="0" quotePrefix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0" fillId="0" borderId="0" xfId="0" applyAlignment="1">
      <alignment vertical="center"/>
    </xf>
    <xf numFmtId="0" fontId="7" fillId="0" borderId="5" xfId="0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1" applyFont="1" applyFill="1"/>
    <xf numFmtId="0" fontId="2" fillId="0" borderId="1" xfId="1" applyFont="1" applyFill="1" applyBorder="1" applyAlignment="1">
      <alignment horizontal="center"/>
    </xf>
    <xf numFmtId="0" fontId="1" fillId="0" borderId="0" xfId="1" quotePrefix="1" applyFill="1" applyBorder="1"/>
    <xf numFmtId="0" fontId="0" fillId="0" borderId="0" xfId="0" applyFill="1"/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1" fillId="0" borderId="1" xfId="1" applyFill="1" applyBorder="1" applyAlignment="1">
      <alignment horizontal="left" indent="1"/>
    </xf>
    <xf numFmtId="0" fontId="3" fillId="0" borderId="1" xfId="0" applyFont="1" applyBorder="1" applyAlignment="1">
      <alignment horizontal="left" indent="1"/>
    </xf>
    <xf numFmtId="0" fontId="5" fillId="0" borderId="1" xfId="0" applyFont="1" applyBorder="1" applyAlignment="1">
      <alignment horizontal="left" indent="1"/>
    </xf>
    <xf numFmtId="0" fontId="0" fillId="2" borderId="1" xfId="0" applyFill="1" applyBorder="1" applyAlignment="1">
      <alignment horizontal="left" indent="1"/>
    </xf>
    <xf numFmtId="0" fontId="0" fillId="0" borderId="1" xfId="0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indent="1"/>
    </xf>
    <xf numFmtId="0" fontId="6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0" fillId="0" borderId="1" xfId="0" applyFill="1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8" fillId="0" borderId="0" xfId="0" applyFont="1" applyAlignment="1">
      <alignment horizontal="left" indent="1"/>
    </xf>
    <xf numFmtId="0" fontId="2" fillId="0" borderId="1" xfId="0" applyFont="1" applyFill="1" applyBorder="1" applyAlignment="1">
      <alignment horizontal="center"/>
    </xf>
    <xf numFmtId="0" fontId="1" fillId="0" borderId="1" xfId="1" quotePrefix="1" applyFill="1" applyBorder="1" applyAlignment="1">
      <alignment horizontal="left" indent="1"/>
    </xf>
    <xf numFmtId="0" fontId="3" fillId="0" borderId="1" xfId="0" quotePrefix="1" applyFont="1" applyFill="1" applyBorder="1" applyAlignment="1">
      <alignment horizontal="left" indent="1"/>
    </xf>
    <xf numFmtId="0" fontId="0" fillId="0" borderId="1" xfId="0" quotePrefix="1" applyFill="1" applyBorder="1" applyAlignment="1">
      <alignment horizontal="left" indent="1"/>
    </xf>
    <xf numFmtId="0" fontId="9" fillId="0" borderId="1" xfId="1" applyFont="1" applyBorder="1" applyAlignment="1">
      <alignment horizontal="left" indent="1"/>
    </xf>
    <xf numFmtId="0" fontId="1" fillId="0" borderId="1" xfId="0" applyFont="1" applyFill="1" applyBorder="1" applyAlignment="1">
      <alignment horizontal="left" indent="1"/>
    </xf>
    <xf numFmtId="0" fontId="3" fillId="0" borderId="1" xfId="0" applyFont="1" applyFill="1" applyBorder="1" applyAlignment="1">
      <alignment horizontal="left" indent="1"/>
    </xf>
    <xf numFmtId="0" fontId="0" fillId="0" borderId="4" xfId="0" quotePrefix="1" applyFill="1" applyBorder="1" applyAlignment="1">
      <alignment horizontal="left" indent="1"/>
    </xf>
    <xf numFmtId="0" fontId="3" fillId="0" borderId="1" xfId="0" quotePrefix="1" applyFont="1" applyFill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left" wrapText="1" indent="1"/>
    </xf>
    <xf numFmtId="0" fontId="1" fillId="0" borderId="1" xfId="1" applyFill="1" applyBorder="1" applyAlignment="1">
      <alignment horizontal="left" wrapText="1" indent="1"/>
    </xf>
    <xf numFmtId="0" fontId="1" fillId="0" borderId="1" xfId="1" quotePrefix="1" applyFill="1" applyBorder="1" applyAlignment="1">
      <alignment horizontal="left" wrapText="1" indent="1"/>
    </xf>
    <xf numFmtId="0" fontId="1" fillId="0" borderId="0" xfId="1" applyBorder="1" applyAlignment="1">
      <alignment vertical="center"/>
    </xf>
    <xf numFmtId="0" fontId="1" fillId="0" borderId="1" xfId="0" quotePrefix="1" applyFont="1" applyFill="1" applyBorder="1" applyAlignment="1">
      <alignment horizontal="left" indent="1"/>
    </xf>
    <xf numFmtId="165" fontId="0" fillId="0" borderId="0" xfId="3" applyFont="1"/>
    <xf numFmtId="165" fontId="0" fillId="0" borderId="0" xfId="0" applyNumberFormat="1"/>
    <xf numFmtId="0" fontId="0" fillId="0" borderId="5" xfId="0" applyBorder="1" applyAlignment="1">
      <alignment horizontal="left" vertical="center" indent="1"/>
    </xf>
    <xf numFmtId="0" fontId="1" fillId="0" borderId="1" xfId="1" applyBorder="1" applyAlignment="1">
      <alignment horizontal="left" vertical="center" indent="1"/>
    </xf>
    <xf numFmtId="0" fontId="2" fillId="0" borderId="0" xfId="1" applyFont="1" applyAlignment="1">
      <alignment horizontal="center"/>
    </xf>
    <xf numFmtId="0" fontId="1" fillId="0" borderId="1" xfId="1" quotePrefix="1" applyBorder="1" applyAlignment="1">
      <alignment horizontal="center"/>
    </xf>
    <xf numFmtId="0" fontId="1" fillId="2" borderId="1" xfId="1" quotePrefix="1" applyFill="1" applyBorder="1" applyAlignment="1">
      <alignment horizontal="center"/>
    </xf>
    <xf numFmtId="0" fontId="1" fillId="0" borderId="1" xfId="1" applyBorder="1" applyAlignment="1">
      <alignment horizontal="center" vertical="center" wrapText="1"/>
    </xf>
    <xf numFmtId="0" fontId="8" fillId="0" borderId="0" xfId="4" applyFont="1"/>
    <xf numFmtId="0" fontId="15" fillId="0" borderId="0" xfId="4" applyFont="1" applyAlignment="1">
      <alignment horizontal="left" vertical="center"/>
    </xf>
    <xf numFmtId="0" fontId="16" fillId="0" borderId="0" xfId="4" applyFont="1" applyAlignment="1">
      <alignment horizontal="left" vertical="center" indent="2"/>
    </xf>
    <xf numFmtId="0" fontId="16" fillId="0" borderId="0" xfId="4" applyFont="1" applyAlignment="1">
      <alignment horizontal="left" vertical="center" indent="3"/>
    </xf>
    <xf numFmtId="0" fontId="16" fillId="0" borderId="0" xfId="4" applyFont="1" applyAlignment="1">
      <alignment horizontal="left" vertical="center"/>
    </xf>
    <xf numFmtId="0" fontId="17" fillId="0" borderId="1" xfId="4" applyFont="1" applyBorder="1" applyAlignment="1">
      <alignment horizontal="center" vertical="center"/>
    </xf>
    <xf numFmtId="0" fontId="17" fillId="0" borderId="7" xfId="4" applyFont="1" applyBorder="1" applyAlignment="1">
      <alignment horizontal="center" vertical="center"/>
    </xf>
    <xf numFmtId="0" fontId="17" fillId="0" borderId="8" xfId="4" applyFont="1" applyBorder="1" applyAlignment="1">
      <alignment horizontal="center" vertical="center"/>
    </xf>
    <xf numFmtId="0" fontId="18" fillId="0" borderId="8" xfId="4" applyFont="1" applyBorder="1" applyAlignment="1">
      <alignment horizontal="left" vertical="center" indent="1"/>
    </xf>
    <xf numFmtId="0" fontId="19" fillId="0" borderId="8" xfId="4" applyFont="1" applyBorder="1" applyAlignment="1">
      <alignment horizontal="left" vertical="center"/>
    </xf>
    <xf numFmtId="0" fontId="17" fillId="0" borderId="8" xfId="4" applyFont="1" applyBorder="1" applyAlignment="1">
      <alignment horizontal="left" vertical="center" indent="1"/>
    </xf>
    <xf numFmtId="0" fontId="17" fillId="0" borderId="9" xfId="4" applyFont="1" applyBorder="1" applyAlignment="1">
      <alignment horizontal="center" vertical="center"/>
    </xf>
    <xf numFmtId="0" fontId="18" fillId="0" borderId="9" xfId="4" applyFont="1" applyBorder="1" applyAlignment="1">
      <alignment horizontal="left" vertical="center" indent="1"/>
    </xf>
    <xf numFmtId="164" fontId="19" fillId="0" borderId="9" xfId="5" applyNumberFormat="1" applyFont="1" applyFill="1" applyBorder="1" applyAlignment="1">
      <alignment horizontal="left" vertical="center"/>
    </xf>
    <xf numFmtId="0" fontId="17" fillId="0" borderId="9" xfId="4" applyFont="1" applyBorder="1" applyAlignment="1">
      <alignment horizontal="left" vertical="center" indent="1"/>
    </xf>
    <xf numFmtId="0" fontId="17" fillId="0" borderId="9" xfId="4" quotePrefix="1" applyFont="1" applyBorder="1" applyAlignment="1">
      <alignment horizontal="center" vertical="center"/>
    </xf>
    <xf numFmtId="0" fontId="19" fillId="0" borderId="9" xfId="4" applyFont="1" applyBorder="1" applyAlignment="1">
      <alignment horizontal="left" vertical="center"/>
    </xf>
    <xf numFmtId="0" fontId="17" fillId="0" borderId="9" xfId="4" quotePrefix="1" applyFont="1" applyBorder="1" applyAlignment="1">
      <alignment horizontal="center" vertical="center" wrapText="1"/>
    </xf>
    <xf numFmtId="0" fontId="19" fillId="0" borderId="9" xfId="4" applyFont="1" applyBorder="1" applyAlignment="1">
      <alignment horizontal="center" vertical="center"/>
    </xf>
    <xf numFmtId="0" fontId="17" fillId="0" borderId="10" xfId="4" applyFont="1" applyBorder="1" applyAlignment="1">
      <alignment horizontal="center" vertical="center"/>
    </xf>
    <xf numFmtId="0" fontId="17" fillId="0" borderId="10" xfId="4" applyFont="1" applyBorder="1" applyAlignment="1">
      <alignment horizontal="left" vertical="center" indent="1"/>
    </xf>
    <xf numFmtId="0" fontId="17" fillId="0" borderId="10" xfId="4" applyFont="1" applyBorder="1" applyAlignment="1">
      <alignment horizontal="left" vertical="center"/>
    </xf>
    <xf numFmtId="0" fontId="15" fillId="0" borderId="0" xfId="4" applyFont="1" applyAlignment="1">
      <alignment vertic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2" fillId="0" borderId="1" xfId="0" applyFont="1" applyBorder="1"/>
    <xf numFmtId="0" fontId="22" fillId="0" borderId="1" xfId="0" applyFont="1" applyBorder="1" applyAlignment="1">
      <alignment vertical="center"/>
    </xf>
    <xf numFmtId="0" fontId="23" fillId="0" borderId="1" xfId="0" applyFont="1" applyBorder="1"/>
    <xf numFmtId="0" fontId="24" fillId="0" borderId="1" xfId="1" quotePrefix="1" applyFont="1" applyBorder="1" applyAlignment="1">
      <alignment horizontal="left" vertical="center" wrapText="1"/>
    </xf>
    <xf numFmtId="0" fontId="24" fillId="0" borderId="1" xfId="1" applyFont="1" applyBorder="1" applyAlignment="1">
      <alignment horizontal="left" indent="1"/>
    </xf>
    <xf numFmtId="0" fontId="8" fillId="0" borderId="1" xfId="0" applyFont="1" applyFill="1" applyBorder="1" applyAlignment="1">
      <alignment horizontal="left" indent="1"/>
    </xf>
    <xf numFmtId="0" fontId="8" fillId="0" borderId="1" xfId="0" quotePrefix="1" applyFont="1" applyFill="1" applyBorder="1" applyAlignment="1">
      <alignment horizontal="left" indent="1"/>
    </xf>
    <xf numFmtId="0" fontId="22" fillId="0" borderId="0" xfId="0" applyFont="1"/>
    <xf numFmtId="0" fontId="24" fillId="0" borderId="1" xfId="0" quotePrefix="1" applyFont="1" applyFill="1" applyBorder="1" applyAlignment="1">
      <alignment horizontal="left" indent="1"/>
    </xf>
    <xf numFmtId="0" fontId="24" fillId="0" borderId="1" xfId="1" quotePrefix="1" applyFont="1" applyFill="1" applyBorder="1" applyAlignment="1">
      <alignment horizontal="left" indent="1"/>
    </xf>
    <xf numFmtId="0" fontId="1" fillId="0" borderId="1" xfId="1" quotePrefix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4" applyAlignment="1">
      <alignment horizontal="center" vertical="center"/>
    </xf>
    <xf numFmtId="0" fontId="25" fillId="0" borderId="1" xfId="4" applyFont="1" applyBorder="1" applyAlignment="1">
      <alignment horizontal="center" vertical="center"/>
    </xf>
    <xf numFmtId="0" fontId="8" fillId="0" borderId="1" xfId="4" applyBorder="1" applyAlignment="1">
      <alignment horizontal="center" vertical="center"/>
    </xf>
    <xf numFmtId="0" fontId="8" fillId="0" borderId="1" xfId="4" quotePrefix="1" applyBorder="1" applyAlignment="1">
      <alignment horizontal="center" vertical="center"/>
    </xf>
    <xf numFmtId="0" fontId="8" fillId="0" borderId="1" xfId="4" applyBorder="1"/>
    <xf numFmtId="0" fontId="8" fillId="0" borderId="0" xfId="4"/>
    <xf numFmtId="0" fontId="26" fillId="0" borderId="1" xfId="6" applyFont="1" applyBorder="1" applyAlignment="1">
      <alignment horizontal="center" vertical="center"/>
    </xf>
    <xf numFmtId="0" fontId="26" fillId="0" borderId="1" xfId="6" quotePrefix="1" applyFont="1" applyBorder="1" applyAlignment="1">
      <alignment horizontal="center" vertical="center"/>
    </xf>
    <xf numFmtId="0" fontId="8" fillId="0" borderId="1" xfId="4" quotePrefix="1" applyBorder="1"/>
    <xf numFmtId="0" fontId="8" fillId="0" borderId="0" xfId="4" quotePrefix="1" applyAlignment="1">
      <alignment horizontal="center" vertical="center"/>
    </xf>
    <xf numFmtId="0" fontId="8" fillId="0" borderId="5" xfId="4" quotePrefix="1" applyBorder="1" applyAlignment="1">
      <alignment horizontal="center" vertical="center"/>
    </xf>
    <xf numFmtId="0" fontId="8" fillId="0" borderId="5" xfId="4" applyBorder="1" applyAlignment="1">
      <alignment horizontal="center" vertical="center"/>
    </xf>
    <xf numFmtId="0" fontId="8" fillId="0" borderId="12" xfId="4" applyBorder="1" applyAlignment="1">
      <alignment horizontal="center" vertical="center"/>
    </xf>
    <xf numFmtId="0" fontId="27" fillId="0" borderId="0" xfId="7" applyAlignment="1">
      <alignment horizontal="center" vertical="center"/>
    </xf>
    <xf numFmtId="0" fontId="27" fillId="0" borderId="1" xfId="7" applyBorder="1" applyAlignment="1">
      <alignment horizontal="center" vertical="center"/>
    </xf>
    <xf numFmtId="0" fontId="8" fillId="0" borderId="1" xfId="4" applyFill="1" applyBorder="1" applyAlignment="1">
      <alignment horizontal="center" vertical="center"/>
    </xf>
    <xf numFmtId="0" fontId="8" fillId="0" borderId="1" xfId="4" quotePrefix="1" applyFill="1" applyBorder="1" applyAlignment="1">
      <alignment horizontal="center" vertical="center"/>
    </xf>
    <xf numFmtId="0" fontId="30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vertical="center" indent="1"/>
    </xf>
    <xf numFmtId="0" fontId="10" fillId="0" borderId="0" xfId="1" applyFont="1" applyAlignment="1"/>
    <xf numFmtId="0" fontId="1" fillId="0" borderId="0" xfId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/>
    <xf numFmtId="0" fontId="1" fillId="0" borderId="0" xfId="1" applyBorder="1" applyAlignment="1"/>
    <xf numFmtId="0" fontId="13" fillId="0" borderId="1" xfId="0" applyFont="1" applyBorder="1" applyAlignment="1">
      <alignment vertical="center" wrapText="1"/>
    </xf>
    <xf numFmtId="0" fontId="1" fillId="0" borderId="1" xfId="1" quotePrefix="1" applyBorder="1" applyAlignment="1">
      <alignment horizontal="center" vertical="center"/>
    </xf>
    <xf numFmtId="0" fontId="1" fillId="2" borderId="1" xfId="1" quotePrefix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quotePrefix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6" xfId="0" quotePrefix="1" applyFill="1" applyBorder="1" applyAlignment="1">
      <alignment horizontal="center" vertical="center" wrapText="1"/>
    </xf>
    <xf numFmtId="0" fontId="1" fillId="0" borderId="1" xfId="1" quotePrefix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0" borderId="11" xfId="1" quotePrefix="1" applyFill="1" applyBorder="1" applyAlignment="1">
      <alignment vertical="center"/>
    </xf>
    <xf numFmtId="0" fontId="0" fillId="0" borderId="0" xfId="0" applyFill="1" applyAlignment="1"/>
    <xf numFmtId="0" fontId="25" fillId="0" borderId="0" xfId="0" applyFont="1" applyAlignment="1"/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 wrapText="1"/>
    </xf>
    <xf numFmtId="0" fontId="1" fillId="0" borderId="0" xfId="1" applyFill="1" applyBorder="1" applyAlignment="1"/>
    <xf numFmtId="0" fontId="1" fillId="0" borderId="0" xfId="1" quotePrefix="1" applyFill="1" applyBorder="1" applyAlignment="1"/>
    <xf numFmtId="0" fontId="4" fillId="0" borderId="1" xfId="0" applyFont="1" applyBorder="1" applyAlignment="1">
      <alignment horizontal="left" vertical="center" indent="1"/>
    </xf>
    <xf numFmtId="0" fontId="9" fillId="0" borderId="1" xfId="1" applyFont="1" applyBorder="1" applyAlignment="1">
      <alignment horizontal="left" vertical="center" indent="1"/>
    </xf>
    <xf numFmtId="0" fontId="0" fillId="0" borderId="1" xfId="0" applyFill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1" fillId="0" borderId="1" xfId="1" applyFill="1" applyBorder="1" applyAlignment="1">
      <alignment horizontal="left" vertical="center" indent="1"/>
    </xf>
    <xf numFmtId="0" fontId="0" fillId="0" borderId="0" xfId="0" applyFill="1" applyAlignment="1">
      <alignment horizont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6" xfId="0" quotePrefix="1" applyFill="1" applyBorder="1" applyAlignment="1">
      <alignment horizontal="center" vertical="center"/>
    </xf>
    <xf numFmtId="0" fontId="1" fillId="0" borderId="1" xfId="1" quotePrefix="1" applyFill="1" applyBorder="1" applyAlignment="1">
      <alignment horizontal="center" vertical="center"/>
    </xf>
    <xf numFmtId="0" fontId="1" fillId="0" borderId="0" xfId="1" quotePrefix="1" applyFill="1" applyBorder="1" applyAlignment="1">
      <alignment horizontal="center"/>
    </xf>
    <xf numFmtId="0" fontId="0" fillId="0" borderId="1" xfId="0" applyBorder="1" applyAlignment="1">
      <alignment horizontal="left" vertical="center" wrapText="1" indent="1"/>
    </xf>
    <xf numFmtId="0" fontId="1" fillId="0" borderId="1" xfId="1" applyFill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0" fontId="1" fillId="0" borderId="1" xfId="1" quotePrefix="1" applyBorder="1" applyAlignment="1">
      <alignment horizontal="left" vertical="center" indent="1"/>
    </xf>
    <xf numFmtId="0" fontId="1" fillId="2" borderId="1" xfId="1" quotePrefix="1" applyFill="1" applyBorder="1" applyAlignment="1">
      <alignment horizontal="left" vertical="center" indent="1"/>
    </xf>
    <xf numFmtId="0" fontId="1" fillId="0" borderId="1" xfId="1" applyBorder="1" applyAlignment="1">
      <alignment horizontal="left" vertical="center" wrapText="1" indent="1"/>
    </xf>
    <xf numFmtId="0" fontId="12" fillId="0" borderId="1" xfId="0" applyFont="1" applyBorder="1" applyAlignment="1">
      <alignment horizontal="left" vertical="center" wrapText="1" indent="1"/>
    </xf>
    <xf numFmtId="0" fontId="13" fillId="0" borderId="1" xfId="0" applyFont="1" applyBorder="1" applyAlignment="1">
      <alignment horizontal="left" vertical="center" wrapText="1" inden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23" fillId="0" borderId="1" xfId="0" applyFont="1" applyBorder="1" applyAlignment="1">
      <alignment vertical="top"/>
    </xf>
    <xf numFmtId="0" fontId="1" fillId="0" borderId="1" xfId="0" quotePrefix="1" applyFont="1" applyFill="1" applyBorder="1" applyAlignment="1">
      <alignment horizontal="left" vertical="top" wrapText="1"/>
    </xf>
    <xf numFmtId="0" fontId="1" fillId="0" borderId="0" xfId="1" applyAlignment="1">
      <alignment vertical="top"/>
    </xf>
    <xf numFmtId="0" fontId="0" fillId="0" borderId="0" xfId="0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22" fillId="0" borderId="1" xfId="0" applyFont="1" applyBorder="1" applyAlignment="1">
      <alignment vertical="top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indent="1"/>
    </xf>
    <xf numFmtId="0" fontId="0" fillId="0" borderId="1" xfId="0" applyFill="1" applyBorder="1" applyAlignment="1">
      <alignment horizontal="left" vertical="center"/>
    </xf>
    <xf numFmtId="0" fontId="1" fillId="0" borderId="1" xfId="1" quotePrefix="1" applyFill="1" applyBorder="1" applyAlignment="1">
      <alignment horizontal="left" vertical="center" indent="1"/>
    </xf>
    <xf numFmtId="0" fontId="24" fillId="0" borderId="1" xfId="1" quotePrefix="1" applyFont="1" applyFill="1" applyBorder="1" applyAlignment="1">
      <alignment horizontal="left" vertical="center" indent="1"/>
    </xf>
    <xf numFmtId="0" fontId="0" fillId="0" borderId="1" xfId="0" quotePrefix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" fillId="4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1" fillId="0" borderId="1" xfId="1" applyFont="1" applyBorder="1"/>
    <xf numFmtId="0" fontId="1" fillId="0" borderId="5" xfId="1" applyBorder="1"/>
    <xf numFmtId="0" fontId="1" fillId="0" borderId="1" xfId="1" quotePrefix="1" applyFont="1" applyBorder="1"/>
    <xf numFmtId="0" fontId="1" fillId="0" borderId="1" xfId="1" applyFont="1" applyFill="1" applyBorder="1"/>
    <xf numFmtId="164" fontId="19" fillId="0" borderId="1" xfId="1" applyNumberFormat="1" applyFont="1" applyFill="1" applyBorder="1" applyAlignment="1">
      <alignment horizontal="left" vertical="center"/>
    </xf>
    <xf numFmtId="164" fontId="19" fillId="0" borderId="5" xfId="1" applyNumberFormat="1" applyFont="1" applyFill="1" applyBorder="1" applyAlignment="1">
      <alignment horizontal="left" vertical="center"/>
    </xf>
    <xf numFmtId="0" fontId="1" fillId="0" borderId="1" xfId="1" applyFont="1" applyFill="1" applyBorder="1" applyAlignment="1"/>
    <xf numFmtId="0" fontId="2" fillId="0" borderId="1" xfId="1" applyFont="1" applyBorder="1" applyAlignment="1"/>
    <xf numFmtId="0" fontId="1" fillId="0" borderId="5" xfId="1" applyFont="1" applyFill="1" applyBorder="1"/>
    <xf numFmtId="0" fontId="1" fillId="0" borderId="5" xfId="1" applyFill="1" applyBorder="1"/>
    <xf numFmtId="0" fontId="1" fillId="0" borderId="1" xfId="1" applyFont="1" applyBorder="1" applyAlignment="1"/>
    <xf numFmtId="0" fontId="1" fillId="0" borderId="3" xfId="1" quotePrefix="1" applyFont="1" applyBorder="1"/>
    <xf numFmtId="0" fontId="31" fillId="0" borderId="10" xfId="1" applyFont="1" applyFill="1" applyBorder="1" applyAlignment="1">
      <alignment vertical="center"/>
    </xf>
    <xf numFmtId="164" fontId="32" fillId="0" borderId="1" xfId="1" applyNumberFormat="1" applyFont="1" applyFill="1" applyBorder="1" applyAlignment="1">
      <alignment horizontal="left" vertical="center"/>
    </xf>
    <xf numFmtId="0" fontId="32" fillId="0" borderId="10" xfId="1" applyFont="1" applyFill="1" applyBorder="1" applyAlignment="1">
      <alignment vertical="center"/>
    </xf>
    <xf numFmtId="0" fontId="32" fillId="0" borderId="3" xfId="1" applyFont="1" applyFill="1" applyBorder="1" applyAlignment="1">
      <alignment vertical="center"/>
    </xf>
    <xf numFmtId="0" fontId="1" fillId="0" borderId="0" xfId="1" applyAlignment="1"/>
    <xf numFmtId="0" fontId="9" fillId="0" borderId="0" xfId="1" applyFont="1" applyAlignment="1"/>
    <xf numFmtId="0" fontId="0" fillId="0" borderId="6" xfId="0" applyFill="1" applyBorder="1" applyAlignment="1">
      <alignment horizontal="left" vertical="center" indent="1"/>
    </xf>
    <xf numFmtId="0" fontId="32" fillId="0" borderId="1" xfId="7" applyFont="1" applyBorder="1" applyAlignment="1">
      <alignment vertical="center" wrapText="1"/>
    </xf>
    <xf numFmtId="0" fontId="33" fillId="0" borderId="1" xfId="7" applyFont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 indent="1"/>
    </xf>
    <xf numFmtId="0" fontId="32" fillId="0" borderId="1" xfId="7" applyFont="1" applyBorder="1" applyAlignment="1">
      <alignment horizontal="left" vertical="center" wrapText="1" indent="1"/>
    </xf>
    <xf numFmtId="0" fontId="17" fillId="0" borderId="8" xfId="4" applyFont="1" applyBorder="1" applyAlignment="1">
      <alignment horizontal="center" vertical="center" wrapText="1"/>
    </xf>
    <xf numFmtId="0" fontId="17" fillId="0" borderId="9" xfId="4" applyFont="1" applyBorder="1" applyAlignment="1">
      <alignment horizontal="center" vertical="center" wrapText="1"/>
    </xf>
    <xf numFmtId="0" fontId="2" fillId="0" borderId="0" xfId="1" applyFont="1" applyAlignment="1"/>
    <xf numFmtId="0" fontId="30" fillId="0" borderId="1" xfId="1" applyFont="1" applyBorder="1" applyAlignment="1">
      <alignment horizontal="left" vertical="center" indent="1"/>
    </xf>
    <xf numFmtId="0" fontId="2" fillId="0" borderId="0" xfId="1" applyFont="1" applyAlignment="1"/>
    <xf numFmtId="0" fontId="0" fillId="0" borderId="1" xfId="0" applyBorder="1" applyAlignment="1">
      <alignment horizontal="left" vertical="center"/>
    </xf>
    <xf numFmtId="0" fontId="0" fillId="0" borderId="1" xfId="0" quotePrefix="1" applyFill="1" applyBorder="1" applyAlignment="1">
      <alignment horizontal="left" vertical="center" wrapText="1"/>
    </xf>
    <xf numFmtId="0" fontId="2" fillId="0" borderId="0" xfId="1" applyFont="1" applyAlignment="1"/>
    <xf numFmtId="0" fontId="2" fillId="0" borderId="0" xfId="1" applyFont="1" applyAlignment="1"/>
    <xf numFmtId="0" fontId="10" fillId="0" borderId="0" xfId="1" applyFont="1" applyAlignment="1"/>
    <xf numFmtId="0" fontId="1" fillId="0" borderId="6" xfId="1" applyFill="1" applyBorder="1" applyAlignment="1">
      <alignment horizontal="left" indent="1"/>
    </xf>
    <xf numFmtId="0" fontId="1" fillId="0" borderId="11" xfId="1" applyBorder="1" applyAlignment="1">
      <alignment horizontal="left" vertical="center" indent="1"/>
    </xf>
    <xf numFmtId="0" fontId="1" fillId="0" borderId="11" xfId="1" applyBorder="1" applyAlignment="1">
      <alignment horizontal="left" vertical="center" wrapText="1" indent="1"/>
    </xf>
    <xf numFmtId="0" fontId="1" fillId="0" borderId="11" xfId="1" quotePrefix="1" applyBorder="1" applyAlignment="1">
      <alignment horizontal="left" vertical="center" wrapText="1" indent="1"/>
    </xf>
    <xf numFmtId="0" fontId="1" fillId="0" borderId="11" xfId="1" quotePrefix="1" applyBorder="1" applyAlignment="1">
      <alignment horizontal="left" vertical="center" indent="1"/>
    </xf>
    <xf numFmtId="0" fontId="1" fillId="0" borderId="11" xfId="1" applyBorder="1" applyAlignment="1">
      <alignment horizontal="center" vertical="center"/>
    </xf>
    <xf numFmtId="0" fontId="0" fillId="0" borderId="11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0" xfId="0" quotePrefix="1" applyAlignment="1">
      <alignment horizontal="center"/>
    </xf>
    <xf numFmtId="0" fontId="33" fillId="0" borderId="1" xfId="7" applyFont="1" applyBorder="1" applyAlignment="1">
      <alignment vertical="center"/>
    </xf>
    <xf numFmtId="0" fontId="2" fillId="0" borderId="0" xfId="1" applyFont="1" applyAlignment="1">
      <alignment horizontal="center"/>
    </xf>
    <xf numFmtId="0" fontId="1" fillId="3" borderId="1" xfId="1" applyFill="1" applyBorder="1" applyAlignment="1">
      <alignment horizontal="center" vertical="center"/>
    </xf>
    <xf numFmtId="0" fontId="1" fillId="3" borderId="0" xfId="1" applyFill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25" fillId="0" borderId="6" xfId="0" applyFont="1" applyFill="1" applyBorder="1" applyAlignment="1">
      <alignment horizontal="left" vertical="center" indent="1"/>
    </xf>
    <xf numFmtId="0" fontId="1" fillId="0" borderId="6" xfId="1" applyBorder="1" applyAlignment="1">
      <alignment horizontal="left" vertical="center" indent="1"/>
    </xf>
    <xf numFmtId="0" fontId="7" fillId="0" borderId="0" xfId="0" applyFont="1" applyBorder="1" applyAlignment="1">
      <alignment horizontal="center"/>
    </xf>
    <xf numFmtId="0" fontId="1" fillId="5" borderId="1" xfId="1" applyFill="1" applyBorder="1" applyAlignment="1">
      <alignment horizontal="center" vertical="center"/>
    </xf>
    <xf numFmtId="0" fontId="1" fillId="5" borderId="1" xfId="1" applyFill="1" applyBorder="1" applyAlignment="1">
      <alignment horizontal="left" vertical="center" indent="1"/>
    </xf>
    <xf numFmtId="0" fontId="0" fillId="5" borderId="1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5" borderId="0" xfId="0" applyFill="1" applyAlignment="1">
      <alignment horizontal="center"/>
    </xf>
    <xf numFmtId="0" fontId="0" fillId="5" borderId="0" xfId="0" applyFill="1"/>
    <xf numFmtId="0" fontId="35" fillId="0" borderId="0" xfId="0" applyFont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0" borderId="1" xfId="0" applyFont="1" applyBorder="1"/>
    <xf numFmtId="0" fontId="35" fillId="0" borderId="0" xfId="0" applyFont="1"/>
    <xf numFmtId="0" fontId="2" fillId="0" borderId="0" xfId="1" applyFont="1" applyAlignment="1">
      <alignment horizontal="center"/>
    </xf>
    <xf numFmtId="0" fontId="2" fillId="0" borderId="0" xfId="1" applyFont="1" applyAlignment="1"/>
    <xf numFmtId="0" fontId="1" fillId="0" borderId="0" xfId="1" applyAlignment="1">
      <alignment horizontal="center"/>
    </xf>
    <xf numFmtId="0" fontId="1" fillId="0" borderId="13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13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9" fillId="0" borderId="0" xfId="1" applyFont="1" applyAlignment="1">
      <alignment horizontal="center"/>
    </xf>
    <xf numFmtId="0" fontId="35" fillId="0" borderId="5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10" fillId="0" borderId="0" xfId="1" applyFont="1" applyAlignment="1">
      <alignment horizontal="center"/>
    </xf>
    <xf numFmtId="0" fontId="14" fillId="0" borderId="0" xfId="4" applyFont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25" fillId="0" borderId="0" xfId="4" applyFont="1" applyAlignment="1">
      <alignment horizontal="center" vertical="center"/>
    </xf>
    <xf numFmtId="0" fontId="8" fillId="0" borderId="0" xfId="4" applyAlignment="1">
      <alignment horizontal="center" vertical="center"/>
    </xf>
  </cellXfs>
  <cellStyles count="8">
    <cellStyle name="Comma [0]" xfId="3" builtinId="6"/>
    <cellStyle name="Comma 2" xfId="2"/>
    <cellStyle name="Hyperlink" xfId="7" builtinId="8"/>
    <cellStyle name="Normal" xfId="0" builtinId="0"/>
    <cellStyle name="Normal 2" xfId="1"/>
    <cellStyle name="Normal 2 2" xfId="5"/>
    <cellStyle name="Normal 2 3" xfId="6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990600</xdr:colOff>
      <xdr:row>11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5419725" y="4333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/>
        </a:p>
      </xdr:txBody>
    </xdr:sp>
    <xdr:clientData/>
  </xdr:oneCellAnchor>
  <xdr:oneCellAnchor>
    <xdr:from>
      <xdr:col>3</xdr:col>
      <xdr:colOff>990600</xdr:colOff>
      <xdr:row>23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5419725" y="982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/>
        </a:p>
      </xdr:txBody>
    </xdr:sp>
    <xdr:clientData/>
  </xdr:oneCellAnchor>
  <xdr:oneCellAnchor>
    <xdr:from>
      <xdr:col>4</xdr:col>
      <xdr:colOff>1219200</xdr:colOff>
      <xdr:row>26</xdr:row>
      <xdr:rowOff>57150</xdr:rowOff>
    </xdr:from>
    <xdr:ext cx="184731" cy="264560"/>
    <xdr:sp macro="" textlink="">
      <xdr:nvSpPr>
        <xdr:cNvPr id="4" name="TextBox 3"/>
        <xdr:cNvSpPr txBox="1"/>
      </xdr:nvSpPr>
      <xdr:spPr>
        <a:xfrm>
          <a:off x="7515225" y="1124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id-ID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mpitalhisa@gmail.com" TargetMode="External"/><Relationship Id="rId2" Type="http://schemas.openxmlformats.org/officeDocument/2006/relationships/hyperlink" Target="mailto:smpitalhisa@gmail.com" TargetMode="External"/><Relationship Id="rId1" Type="http://schemas.openxmlformats.org/officeDocument/2006/relationships/hyperlink" Target="mailto:yuliwidi_lailatulfitri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mpn13pku@yahoo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sugengbw@yaho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smpc9_pku@yahoo.com" TargetMode="External"/><Relationship Id="rId2" Type="http://schemas.openxmlformats.org/officeDocument/2006/relationships/hyperlink" Target="mailto:bakkah2007@yahoo.com" TargetMode="External"/><Relationship Id="rId1" Type="http://schemas.openxmlformats.org/officeDocument/2006/relationships/hyperlink" Target="mailto:SMPITBUNAYYA@gmail.com" TargetMode="External"/><Relationship Id="rId4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7"/>
  <sheetViews>
    <sheetView topLeftCell="A112" workbookViewId="0">
      <selection activeCell="B134" sqref="B134"/>
    </sheetView>
  </sheetViews>
  <sheetFormatPr defaultRowHeight="15" x14ac:dyDescent="0.25"/>
  <cols>
    <col min="1" max="1" width="4.75" customWidth="1"/>
    <col min="2" max="2" width="32.625" customWidth="1"/>
    <col min="3" max="3" width="43.75" customWidth="1"/>
    <col min="4" max="4" width="16.25" customWidth="1"/>
    <col min="5" max="5" width="28.875" customWidth="1"/>
    <col min="6" max="6" width="25.875" customWidth="1"/>
  </cols>
  <sheetData>
    <row r="1" spans="1:9" x14ac:dyDescent="0.25">
      <c r="A1" s="280" t="s">
        <v>0</v>
      </c>
      <c r="B1" s="280"/>
      <c r="C1" s="280"/>
      <c r="D1" s="280"/>
      <c r="E1" s="281"/>
      <c r="F1" s="281"/>
      <c r="G1" s="1"/>
      <c r="H1" s="1"/>
      <c r="I1" s="1"/>
    </row>
    <row r="2" spans="1:9" x14ac:dyDescent="0.25">
      <c r="A2" s="280" t="s">
        <v>1</v>
      </c>
      <c r="B2" s="280"/>
      <c r="C2" s="280"/>
      <c r="D2" s="280"/>
      <c r="E2" s="280"/>
      <c r="F2" s="280"/>
      <c r="G2" s="1"/>
      <c r="H2" s="1"/>
      <c r="I2" s="1"/>
    </row>
    <row r="3" spans="1:9" x14ac:dyDescent="0.25">
      <c r="A3" s="2"/>
      <c r="B3" s="2"/>
      <c r="C3" s="2"/>
      <c r="D3" s="2"/>
      <c r="E3" s="2"/>
      <c r="F3" s="2"/>
      <c r="G3" s="1"/>
      <c r="H3" s="1"/>
      <c r="I3" s="1"/>
    </row>
    <row r="4" spans="1:9" x14ac:dyDescent="0.25">
      <c r="A4" s="4" t="s">
        <v>2</v>
      </c>
      <c r="B4" s="4" t="s">
        <v>3</v>
      </c>
      <c r="C4" s="32" t="s">
        <v>377</v>
      </c>
      <c r="D4" s="32" t="s">
        <v>419</v>
      </c>
      <c r="E4" s="4" t="s">
        <v>4</v>
      </c>
      <c r="F4" s="4" t="s">
        <v>5</v>
      </c>
      <c r="G4" s="3"/>
      <c r="H4" s="3"/>
      <c r="I4" s="3"/>
    </row>
    <row r="5" spans="1:9" x14ac:dyDescent="0.25">
      <c r="A5" s="5">
        <v>1</v>
      </c>
      <c r="B5" s="6" t="s">
        <v>6</v>
      </c>
      <c r="C5" s="33" t="s">
        <v>378</v>
      </c>
      <c r="D5" s="17" t="s">
        <v>515</v>
      </c>
      <c r="E5" s="6" t="s">
        <v>7</v>
      </c>
      <c r="F5" s="6" t="s">
        <v>8</v>
      </c>
      <c r="G5" s="1" t="s">
        <v>549</v>
      </c>
      <c r="H5" s="10"/>
      <c r="I5" s="10"/>
    </row>
    <row r="6" spans="1:9" x14ac:dyDescent="0.25">
      <c r="A6" s="5">
        <v>2</v>
      </c>
      <c r="B6" s="6" t="s">
        <v>9</v>
      </c>
      <c r="C6" s="33" t="s">
        <v>379</v>
      </c>
      <c r="D6" s="17" t="s">
        <v>516</v>
      </c>
      <c r="E6" s="6" t="s">
        <v>10</v>
      </c>
      <c r="F6" s="6" t="s">
        <v>11</v>
      </c>
      <c r="G6" s="1"/>
      <c r="H6" s="10"/>
      <c r="I6" s="10"/>
    </row>
    <row r="7" spans="1:9" x14ac:dyDescent="0.25">
      <c r="A7" s="5">
        <v>3</v>
      </c>
      <c r="B7" s="6" t="s">
        <v>12</v>
      </c>
      <c r="C7" s="33" t="s">
        <v>380</v>
      </c>
      <c r="D7" s="17" t="s">
        <v>517</v>
      </c>
      <c r="E7" s="6" t="s">
        <v>13</v>
      </c>
      <c r="F7" s="6" t="s">
        <v>14</v>
      </c>
      <c r="G7" s="1"/>
      <c r="H7" s="10"/>
      <c r="I7" s="10"/>
    </row>
    <row r="8" spans="1:9" x14ac:dyDescent="0.25">
      <c r="A8" s="5">
        <v>4</v>
      </c>
      <c r="B8" s="6" t="s">
        <v>15</v>
      </c>
      <c r="C8" s="33" t="s">
        <v>381</v>
      </c>
      <c r="D8" s="17" t="s">
        <v>515</v>
      </c>
      <c r="E8" s="6" t="s">
        <v>16</v>
      </c>
      <c r="F8" s="6" t="s">
        <v>17</v>
      </c>
      <c r="G8" s="1" t="s">
        <v>548</v>
      </c>
      <c r="H8" s="10"/>
      <c r="I8" s="10"/>
    </row>
    <row r="9" spans="1:9" x14ac:dyDescent="0.25">
      <c r="A9" s="5">
        <v>5</v>
      </c>
      <c r="B9" s="6" t="s">
        <v>18</v>
      </c>
      <c r="C9" s="33" t="s">
        <v>382</v>
      </c>
      <c r="D9" s="17" t="s">
        <v>515</v>
      </c>
      <c r="E9" s="6" t="s">
        <v>19</v>
      </c>
      <c r="F9" s="7" t="s">
        <v>20</v>
      </c>
      <c r="G9" s="1" t="s">
        <v>548</v>
      </c>
      <c r="H9" s="10"/>
      <c r="I9" s="10"/>
    </row>
    <row r="10" spans="1:9" x14ac:dyDescent="0.25">
      <c r="A10" s="5">
        <v>6</v>
      </c>
      <c r="B10" s="6" t="s">
        <v>21</v>
      </c>
      <c r="C10" s="33" t="s">
        <v>383</v>
      </c>
      <c r="D10" s="17" t="s">
        <v>518</v>
      </c>
      <c r="E10" s="6" t="s">
        <v>22</v>
      </c>
      <c r="F10" s="6" t="s">
        <v>23</v>
      </c>
      <c r="G10" s="1"/>
      <c r="H10" s="10"/>
      <c r="I10" s="10"/>
    </row>
    <row r="11" spans="1:9" x14ac:dyDescent="0.25">
      <c r="A11" s="5">
        <v>7</v>
      </c>
      <c r="B11" s="6" t="s">
        <v>24</v>
      </c>
      <c r="C11" s="33" t="s">
        <v>384</v>
      </c>
      <c r="D11" s="17" t="s">
        <v>515</v>
      </c>
      <c r="E11" s="6" t="s">
        <v>25</v>
      </c>
      <c r="F11" s="7" t="s">
        <v>26</v>
      </c>
      <c r="G11" s="1" t="s">
        <v>548</v>
      </c>
      <c r="H11" s="10"/>
      <c r="I11" s="10"/>
    </row>
    <row r="12" spans="1:9" x14ac:dyDescent="0.25">
      <c r="A12" s="5">
        <v>8</v>
      </c>
      <c r="B12" s="6" t="s">
        <v>27</v>
      </c>
      <c r="C12" s="33" t="s">
        <v>385</v>
      </c>
      <c r="D12" s="17" t="s">
        <v>519</v>
      </c>
      <c r="E12" s="6" t="s">
        <v>28</v>
      </c>
      <c r="F12" s="6" t="s">
        <v>29</v>
      </c>
      <c r="G12" s="1"/>
      <c r="H12" s="10"/>
      <c r="I12" s="10"/>
    </row>
    <row r="13" spans="1:9" x14ac:dyDescent="0.25">
      <c r="A13" s="5">
        <v>9</v>
      </c>
      <c r="B13" s="6" t="s">
        <v>30</v>
      </c>
      <c r="C13" s="33" t="s">
        <v>386</v>
      </c>
      <c r="D13" s="17" t="s">
        <v>520</v>
      </c>
      <c r="E13" s="6" t="s">
        <v>31</v>
      </c>
      <c r="F13" s="6" t="s">
        <v>32</v>
      </c>
      <c r="G13" s="1"/>
      <c r="H13" s="10"/>
      <c r="I13" s="10"/>
    </row>
    <row r="14" spans="1:9" x14ac:dyDescent="0.25">
      <c r="A14" s="5">
        <v>10</v>
      </c>
      <c r="B14" s="6" t="s">
        <v>33</v>
      </c>
      <c r="C14" s="33" t="s">
        <v>387</v>
      </c>
      <c r="D14" s="17" t="s">
        <v>515</v>
      </c>
      <c r="E14" s="6" t="s">
        <v>34</v>
      </c>
      <c r="F14" s="6" t="s">
        <v>35</v>
      </c>
      <c r="G14" s="1"/>
      <c r="H14" s="10"/>
      <c r="I14" s="10"/>
    </row>
    <row r="15" spans="1:9" x14ac:dyDescent="0.25">
      <c r="A15" s="5">
        <v>11</v>
      </c>
      <c r="B15" s="6" t="s">
        <v>36</v>
      </c>
      <c r="C15" s="33" t="s">
        <v>388</v>
      </c>
      <c r="D15" s="17" t="s">
        <v>520</v>
      </c>
      <c r="E15" s="6" t="s">
        <v>37</v>
      </c>
      <c r="F15" s="6" t="s">
        <v>38</v>
      </c>
      <c r="G15" s="1"/>
      <c r="H15" s="10"/>
      <c r="I15" s="10"/>
    </row>
    <row r="16" spans="1:9" x14ac:dyDescent="0.25">
      <c r="A16" s="5">
        <v>12</v>
      </c>
      <c r="B16" s="6" t="s">
        <v>39</v>
      </c>
      <c r="C16" s="33" t="s">
        <v>389</v>
      </c>
      <c r="D16" s="17" t="s">
        <v>516</v>
      </c>
      <c r="E16" s="6" t="s">
        <v>40</v>
      </c>
      <c r="F16" s="6" t="s">
        <v>41</v>
      </c>
      <c r="G16" s="1"/>
      <c r="H16" s="10"/>
      <c r="I16" s="10"/>
    </row>
    <row r="17" spans="1:11" x14ac:dyDescent="0.25">
      <c r="A17" s="5">
        <v>13</v>
      </c>
      <c r="B17" s="6" t="s">
        <v>42</v>
      </c>
      <c r="C17" s="33" t="s">
        <v>390</v>
      </c>
      <c r="D17" s="17" t="s">
        <v>521</v>
      </c>
      <c r="E17" s="6" t="s">
        <v>43</v>
      </c>
      <c r="F17" s="6" t="s">
        <v>44</v>
      </c>
      <c r="G17" s="1"/>
      <c r="H17" s="10"/>
      <c r="I17" s="10"/>
      <c r="J17" s="1"/>
      <c r="K17" s="1" t="s">
        <v>45</v>
      </c>
    </row>
    <row r="18" spans="1:11" x14ac:dyDescent="0.25">
      <c r="A18" s="5">
        <v>14</v>
      </c>
      <c r="B18" s="6" t="s">
        <v>46</v>
      </c>
      <c r="C18" s="33" t="s">
        <v>391</v>
      </c>
      <c r="D18" s="17" t="s">
        <v>515</v>
      </c>
      <c r="E18" s="6" t="s">
        <v>47</v>
      </c>
      <c r="F18" s="6" t="s">
        <v>48</v>
      </c>
      <c r="G18" s="1" t="s">
        <v>548</v>
      </c>
      <c r="H18" s="10"/>
      <c r="I18" s="10"/>
      <c r="J18" s="1"/>
      <c r="K18" s="1"/>
    </row>
    <row r="19" spans="1:11" x14ac:dyDescent="0.25">
      <c r="A19" s="5">
        <v>15</v>
      </c>
      <c r="B19" s="6" t="s">
        <v>49</v>
      </c>
      <c r="C19" s="33" t="s">
        <v>392</v>
      </c>
      <c r="D19" s="17" t="s">
        <v>518</v>
      </c>
      <c r="E19" s="6" t="s">
        <v>50</v>
      </c>
      <c r="F19" s="7" t="s">
        <v>51</v>
      </c>
      <c r="G19" s="1"/>
      <c r="H19" s="10"/>
      <c r="I19" s="10"/>
      <c r="J19" s="1"/>
      <c r="K19" s="1"/>
    </row>
    <row r="20" spans="1:11" x14ac:dyDescent="0.25">
      <c r="A20" s="5">
        <v>16</v>
      </c>
      <c r="B20" s="6" t="s">
        <v>52</v>
      </c>
      <c r="C20" s="33" t="s">
        <v>393</v>
      </c>
      <c r="D20" s="17" t="s">
        <v>517</v>
      </c>
      <c r="E20" s="6" t="s">
        <v>53</v>
      </c>
      <c r="F20" s="11" t="s">
        <v>54</v>
      </c>
      <c r="G20" s="1"/>
      <c r="H20" s="10"/>
      <c r="I20" s="10"/>
      <c r="J20" s="1"/>
      <c r="K20" s="1"/>
    </row>
    <row r="21" spans="1:11" x14ac:dyDescent="0.25">
      <c r="A21" s="5">
        <v>17</v>
      </c>
      <c r="B21" s="6" t="s">
        <v>55</v>
      </c>
      <c r="C21" s="33" t="s">
        <v>394</v>
      </c>
      <c r="D21" s="17" t="s">
        <v>422</v>
      </c>
      <c r="E21" s="6" t="s">
        <v>56</v>
      </c>
      <c r="F21" s="6" t="s">
        <v>57</v>
      </c>
      <c r="G21" s="1"/>
      <c r="H21" s="10"/>
      <c r="I21" s="10"/>
      <c r="J21" s="1"/>
      <c r="K21" s="1"/>
    </row>
    <row r="22" spans="1:11" x14ac:dyDescent="0.25">
      <c r="A22" s="5">
        <v>18</v>
      </c>
      <c r="B22" s="6" t="s">
        <v>58</v>
      </c>
      <c r="C22" s="33" t="s">
        <v>395</v>
      </c>
      <c r="D22" s="17" t="s">
        <v>421</v>
      </c>
      <c r="E22" s="6" t="s">
        <v>59</v>
      </c>
      <c r="F22" s="7" t="s">
        <v>60</v>
      </c>
      <c r="G22" s="1"/>
      <c r="H22" s="10"/>
      <c r="I22" s="10"/>
      <c r="J22" s="1"/>
      <c r="K22" s="1"/>
    </row>
    <row r="23" spans="1:11" x14ac:dyDescent="0.25">
      <c r="A23" s="5">
        <v>19</v>
      </c>
      <c r="B23" s="6" t="s">
        <v>61</v>
      </c>
      <c r="C23" s="33" t="s">
        <v>396</v>
      </c>
      <c r="D23" s="17" t="s">
        <v>426</v>
      </c>
      <c r="E23" s="6" t="s">
        <v>62</v>
      </c>
      <c r="F23" s="6" t="s">
        <v>63</v>
      </c>
      <c r="G23" s="1"/>
      <c r="H23" s="10"/>
      <c r="I23" s="10"/>
      <c r="J23" s="1"/>
      <c r="K23" s="1"/>
    </row>
    <row r="24" spans="1:11" x14ac:dyDescent="0.25">
      <c r="A24" s="5">
        <v>20</v>
      </c>
      <c r="B24" s="6" t="s">
        <v>64</v>
      </c>
      <c r="C24" s="33" t="s">
        <v>397</v>
      </c>
      <c r="D24" s="17" t="s">
        <v>522</v>
      </c>
      <c r="E24" s="6" t="s">
        <v>65</v>
      </c>
      <c r="F24" s="6" t="s">
        <v>66</v>
      </c>
      <c r="G24" s="1"/>
      <c r="H24" s="10"/>
      <c r="I24" s="10"/>
      <c r="J24" s="1"/>
      <c r="K24" s="1"/>
    </row>
    <row r="25" spans="1:11" x14ac:dyDescent="0.25">
      <c r="A25" s="5">
        <v>21</v>
      </c>
      <c r="B25" s="6" t="s">
        <v>67</v>
      </c>
      <c r="C25" s="33" t="s">
        <v>398</v>
      </c>
      <c r="D25" s="17" t="s">
        <v>519</v>
      </c>
      <c r="E25" s="6" t="s">
        <v>68</v>
      </c>
      <c r="F25" s="6" t="s">
        <v>69</v>
      </c>
      <c r="G25" s="1"/>
      <c r="H25" s="10"/>
      <c r="I25" s="10"/>
      <c r="J25" s="1"/>
      <c r="K25" s="1"/>
    </row>
    <row r="26" spans="1:11" x14ac:dyDescent="0.25">
      <c r="A26" s="5">
        <v>22</v>
      </c>
      <c r="B26" s="6" t="s">
        <v>70</v>
      </c>
      <c r="C26" s="33" t="s">
        <v>399</v>
      </c>
      <c r="D26" s="17" t="s">
        <v>523</v>
      </c>
      <c r="E26" s="6" t="s">
        <v>71</v>
      </c>
      <c r="F26" s="7" t="s">
        <v>72</v>
      </c>
      <c r="G26" s="1"/>
      <c r="H26" s="10"/>
      <c r="I26" s="10"/>
      <c r="J26" s="1"/>
      <c r="K26" s="1"/>
    </row>
    <row r="27" spans="1:11" x14ac:dyDescent="0.25">
      <c r="A27" s="5">
        <v>23</v>
      </c>
      <c r="B27" s="6" t="s">
        <v>73</v>
      </c>
      <c r="C27" s="33" t="s">
        <v>400</v>
      </c>
      <c r="D27" s="17" t="s">
        <v>522</v>
      </c>
      <c r="E27" s="6" t="s">
        <v>74</v>
      </c>
      <c r="F27" s="6" t="s">
        <v>75</v>
      </c>
      <c r="G27" s="1"/>
      <c r="H27" s="10"/>
      <c r="I27" s="10"/>
      <c r="J27" s="1"/>
      <c r="K27" s="1"/>
    </row>
    <row r="28" spans="1:11" x14ac:dyDescent="0.25">
      <c r="A28" s="5">
        <v>24</v>
      </c>
      <c r="B28" s="6" t="s">
        <v>76</v>
      </c>
      <c r="C28" s="33" t="s">
        <v>401</v>
      </c>
      <c r="D28" s="17" t="s">
        <v>524</v>
      </c>
      <c r="E28" s="6" t="s">
        <v>77</v>
      </c>
      <c r="F28" s="7" t="s">
        <v>78</v>
      </c>
      <c r="G28" s="1"/>
      <c r="H28" s="10"/>
      <c r="I28" s="10"/>
      <c r="J28" s="1"/>
      <c r="K28" s="1"/>
    </row>
    <row r="29" spans="1:11" x14ac:dyDescent="0.25">
      <c r="A29" s="5">
        <v>25</v>
      </c>
      <c r="B29" s="6" t="s">
        <v>79</v>
      </c>
      <c r="C29" s="33" t="s">
        <v>402</v>
      </c>
      <c r="D29" s="17" t="s">
        <v>519</v>
      </c>
      <c r="E29" s="6" t="s">
        <v>80</v>
      </c>
      <c r="F29" s="6" t="s">
        <v>81</v>
      </c>
      <c r="G29" s="1"/>
      <c r="H29" s="10"/>
      <c r="I29" s="10"/>
      <c r="J29" s="1"/>
      <c r="K29" s="1"/>
    </row>
    <row r="30" spans="1:11" x14ac:dyDescent="0.25">
      <c r="A30" s="5">
        <v>26</v>
      </c>
      <c r="B30" s="6" t="s">
        <v>82</v>
      </c>
      <c r="C30" s="33" t="s">
        <v>403</v>
      </c>
      <c r="D30" s="17" t="s">
        <v>520</v>
      </c>
      <c r="E30" s="6" t="s">
        <v>83</v>
      </c>
      <c r="F30" s="6" t="s">
        <v>84</v>
      </c>
      <c r="G30" s="1"/>
      <c r="H30" s="10"/>
      <c r="I30" s="10"/>
      <c r="J30" s="1"/>
      <c r="K30" s="1"/>
    </row>
    <row r="31" spans="1:11" x14ac:dyDescent="0.25">
      <c r="A31" s="5">
        <v>27</v>
      </c>
      <c r="B31" s="6" t="s">
        <v>85</v>
      </c>
      <c r="C31" s="33" t="s">
        <v>404</v>
      </c>
      <c r="D31" s="17" t="s">
        <v>524</v>
      </c>
      <c r="E31" s="6" t="s">
        <v>86</v>
      </c>
      <c r="F31" s="7" t="s">
        <v>87</v>
      </c>
      <c r="G31" s="1"/>
      <c r="H31" s="10"/>
      <c r="I31" s="10"/>
      <c r="J31" s="1"/>
      <c r="K31" s="1"/>
    </row>
    <row r="32" spans="1:11" x14ac:dyDescent="0.25">
      <c r="A32" s="5">
        <v>28</v>
      </c>
      <c r="B32" s="6" t="s">
        <v>88</v>
      </c>
      <c r="C32" s="33" t="s">
        <v>405</v>
      </c>
      <c r="D32" s="17" t="s">
        <v>518</v>
      </c>
      <c r="E32" s="6" t="s">
        <v>89</v>
      </c>
      <c r="F32" s="7" t="s">
        <v>90</v>
      </c>
      <c r="G32" s="1"/>
      <c r="H32" s="10"/>
      <c r="I32" s="10"/>
      <c r="J32" s="1"/>
      <c r="K32" s="1"/>
    </row>
    <row r="33" spans="1:9" x14ac:dyDescent="0.25">
      <c r="A33" s="5">
        <v>29</v>
      </c>
      <c r="B33" s="6" t="s">
        <v>91</v>
      </c>
      <c r="C33" s="33" t="s">
        <v>406</v>
      </c>
      <c r="D33" s="17" t="s">
        <v>524</v>
      </c>
      <c r="E33" s="6" t="s">
        <v>92</v>
      </c>
      <c r="F33" s="6" t="s">
        <v>93</v>
      </c>
      <c r="G33" s="1"/>
      <c r="H33" s="10"/>
      <c r="I33" s="10"/>
    </row>
    <row r="34" spans="1:9" x14ac:dyDescent="0.25">
      <c r="A34" s="5">
        <v>30</v>
      </c>
      <c r="B34" s="6" t="s">
        <v>94</v>
      </c>
      <c r="C34" s="33" t="s">
        <v>407</v>
      </c>
      <c r="D34" s="17" t="s">
        <v>518</v>
      </c>
      <c r="E34" s="6" t="s">
        <v>95</v>
      </c>
      <c r="F34" s="6" t="s">
        <v>96</v>
      </c>
      <c r="G34" s="1"/>
      <c r="H34" s="10"/>
      <c r="I34" s="10"/>
    </row>
    <row r="35" spans="1:9" x14ac:dyDescent="0.25">
      <c r="A35" s="5">
        <v>31</v>
      </c>
      <c r="B35" s="6" t="s">
        <v>97</v>
      </c>
      <c r="C35" s="33" t="s">
        <v>408</v>
      </c>
      <c r="D35" s="17" t="s">
        <v>520</v>
      </c>
      <c r="E35" s="6" t="s">
        <v>98</v>
      </c>
      <c r="F35" s="6" t="s">
        <v>99</v>
      </c>
      <c r="G35" s="1"/>
      <c r="H35" s="10"/>
      <c r="I35" s="10"/>
    </row>
    <row r="36" spans="1:9" x14ac:dyDescent="0.25">
      <c r="A36" s="5">
        <v>32</v>
      </c>
      <c r="B36" s="6" t="s">
        <v>100</v>
      </c>
      <c r="C36" s="33" t="s">
        <v>409</v>
      </c>
      <c r="D36" s="17" t="s">
        <v>517</v>
      </c>
      <c r="E36" s="6" t="s">
        <v>101</v>
      </c>
      <c r="F36" s="6" t="s">
        <v>102</v>
      </c>
      <c r="G36" s="1"/>
      <c r="H36" s="10"/>
      <c r="I36" s="10"/>
    </row>
    <row r="37" spans="1:9" x14ac:dyDescent="0.25">
      <c r="A37" s="5">
        <v>33</v>
      </c>
      <c r="B37" s="6" t="s">
        <v>103</v>
      </c>
      <c r="C37" s="33" t="s">
        <v>410</v>
      </c>
      <c r="D37" s="17" t="s">
        <v>525</v>
      </c>
      <c r="E37" s="6" t="s">
        <v>104</v>
      </c>
      <c r="F37" s="7" t="s">
        <v>105</v>
      </c>
      <c r="G37" s="1"/>
      <c r="H37" s="10"/>
      <c r="I37" s="10"/>
    </row>
    <row r="38" spans="1:9" x14ac:dyDescent="0.25">
      <c r="A38" s="5">
        <v>34</v>
      </c>
      <c r="B38" s="6" t="s">
        <v>106</v>
      </c>
      <c r="C38" s="33" t="s">
        <v>411</v>
      </c>
      <c r="D38" s="17" t="s">
        <v>519</v>
      </c>
      <c r="E38" s="6" t="s">
        <v>107</v>
      </c>
      <c r="F38" s="6" t="s">
        <v>108</v>
      </c>
      <c r="G38" s="1"/>
      <c r="H38" s="10"/>
      <c r="I38" s="10"/>
    </row>
    <row r="39" spans="1:9" x14ac:dyDescent="0.25">
      <c r="A39" s="5">
        <v>35</v>
      </c>
      <c r="B39" s="6" t="s">
        <v>109</v>
      </c>
      <c r="C39" s="33" t="s">
        <v>412</v>
      </c>
      <c r="D39" s="17" t="s">
        <v>523</v>
      </c>
      <c r="E39" s="6" t="s">
        <v>110</v>
      </c>
      <c r="F39" s="7" t="s">
        <v>111</v>
      </c>
      <c r="G39" s="1" t="s">
        <v>548</v>
      </c>
      <c r="H39" s="10"/>
      <c r="I39" s="10"/>
    </row>
    <row r="40" spans="1:9" x14ac:dyDescent="0.25">
      <c r="A40" s="5">
        <v>36</v>
      </c>
      <c r="B40" s="6" t="s">
        <v>112</v>
      </c>
      <c r="C40" s="33" t="s">
        <v>413</v>
      </c>
      <c r="D40" s="17" t="s">
        <v>525</v>
      </c>
      <c r="E40" s="6" t="s">
        <v>113</v>
      </c>
      <c r="F40" s="6" t="s">
        <v>114</v>
      </c>
      <c r="G40" s="1"/>
      <c r="H40" s="10"/>
      <c r="I40" s="10"/>
    </row>
    <row r="41" spans="1:9" x14ac:dyDescent="0.25">
      <c r="A41" s="5">
        <v>37</v>
      </c>
      <c r="B41" s="6" t="s">
        <v>115</v>
      </c>
      <c r="C41" s="33" t="s">
        <v>414</v>
      </c>
      <c r="D41" s="17" t="s">
        <v>519</v>
      </c>
      <c r="E41" s="6" t="s">
        <v>116</v>
      </c>
      <c r="F41" s="7" t="s">
        <v>117</v>
      </c>
      <c r="G41" s="1"/>
      <c r="H41" s="10"/>
      <c r="I41" s="10"/>
    </row>
    <row r="42" spans="1:9" x14ac:dyDescent="0.25">
      <c r="A42" s="5">
        <v>38</v>
      </c>
      <c r="B42" s="6" t="s">
        <v>118</v>
      </c>
      <c r="C42" s="33" t="s">
        <v>415</v>
      </c>
      <c r="D42" s="17" t="s">
        <v>520</v>
      </c>
      <c r="E42" s="6" t="s">
        <v>119</v>
      </c>
      <c r="F42" s="6" t="s">
        <v>120</v>
      </c>
      <c r="G42" s="1"/>
      <c r="H42" s="10"/>
      <c r="I42" s="10"/>
    </row>
    <row r="43" spans="1:9" x14ac:dyDescent="0.25">
      <c r="A43" s="5">
        <v>39</v>
      </c>
      <c r="B43" s="6" t="s">
        <v>121</v>
      </c>
      <c r="C43" s="33" t="s">
        <v>416</v>
      </c>
      <c r="D43" s="17" t="s">
        <v>520</v>
      </c>
      <c r="E43" s="6" t="s">
        <v>122</v>
      </c>
      <c r="F43" s="7" t="s">
        <v>123</v>
      </c>
      <c r="G43" s="1"/>
      <c r="H43" s="10"/>
      <c r="I43" s="10"/>
    </row>
    <row r="44" spans="1:9" x14ac:dyDescent="0.25">
      <c r="A44" s="5">
        <v>40</v>
      </c>
      <c r="B44" s="6" t="s">
        <v>124</v>
      </c>
      <c r="C44" s="33" t="s">
        <v>417</v>
      </c>
      <c r="D44" s="17" t="s">
        <v>522</v>
      </c>
      <c r="E44" s="6" t="s">
        <v>125</v>
      </c>
      <c r="F44" s="6" t="s">
        <v>126</v>
      </c>
      <c r="G44" s="1"/>
      <c r="H44" s="10"/>
      <c r="I44" s="10"/>
    </row>
    <row r="45" spans="1:9" x14ac:dyDescent="0.25">
      <c r="A45" s="5">
        <v>41</v>
      </c>
      <c r="B45" s="8" t="s">
        <v>127</v>
      </c>
      <c r="C45" s="17" t="s">
        <v>386</v>
      </c>
      <c r="D45" s="17" t="s">
        <v>520</v>
      </c>
      <c r="E45" s="6" t="s">
        <v>31</v>
      </c>
      <c r="F45" s="6" t="s">
        <v>32</v>
      </c>
      <c r="G45" s="1"/>
      <c r="H45" s="10"/>
      <c r="I45" s="10"/>
    </row>
    <row r="46" spans="1:9" x14ac:dyDescent="0.25">
      <c r="A46" s="5">
        <v>42</v>
      </c>
      <c r="B46" s="8" t="s">
        <v>370</v>
      </c>
      <c r="C46" s="17" t="s">
        <v>418</v>
      </c>
      <c r="D46" s="17" t="s">
        <v>519</v>
      </c>
      <c r="E46" s="6" t="s">
        <v>371</v>
      </c>
      <c r="F46" s="6"/>
      <c r="G46" s="1"/>
      <c r="H46" s="10"/>
      <c r="I46" s="10"/>
    </row>
    <row r="47" spans="1:9" x14ac:dyDescent="0.25">
      <c r="A47" s="9"/>
      <c r="B47" s="14"/>
      <c r="C47" s="36"/>
      <c r="D47" s="36"/>
      <c r="E47" s="10"/>
      <c r="F47" s="10"/>
      <c r="G47" s="1"/>
      <c r="H47" s="10"/>
      <c r="I47" s="10"/>
    </row>
    <row r="48" spans="1:9" x14ac:dyDescent="0.25">
      <c r="A48" s="280" t="s">
        <v>529</v>
      </c>
      <c r="B48" s="280"/>
      <c r="C48" s="280"/>
      <c r="D48" s="280"/>
      <c r="E48" s="281"/>
      <c r="F48" s="281"/>
    </row>
    <row r="50" spans="1:6" x14ac:dyDescent="0.25">
      <c r="A50" s="15" t="s">
        <v>2</v>
      </c>
      <c r="B50" s="15" t="s">
        <v>3</v>
      </c>
      <c r="C50" s="32" t="s">
        <v>377</v>
      </c>
      <c r="D50" s="32" t="s">
        <v>419</v>
      </c>
      <c r="E50" s="15" t="s">
        <v>4</v>
      </c>
      <c r="F50" s="15" t="s">
        <v>5</v>
      </c>
    </row>
    <row r="51" spans="1:6" x14ac:dyDescent="0.25">
      <c r="A51" s="16">
        <v>1</v>
      </c>
      <c r="B51" s="17" t="s">
        <v>129</v>
      </c>
      <c r="C51" s="17" t="s">
        <v>430</v>
      </c>
      <c r="D51" s="21" t="s">
        <v>517</v>
      </c>
      <c r="E51" s="21" t="s">
        <v>211</v>
      </c>
      <c r="F51" s="37" t="s">
        <v>212</v>
      </c>
    </row>
    <row r="52" spans="1:6" x14ac:dyDescent="0.25">
      <c r="A52" s="18">
        <f t="shared" ref="A52:A115" si="0">A51+1</f>
        <v>2</v>
      </c>
      <c r="B52" s="17" t="s">
        <v>130</v>
      </c>
      <c r="C52" s="17" t="s">
        <v>431</v>
      </c>
      <c r="D52" s="17" t="s">
        <v>521</v>
      </c>
      <c r="E52" s="19" t="s">
        <v>213</v>
      </c>
      <c r="F52" s="22" t="s">
        <v>214</v>
      </c>
    </row>
    <row r="53" spans="1:6" x14ac:dyDescent="0.25">
      <c r="A53" s="18">
        <f t="shared" si="0"/>
        <v>3</v>
      </c>
      <c r="B53" s="17" t="s">
        <v>131</v>
      </c>
      <c r="C53" s="17" t="s">
        <v>432</v>
      </c>
      <c r="D53" s="17" t="s">
        <v>515</v>
      </c>
      <c r="E53" s="19" t="s">
        <v>215</v>
      </c>
      <c r="F53" s="23" t="s">
        <v>216</v>
      </c>
    </row>
    <row r="54" spans="1:6" x14ac:dyDescent="0.25">
      <c r="A54" s="18">
        <f t="shared" si="0"/>
        <v>4</v>
      </c>
      <c r="B54" s="17" t="s">
        <v>132</v>
      </c>
      <c r="C54" s="17" t="s">
        <v>433</v>
      </c>
      <c r="D54" s="17" t="s">
        <v>522</v>
      </c>
      <c r="E54" s="17" t="s">
        <v>217</v>
      </c>
      <c r="F54" s="24" t="s">
        <v>218</v>
      </c>
    </row>
    <row r="55" spans="1:6" x14ac:dyDescent="0.25">
      <c r="A55" s="18">
        <f t="shared" si="0"/>
        <v>5</v>
      </c>
      <c r="B55" s="17" t="s">
        <v>133</v>
      </c>
      <c r="C55" s="17" t="s">
        <v>434</v>
      </c>
      <c r="D55" s="17" t="s">
        <v>522</v>
      </c>
      <c r="E55" s="19" t="s">
        <v>219</v>
      </c>
      <c r="F55" s="22" t="s">
        <v>220</v>
      </c>
    </row>
    <row r="56" spans="1:6" x14ac:dyDescent="0.25">
      <c r="A56" s="18">
        <f t="shared" si="0"/>
        <v>6</v>
      </c>
      <c r="B56" s="17" t="s">
        <v>134</v>
      </c>
      <c r="C56" s="17" t="s">
        <v>435</v>
      </c>
      <c r="D56" s="17" t="s">
        <v>526</v>
      </c>
      <c r="E56" s="17" t="s">
        <v>221</v>
      </c>
      <c r="F56" s="24" t="s">
        <v>222</v>
      </c>
    </row>
    <row r="57" spans="1:6" x14ac:dyDescent="0.25">
      <c r="A57" s="18">
        <f t="shared" si="0"/>
        <v>7</v>
      </c>
      <c r="B57" s="17" t="s">
        <v>135</v>
      </c>
      <c r="C57" s="17" t="s">
        <v>437</v>
      </c>
      <c r="D57" s="17" t="s">
        <v>520</v>
      </c>
      <c r="E57" s="19" t="s">
        <v>223</v>
      </c>
      <c r="F57" s="26" t="s">
        <v>530</v>
      </c>
    </row>
    <row r="58" spans="1:6" x14ac:dyDescent="0.25">
      <c r="A58" s="18">
        <f t="shared" si="0"/>
        <v>8</v>
      </c>
      <c r="B58" s="17" t="s">
        <v>136</v>
      </c>
      <c r="C58" s="17" t="s">
        <v>438</v>
      </c>
      <c r="D58" s="17" t="s">
        <v>525</v>
      </c>
      <c r="E58" s="19" t="s">
        <v>224</v>
      </c>
      <c r="F58" s="23" t="s">
        <v>225</v>
      </c>
    </row>
    <row r="59" spans="1:6" x14ac:dyDescent="0.25">
      <c r="A59" s="18">
        <f t="shared" si="0"/>
        <v>9</v>
      </c>
      <c r="B59" s="17" t="s">
        <v>137</v>
      </c>
      <c r="C59" s="17" t="s">
        <v>439</v>
      </c>
      <c r="D59" s="17" t="s">
        <v>523</v>
      </c>
      <c r="E59" s="19" t="s">
        <v>226</v>
      </c>
      <c r="F59" s="24" t="s">
        <v>227</v>
      </c>
    </row>
    <row r="60" spans="1:6" x14ac:dyDescent="0.25">
      <c r="A60" s="18">
        <f t="shared" si="0"/>
        <v>10</v>
      </c>
      <c r="B60" s="17" t="s">
        <v>138</v>
      </c>
      <c r="C60" s="17" t="s">
        <v>440</v>
      </c>
      <c r="D60" s="17" t="s">
        <v>522</v>
      </c>
      <c r="E60" s="30" t="s">
        <v>228</v>
      </c>
      <c r="F60" s="22" t="s">
        <v>229</v>
      </c>
    </row>
    <row r="61" spans="1:6" x14ac:dyDescent="0.25">
      <c r="A61" s="18">
        <f t="shared" si="0"/>
        <v>11</v>
      </c>
      <c r="B61" s="17" t="s">
        <v>139</v>
      </c>
      <c r="C61" s="17" t="s">
        <v>441</v>
      </c>
      <c r="D61" s="17" t="s">
        <v>517</v>
      </c>
      <c r="E61" s="17" t="s">
        <v>230</v>
      </c>
      <c r="F61" s="22" t="s">
        <v>231</v>
      </c>
    </row>
    <row r="62" spans="1:6" x14ac:dyDescent="0.25">
      <c r="A62" s="18">
        <f t="shared" si="0"/>
        <v>12</v>
      </c>
      <c r="B62" s="17" t="s">
        <v>140</v>
      </c>
      <c r="C62" s="17" t="s">
        <v>442</v>
      </c>
      <c r="D62" s="17" t="s">
        <v>525</v>
      </c>
      <c r="E62" s="19" t="s">
        <v>232</v>
      </c>
      <c r="F62" s="22" t="s">
        <v>233</v>
      </c>
    </row>
    <row r="63" spans="1:6" x14ac:dyDescent="0.25">
      <c r="A63" s="18">
        <f t="shared" si="0"/>
        <v>13</v>
      </c>
      <c r="B63" s="17" t="s">
        <v>141</v>
      </c>
      <c r="C63" s="17" t="s">
        <v>443</v>
      </c>
      <c r="D63" s="17" t="s">
        <v>518</v>
      </c>
      <c r="E63" s="17" t="s">
        <v>234</v>
      </c>
      <c r="F63" s="22" t="s">
        <v>235</v>
      </c>
    </row>
    <row r="64" spans="1:6" x14ac:dyDescent="0.25">
      <c r="A64" s="18">
        <f t="shared" si="0"/>
        <v>14</v>
      </c>
      <c r="B64" s="17" t="s">
        <v>142</v>
      </c>
      <c r="C64" s="17" t="s">
        <v>444</v>
      </c>
      <c r="D64" s="17" t="s">
        <v>520</v>
      </c>
      <c r="E64" s="17" t="s">
        <v>236</v>
      </c>
      <c r="F64" s="22" t="s">
        <v>237</v>
      </c>
    </row>
    <row r="65" spans="1:7" x14ac:dyDescent="0.25">
      <c r="A65" s="18">
        <f t="shared" si="0"/>
        <v>15</v>
      </c>
      <c r="B65" s="17" t="s">
        <v>143</v>
      </c>
      <c r="C65" s="17" t="s">
        <v>445</v>
      </c>
      <c r="D65" s="17" t="s">
        <v>518</v>
      </c>
      <c r="E65" s="38" t="s">
        <v>531</v>
      </c>
      <c r="F65" s="39" t="s">
        <v>532</v>
      </c>
    </row>
    <row r="66" spans="1:7" x14ac:dyDescent="0.25">
      <c r="A66" s="18">
        <f t="shared" si="0"/>
        <v>16</v>
      </c>
      <c r="B66" s="17" t="s">
        <v>144</v>
      </c>
      <c r="C66" s="17" t="s">
        <v>446</v>
      </c>
      <c r="D66" s="17" t="s">
        <v>518</v>
      </c>
      <c r="E66" s="17" t="s">
        <v>238</v>
      </c>
      <c r="F66" s="25" t="s">
        <v>239</v>
      </c>
    </row>
    <row r="67" spans="1:7" x14ac:dyDescent="0.25">
      <c r="A67" s="18">
        <f t="shared" si="0"/>
        <v>17</v>
      </c>
      <c r="B67" s="17" t="s">
        <v>145</v>
      </c>
      <c r="C67" s="17" t="s">
        <v>447</v>
      </c>
      <c r="D67" s="17" t="s">
        <v>518</v>
      </c>
      <c r="E67" s="19" t="s">
        <v>240</v>
      </c>
      <c r="F67" s="22" t="s">
        <v>241</v>
      </c>
      <c r="G67" s="1"/>
    </row>
    <row r="68" spans="1:7" x14ac:dyDescent="0.25">
      <c r="A68" s="18">
        <f t="shared" si="0"/>
        <v>18</v>
      </c>
      <c r="B68" s="17" t="s">
        <v>146</v>
      </c>
      <c r="C68" s="17" t="s">
        <v>448</v>
      </c>
      <c r="D68" s="17" t="s">
        <v>525</v>
      </c>
      <c r="E68" s="19" t="s">
        <v>242</v>
      </c>
      <c r="F68" s="22" t="s">
        <v>243</v>
      </c>
      <c r="G68" s="1"/>
    </row>
    <row r="69" spans="1:7" x14ac:dyDescent="0.25">
      <c r="A69" s="18">
        <f t="shared" si="0"/>
        <v>19</v>
      </c>
      <c r="B69" s="17" t="s">
        <v>147</v>
      </c>
      <c r="C69" s="17" t="s">
        <v>449</v>
      </c>
      <c r="D69" s="17" t="s">
        <v>525</v>
      </c>
      <c r="E69" s="19" t="s">
        <v>244</v>
      </c>
      <c r="F69" s="22" t="s">
        <v>245</v>
      </c>
      <c r="G69" s="1"/>
    </row>
    <row r="70" spans="1:7" x14ac:dyDescent="0.25">
      <c r="A70" s="18">
        <f t="shared" si="0"/>
        <v>20</v>
      </c>
      <c r="B70" s="17" t="s">
        <v>148</v>
      </c>
      <c r="C70" s="17" t="s">
        <v>450</v>
      </c>
      <c r="D70" s="17" t="s">
        <v>519</v>
      </c>
      <c r="E70" s="17" t="s">
        <v>246</v>
      </c>
      <c r="F70" s="22" t="s">
        <v>247</v>
      </c>
      <c r="G70" s="12" t="s">
        <v>128</v>
      </c>
    </row>
    <row r="71" spans="1:7" x14ac:dyDescent="0.25">
      <c r="A71" s="18">
        <f t="shared" si="0"/>
        <v>21</v>
      </c>
      <c r="B71" s="17" t="s">
        <v>149</v>
      </c>
      <c r="C71" s="17" t="s">
        <v>451</v>
      </c>
      <c r="D71" s="17" t="s">
        <v>519</v>
      </c>
      <c r="E71" s="19" t="s">
        <v>248</v>
      </c>
      <c r="F71" s="24" t="s">
        <v>249</v>
      </c>
      <c r="G71" s="1"/>
    </row>
    <row r="72" spans="1:7" x14ac:dyDescent="0.25">
      <c r="A72" s="18">
        <f t="shared" si="0"/>
        <v>22</v>
      </c>
      <c r="B72" s="17" t="s">
        <v>150</v>
      </c>
      <c r="C72" s="17" t="s">
        <v>452</v>
      </c>
      <c r="D72" s="17" t="s">
        <v>429</v>
      </c>
      <c r="E72" s="17" t="s">
        <v>250</v>
      </c>
      <c r="F72" s="22" t="s">
        <v>251</v>
      </c>
      <c r="G72" s="1"/>
    </row>
    <row r="73" spans="1:7" x14ac:dyDescent="0.25">
      <c r="A73" s="18">
        <f t="shared" si="0"/>
        <v>23</v>
      </c>
      <c r="B73" s="17" t="s">
        <v>151</v>
      </c>
      <c r="C73" s="17" t="s">
        <v>453</v>
      </c>
      <c r="D73" s="17" t="s">
        <v>424</v>
      </c>
      <c r="E73" s="17" t="s">
        <v>252</v>
      </c>
      <c r="F73" s="22" t="s">
        <v>253</v>
      </c>
      <c r="G73" s="1"/>
    </row>
    <row r="74" spans="1:7" x14ac:dyDescent="0.25">
      <c r="A74" s="18">
        <f t="shared" si="0"/>
        <v>24</v>
      </c>
      <c r="B74" s="17" t="s">
        <v>152</v>
      </c>
      <c r="C74" s="17" t="s">
        <v>454</v>
      </c>
      <c r="D74" s="17" t="s">
        <v>426</v>
      </c>
      <c r="E74" s="17" t="s">
        <v>254</v>
      </c>
      <c r="F74" s="17" t="s">
        <v>255</v>
      </c>
      <c r="G74" s="1"/>
    </row>
    <row r="75" spans="1:7" x14ac:dyDescent="0.25">
      <c r="A75" s="18">
        <f t="shared" si="0"/>
        <v>25</v>
      </c>
      <c r="B75" s="17" t="s">
        <v>153</v>
      </c>
      <c r="C75" s="17" t="s">
        <v>514</v>
      </c>
      <c r="D75" s="17" t="s">
        <v>519</v>
      </c>
      <c r="E75" s="17" t="s">
        <v>256</v>
      </c>
      <c r="F75" s="22" t="s">
        <v>257</v>
      </c>
      <c r="G75" s="1"/>
    </row>
    <row r="76" spans="1:7" x14ac:dyDescent="0.25">
      <c r="A76" s="18">
        <f t="shared" si="0"/>
        <v>26</v>
      </c>
      <c r="B76" s="17" t="s">
        <v>154</v>
      </c>
      <c r="C76" s="17" t="s">
        <v>455</v>
      </c>
      <c r="D76" s="17" t="s">
        <v>427</v>
      </c>
      <c r="E76" s="19" t="s">
        <v>258</v>
      </c>
      <c r="F76" s="22" t="s">
        <v>259</v>
      </c>
      <c r="G76" s="1"/>
    </row>
    <row r="77" spans="1:7" x14ac:dyDescent="0.25">
      <c r="A77" s="18">
        <f t="shared" si="0"/>
        <v>27</v>
      </c>
      <c r="B77" s="17" t="s">
        <v>155</v>
      </c>
      <c r="C77" s="17" t="s">
        <v>456</v>
      </c>
      <c r="D77" s="17" t="s">
        <v>423</v>
      </c>
      <c r="E77" s="17" t="s">
        <v>260</v>
      </c>
      <c r="F77" s="22" t="s">
        <v>261</v>
      </c>
      <c r="G77" s="1"/>
    </row>
    <row r="78" spans="1:7" x14ac:dyDescent="0.25">
      <c r="A78" s="18">
        <f t="shared" si="0"/>
        <v>28</v>
      </c>
      <c r="B78" s="17" t="s">
        <v>156</v>
      </c>
      <c r="C78" s="17" t="s">
        <v>457</v>
      </c>
      <c r="D78" s="17" t="s">
        <v>421</v>
      </c>
      <c r="E78" s="19" t="s">
        <v>262</v>
      </c>
      <c r="F78" s="22" t="s">
        <v>263</v>
      </c>
      <c r="G78" s="1"/>
    </row>
    <row r="79" spans="1:7" s="45" customFormat="1" ht="30" customHeight="1" x14ac:dyDescent="0.25">
      <c r="A79" s="40">
        <f t="shared" si="0"/>
        <v>29</v>
      </c>
      <c r="B79" s="41" t="s">
        <v>157</v>
      </c>
      <c r="C79" s="41" t="s">
        <v>458</v>
      </c>
      <c r="D79" s="41" t="s">
        <v>427</v>
      </c>
      <c r="E79" s="42" t="s">
        <v>264</v>
      </c>
      <c r="F79" s="43" t="s">
        <v>265</v>
      </c>
      <c r="G79" s="44"/>
    </row>
    <row r="80" spans="1:7" x14ac:dyDescent="0.25">
      <c r="A80" s="18">
        <f t="shared" si="0"/>
        <v>30</v>
      </c>
      <c r="B80" s="17" t="s">
        <v>158</v>
      </c>
      <c r="C80" s="17" t="s">
        <v>459</v>
      </c>
      <c r="D80" s="17" t="s">
        <v>427</v>
      </c>
      <c r="E80" s="19" t="s">
        <v>266</v>
      </c>
      <c r="F80" s="23" t="s">
        <v>267</v>
      </c>
      <c r="G80" s="1"/>
    </row>
    <row r="81" spans="1:7" x14ac:dyDescent="0.25">
      <c r="A81" s="18">
        <f t="shared" si="0"/>
        <v>31</v>
      </c>
      <c r="B81" s="17" t="s">
        <v>159</v>
      </c>
      <c r="C81" s="17" t="s">
        <v>460</v>
      </c>
      <c r="D81" s="17" t="s">
        <v>424</v>
      </c>
      <c r="E81" s="17" t="s">
        <v>268</v>
      </c>
      <c r="F81" s="17" t="s">
        <v>269</v>
      </c>
      <c r="G81" s="1"/>
    </row>
    <row r="82" spans="1:7" x14ac:dyDescent="0.25">
      <c r="A82" s="18">
        <f t="shared" si="0"/>
        <v>32</v>
      </c>
      <c r="B82" s="17" t="s">
        <v>160</v>
      </c>
      <c r="C82" s="17" t="s">
        <v>461</v>
      </c>
      <c r="D82" s="17" t="s">
        <v>424</v>
      </c>
      <c r="E82" s="17" t="s">
        <v>270</v>
      </c>
      <c r="F82" s="22" t="s">
        <v>271</v>
      </c>
      <c r="G82" s="1"/>
    </row>
    <row r="83" spans="1:7" x14ac:dyDescent="0.25">
      <c r="A83" s="18">
        <f t="shared" si="0"/>
        <v>33</v>
      </c>
      <c r="B83" s="17" t="s">
        <v>161</v>
      </c>
      <c r="C83" s="17" t="s">
        <v>462</v>
      </c>
      <c r="D83" s="17" t="s">
        <v>422</v>
      </c>
      <c r="E83" s="29" t="s">
        <v>272</v>
      </c>
      <c r="F83" s="22" t="s">
        <v>273</v>
      </c>
    </row>
    <row r="84" spans="1:7" x14ac:dyDescent="0.25">
      <c r="A84" s="18">
        <f t="shared" si="0"/>
        <v>34</v>
      </c>
      <c r="B84" s="17" t="s">
        <v>162</v>
      </c>
      <c r="C84" s="17" t="s">
        <v>463</v>
      </c>
      <c r="D84" s="17" t="s">
        <v>427</v>
      </c>
      <c r="E84" s="17" t="s">
        <v>274</v>
      </c>
      <c r="F84" s="17" t="s">
        <v>275</v>
      </c>
    </row>
    <row r="85" spans="1:7" x14ac:dyDescent="0.25">
      <c r="A85" s="18">
        <f t="shared" si="0"/>
        <v>35</v>
      </c>
      <c r="B85" s="17" t="s">
        <v>163</v>
      </c>
      <c r="C85" s="17" t="s">
        <v>464</v>
      </c>
      <c r="D85" s="17" t="s">
        <v>519</v>
      </c>
      <c r="E85" s="17" t="s">
        <v>276</v>
      </c>
      <c r="F85" s="17" t="s">
        <v>277</v>
      </c>
    </row>
    <row r="86" spans="1:7" x14ac:dyDescent="0.25">
      <c r="A86" s="18">
        <f t="shared" si="0"/>
        <v>36</v>
      </c>
      <c r="B86" s="17" t="s">
        <v>164</v>
      </c>
      <c r="C86" s="17" t="s">
        <v>465</v>
      </c>
      <c r="D86" s="17" t="s">
        <v>420</v>
      </c>
      <c r="E86" s="19" t="s">
        <v>278</v>
      </c>
      <c r="F86" s="22" t="s">
        <v>279</v>
      </c>
    </row>
    <row r="87" spans="1:7" x14ac:dyDescent="0.25">
      <c r="A87" s="18">
        <f t="shared" si="0"/>
        <v>37</v>
      </c>
      <c r="B87" s="17" t="s">
        <v>165</v>
      </c>
      <c r="C87" s="17" t="s">
        <v>466</v>
      </c>
      <c r="D87" s="17" t="s">
        <v>425</v>
      </c>
      <c r="E87" s="19" t="s">
        <v>280</v>
      </c>
      <c r="F87" s="22" t="s">
        <v>281</v>
      </c>
    </row>
    <row r="88" spans="1:7" x14ac:dyDescent="0.25">
      <c r="A88" s="18">
        <f t="shared" si="0"/>
        <v>38</v>
      </c>
      <c r="B88" s="17" t="s">
        <v>166</v>
      </c>
      <c r="C88" s="17" t="s">
        <v>467</v>
      </c>
      <c r="D88" s="17" t="s">
        <v>436</v>
      </c>
      <c r="E88" s="19" t="s">
        <v>282</v>
      </c>
      <c r="F88" s="22" t="s">
        <v>283</v>
      </c>
    </row>
    <row r="89" spans="1:7" x14ac:dyDescent="0.25">
      <c r="A89" s="18">
        <f t="shared" si="0"/>
        <v>39</v>
      </c>
      <c r="B89" s="17" t="s">
        <v>167</v>
      </c>
      <c r="C89" s="17" t="s">
        <v>468</v>
      </c>
      <c r="D89" s="17" t="s">
        <v>519</v>
      </c>
      <c r="E89" s="19" t="s">
        <v>284</v>
      </c>
      <c r="F89" s="22" t="s">
        <v>285</v>
      </c>
    </row>
    <row r="90" spans="1:7" x14ac:dyDescent="0.25">
      <c r="A90" s="18">
        <f t="shared" si="0"/>
        <v>40</v>
      </c>
      <c r="B90" s="17" t="s">
        <v>168</v>
      </c>
      <c r="C90" s="17" t="s">
        <v>469</v>
      </c>
      <c r="D90" s="17" t="s">
        <v>424</v>
      </c>
      <c r="E90" s="17" t="s">
        <v>286</v>
      </c>
      <c r="F90" s="22" t="s">
        <v>287</v>
      </c>
    </row>
    <row r="91" spans="1:7" x14ac:dyDescent="0.25">
      <c r="A91" s="18">
        <f t="shared" si="0"/>
        <v>41</v>
      </c>
      <c r="B91" s="17" t="s">
        <v>169</v>
      </c>
      <c r="C91" s="17" t="s">
        <v>470</v>
      </c>
      <c r="D91" s="17" t="s">
        <v>422</v>
      </c>
      <c r="E91" s="17" t="s">
        <v>288</v>
      </c>
      <c r="F91" s="24" t="s">
        <v>289</v>
      </c>
    </row>
    <row r="92" spans="1:7" x14ac:dyDescent="0.25">
      <c r="A92" s="18">
        <f t="shared" si="0"/>
        <v>42</v>
      </c>
      <c r="B92" s="17" t="s">
        <v>170</v>
      </c>
      <c r="C92" s="17" t="s">
        <v>471</v>
      </c>
      <c r="D92" s="17" t="s">
        <v>429</v>
      </c>
      <c r="E92" s="31" t="s">
        <v>290</v>
      </c>
      <c r="F92" s="22" t="s">
        <v>291</v>
      </c>
    </row>
    <row r="93" spans="1:7" x14ac:dyDescent="0.25">
      <c r="A93" s="18">
        <f t="shared" si="0"/>
        <v>43</v>
      </c>
      <c r="B93" s="17" t="s">
        <v>171</v>
      </c>
      <c r="C93" s="17" t="s">
        <v>472</v>
      </c>
      <c r="D93" s="17" t="s">
        <v>519</v>
      </c>
      <c r="E93" s="19" t="s">
        <v>292</v>
      </c>
      <c r="F93" s="23" t="s">
        <v>293</v>
      </c>
    </row>
    <row r="94" spans="1:7" x14ac:dyDescent="0.25">
      <c r="A94" s="18">
        <f t="shared" si="0"/>
        <v>44</v>
      </c>
      <c r="B94" s="17" t="s">
        <v>172</v>
      </c>
      <c r="C94" s="17" t="s">
        <v>473</v>
      </c>
      <c r="D94" s="17" t="s">
        <v>422</v>
      </c>
      <c r="E94" s="19" t="s">
        <v>294</v>
      </c>
      <c r="F94" s="22" t="s">
        <v>295</v>
      </c>
    </row>
    <row r="95" spans="1:7" x14ac:dyDescent="0.25">
      <c r="A95" s="18">
        <f t="shared" si="0"/>
        <v>45</v>
      </c>
      <c r="B95" s="17" t="s">
        <v>173</v>
      </c>
      <c r="C95" s="17" t="s">
        <v>474</v>
      </c>
      <c r="D95" s="17" t="s">
        <v>428</v>
      </c>
      <c r="E95" s="19" t="s">
        <v>296</v>
      </c>
      <c r="F95" s="23" t="s">
        <v>297</v>
      </c>
    </row>
    <row r="96" spans="1:7" x14ac:dyDescent="0.25">
      <c r="A96" s="18">
        <f t="shared" si="0"/>
        <v>46</v>
      </c>
      <c r="B96" s="17" t="s">
        <v>174</v>
      </c>
      <c r="C96" s="17" t="s">
        <v>475</v>
      </c>
      <c r="D96" s="17" t="s">
        <v>421</v>
      </c>
      <c r="E96" s="19" t="s">
        <v>298</v>
      </c>
      <c r="F96" s="22" t="s">
        <v>299</v>
      </c>
    </row>
    <row r="97" spans="1:6" x14ac:dyDescent="0.25">
      <c r="A97" s="18">
        <f t="shared" si="0"/>
        <v>47</v>
      </c>
      <c r="B97" s="17" t="s">
        <v>175</v>
      </c>
      <c r="C97" s="17" t="s">
        <v>476</v>
      </c>
      <c r="D97" s="17" t="s">
        <v>424</v>
      </c>
      <c r="E97" s="17" t="s">
        <v>300</v>
      </c>
      <c r="F97" s="22" t="s">
        <v>301</v>
      </c>
    </row>
    <row r="98" spans="1:6" x14ac:dyDescent="0.25">
      <c r="A98" s="18">
        <f t="shared" si="0"/>
        <v>48</v>
      </c>
      <c r="B98" s="17" t="s">
        <v>176</v>
      </c>
      <c r="C98" s="17" t="s">
        <v>477</v>
      </c>
      <c r="D98" s="17" t="s">
        <v>428</v>
      </c>
      <c r="E98" s="19" t="s">
        <v>302</v>
      </c>
      <c r="F98" s="22" t="s">
        <v>303</v>
      </c>
    </row>
    <row r="99" spans="1:6" x14ac:dyDescent="0.25">
      <c r="A99" s="18">
        <f t="shared" si="0"/>
        <v>49</v>
      </c>
      <c r="B99" s="19" t="s">
        <v>177</v>
      </c>
      <c r="C99" s="17" t="s">
        <v>478</v>
      </c>
      <c r="D99" s="17" t="s">
        <v>424</v>
      </c>
      <c r="E99" s="35" t="s">
        <v>527</v>
      </c>
      <c r="F99" s="26" t="s">
        <v>528</v>
      </c>
    </row>
    <row r="100" spans="1:6" x14ac:dyDescent="0.25">
      <c r="A100" s="18">
        <f t="shared" si="0"/>
        <v>50</v>
      </c>
      <c r="B100" s="17" t="s">
        <v>178</v>
      </c>
      <c r="C100" s="17" t="s">
        <v>479</v>
      </c>
      <c r="D100" s="17" t="s">
        <v>427</v>
      </c>
      <c r="E100" s="17" t="s">
        <v>304</v>
      </c>
      <c r="F100" s="17" t="s">
        <v>305</v>
      </c>
    </row>
    <row r="101" spans="1:6" x14ac:dyDescent="0.25">
      <c r="A101" s="18">
        <f t="shared" si="0"/>
        <v>51</v>
      </c>
      <c r="B101" s="17" t="s">
        <v>179</v>
      </c>
      <c r="C101" s="17" t="s">
        <v>480</v>
      </c>
      <c r="D101" s="17" t="s">
        <v>424</v>
      </c>
      <c r="E101" s="17" t="s">
        <v>306</v>
      </c>
      <c r="F101" s="24" t="s">
        <v>307</v>
      </c>
    </row>
    <row r="102" spans="1:6" x14ac:dyDescent="0.25">
      <c r="A102" s="18">
        <f t="shared" si="0"/>
        <v>52</v>
      </c>
      <c r="B102" s="17" t="s">
        <v>180</v>
      </c>
      <c r="C102" s="17" t="s">
        <v>481</v>
      </c>
      <c r="D102" s="17" t="s">
        <v>425</v>
      </c>
      <c r="E102" s="19" t="s">
        <v>308</v>
      </c>
      <c r="F102" s="22" t="s">
        <v>309</v>
      </c>
    </row>
    <row r="103" spans="1:6" x14ac:dyDescent="0.25">
      <c r="A103" s="18">
        <f t="shared" si="0"/>
        <v>53</v>
      </c>
      <c r="B103" s="17" t="s">
        <v>181</v>
      </c>
      <c r="C103" s="17" t="s">
        <v>482</v>
      </c>
      <c r="D103" s="17" t="s">
        <v>426</v>
      </c>
      <c r="E103" s="17" t="s">
        <v>310</v>
      </c>
      <c r="F103" s="22" t="s">
        <v>311</v>
      </c>
    </row>
    <row r="104" spans="1:6" x14ac:dyDescent="0.25">
      <c r="A104" s="18">
        <f t="shared" si="0"/>
        <v>54</v>
      </c>
      <c r="B104" s="17" t="s">
        <v>182</v>
      </c>
      <c r="C104" s="17" t="s">
        <v>483</v>
      </c>
      <c r="D104" s="17" t="s">
        <v>421</v>
      </c>
      <c r="E104" s="17" t="s">
        <v>312</v>
      </c>
      <c r="F104" s="22" t="s">
        <v>313</v>
      </c>
    </row>
    <row r="105" spans="1:6" x14ac:dyDescent="0.25">
      <c r="A105" s="18">
        <f t="shared" si="0"/>
        <v>55</v>
      </c>
      <c r="B105" s="17" t="s">
        <v>183</v>
      </c>
      <c r="C105" s="17" t="s">
        <v>484</v>
      </c>
      <c r="D105" s="17" t="s">
        <v>427</v>
      </c>
      <c r="E105" s="17" t="s">
        <v>375</v>
      </c>
      <c r="F105" s="26" t="s">
        <v>376</v>
      </c>
    </row>
    <row r="106" spans="1:6" x14ac:dyDescent="0.25">
      <c r="A106" s="18">
        <f t="shared" si="0"/>
        <v>56</v>
      </c>
      <c r="B106" s="17" t="s">
        <v>184</v>
      </c>
      <c r="C106" s="17" t="s">
        <v>485</v>
      </c>
      <c r="D106" s="17" t="s">
        <v>429</v>
      </c>
      <c r="E106" s="19" t="s">
        <v>314</v>
      </c>
      <c r="F106" s="22" t="s">
        <v>315</v>
      </c>
    </row>
    <row r="107" spans="1:6" x14ac:dyDescent="0.25">
      <c r="A107" s="18">
        <f t="shared" si="0"/>
        <v>57</v>
      </c>
      <c r="B107" s="17" t="s">
        <v>185</v>
      </c>
      <c r="C107" s="17" t="s">
        <v>486</v>
      </c>
      <c r="D107" s="17" t="s">
        <v>429</v>
      </c>
      <c r="E107" s="17" t="s">
        <v>316</v>
      </c>
      <c r="F107" s="22" t="s">
        <v>317</v>
      </c>
    </row>
    <row r="108" spans="1:6" x14ac:dyDescent="0.25">
      <c r="A108" s="18">
        <f t="shared" si="0"/>
        <v>58</v>
      </c>
      <c r="B108" s="17" t="s">
        <v>186</v>
      </c>
      <c r="C108" s="17" t="s">
        <v>487</v>
      </c>
      <c r="D108" s="17" t="s">
        <v>422</v>
      </c>
      <c r="E108" s="19" t="s">
        <v>318</v>
      </c>
      <c r="F108" s="22" t="s">
        <v>319</v>
      </c>
    </row>
    <row r="109" spans="1:6" x14ac:dyDescent="0.25">
      <c r="A109" s="18">
        <f t="shared" si="0"/>
        <v>59</v>
      </c>
      <c r="B109" s="17" t="s">
        <v>187</v>
      </c>
      <c r="C109" s="17" t="s">
        <v>488</v>
      </c>
      <c r="D109" s="17" t="s">
        <v>428</v>
      </c>
      <c r="E109" s="17" t="s">
        <v>320</v>
      </c>
      <c r="F109" s="22" t="s">
        <v>321</v>
      </c>
    </row>
    <row r="110" spans="1:6" x14ac:dyDescent="0.25">
      <c r="A110" s="18">
        <f t="shared" si="0"/>
        <v>60</v>
      </c>
      <c r="B110" s="17" t="s">
        <v>188</v>
      </c>
      <c r="C110" s="17" t="s">
        <v>489</v>
      </c>
      <c r="D110" s="17" t="s">
        <v>420</v>
      </c>
      <c r="E110" s="19" t="s">
        <v>322</v>
      </c>
      <c r="F110" s="22" t="s">
        <v>323</v>
      </c>
    </row>
    <row r="111" spans="1:6" x14ac:dyDescent="0.25">
      <c r="A111" s="18">
        <f t="shared" si="0"/>
        <v>61</v>
      </c>
      <c r="B111" s="17" t="s">
        <v>189</v>
      </c>
      <c r="C111" s="17" t="s">
        <v>490</v>
      </c>
      <c r="D111" s="17" t="s">
        <v>428</v>
      </c>
      <c r="E111" s="19" t="s">
        <v>324</v>
      </c>
      <c r="F111" s="22" t="s">
        <v>325</v>
      </c>
    </row>
    <row r="112" spans="1:6" x14ac:dyDescent="0.25">
      <c r="A112" s="18">
        <f t="shared" si="0"/>
        <v>62</v>
      </c>
      <c r="B112" s="17" t="s">
        <v>190</v>
      </c>
      <c r="C112" s="17" t="s">
        <v>491</v>
      </c>
      <c r="D112" s="17" t="s">
        <v>427</v>
      </c>
      <c r="E112" s="17" t="s">
        <v>326</v>
      </c>
      <c r="F112" s="22" t="s">
        <v>327</v>
      </c>
    </row>
    <row r="113" spans="1:6" x14ac:dyDescent="0.25">
      <c r="A113" s="18">
        <f t="shared" si="0"/>
        <v>63</v>
      </c>
      <c r="B113" s="17" t="s">
        <v>191</v>
      </c>
      <c r="C113" s="17" t="s">
        <v>492</v>
      </c>
      <c r="D113" s="17" t="s">
        <v>424</v>
      </c>
      <c r="E113" s="17" t="s">
        <v>328</v>
      </c>
      <c r="F113" s="23" t="s">
        <v>329</v>
      </c>
    </row>
    <row r="114" spans="1:6" x14ac:dyDescent="0.25">
      <c r="A114" s="18">
        <f t="shared" si="0"/>
        <v>64</v>
      </c>
      <c r="B114" s="17" t="s">
        <v>192</v>
      </c>
      <c r="C114" s="17" t="s">
        <v>493</v>
      </c>
      <c r="D114" s="17" t="s">
        <v>424</v>
      </c>
      <c r="E114" s="17" t="s">
        <v>330</v>
      </c>
      <c r="F114" s="26" t="s">
        <v>331</v>
      </c>
    </row>
    <row r="115" spans="1:6" x14ac:dyDescent="0.25">
      <c r="A115" s="18">
        <f t="shared" si="0"/>
        <v>65</v>
      </c>
      <c r="B115" s="17" t="s">
        <v>193</v>
      </c>
      <c r="C115" s="17" t="s">
        <v>494</v>
      </c>
      <c r="D115" s="17" t="s">
        <v>427</v>
      </c>
      <c r="E115" s="19" t="s">
        <v>332</v>
      </c>
      <c r="F115" s="24" t="s">
        <v>333</v>
      </c>
    </row>
    <row r="116" spans="1:6" x14ac:dyDescent="0.25">
      <c r="A116" s="18">
        <f t="shared" ref="A116:A134" si="1">A115+1</f>
        <v>66</v>
      </c>
      <c r="B116" s="17" t="s">
        <v>194</v>
      </c>
      <c r="C116" s="17" t="s">
        <v>495</v>
      </c>
      <c r="D116" s="17" t="s">
        <v>427</v>
      </c>
      <c r="E116" s="17" t="s">
        <v>334</v>
      </c>
      <c r="F116" s="22" t="s">
        <v>335</v>
      </c>
    </row>
    <row r="117" spans="1:6" x14ac:dyDescent="0.25">
      <c r="A117" s="18">
        <f t="shared" si="1"/>
        <v>67</v>
      </c>
      <c r="B117" s="17" t="s">
        <v>195</v>
      </c>
      <c r="C117" s="17" t="s">
        <v>496</v>
      </c>
      <c r="D117" s="17" t="s">
        <v>427</v>
      </c>
      <c r="E117" s="17" t="s">
        <v>336</v>
      </c>
      <c r="F117" s="22" t="s">
        <v>337</v>
      </c>
    </row>
    <row r="118" spans="1:6" x14ac:dyDescent="0.25">
      <c r="A118" s="18">
        <f t="shared" si="1"/>
        <v>68</v>
      </c>
      <c r="B118" s="17" t="s">
        <v>196</v>
      </c>
      <c r="C118" s="17" t="s">
        <v>497</v>
      </c>
      <c r="D118" s="17" t="s">
        <v>429</v>
      </c>
      <c r="E118" s="19" t="s">
        <v>338</v>
      </c>
      <c r="F118" s="22" t="s">
        <v>339</v>
      </c>
    </row>
    <row r="119" spans="1:6" x14ac:dyDescent="0.25">
      <c r="A119" s="18">
        <f t="shared" si="1"/>
        <v>69</v>
      </c>
      <c r="B119" s="17" t="s">
        <v>197</v>
      </c>
      <c r="C119" s="17" t="s">
        <v>498</v>
      </c>
      <c r="D119" s="17" t="s">
        <v>519</v>
      </c>
      <c r="E119" s="17" t="s">
        <v>340</v>
      </c>
      <c r="F119" s="22" t="s">
        <v>341</v>
      </c>
    </row>
    <row r="120" spans="1:6" x14ac:dyDescent="0.25">
      <c r="A120" s="18">
        <f t="shared" si="1"/>
        <v>70</v>
      </c>
      <c r="B120" s="17" t="s">
        <v>198</v>
      </c>
      <c r="C120" s="17" t="s">
        <v>499</v>
      </c>
      <c r="D120" s="17" t="s">
        <v>427</v>
      </c>
      <c r="E120" s="30" t="s">
        <v>342</v>
      </c>
      <c r="F120" s="24" t="s">
        <v>343</v>
      </c>
    </row>
    <row r="121" spans="1:6" x14ac:dyDescent="0.25">
      <c r="A121" s="18">
        <f t="shared" si="1"/>
        <v>71</v>
      </c>
      <c r="B121" s="17" t="s">
        <v>199</v>
      </c>
      <c r="C121" s="17" t="s">
        <v>500</v>
      </c>
      <c r="D121" s="17" t="s">
        <v>427</v>
      </c>
      <c r="E121" s="19" t="s">
        <v>344</v>
      </c>
      <c r="F121" s="23" t="s">
        <v>345</v>
      </c>
    </row>
    <row r="122" spans="1:6" x14ac:dyDescent="0.25">
      <c r="A122" s="18">
        <f t="shared" si="1"/>
        <v>72</v>
      </c>
      <c r="B122" s="17" t="s">
        <v>200</v>
      </c>
      <c r="C122" s="17" t="s">
        <v>501</v>
      </c>
      <c r="D122" s="17" t="s">
        <v>428</v>
      </c>
      <c r="E122" s="17" t="s">
        <v>346</v>
      </c>
      <c r="F122" s="24" t="s">
        <v>347</v>
      </c>
    </row>
    <row r="123" spans="1:6" x14ac:dyDescent="0.25">
      <c r="A123" s="18">
        <f t="shared" si="1"/>
        <v>73</v>
      </c>
      <c r="B123" s="17" t="s">
        <v>201</v>
      </c>
      <c r="C123" s="17" t="s">
        <v>464</v>
      </c>
      <c r="D123" s="17" t="s">
        <v>429</v>
      </c>
      <c r="E123" s="17" t="s">
        <v>348</v>
      </c>
      <c r="F123" s="25" t="s">
        <v>349</v>
      </c>
    </row>
    <row r="124" spans="1:6" x14ac:dyDescent="0.25">
      <c r="A124" s="18">
        <f t="shared" si="1"/>
        <v>74</v>
      </c>
      <c r="B124" s="17" t="s">
        <v>202</v>
      </c>
      <c r="C124" s="17" t="s">
        <v>502</v>
      </c>
      <c r="D124" s="17" t="s">
        <v>427</v>
      </c>
      <c r="E124" s="19" t="s">
        <v>350</v>
      </c>
      <c r="F124" s="22" t="s">
        <v>351</v>
      </c>
    </row>
    <row r="125" spans="1:6" x14ac:dyDescent="0.25">
      <c r="A125" s="18">
        <f t="shared" si="1"/>
        <v>75</v>
      </c>
      <c r="B125" s="17" t="s">
        <v>203</v>
      </c>
      <c r="C125" s="17" t="s">
        <v>503</v>
      </c>
      <c r="D125" s="17" t="s">
        <v>424</v>
      </c>
      <c r="E125" s="19" t="s">
        <v>352</v>
      </c>
      <c r="F125" s="22" t="s">
        <v>353</v>
      </c>
    </row>
    <row r="126" spans="1:6" x14ac:dyDescent="0.25">
      <c r="A126" s="18">
        <f t="shared" si="1"/>
        <v>76</v>
      </c>
      <c r="B126" s="17" t="s">
        <v>204</v>
      </c>
      <c r="C126" s="17" t="s">
        <v>504</v>
      </c>
      <c r="D126" s="17" t="s">
        <v>429</v>
      </c>
      <c r="E126" s="17" t="s">
        <v>354</v>
      </c>
      <c r="F126" s="24" t="s">
        <v>355</v>
      </c>
    </row>
    <row r="127" spans="1:6" x14ac:dyDescent="0.25">
      <c r="A127" s="18">
        <f t="shared" si="1"/>
        <v>77</v>
      </c>
      <c r="B127" s="17" t="s">
        <v>205</v>
      </c>
      <c r="C127" s="17" t="s">
        <v>505</v>
      </c>
      <c r="D127" s="17" t="s">
        <v>428</v>
      </c>
      <c r="E127" s="19" t="s">
        <v>356</v>
      </c>
      <c r="F127" s="22" t="s">
        <v>357</v>
      </c>
    </row>
    <row r="128" spans="1:6" x14ac:dyDescent="0.25">
      <c r="A128" s="18">
        <f t="shared" si="1"/>
        <v>78</v>
      </c>
      <c r="B128" s="20" t="s">
        <v>206</v>
      </c>
      <c r="C128" s="20" t="s">
        <v>506</v>
      </c>
      <c r="D128" s="20" t="s">
        <v>427</v>
      </c>
      <c r="E128" s="17" t="s">
        <v>358</v>
      </c>
      <c r="F128" s="26" t="s">
        <v>359</v>
      </c>
    </row>
    <row r="129" spans="1:6" x14ac:dyDescent="0.25">
      <c r="A129" s="18">
        <f t="shared" si="1"/>
        <v>79</v>
      </c>
      <c r="B129" s="20" t="s">
        <v>207</v>
      </c>
      <c r="C129" s="20" t="s">
        <v>507</v>
      </c>
      <c r="D129" s="20" t="s">
        <v>429</v>
      </c>
      <c r="E129" s="19" t="s">
        <v>360</v>
      </c>
      <c r="F129" s="23" t="s">
        <v>361</v>
      </c>
    </row>
    <row r="130" spans="1:6" x14ac:dyDescent="0.25">
      <c r="A130" s="18">
        <f t="shared" si="1"/>
        <v>80</v>
      </c>
      <c r="B130" s="20" t="s">
        <v>208</v>
      </c>
      <c r="C130" s="20" t="s">
        <v>508</v>
      </c>
      <c r="D130" s="20" t="s">
        <v>428</v>
      </c>
      <c r="E130" s="17"/>
      <c r="F130" s="17"/>
    </row>
    <row r="131" spans="1:6" x14ac:dyDescent="0.25">
      <c r="A131" s="18">
        <f t="shared" si="1"/>
        <v>81</v>
      </c>
      <c r="B131" s="20" t="s">
        <v>209</v>
      </c>
      <c r="C131" s="20" t="s">
        <v>509</v>
      </c>
      <c r="D131" s="20" t="s">
        <v>423</v>
      </c>
      <c r="E131" s="27" t="s">
        <v>362</v>
      </c>
      <c r="F131" s="28" t="s">
        <v>363</v>
      </c>
    </row>
    <row r="132" spans="1:6" x14ac:dyDescent="0.25">
      <c r="A132" s="18">
        <f t="shared" si="1"/>
        <v>82</v>
      </c>
      <c r="B132" s="20" t="s">
        <v>210</v>
      </c>
      <c r="C132" s="20" t="s">
        <v>510</v>
      </c>
      <c r="D132" s="20" t="s">
        <v>420</v>
      </c>
      <c r="E132" s="17" t="s">
        <v>364</v>
      </c>
      <c r="F132" s="26" t="s">
        <v>365</v>
      </c>
    </row>
    <row r="133" spans="1:6" x14ac:dyDescent="0.25">
      <c r="A133" s="18">
        <f t="shared" si="1"/>
        <v>83</v>
      </c>
      <c r="B133" s="20" t="s">
        <v>366</v>
      </c>
      <c r="C133" s="34" t="s">
        <v>511</v>
      </c>
      <c r="D133" s="20" t="s">
        <v>427</v>
      </c>
      <c r="E133" s="17" t="s">
        <v>367</v>
      </c>
      <c r="F133" s="26" t="s">
        <v>368</v>
      </c>
    </row>
    <row r="134" spans="1:6" x14ac:dyDescent="0.25">
      <c r="A134" s="18">
        <f t="shared" si="1"/>
        <v>84</v>
      </c>
      <c r="B134" s="20" t="s">
        <v>369</v>
      </c>
      <c r="C134" s="20" t="s">
        <v>512</v>
      </c>
      <c r="D134" s="20" t="s">
        <v>426</v>
      </c>
      <c r="E134" s="17"/>
      <c r="F134" s="26"/>
    </row>
    <row r="135" spans="1:6" x14ac:dyDescent="0.25">
      <c r="A135" s="5">
        <v>85</v>
      </c>
      <c r="B135" s="8" t="s">
        <v>372</v>
      </c>
      <c r="C135" s="8" t="s">
        <v>513</v>
      </c>
      <c r="D135" s="8" t="s">
        <v>426</v>
      </c>
      <c r="E135" s="6" t="s">
        <v>373</v>
      </c>
      <c r="F135" s="7" t="s">
        <v>374</v>
      </c>
    </row>
    <row r="136" spans="1:6" x14ac:dyDescent="0.25">
      <c r="A136" s="9"/>
      <c r="B136" s="14"/>
      <c r="C136" s="14"/>
      <c r="D136" s="14"/>
      <c r="E136" s="10"/>
      <c r="F136" s="13"/>
    </row>
    <row r="137" spans="1:6" x14ac:dyDescent="0.25">
      <c r="A137" s="9"/>
      <c r="B137" s="14"/>
      <c r="C137" s="14"/>
      <c r="D137" s="14"/>
      <c r="E137" s="10"/>
      <c r="F137" s="13"/>
    </row>
  </sheetData>
  <mergeCells count="3">
    <mergeCell ref="A1:F1"/>
    <mergeCell ref="A2:F2"/>
    <mergeCell ref="A48:F48"/>
  </mergeCells>
  <pageMargins left="0.11811023622047245" right="0.27559055118110237" top="0.74803149606299213" bottom="1.3385826771653544" header="0.31496062992125984" footer="0.31496062992125984"/>
  <pageSetup paperSize="5"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32"/>
  <sheetViews>
    <sheetView view="pageBreakPreview" topLeftCell="A10" zoomScale="85" zoomScaleNormal="100" zoomScaleSheetLayoutView="85" workbookViewId="0">
      <selection activeCell="C15" sqref="C15"/>
    </sheetView>
  </sheetViews>
  <sheetFormatPr defaultRowHeight="15" x14ac:dyDescent="0.25"/>
  <cols>
    <col min="1" max="1" width="5.375" style="91" customWidth="1"/>
    <col min="2" max="2" width="27.875" style="91" customWidth="1"/>
    <col min="3" max="3" width="33.125" style="91" customWidth="1"/>
    <col min="4" max="4" width="28" style="91" bestFit="1" customWidth="1"/>
    <col min="5" max="5" width="18.875" style="91" customWidth="1"/>
    <col min="6" max="256" width="9.125" style="91"/>
    <col min="257" max="257" width="5.375" style="91" customWidth="1"/>
    <col min="258" max="258" width="27.875" style="91" customWidth="1"/>
    <col min="259" max="259" width="33.125" style="91" customWidth="1"/>
    <col min="260" max="260" width="28" style="91" bestFit="1" customWidth="1"/>
    <col min="261" max="261" width="18.875" style="91" customWidth="1"/>
    <col min="262" max="512" width="9.125" style="91"/>
    <col min="513" max="513" width="5.375" style="91" customWidth="1"/>
    <col min="514" max="514" width="27.875" style="91" customWidth="1"/>
    <col min="515" max="515" width="33.125" style="91" customWidth="1"/>
    <col min="516" max="516" width="28" style="91" bestFit="1" customWidth="1"/>
    <col min="517" max="517" width="18.875" style="91" customWidth="1"/>
    <col min="518" max="768" width="9.125" style="91"/>
    <col min="769" max="769" width="5.375" style="91" customWidth="1"/>
    <col min="770" max="770" width="27.875" style="91" customWidth="1"/>
    <col min="771" max="771" width="33.125" style="91" customWidth="1"/>
    <col min="772" max="772" width="28" style="91" bestFit="1" customWidth="1"/>
    <col min="773" max="773" width="18.875" style="91" customWidth="1"/>
    <col min="774" max="1024" width="9.125" style="91"/>
    <col min="1025" max="1025" width="5.375" style="91" customWidth="1"/>
    <col min="1026" max="1026" width="27.875" style="91" customWidth="1"/>
    <col min="1027" max="1027" width="33.125" style="91" customWidth="1"/>
    <col min="1028" max="1028" width="28" style="91" bestFit="1" customWidth="1"/>
    <col min="1029" max="1029" width="18.875" style="91" customWidth="1"/>
    <col min="1030" max="1280" width="9.125" style="91"/>
    <col min="1281" max="1281" width="5.375" style="91" customWidth="1"/>
    <col min="1282" max="1282" width="27.875" style="91" customWidth="1"/>
    <col min="1283" max="1283" width="33.125" style="91" customWidth="1"/>
    <col min="1284" max="1284" width="28" style="91" bestFit="1" customWidth="1"/>
    <col min="1285" max="1285" width="18.875" style="91" customWidth="1"/>
    <col min="1286" max="1536" width="9.125" style="91"/>
    <col min="1537" max="1537" width="5.375" style="91" customWidth="1"/>
    <col min="1538" max="1538" width="27.875" style="91" customWidth="1"/>
    <col min="1539" max="1539" width="33.125" style="91" customWidth="1"/>
    <col min="1540" max="1540" width="28" style="91" bestFit="1" customWidth="1"/>
    <col min="1541" max="1541" width="18.875" style="91" customWidth="1"/>
    <col min="1542" max="1792" width="9.125" style="91"/>
    <col min="1793" max="1793" width="5.375" style="91" customWidth="1"/>
    <col min="1794" max="1794" width="27.875" style="91" customWidth="1"/>
    <col min="1795" max="1795" width="33.125" style="91" customWidth="1"/>
    <col min="1796" max="1796" width="28" style="91" bestFit="1" customWidth="1"/>
    <col min="1797" max="1797" width="18.875" style="91" customWidth="1"/>
    <col min="1798" max="2048" width="9.125" style="91"/>
    <col min="2049" max="2049" width="5.375" style="91" customWidth="1"/>
    <col min="2050" max="2050" width="27.875" style="91" customWidth="1"/>
    <col min="2051" max="2051" width="33.125" style="91" customWidth="1"/>
    <col min="2052" max="2052" width="28" style="91" bestFit="1" customWidth="1"/>
    <col min="2053" max="2053" width="18.875" style="91" customWidth="1"/>
    <col min="2054" max="2304" width="9.125" style="91"/>
    <col min="2305" max="2305" width="5.375" style="91" customWidth="1"/>
    <col min="2306" max="2306" width="27.875" style="91" customWidth="1"/>
    <col min="2307" max="2307" width="33.125" style="91" customWidth="1"/>
    <col min="2308" max="2308" width="28" style="91" bestFit="1" customWidth="1"/>
    <col min="2309" max="2309" width="18.875" style="91" customWidth="1"/>
    <col min="2310" max="2560" width="9.125" style="91"/>
    <col min="2561" max="2561" width="5.375" style="91" customWidth="1"/>
    <col min="2562" max="2562" width="27.875" style="91" customWidth="1"/>
    <col min="2563" max="2563" width="33.125" style="91" customWidth="1"/>
    <col min="2564" max="2564" width="28" style="91" bestFit="1" customWidth="1"/>
    <col min="2565" max="2565" width="18.875" style="91" customWidth="1"/>
    <col min="2566" max="2816" width="9.125" style="91"/>
    <col min="2817" max="2817" width="5.375" style="91" customWidth="1"/>
    <col min="2818" max="2818" width="27.875" style="91" customWidth="1"/>
    <col min="2819" max="2819" width="33.125" style="91" customWidth="1"/>
    <col min="2820" max="2820" width="28" style="91" bestFit="1" customWidth="1"/>
    <col min="2821" max="2821" width="18.875" style="91" customWidth="1"/>
    <col min="2822" max="3072" width="9.125" style="91"/>
    <col min="3073" max="3073" width="5.375" style="91" customWidth="1"/>
    <col min="3074" max="3074" width="27.875" style="91" customWidth="1"/>
    <col min="3075" max="3075" width="33.125" style="91" customWidth="1"/>
    <col min="3076" max="3076" width="28" style="91" bestFit="1" customWidth="1"/>
    <col min="3077" max="3077" width="18.875" style="91" customWidth="1"/>
    <col min="3078" max="3328" width="9.125" style="91"/>
    <col min="3329" max="3329" width="5.375" style="91" customWidth="1"/>
    <col min="3330" max="3330" width="27.875" style="91" customWidth="1"/>
    <col min="3331" max="3331" width="33.125" style="91" customWidth="1"/>
    <col min="3332" max="3332" width="28" style="91" bestFit="1" customWidth="1"/>
    <col min="3333" max="3333" width="18.875" style="91" customWidth="1"/>
    <col min="3334" max="3584" width="9.125" style="91"/>
    <col min="3585" max="3585" width="5.375" style="91" customWidth="1"/>
    <col min="3586" max="3586" width="27.875" style="91" customWidth="1"/>
    <col min="3587" max="3587" width="33.125" style="91" customWidth="1"/>
    <col min="3588" max="3588" width="28" style="91" bestFit="1" customWidth="1"/>
    <col min="3589" max="3589" width="18.875" style="91" customWidth="1"/>
    <col min="3590" max="3840" width="9.125" style="91"/>
    <col min="3841" max="3841" width="5.375" style="91" customWidth="1"/>
    <col min="3842" max="3842" width="27.875" style="91" customWidth="1"/>
    <col min="3843" max="3843" width="33.125" style="91" customWidth="1"/>
    <col min="3844" max="3844" width="28" style="91" bestFit="1" customWidth="1"/>
    <col min="3845" max="3845" width="18.875" style="91" customWidth="1"/>
    <col min="3846" max="4096" width="9.125" style="91"/>
    <col min="4097" max="4097" width="5.375" style="91" customWidth="1"/>
    <col min="4098" max="4098" width="27.875" style="91" customWidth="1"/>
    <col min="4099" max="4099" width="33.125" style="91" customWidth="1"/>
    <col min="4100" max="4100" width="28" style="91" bestFit="1" customWidth="1"/>
    <col min="4101" max="4101" width="18.875" style="91" customWidth="1"/>
    <col min="4102" max="4352" width="9.125" style="91"/>
    <col min="4353" max="4353" width="5.375" style="91" customWidth="1"/>
    <col min="4354" max="4354" width="27.875" style="91" customWidth="1"/>
    <col min="4355" max="4355" width="33.125" style="91" customWidth="1"/>
    <col min="4356" max="4356" width="28" style="91" bestFit="1" customWidth="1"/>
    <col min="4357" max="4357" width="18.875" style="91" customWidth="1"/>
    <col min="4358" max="4608" width="9.125" style="91"/>
    <col min="4609" max="4609" width="5.375" style="91" customWidth="1"/>
    <col min="4610" max="4610" width="27.875" style="91" customWidth="1"/>
    <col min="4611" max="4611" width="33.125" style="91" customWidth="1"/>
    <col min="4612" max="4612" width="28" style="91" bestFit="1" customWidth="1"/>
    <col min="4613" max="4613" width="18.875" style="91" customWidth="1"/>
    <col min="4614" max="4864" width="9.125" style="91"/>
    <col min="4865" max="4865" width="5.375" style="91" customWidth="1"/>
    <col min="4866" max="4866" width="27.875" style="91" customWidth="1"/>
    <col min="4867" max="4867" width="33.125" style="91" customWidth="1"/>
    <col min="4868" max="4868" width="28" style="91" bestFit="1" customWidth="1"/>
    <col min="4869" max="4869" width="18.875" style="91" customWidth="1"/>
    <col min="4870" max="5120" width="9.125" style="91"/>
    <col min="5121" max="5121" width="5.375" style="91" customWidth="1"/>
    <col min="5122" max="5122" width="27.875" style="91" customWidth="1"/>
    <col min="5123" max="5123" width="33.125" style="91" customWidth="1"/>
    <col min="5124" max="5124" width="28" style="91" bestFit="1" customWidth="1"/>
    <col min="5125" max="5125" width="18.875" style="91" customWidth="1"/>
    <col min="5126" max="5376" width="9.125" style="91"/>
    <col min="5377" max="5377" width="5.375" style="91" customWidth="1"/>
    <col min="5378" max="5378" width="27.875" style="91" customWidth="1"/>
    <col min="5379" max="5379" width="33.125" style="91" customWidth="1"/>
    <col min="5380" max="5380" width="28" style="91" bestFit="1" customWidth="1"/>
    <col min="5381" max="5381" width="18.875" style="91" customWidth="1"/>
    <col min="5382" max="5632" width="9.125" style="91"/>
    <col min="5633" max="5633" width="5.375" style="91" customWidth="1"/>
    <col min="5634" max="5634" width="27.875" style="91" customWidth="1"/>
    <col min="5635" max="5635" width="33.125" style="91" customWidth="1"/>
    <col min="5636" max="5636" width="28" style="91" bestFit="1" customWidth="1"/>
    <col min="5637" max="5637" width="18.875" style="91" customWidth="1"/>
    <col min="5638" max="5888" width="9.125" style="91"/>
    <col min="5889" max="5889" width="5.375" style="91" customWidth="1"/>
    <col min="5890" max="5890" width="27.875" style="91" customWidth="1"/>
    <col min="5891" max="5891" width="33.125" style="91" customWidth="1"/>
    <col min="5892" max="5892" width="28" style="91" bestFit="1" customWidth="1"/>
    <col min="5893" max="5893" width="18.875" style="91" customWidth="1"/>
    <col min="5894" max="6144" width="9.125" style="91"/>
    <col min="6145" max="6145" width="5.375" style="91" customWidth="1"/>
    <col min="6146" max="6146" width="27.875" style="91" customWidth="1"/>
    <col min="6147" max="6147" width="33.125" style="91" customWidth="1"/>
    <col min="6148" max="6148" width="28" style="91" bestFit="1" customWidth="1"/>
    <col min="6149" max="6149" width="18.875" style="91" customWidth="1"/>
    <col min="6150" max="6400" width="9.125" style="91"/>
    <col min="6401" max="6401" width="5.375" style="91" customWidth="1"/>
    <col min="6402" max="6402" width="27.875" style="91" customWidth="1"/>
    <col min="6403" max="6403" width="33.125" style="91" customWidth="1"/>
    <col min="6404" max="6404" width="28" style="91" bestFit="1" customWidth="1"/>
    <col min="6405" max="6405" width="18.875" style="91" customWidth="1"/>
    <col min="6406" max="6656" width="9.125" style="91"/>
    <col min="6657" max="6657" width="5.375" style="91" customWidth="1"/>
    <col min="6658" max="6658" width="27.875" style="91" customWidth="1"/>
    <col min="6659" max="6659" width="33.125" style="91" customWidth="1"/>
    <col min="6660" max="6660" width="28" style="91" bestFit="1" customWidth="1"/>
    <col min="6661" max="6661" width="18.875" style="91" customWidth="1"/>
    <col min="6662" max="6912" width="9.125" style="91"/>
    <col min="6913" max="6913" width="5.375" style="91" customWidth="1"/>
    <col min="6914" max="6914" width="27.875" style="91" customWidth="1"/>
    <col min="6915" max="6915" width="33.125" style="91" customWidth="1"/>
    <col min="6916" max="6916" width="28" style="91" bestFit="1" customWidth="1"/>
    <col min="6917" max="6917" width="18.875" style="91" customWidth="1"/>
    <col min="6918" max="7168" width="9.125" style="91"/>
    <col min="7169" max="7169" width="5.375" style="91" customWidth="1"/>
    <col min="7170" max="7170" width="27.875" style="91" customWidth="1"/>
    <col min="7171" max="7171" width="33.125" style="91" customWidth="1"/>
    <col min="7172" max="7172" width="28" style="91" bestFit="1" customWidth="1"/>
    <col min="7173" max="7173" width="18.875" style="91" customWidth="1"/>
    <col min="7174" max="7424" width="9.125" style="91"/>
    <col min="7425" max="7425" width="5.375" style="91" customWidth="1"/>
    <col min="7426" max="7426" width="27.875" style="91" customWidth="1"/>
    <col min="7427" max="7427" width="33.125" style="91" customWidth="1"/>
    <col min="7428" max="7428" width="28" style="91" bestFit="1" customWidth="1"/>
    <col min="7429" max="7429" width="18.875" style="91" customWidth="1"/>
    <col min="7430" max="7680" width="9.125" style="91"/>
    <col min="7681" max="7681" width="5.375" style="91" customWidth="1"/>
    <col min="7682" max="7682" width="27.875" style="91" customWidth="1"/>
    <col min="7683" max="7683" width="33.125" style="91" customWidth="1"/>
    <col min="7684" max="7684" width="28" style="91" bestFit="1" customWidth="1"/>
    <col min="7685" max="7685" width="18.875" style="91" customWidth="1"/>
    <col min="7686" max="7936" width="9.125" style="91"/>
    <col min="7937" max="7937" width="5.375" style="91" customWidth="1"/>
    <col min="7938" max="7938" width="27.875" style="91" customWidth="1"/>
    <col min="7939" max="7939" width="33.125" style="91" customWidth="1"/>
    <col min="7940" max="7940" width="28" style="91" bestFit="1" customWidth="1"/>
    <col min="7941" max="7941" width="18.875" style="91" customWidth="1"/>
    <col min="7942" max="8192" width="9.125" style="91"/>
    <col min="8193" max="8193" width="5.375" style="91" customWidth="1"/>
    <col min="8194" max="8194" width="27.875" style="91" customWidth="1"/>
    <col min="8195" max="8195" width="33.125" style="91" customWidth="1"/>
    <col min="8196" max="8196" width="28" style="91" bestFit="1" customWidth="1"/>
    <col min="8197" max="8197" width="18.875" style="91" customWidth="1"/>
    <col min="8198" max="8448" width="9.125" style="91"/>
    <col min="8449" max="8449" width="5.375" style="91" customWidth="1"/>
    <col min="8450" max="8450" width="27.875" style="91" customWidth="1"/>
    <col min="8451" max="8451" width="33.125" style="91" customWidth="1"/>
    <col min="8452" max="8452" width="28" style="91" bestFit="1" customWidth="1"/>
    <col min="8453" max="8453" width="18.875" style="91" customWidth="1"/>
    <col min="8454" max="8704" width="9.125" style="91"/>
    <col min="8705" max="8705" width="5.375" style="91" customWidth="1"/>
    <col min="8706" max="8706" width="27.875" style="91" customWidth="1"/>
    <col min="8707" max="8707" width="33.125" style="91" customWidth="1"/>
    <col min="8708" max="8708" width="28" style="91" bestFit="1" customWidth="1"/>
    <col min="8709" max="8709" width="18.875" style="91" customWidth="1"/>
    <col min="8710" max="8960" width="9.125" style="91"/>
    <col min="8961" max="8961" width="5.375" style="91" customWidth="1"/>
    <col min="8962" max="8962" width="27.875" style="91" customWidth="1"/>
    <col min="8963" max="8963" width="33.125" style="91" customWidth="1"/>
    <col min="8964" max="8964" width="28" style="91" bestFit="1" customWidth="1"/>
    <col min="8965" max="8965" width="18.875" style="91" customWidth="1"/>
    <col min="8966" max="9216" width="9.125" style="91"/>
    <col min="9217" max="9217" width="5.375" style="91" customWidth="1"/>
    <col min="9218" max="9218" width="27.875" style="91" customWidth="1"/>
    <col min="9219" max="9219" width="33.125" style="91" customWidth="1"/>
    <col min="9220" max="9220" width="28" style="91" bestFit="1" customWidth="1"/>
    <col min="9221" max="9221" width="18.875" style="91" customWidth="1"/>
    <col min="9222" max="9472" width="9.125" style="91"/>
    <col min="9473" max="9473" width="5.375" style="91" customWidth="1"/>
    <col min="9474" max="9474" width="27.875" style="91" customWidth="1"/>
    <col min="9475" max="9475" width="33.125" style="91" customWidth="1"/>
    <col min="9476" max="9476" width="28" style="91" bestFit="1" customWidth="1"/>
    <col min="9477" max="9477" width="18.875" style="91" customWidth="1"/>
    <col min="9478" max="9728" width="9.125" style="91"/>
    <col min="9729" max="9729" width="5.375" style="91" customWidth="1"/>
    <col min="9730" max="9730" width="27.875" style="91" customWidth="1"/>
    <col min="9731" max="9731" width="33.125" style="91" customWidth="1"/>
    <col min="9732" max="9732" width="28" style="91" bestFit="1" customWidth="1"/>
    <col min="9733" max="9733" width="18.875" style="91" customWidth="1"/>
    <col min="9734" max="9984" width="9.125" style="91"/>
    <col min="9985" max="9985" width="5.375" style="91" customWidth="1"/>
    <col min="9986" max="9986" width="27.875" style="91" customWidth="1"/>
    <col min="9987" max="9987" width="33.125" style="91" customWidth="1"/>
    <col min="9988" max="9988" width="28" style="91" bestFit="1" customWidth="1"/>
    <col min="9989" max="9989" width="18.875" style="91" customWidth="1"/>
    <col min="9990" max="10240" width="9.125" style="91"/>
    <col min="10241" max="10241" width="5.375" style="91" customWidth="1"/>
    <col min="10242" max="10242" width="27.875" style="91" customWidth="1"/>
    <col min="10243" max="10243" width="33.125" style="91" customWidth="1"/>
    <col min="10244" max="10244" width="28" style="91" bestFit="1" customWidth="1"/>
    <col min="10245" max="10245" width="18.875" style="91" customWidth="1"/>
    <col min="10246" max="10496" width="9.125" style="91"/>
    <col min="10497" max="10497" width="5.375" style="91" customWidth="1"/>
    <col min="10498" max="10498" width="27.875" style="91" customWidth="1"/>
    <col min="10499" max="10499" width="33.125" style="91" customWidth="1"/>
    <col min="10500" max="10500" width="28" style="91" bestFit="1" customWidth="1"/>
    <col min="10501" max="10501" width="18.875" style="91" customWidth="1"/>
    <col min="10502" max="10752" width="9.125" style="91"/>
    <col min="10753" max="10753" width="5.375" style="91" customWidth="1"/>
    <col min="10754" max="10754" width="27.875" style="91" customWidth="1"/>
    <col min="10755" max="10755" width="33.125" style="91" customWidth="1"/>
    <col min="10756" max="10756" width="28" style="91" bestFit="1" customWidth="1"/>
    <col min="10757" max="10757" width="18.875" style="91" customWidth="1"/>
    <col min="10758" max="11008" width="9.125" style="91"/>
    <col min="11009" max="11009" width="5.375" style="91" customWidth="1"/>
    <col min="11010" max="11010" width="27.875" style="91" customWidth="1"/>
    <col min="11011" max="11011" width="33.125" style="91" customWidth="1"/>
    <col min="11012" max="11012" width="28" style="91" bestFit="1" customWidth="1"/>
    <col min="11013" max="11013" width="18.875" style="91" customWidth="1"/>
    <col min="11014" max="11264" width="9.125" style="91"/>
    <col min="11265" max="11265" width="5.375" style="91" customWidth="1"/>
    <col min="11266" max="11266" width="27.875" style="91" customWidth="1"/>
    <col min="11267" max="11267" width="33.125" style="91" customWidth="1"/>
    <col min="11268" max="11268" width="28" style="91" bestFit="1" customWidth="1"/>
    <col min="11269" max="11269" width="18.875" style="91" customWidth="1"/>
    <col min="11270" max="11520" width="9.125" style="91"/>
    <col min="11521" max="11521" width="5.375" style="91" customWidth="1"/>
    <col min="11522" max="11522" width="27.875" style="91" customWidth="1"/>
    <col min="11523" max="11523" width="33.125" style="91" customWidth="1"/>
    <col min="11524" max="11524" width="28" style="91" bestFit="1" customWidth="1"/>
    <col min="11525" max="11525" width="18.875" style="91" customWidth="1"/>
    <col min="11526" max="11776" width="9.125" style="91"/>
    <col min="11777" max="11777" width="5.375" style="91" customWidth="1"/>
    <col min="11778" max="11778" width="27.875" style="91" customWidth="1"/>
    <col min="11779" max="11779" width="33.125" style="91" customWidth="1"/>
    <col min="11780" max="11780" width="28" style="91" bestFit="1" customWidth="1"/>
    <col min="11781" max="11781" width="18.875" style="91" customWidth="1"/>
    <col min="11782" max="12032" width="9.125" style="91"/>
    <col min="12033" max="12033" width="5.375" style="91" customWidth="1"/>
    <col min="12034" max="12034" width="27.875" style="91" customWidth="1"/>
    <col min="12035" max="12035" width="33.125" style="91" customWidth="1"/>
    <col min="12036" max="12036" width="28" style="91" bestFit="1" customWidth="1"/>
    <col min="12037" max="12037" width="18.875" style="91" customWidth="1"/>
    <col min="12038" max="12288" width="9.125" style="91"/>
    <col min="12289" max="12289" width="5.375" style="91" customWidth="1"/>
    <col min="12290" max="12290" width="27.875" style="91" customWidth="1"/>
    <col min="12291" max="12291" width="33.125" style="91" customWidth="1"/>
    <col min="12292" max="12292" width="28" style="91" bestFit="1" customWidth="1"/>
    <col min="12293" max="12293" width="18.875" style="91" customWidth="1"/>
    <col min="12294" max="12544" width="9.125" style="91"/>
    <col min="12545" max="12545" width="5.375" style="91" customWidth="1"/>
    <col min="12546" max="12546" width="27.875" style="91" customWidth="1"/>
    <col min="12547" max="12547" width="33.125" style="91" customWidth="1"/>
    <col min="12548" max="12548" width="28" style="91" bestFit="1" customWidth="1"/>
    <col min="12549" max="12549" width="18.875" style="91" customWidth="1"/>
    <col min="12550" max="12800" width="9.125" style="91"/>
    <col min="12801" max="12801" width="5.375" style="91" customWidth="1"/>
    <col min="12802" max="12802" width="27.875" style="91" customWidth="1"/>
    <col min="12803" max="12803" width="33.125" style="91" customWidth="1"/>
    <col min="12804" max="12804" width="28" style="91" bestFit="1" customWidth="1"/>
    <col min="12805" max="12805" width="18.875" style="91" customWidth="1"/>
    <col min="12806" max="13056" width="9.125" style="91"/>
    <col min="13057" max="13057" width="5.375" style="91" customWidth="1"/>
    <col min="13058" max="13058" width="27.875" style="91" customWidth="1"/>
    <col min="13059" max="13059" width="33.125" style="91" customWidth="1"/>
    <col min="13060" max="13060" width="28" style="91" bestFit="1" customWidth="1"/>
    <col min="13061" max="13061" width="18.875" style="91" customWidth="1"/>
    <col min="13062" max="13312" width="9.125" style="91"/>
    <col min="13313" max="13313" width="5.375" style="91" customWidth="1"/>
    <col min="13314" max="13314" width="27.875" style="91" customWidth="1"/>
    <col min="13315" max="13315" width="33.125" style="91" customWidth="1"/>
    <col min="13316" max="13316" width="28" style="91" bestFit="1" customWidth="1"/>
    <col min="13317" max="13317" width="18.875" style="91" customWidth="1"/>
    <col min="13318" max="13568" width="9.125" style="91"/>
    <col min="13569" max="13569" width="5.375" style="91" customWidth="1"/>
    <col min="13570" max="13570" width="27.875" style="91" customWidth="1"/>
    <col min="13571" max="13571" width="33.125" style="91" customWidth="1"/>
    <col min="13572" max="13572" width="28" style="91" bestFit="1" customWidth="1"/>
    <col min="13573" max="13573" width="18.875" style="91" customWidth="1"/>
    <col min="13574" max="13824" width="9.125" style="91"/>
    <col min="13825" max="13825" width="5.375" style="91" customWidth="1"/>
    <col min="13826" max="13826" width="27.875" style="91" customWidth="1"/>
    <col min="13827" max="13827" width="33.125" style="91" customWidth="1"/>
    <col min="13828" max="13828" width="28" style="91" bestFit="1" customWidth="1"/>
    <col min="13829" max="13829" width="18.875" style="91" customWidth="1"/>
    <col min="13830" max="14080" width="9.125" style="91"/>
    <col min="14081" max="14081" width="5.375" style="91" customWidth="1"/>
    <col min="14082" max="14082" width="27.875" style="91" customWidth="1"/>
    <col min="14083" max="14083" width="33.125" style="91" customWidth="1"/>
    <col min="14084" max="14084" width="28" style="91" bestFit="1" customWidth="1"/>
    <col min="14085" max="14085" width="18.875" style="91" customWidth="1"/>
    <col min="14086" max="14336" width="9.125" style="91"/>
    <col min="14337" max="14337" width="5.375" style="91" customWidth="1"/>
    <col min="14338" max="14338" width="27.875" style="91" customWidth="1"/>
    <col min="14339" max="14339" width="33.125" style="91" customWidth="1"/>
    <col min="14340" max="14340" width="28" style="91" bestFit="1" customWidth="1"/>
    <col min="14341" max="14341" width="18.875" style="91" customWidth="1"/>
    <col min="14342" max="14592" width="9.125" style="91"/>
    <col min="14593" max="14593" width="5.375" style="91" customWidth="1"/>
    <col min="14594" max="14594" width="27.875" style="91" customWidth="1"/>
    <col min="14595" max="14595" width="33.125" style="91" customWidth="1"/>
    <col min="14596" max="14596" width="28" style="91" bestFit="1" customWidth="1"/>
    <col min="14597" max="14597" width="18.875" style="91" customWidth="1"/>
    <col min="14598" max="14848" width="9.125" style="91"/>
    <col min="14849" max="14849" width="5.375" style="91" customWidth="1"/>
    <col min="14850" max="14850" width="27.875" style="91" customWidth="1"/>
    <col min="14851" max="14851" width="33.125" style="91" customWidth="1"/>
    <col min="14852" max="14852" width="28" style="91" bestFit="1" customWidth="1"/>
    <col min="14853" max="14853" width="18.875" style="91" customWidth="1"/>
    <col min="14854" max="15104" width="9.125" style="91"/>
    <col min="15105" max="15105" width="5.375" style="91" customWidth="1"/>
    <col min="15106" max="15106" width="27.875" style="91" customWidth="1"/>
    <col min="15107" max="15107" width="33.125" style="91" customWidth="1"/>
    <col min="15108" max="15108" width="28" style="91" bestFit="1" customWidth="1"/>
    <col min="15109" max="15109" width="18.875" style="91" customWidth="1"/>
    <col min="15110" max="15360" width="9.125" style="91"/>
    <col min="15361" max="15361" width="5.375" style="91" customWidth="1"/>
    <col min="15362" max="15362" width="27.875" style="91" customWidth="1"/>
    <col min="15363" max="15363" width="33.125" style="91" customWidth="1"/>
    <col min="15364" max="15364" width="28" style="91" bestFit="1" customWidth="1"/>
    <col min="15365" max="15365" width="18.875" style="91" customWidth="1"/>
    <col min="15366" max="15616" width="9.125" style="91"/>
    <col min="15617" max="15617" width="5.375" style="91" customWidth="1"/>
    <col min="15618" max="15618" width="27.875" style="91" customWidth="1"/>
    <col min="15619" max="15619" width="33.125" style="91" customWidth="1"/>
    <col min="15620" max="15620" width="28" style="91" bestFit="1" customWidth="1"/>
    <col min="15621" max="15621" width="18.875" style="91" customWidth="1"/>
    <col min="15622" max="15872" width="9.125" style="91"/>
    <col min="15873" max="15873" width="5.375" style="91" customWidth="1"/>
    <col min="15874" max="15874" width="27.875" style="91" customWidth="1"/>
    <col min="15875" max="15875" width="33.125" style="91" customWidth="1"/>
    <col min="15876" max="15876" width="28" style="91" bestFit="1" customWidth="1"/>
    <col min="15877" max="15877" width="18.875" style="91" customWidth="1"/>
    <col min="15878" max="16128" width="9.125" style="91"/>
    <col min="16129" max="16129" width="5.375" style="91" customWidth="1"/>
    <col min="16130" max="16130" width="27.875" style="91" customWidth="1"/>
    <col min="16131" max="16131" width="33.125" style="91" customWidth="1"/>
    <col min="16132" max="16132" width="28" style="91" bestFit="1" customWidth="1"/>
    <col min="16133" max="16133" width="18.875" style="91" customWidth="1"/>
    <col min="16134" max="16384" width="9.125" style="91"/>
  </cols>
  <sheetData>
    <row r="1" spans="1:7" ht="21.95" customHeight="1" x14ac:dyDescent="0.25">
      <c r="A1" s="295" t="s">
        <v>676</v>
      </c>
      <c r="B1" s="295"/>
      <c r="C1" s="295"/>
      <c r="D1" s="295"/>
      <c r="E1" s="295"/>
    </row>
    <row r="2" spans="1:7" ht="21.95" customHeight="1" x14ac:dyDescent="0.25">
      <c r="A2" s="295" t="s">
        <v>677</v>
      </c>
      <c r="B2" s="295"/>
      <c r="C2" s="295"/>
      <c r="D2" s="295"/>
      <c r="E2" s="295"/>
    </row>
    <row r="3" spans="1:7" ht="18" customHeight="1" x14ac:dyDescent="0.25">
      <c r="A3" s="92"/>
      <c r="B3" s="93"/>
      <c r="C3" s="94"/>
      <c r="D3" s="94"/>
      <c r="E3" s="95"/>
    </row>
    <row r="4" spans="1:7" ht="27.95" customHeight="1" x14ac:dyDescent="0.25">
      <c r="A4" s="96" t="s">
        <v>2</v>
      </c>
      <c r="B4" s="97" t="s">
        <v>3</v>
      </c>
      <c r="C4" s="96" t="s">
        <v>678</v>
      </c>
      <c r="D4" s="96" t="s">
        <v>679</v>
      </c>
      <c r="E4" s="96" t="s">
        <v>680</v>
      </c>
    </row>
    <row r="5" spans="1:7" ht="36" customHeight="1" x14ac:dyDescent="0.25">
      <c r="A5" s="98">
        <v>1</v>
      </c>
      <c r="B5" s="99" t="s">
        <v>681</v>
      </c>
      <c r="C5" s="100" t="s">
        <v>682</v>
      </c>
      <c r="D5" s="101" t="s">
        <v>683</v>
      </c>
      <c r="E5" s="242" t="s">
        <v>1250</v>
      </c>
    </row>
    <row r="6" spans="1:7" ht="36" customHeight="1" x14ac:dyDescent="0.25">
      <c r="A6" s="102">
        <v>2</v>
      </c>
      <c r="B6" s="103" t="s">
        <v>684</v>
      </c>
      <c r="C6" s="104" t="s">
        <v>685</v>
      </c>
      <c r="D6" s="105" t="s">
        <v>686</v>
      </c>
      <c r="E6" s="243" t="s">
        <v>1249</v>
      </c>
    </row>
    <row r="7" spans="1:7" ht="36" customHeight="1" x14ac:dyDescent="0.25">
      <c r="A7" s="102">
        <v>3</v>
      </c>
      <c r="B7" s="103" t="s">
        <v>687</v>
      </c>
      <c r="C7" s="104" t="s">
        <v>688</v>
      </c>
      <c r="D7" s="105" t="s">
        <v>689</v>
      </c>
      <c r="E7" s="106" t="s">
        <v>690</v>
      </c>
    </row>
    <row r="8" spans="1:7" ht="36" customHeight="1" x14ac:dyDescent="0.25">
      <c r="A8" s="102">
        <v>4</v>
      </c>
      <c r="B8" s="103" t="s">
        <v>691</v>
      </c>
      <c r="C8" s="107" t="s">
        <v>692</v>
      </c>
      <c r="D8" s="105" t="s">
        <v>693</v>
      </c>
      <c r="E8" s="102" t="s">
        <v>694</v>
      </c>
    </row>
    <row r="9" spans="1:7" ht="36" customHeight="1" x14ac:dyDescent="0.25">
      <c r="A9" s="102">
        <v>5</v>
      </c>
      <c r="B9" s="103" t="s">
        <v>695</v>
      </c>
      <c r="C9" s="107" t="s">
        <v>696</v>
      </c>
      <c r="D9" s="105" t="s">
        <v>697</v>
      </c>
      <c r="E9" s="102" t="s">
        <v>698</v>
      </c>
    </row>
    <row r="10" spans="1:7" ht="36" customHeight="1" x14ac:dyDescent="0.25">
      <c r="A10" s="102">
        <v>6</v>
      </c>
      <c r="B10" s="103" t="s">
        <v>699</v>
      </c>
      <c r="C10" s="107" t="s">
        <v>700</v>
      </c>
      <c r="D10" s="105" t="s">
        <v>701</v>
      </c>
      <c r="E10" s="102" t="s">
        <v>702</v>
      </c>
    </row>
    <row r="11" spans="1:7" ht="36" customHeight="1" x14ac:dyDescent="0.25">
      <c r="A11" s="102">
        <v>7</v>
      </c>
      <c r="B11" s="103" t="s">
        <v>703</v>
      </c>
      <c r="C11" s="107" t="s">
        <v>704</v>
      </c>
      <c r="D11" s="105" t="s">
        <v>705</v>
      </c>
      <c r="E11" s="102" t="s">
        <v>706</v>
      </c>
    </row>
    <row r="12" spans="1:7" ht="36" customHeight="1" x14ac:dyDescent="0.25">
      <c r="A12" s="102">
        <v>8</v>
      </c>
      <c r="B12" s="103" t="s">
        <v>707</v>
      </c>
      <c r="C12" s="104" t="s">
        <v>708</v>
      </c>
      <c r="D12" s="105" t="s">
        <v>709</v>
      </c>
      <c r="E12" s="102" t="s">
        <v>710</v>
      </c>
    </row>
    <row r="13" spans="1:7" ht="36" customHeight="1" x14ac:dyDescent="0.25">
      <c r="A13" s="102">
        <v>9</v>
      </c>
      <c r="B13" s="103" t="s">
        <v>711</v>
      </c>
      <c r="C13" s="107" t="s">
        <v>712</v>
      </c>
      <c r="D13" s="105" t="s">
        <v>713</v>
      </c>
      <c r="E13" s="102" t="s">
        <v>714</v>
      </c>
    </row>
    <row r="14" spans="1:7" ht="36" customHeight="1" x14ac:dyDescent="0.25">
      <c r="A14" s="102">
        <v>10</v>
      </c>
      <c r="B14" s="103" t="s">
        <v>715</v>
      </c>
      <c r="C14" s="107" t="s">
        <v>718</v>
      </c>
      <c r="D14" s="105" t="s">
        <v>1247</v>
      </c>
      <c r="E14" s="106" t="s">
        <v>1248</v>
      </c>
      <c r="G14" s="107" t="s">
        <v>716</v>
      </c>
    </row>
    <row r="15" spans="1:7" ht="36" customHeight="1" x14ac:dyDescent="0.25">
      <c r="A15" s="102">
        <v>11</v>
      </c>
      <c r="B15" s="103" t="s">
        <v>717</v>
      </c>
      <c r="C15" s="107" t="s">
        <v>716</v>
      </c>
      <c r="D15" s="105" t="s">
        <v>719</v>
      </c>
      <c r="E15" s="102" t="s">
        <v>720</v>
      </c>
    </row>
    <row r="16" spans="1:7" ht="36" customHeight="1" x14ac:dyDescent="0.25">
      <c r="A16" s="102">
        <v>12</v>
      </c>
      <c r="B16" s="103" t="s">
        <v>721</v>
      </c>
      <c r="C16" s="107" t="s">
        <v>722</v>
      </c>
      <c r="D16" s="105" t="s">
        <v>723</v>
      </c>
      <c r="E16" s="102" t="s">
        <v>724</v>
      </c>
    </row>
    <row r="17" spans="1:5" ht="36" customHeight="1" x14ac:dyDescent="0.25">
      <c r="A17" s="102">
        <v>13</v>
      </c>
      <c r="B17" s="103" t="s">
        <v>725</v>
      </c>
      <c r="C17" s="104" t="s">
        <v>726</v>
      </c>
      <c r="D17" s="105" t="s">
        <v>727</v>
      </c>
      <c r="E17" s="102" t="s">
        <v>728</v>
      </c>
    </row>
    <row r="18" spans="1:5" ht="36" customHeight="1" x14ac:dyDescent="0.25">
      <c r="A18" s="102">
        <v>14</v>
      </c>
      <c r="B18" s="103" t="s">
        <v>729</v>
      </c>
      <c r="C18" s="104" t="s">
        <v>730</v>
      </c>
      <c r="D18" s="105" t="s">
        <v>731</v>
      </c>
      <c r="E18" s="102" t="s">
        <v>732</v>
      </c>
    </row>
    <row r="19" spans="1:5" ht="36" customHeight="1" x14ac:dyDescent="0.25">
      <c r="A19" s="102">
        <v>15</v>
      </c>
      <c r="B19" s="103" t="s">
        <v>733</v>
      </c>
      <c r="C19" s="107" t="s">
        <v>734</v>
      </c>
      <c r="D19" s="105" t="s">
        <v>735</v>
      </c>
      <c r="E19" s="102" t="s">
        <v>736</v>
      </c>
    </row>
    <row r="20" spans="1:5" ht="36" customHeight="1" x14ac:dyDescent="0.25">
      <c r="A20" s="102">
        <v>16</v>
      </c>
      <c r="B20" s="103" t="s">
        <v>737</v>
      </c>
      <c r="C20" s="107" t="s">
        <v>738</v>
      </c>
      <c r="D20" s="105" t="s">
        <v>739</v>
      </c>
      <c r="E20" s="102" t="s">
        <v>740</v>
      </c>
    </row>
    <row r="21" spans="1:5" ht="36" customHeight="1" x14ac:dyDescent="0.25">
      <c r="A21" s="102">
        <v>17</v>
      </c>
      <c r="B21" s="103" t="s">
        <v>741</v>
      </c>
      <c r="C21" s="107" t="s">
        <v>712</v>
      </c>
      <c r="D21" s="105" t="s">
        <v>742</v>
      </c>
      <c r="E21" s="102" t="s">
        <v>743</v>
      </c>
    </row>
    <row r="22" spans="1:5" ht="36" customHeight="1" x14ac:dyDescent="0.25">
      <c r="A22" s="102">
        <v>18</v>
      </c>
      <c r="B22" s="103" t="s">
        <v>744</v>
      </c>
      <c r="C22" s="107" t="s">
        <v>745</v>
      </c>
      <c r="D22" s="105" t="s">
        <v>746</v>
      </c>
      <c r="E22" s="102" t="s">
        <v>747</v>
      </c>
    </row>
    <row r="23" spans="1:5" ht="36" customHeight="1" x14ac:dyDescent="0.25">
      <c r="A23" s="102">
        <v>19</v>
      </c>
      <c r="B23" s="103" t="s">
        <v>748</v>
      </c>
      <c r="C23" s="107" t="s">
        <v>749</v>
      </c>
      <c r="D23" s="105" t="s">
        <v>750</v>
      </c>
      <c r="E23" s="102" t="s">
        <v>751</v>
      </c>
    </row>
    <row r="24" spans="1:5" ht="36" customHeight="1" x14ac:dyDescent="0.25">
      <c r="A24" s="102">
        <v>20</v>
      </c>
      <c r="B24" s="103" t="s">
        <v>752</v>
      </c>
      <c r="C24" s="107" t="s">
        <v>753</v>
      </c>
      <c r="D24" s="105" t="s">
        <v>754</v>
      </c>
      <c r="E24" s="102" t="s">
        <v>755</v>
      </c>
    </row>
    <row r="25" spans="1:5" ht="36" customHeight="1" x14ac:dyDescent="0.25">
      <c r="A25" s="102">
        <v>21</v>
      </c>
      <c r="B25" s="103" t="s">
        <v>756</v>
      </c>
      <c r="C25" s="104" t="s">
        <v>757</v>
      </c>
      <c r="D25" s="105" t="s">
        <v>758</v>
      </c>
      <c r="E25" s="106" t="s">
        <v>690</v>
      </c>
    </row>
    <row r="26" spans="1:5" ht="36" customHeight="1" x14ac:dyDescent="0.25">
      <c r="A26" s="102">
        <v>22</v>
      </c>
      <c r="B26" s="103" t="s">
        <v>759</v>
      </c>
      <c r="C26" s="107" t="s">
        <v>760</v>
      </c>
      <c r="D26" s="105" t="s">
        <v>761</v>
      </c>
      <c r="E26" s="108" t="s">
        <v>762</v>
      </c>
    </row>
    <row r="27" spans="1:5" ht="36" customHeight="1" x14ac:dyDescent="0.25">
      <c r="A27" s="102">
        <v>23</v>
      </c>
      <c r="B27" s="103" t="s">
        <v>763</v>
      </c>
      <c r="C27" s="104" t="s">
        <v>764</v>
      </c>
      <c r="D27" s="105" t="s">
        <v>765</v>
      </c>
      <c r="E27" s="102" t="s">
        <v>766</v>
      </c>
    </row>
    <row r="28" spans="1:5" ht="36" customHeight="1" x14ac:dyDescent="0.25">
      <c r="A28" s="109">
        <v>24</v>
      </c>
      <c r="B28" s="103" t="s">
        <v>767</v>
      </c>
      <c r="C28" s="104" t="s">
        <v>768</v>
      </c>
      <c r="D28" s="105" t="s">
        <v>769</v>
      </c>
      <c r="E28" s="109" t="s">
        <v>770</v>
      </c>
    </row>
    <row r="29" spans="1:5" ht="36" customHeight="1" x14ac:dyDescent="0.25">
      <c r="A29" s="110">
        <v>25</v>
      </c>
      <c r="B29" s="111" t="s">
        <v>771</v>
      </c>
      <c r="C29" s="112" t="s">
        <v>772</v>
      </c>
      <c r="D29" s="111" t="s">
        <v>773</v>
      </c>
      <c r="E29" s="110" t="s">
        <v>774</v>
      </c>
    </row>
    <row r="30" spans="1:5" ht="8.1" customHeight="1" x14ac:dyDescent="0.25">
      <c r="A30" s="92"/>
      <c r="B30" s="95"/>
      <c r="C30" s="95"/>
      <c r="E30" s="113"/>
    </row>
    <row r="31" spans="1:5" ht="8.1" customHeight="1" x14ac:dyDescent="0.25">
      <c r="A31" s="92"/>
      <c r="B31" s="95"/>
      <c r="C31" s="95"/>
      <c r="D31" s="95"/>
      <c r="E31" s="95"/>
    </row>
    <row r="32" spans="1:5" ht="17.25" x14ac:dyDescent="0.25">
      <c r="D32" s="296" t="s">
        <v>775</v>
      </c>
      <c r="E32" s="296"/>
    </row>
  </sheetData>
  <mergeCells count="3">
    <mergeCell ref="A1:E1"/>
    <mergeCell ref="A2:E2"/>
    <mergeCell ref="D32:E32"/>
  </mergeCells>
  <printOptions horizontalCentered="1"/>
  <pageMargins left="0.2" right="0.2" top="0.24" bottom="0.2" header="0.14000000000000001" footer="0.3"/>
  <pageSetup paperSize="5" scale="88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K83"/>
  <sheetViews>
    <sheetView zoomScaleNormal="100" workbookViewId="0">
      <selection activeCell="C16" sqref="C16"/>
    </sheetView>
  </sheetViews>
  <sheetFormatPr defaultRowHeight="15" x14ac:dyDescent="0.25"/>
  <cols>
    <col min="1" max="1" width="4.875" style="128" customWidth="1"/>
    <col min="2" max="2" width="15.75" style="128" customWidth="1"/>
    <col min="3" max="3" width="23.75" style="128" customWidth="1"/>
    <col min="4" max="4" width="15.375" style="128" customWidth="1"/>
    <col min="5" max="5" width="29.125" style="128" customWidth="1"/>
    <col min="6" max="6" width="23" style="128" customWidth="1"/>
    <col min="7" max="7" width="13.875" style="128" customWidth="1"/>
    <col min="8" max="8" width="32.875" style="128" customWidth="1"/>
    <col min="9" max="256" width="9.125" style="128"/>
    <col min="257" max="257" width="4.875" style="128" customWidth="1"/>
    <col min="258" max="258" width="15.75" style="128" customWidth="1"/>
    <col min="259" max="259" width="23.75" style="128" customWidth="1"/>
    <col min="260" max="260" width="15.375" style="128" customWidth="1"/>
    <col min="261" max="261" width="29.125" style="128" customWidth="1"/>
    <col min="262" max="262" width="23" style="128" customWidth="1"/>
    <col min="263" max="263" width="13.875" style="128" customWidth="1"/>
    <col min="264" max="264" width="32.875" style="128" customWidth="1"/>
    <col min="265" max="512" width="9.125" style="128"/>
    <col min="513" max="513" width="4.875" style="128" customWidth="1"/>
    <col min="514" max="514" width="15.75" style="128" customWidth="1"/>
    <col min="515" max="515" width="23.75" style="128" customWidth="1"/>
    <col min="516" max="516" width="15.375" style="128" customWidth="1"/>
    <col min="517" max="517" width="29.125" style="128" customWidth="1"/>
    <col min="518" max="518" width="23" style="128" customWidth="1"/>
    <col min="519" max="519" width="13.875" style="128" customWidth="1"/>
    <col min="520" max="520" width="32.875" style="128" customWidth="1"/>
    <col min="521" max="768" width="9.125" style="128"/>
    <col min="769" max="769" width="4.875" style="128" customWidth="1"/>
    <col min="770" max="770" width="15.75" style="128" customWidth="1"/>
    <col min="771" max="771" width="23.75" style="128" customWidth="1"/>
    <col min="772" max="772" width="15.375" style="128" customWidth="1"/>
    <col min="773" max="773" width="29.125" style="128" customWidth="1"/>
    <col min="774" max="774" width="23" style="128" customWidth="1"/>
    <col min="775" max="775" width="13.875" style="128" customWidth="1"/>
    <col min="776" max="776" width="32.875" style="128" customWidth="1"/>
    <col min="777" max="1024" width="9.125" style="128"/>
    <col min="1025" max="1025" width="4.875" style="128" customWidth="1"/>
    <col min="1026" max="1026" width="15.75" style="128" customWidth="1"/>
    <col min="1027" max="1027" width="23.75" style="128" customWidth="1"/>
    <col min="1028" max="1028" width="15.375" style="128" customWidth="1"/>
    <col min="1029" max="1029" width="29.125" style="128" customWidth="1"/>
    <col min="1030" max="1030" width="23" style="128" customWidth="1"/>
    <col min="1031" max="1031" width="13.875" style="128" customWidth="1"/>
    <col min="1032" max="1032" width="32.875" style="128" customWidth="1"/>
    <col min="1033" max="1280" width="9.125" style="128"/>
    <col min="1281" max="1281" width="4.875" style="128" customWidth="1"/>
    <col min="1282" max="1282" width="15.75" style="128" customWidth="1"/>
    <col min="1283" max="1283" width="23.75" style="128" customWidth="1"/>
    <col min="1284" max="1284" width="15.375" style="128" customWidth="1"/>
    <col min="1285" max="1285" width="29.125" style="128" customWidth="1"/>
    <col min="1286" max="1286" width="23" style="128" customWidth="1"/>
    <col min="1287" max="1287" width="13.875" style="128" customWidth="1"/>
    <col min="1288" max="1288" width="32.875" style="128" customWidth="1"/>
    <col min="1289" max="1536" width="9.125" style="128"/>
    <col min="1537" max="1537" width="4.875" style="128" customWidth="1"/>
    <col min="1538" max="1538" width="15.75" style="128" customWidth="1"/>
    <col min="1539" max="1539" width="23.75" style="128" customWidth="1"/>
    <col min="1540" max="1540" width="15.375" style="128" customWidth="1"/>
    <col min="1541" max="1541" width="29.125" style="128" customWidth="1"/>
    <col min="1542" max="1542" width="23" style="128" customWidth="1"/>
    <col min="1543" max="1543" width="13.875" style="128" customWidth="1"/>
    <col min="1544" max="1544" width="32.875" style="128" customWidth="1"/>
    <col min="1545" max="1792" width="9.125" style="128"/>
    <col min="1793" max="1793" width="4.875" style="128" customWidth="1"/>
    <col min="1794" max="1794" width="15.75" style="128" customWidth="1"/>
    <col min="1795" max="1795" width="23.75" style="128" customWidth="1"/>
    <col min="1796" max="1796" width="15.375" style="128" customWidth="1"/>
    <col min="1797" max="1797" width="29.125" style="128" customWidth="1"/>
    <col min="1798" max="1798" width="23" style="128" customWidth="1"/>
    <col min="1799" max="1799" width="13.875" style="128" customWidth="1"/>
    <col min="1800" max="1800" width="32.875" style="128" customWidth="1"/>
    <col min="1801" max="2048" width="9.125" style="128"/>
    <col min="2049" max="2049" width="4.875" style="128" customWidth="1"/>
    <col min="2050" max="2050" width="15.75" style="128" customWidth="1"/>
    <col min="2051" max="2051" width="23.75" style="128" customWidth="1"/>
    <col min="2052" max="2052" width="15.375" style="128" customWidth="1"/>
    <col min="2053" max="2053" width="29.125" style="128" customWidth="1"/>
    <col min="2054" max="2054" width="23" style="128" customWidth="1"/>
    <col min="2055" max="2055" width="13.875" style="128" customWidth="1"/>
    <col min="2056" max="2056" width="32.875" style="128" customWidth="1"/>
    <col min="2057" max="2304" width="9.125" style="128"/>
    <col min="2305" max="2305" width="4.875" style="128" customWidth="1"/>
    <col min="2306" max="2306" width="15.75" style="128" customWidth="1"/>
    <col min="2307" max="2307" width="23.75" style="128" customWidth="1"/>
    <col min="2308" max="2308" width="15.375" style="128" customWidth="1"/>
    <col min="2309" max="2309" width="29.125" style="128" customWidth="1"/>
    <col min="2310" max="2310" width="23" style="128" customWidth="1"/>
    <col min="2311" max="2311" width="13.875" style="128" customWidth="1"/>
    <col min="2312" max="2312" width="32.875" style="128" customWidth="1"/>
    <col min="2313" max="2560" width="9.125" style="128"/>
    <col min="2561" max="2561" width="4.875" style="128" customWidth="1"/>
    <col min="2562" max="2562" width="15.75" style="128" customWidth="1"/>
    <col min="2563" max="2563" width="23.75" style="128" customWidth="1"/>
    <col min="2564" max="2564" width="15.375" style="128" customWidth="1"/>
    <col min="2565" max="2565" width="29.125" style="128" customWidth="1"/>
    <col min="2566" max="2566" width="23" style="128" customWidth="1"/>
    <col min="2567" max="2567" width="13.875" style="128" customWidth="1"/>
    <col min="2568" max="2568" width="32.875" style="128" customWidth="1"/>
    <col min="2569" max="2816" width="9.125" style="128"/>
    <col min="2817" max="2817" width="4.875" style="128" customWidth="1"/>
    <col min="2818" max="2818" width="15.75" style="128" customWidth="1"/>
    <col min="2819" max="2819" width="23.75" style="128" customWidth="1"/>
    <col min="2820" max="2820" width="15.375" style="128" customWidth="1"/>
    <col min="2821" max="2821" width="29.125" style="128" customWidth="1"/>
    <col min="2822" max="2822" width="23" style="128" customWidth="1"/>
    <col min="2823" max="2823" width="13.875" style="128" customWidth="1"/>
    <col min="2824" max="2824" width="32.875" style="128" customWidth="1"/>
    <col min="2825" max="3072" width="9.125" style="128"/>
    <col min="3073" max="3073" width="4.875" style="128" customWidth="1"/>
    <col min="3074" max="3074" width="15.75" style="128" customWidth="1"/>
    <col min="3075" max="3075" width="23.75" style="128" customWidth="1"/>
    <col min="3076" max="3076" width="15.375" style="128" customWidth="1"/>
    <col min="3077" max="3077" width="29.125" style="128" customWidth="1"/>
    <col min="3078" max="3078" width="23" style="128" customWidth="1"/>
    <col min="3079" max="3079" width="13.875" style="128" customWidth="1"/>
    <col min="3080" max="3080" width="32.875" style="128" customWidth="1"/>
    <col min="3081" max="3328" width="9.125" style="128"/>
    <col min="3329" max="3329" width="4.875" style="128" customWidth="1"/>
    <col min="3330" max="3330" width="15.75" style="128" customWidth="1"/>
    <col min="3331" max="3331" width="23.75" style="128" customWidth="1"/>
    <col min="3332" max="3332" width="15.375" style="128" customWidth="1"/>
    <col min="3333" max="3333" width="29.125" style="128" customWidth="1"/>
    <col min="3334" max="3334" width="23" style="128" customWidth="1"/>
    <col min="3335" max="3335" width="13.875" style="128" customWidth="1"/>
    <col min="3336" max="3336" width="32.875" style="128" customWidth="1"/>
    <col min="3337" max="3584" width="9.125" style="128"/>
    <col min="3585" max="3585" width="4.875" style="128" customWidth="1"/>
    <col min="3586" max="3586" width="15.75" style="128" customWidth="1"/>
    <col min="3587" max="3587" width="23.75" style="128" customWidth="1"/>
    <col min="3588" max="3588" width="15.375" style="128" customWidth="1"/>
    <col min="3589" max="3589" width="29.125" style="128" customWidth="1"/>
    <col min="3590" max="3590" width="23" style="128" customWidth="1"/>
    <col min="3591" max="3591" width="13.875" style="128" customWidth="1"/>
    <col min="3592" max="3592" width="32.875" style="128" customWidth="1"/>
    <col min="3593" max="3840" width="9.125" style="128"/>
    <col min="3841" max="3841" width="4.875" style="128" customWidth="1"/>
    <col min="3842" max="3842" width="15.75" style="128" customWidth="1"/>
    <col min="3843" max="3843" width="23.75" style="128" customWidth="1"/>
    <col min="3844" max="3844" width="15.375" style="128" customWidth="1"/>
    <col min="3845" max="3845" width="29.125" style="128" customWidth="1"/>
    <col min="3846" max="3846" width="23" style="128" customWidth="1"/>
    <col min="3847" max="3847" width="13.875" style="128" customWidth="1"/>
    <col min="3848" max="3848" width="32.875" style="128" customWidth="1"/>
    <col min="3849" max="4096" width="9.125" style="128"/>
    <col min="4097" max="4097" width="4.875" style="128" customWidth="1"/>
    <col min="4098" max="4098" width="15.75" style="128" customWidth="1"/>
    <col min="4099" max="4099" width="23.75" style="128" customWidth="1"/>
    <col min="4100" max="4100" width="15.375" style="128" customWidth="1"/>
    <col min="4101" max="4101" width="29.125" style="128" customWidth="1"/>
    <col min="4102" max="4102" width="23" style="128" customWidth="1"/>
    <col min="4103" max="4103" width="13.875" style="128" customWidth="1"/>
    <col min="4104" max="4104" width="32.875" style="128" customWidth="1"/>
    <col min="4105" max="4352" width="9.125" style="128"/>
    <col min="4353" max="4353" width="4.875" style="128" customWidth="1"/>
    <col min="4354" max="4354" width="15.75" style="128" customWidth="1"/>
    <col min="4355" max="4355" width="23.75" style="128" customWidth="1"/>
    <col min="4356" max="4356" width="15.375" style="128" customWidth="1"/>
    <col min="4357" max="4357" width="29.125" style="128" customWidth="1"/>
    <col min="4358" max="4358" width="23" style="128" customWidth="1"/>
    <col min="4359" max="4359" width="13.875" style="128" customWidth="1"/>
    <col min="4360" max="4360" width="32.875" style="128" customWidth="1"/>
    <col min="4361" max="4608" width="9.125" style="128"/>
    <col min="4609" max="4609" width="4.875" style="128" customWidth="1"/>
    <col min="4610" max="4610" width="15.75" style="128" customWidth="1"/>
    <col min="4611" max="4611" width="23.75" style="128" customWidth="1"/>
    <col min="4612" max="4612" width="15.375" style="128" customWidth="1"/>
    <col min="4613" max="4613" width="29.125" style="128" customWidth="1"/>
    <col min="4614" max="4614" width="23" style="128" customWidth="1"/>
    <col min="4615" max="4615" width="13.875" style="128" customWidth="1"/>
    <col min="4616" max="4616" width="32.875" style="128" customWidth="1"/>
    <col min="4617" max="4864" width="9.125" style="128"/>
    <col min="4865" max="4865" width="4.875" style="128" customWidth="1"/>
    <col min="4866" max="4866" width="15.75" style="128" customWidth="1"/>
    <col min="4867" max="4867" width="23.75" style="128" customWidth="1"/>
    <col min="4868" max="4868" width="15.375" style="128" customWidth="1"/>
    <col min="4869" max="4869" width="29.125" style="128" customWidth="1"/>
    <col min="4870" max="4870" width="23" style="128" customWidth="1"/>
    <col min="4871" max="4871" width="13.875" style="128" customWidth="1"/>
    <col min="4872" max="4872" width="32.875" style="128" customWidth="1"/>
    <col min="4873" max="5120" width="9.125" style="128"/>
    <col min="5121" max="5121" width="4.875" style="128" customWidth="1"/>
    <col min="5122" max="5122" width="15.75" style="128" customWidth="1"/>
    <col min="5123" max="5123" width="23.75" style="128" customWidth="1"/>
    <col min="5124" max="5124" width="15.375" style="128" customWidth="1"/>
    <col min="5125" max="5125" width="29.125" style="128" customWidth="1"/>
    <col min="5126" max="5126" width="23" style="128" customWidth="1"/>
    <col min="5127" max="5127" width="13.875" style="128" customWidth="1"/>
    <col min="5128" max="5128" width="32.875" style="128" customWidth="1"/>
    <col min="5129" max="5376" width="9.125" style="128"/>
    <col min="5377" max="5377" width="4.875" style="128" customWidth="1"/>
    <col min="5378" max="5378" width="15.75" style="128" customWidth="1"/>
    <col min="5379" max="5379" width="23.75" style="128" customWidth="1"/>
    <col min="5380" max="5380" width="15.375" style="128" customWidth="1"/>
    <col min="5381" max="5381" width="29.125" style="128" customWidth="1"/>
    <col min="5382" max="5382" width="23" style="128" customWidth="1"/>
    <col min="5383" max="5383" width="13.875" style="128" customWidth="1"/>
    <col min="5384" max="5384" width="32.875" style="128" customWidth="1"/>
    <col min="5385" max="5632" width="9.125" style="128"/>
    <col min="5633" max="5633" width="4.875" style="128" customWidth="1"/>
    <col min="5634" max="5634" width="15.75" style="128" customWidth="1"/>
    <col min="5635" max="5635" width="23.75" style="128" customWidth="1"/>
    <col min="5636" max="5636" width="15.375" style="128" customWidth="1"/>
    <col min="5637" max="5637" width="29.125" style="128" customWidth="1"/>
    <col min="5638" max="5638" width="23" style="128" customWidth="1"/>
    <col min="5639" max="5639" width="13.875" style="128" customWidth="1"/>
    <col min="5640" max="5640" width="32.875" style="128" customWidth="1"/>
    <col min="5641" max="5888" width="9.125" style="128"/>
    <col min="5889" max="5889" width="4.875" style="128" customWidth="1"/>
    <col min="5890" max="5890" width="15.75" style="128" customWidth="1"/>
    <col min="5891" max="5891" width="23.75" style="128" customWidth="1"/>
    <col min="5892" max="5892" width="15.375" style="128" customWidth="1"/>
    <col min="5893" max="5893" width="29.125" style="128" customWidth="1"/>
    <col min="5894" max="5894" width="23" style="128" customWidth="1"/>
    <col min="5895" max="5895" width="13.875" style="128" customWidth="1"/>
    <col min="5896" max="5896" width="32.875" style="128" customWidth="1"/>
    <col min="5897" max="6144" width="9.125" style="128"/>
    <col min="6145" max="6145" width="4.875" style="128" customWidth="1"/>
    <col min="6146" max="6146" width="15.75" style="128" customWidth="1"/>
    <col min="6147" max="6147" width="23.75" style="128" customWidth="1"/>
    <col min="6148" max="6148" width="15.375" style="128" customWidth="1"/>
    <col min="6149" max="6149" width="29.125" style="128" customWidth="1"/>
    <col min="6150" max="6150" width="23" style="128" customWidth="1"/>
    <col min="6151" max="6151" width="13.875" style="128" customWidth="1"/>
    <col min="6152" max="6152" width="32.875" style="128" customWidth="1"/>
    <col min="6153" max="6400" width="9.125" style="128"/>
    <col min="6401" max="6401" width="4.875" style="128" customWidth="1"/>
    <col min="6402" max="6402" width="15.75" style="128" customWidth="1"/>
    <col min="6403" max="6403" width="23.75" style="128" customWidth="1"/>
    <col min="6404" max="6404" width="15.375" style="128" customWidth="1"/>
    <col min="6405" max="6405" width="29.125" style="128" customWidth="1"/>
    <col min="6406" max="6406" width="23" style="128" customWidth="1"/>
    <col min="6407" max="6407" width="13.875" style="128" customWidth="1"/>
    <col min="6408" max="6408" width="32.875" style="128" customWidth="1"/>
    <col min="6409" max="6656" width="9.125" style="128"/>
    <col min="6657" max="6657" width="4.875" style="128" customWidth="1"/>
    <col min="6658" max="6658" width="15.75" style="128" customWidth="1"/>
    <col min="6659" max="6659" width="23.75" style="128" customWidth="1"/>
    <col min="6660" max="6660" width="15.375" style="128" customWidth="1"/>
    <col min="6661" max="6661" width="29.125" style="128" customWidth="1"/>
    <col min="6662" max="6662" width="23" style="128" customWidth="1"/>
    <col min="6663" max="6663" width="13.875" style="128" customWidth="1"/>
    <col min="6664" max="6664" width="32.875" style="128" customWidth="1"/>
    <col min="6665" max="6912" width="9.125" style="128"/>
    <col min="6913" max="6913" width="4.875" style="128" customWidth="1"/>
    <col min="6914" max="6914" width="15.75" style="128" customWidth="1"/>
    <col min="6915" max="6915" width="23.75" style="128" customWidth="1"/>
    <col min="6916" max="6916" width="15.375" style="128" customWidth="1"/>
    <col min="6917" max="6917" width="29.125" style="128" customWidth="1"/>
    <col min="6918" max="6918" width="23" style="128" customWidth="1"/>
    <col min="6919" max="6919" width="13.875" style="128" customWidth="1"/>
    <col min="6920" max="6920" width="32.875" style="128" customWidth="1"/>
    <col min="6921" max="7168" width="9.125" style="128"/>
    <col min="7169" max="7169" width="4.875" style="128" customWidth="1"/>
    <col min="7170" max="7170" width="15.75" style="128" customWidth="1"/>
    <col min="7171" max="7171" width="23.75" style="128" customWidth="1"/>
    <col min="7172" max="7172" width="15.375" style="128" customWidth="1"/>
    <col min="7173" max="7173" width="29.125" style="128" customWidth="1"/>
    <col min="7174" max="7174" width="23" style="128" customWidth="1"/>
    <col min="7175" max="7175" width="13.875" style="128" customWidth="1"/>
    <col min="7176" max="7176" width="32.875" style="128" customWidth="1"/>
    <col min="7177" max="7424" width="9.125" style="128"/>
    <col min="7425" max="7425" width="4.875" style="128" customWidth="1"/>
    <col min="7426" max="7426" width="15.75" style="128" customWidth="1"/>
    <col min="7427" max="7427" width="23.75" style="128" customWidth="1"/>
    <col min="7428" max="7428" width="15.375" style="128" customWidth="1"/>
    <col min="7429" max="7429" width="29.125" style="128" customWidth="1"/>
    <col min="7430" max="7430" width="23" style="128" customWidth="1"/>
    <col min="7431" max="7431" width="13.875" style="128" customWidth="1"/>
    <col min="7432" max="7432" width="32.875" style="128" customWidth="1"/>
    <col min="7433" max="7680" width="9.125" style="128"/>
    <col min="7681" max="7681" width="4.875" style="128" customWidth="1"/>
    <col min="7682" max="7682" width="15.75" style="128" customWidth="1"/>
    <col min="7683" max="7683" width="23.75" style="128" customWidth="1"/>
    <col min="7684" max="7684" width="15.375" style="128" customWidth="1"/>
    <col min="7685" max="7685" width="29.125" style="128" customWidth="1"/>
    <col min="7686" max="7686" width="23" style="128" customWidth="1"/>
    <col min="7687" max="7687" width="13.875" style="128" customWidth="1"/>
    <col min="7688" max="7688" width="32.875" style="128" customWidth="1"/>
    <col min="7689" max="7936" width="9.125" style="128"/>
    <col min="7937" max="7937" width="4.875" style="128" customWidth="1"/>
    <col min="7938" max="7938" width="15.75" style="128" customWidth="1"/>
    <col min="7939" max="7939" width="23.75" style="128" customWidth="1"/>
    <col min="7940" max="7940" width="15.375" style="128" customWidth="1"/>
    <col min="7941" max="7941" width="29.125" style="128" customWidth="1"/>
    <col min="7942" max="7942" width="23" style="128" customWidth="1"/>
    <col min="7943" max="7943" width="13.875" style="128" customWidth="1"/>
    <col min="7944" max="7944" width="32.875" style="128" customWidth="1"/>
    <col min="7945" max="8192" width="9.125" style="128"/>
    <col min="8193" max="8193" width="4.875" style="128" customWidth="1"/>
    <col min="8194" max="8194" width="15.75" style="128" customWidth="1"/>
    <col min="8195" max="8195" width="23.75" style="128" customWidth="1"/>
    <col min="8196" max="8196" width="15.375" style="128" customWidth="1"/>
    <col min="8197" max="8197" width="29.125" style="128" customWidth="1"/>
    <col min="8198" max="8198" width="23" style="128" customWidth="1"/>
    <col min="8199" max="8199" width="13.875" style="128" customWidth="1"/>
    <col min="8200" max="8200" width="32.875" style="128" customWidth="1"/>
    <col min="8201" max="8448" width="9.125" style="128"/>
    <col min="8449" max="8449" width="4.875" style="128" customWidth="1"/>
    <col min="8450" max="8450" width="15.75" style="128" customWidth="1"/>
    <col min="8451" max="8451" width="23.75" style="128" customWidth="1"/>
    <col min="8452" max="8452" width="15.375" style="128" customWidth="1"/>
    <col min="8453" max="8453" width="29.125" style="128" customWidth="1"/>
    <col min="8454" max="8454" width="23" style="128" customWidth="1"/>
    <col min="8455" max="8455" width="13.875" style="128" customWidth="1"/>
    <col min="8456" max="8456" width="32.875" style="128" customWidth="1"/>
    <col min="8457" max="8704" width="9.125" style="128"/>
    <col min="8705" max="8705" width="4.875" style="128" customWidth="1"/>
    <col min="8706" max="8706" width="15.75" style="128" customWidth="1"/>
    <col min="8707" max="8707" width="23.75" style="128" customWidth="1"/>
    <col min="8708" max="8708" width="15.375" style="128" customWidth="1"/>
    <col min="8709" max="8709" width="29.125" style="128" customWidth="1"/>
    <col min="8710" max="8710" width="23" style="128" customWidth="1"/>
    <col min="8711" max="8711" width="13.875" style="128" customWidth="1"/>
    <col min="8712" max="8712" width="32.875" style="128" customWidth="1"/>
    <col min="8713" max="8960" width="9.125" style="128"/>
    <col min="8961" max="8961" width="4.875" style="128" customWidth="1"/>
    <col min="8962" max="8962" width="15.75" style="128" customWidth="1"/>
    <col min="8963" max="8963" width="23.75" style="128" customWidth="1"/>
    <col min="8964" max="8964" width="15.375" style="128" customWidth="1"/>
    <col min="8965" max="8965" width="29.125" style="128" customWidth="1"/>
    <col min="8966" max="8966" width="23" style="128" customWidth="1"/>
    <col min="8967" max="8967" width="13.875" style="128" customWidth="1"/>
    <col min="8968" max="8968" width="32.875" style="128" customWidth="1"/>
    <col min="8969" max="9216" width="9.125" style="128"/>
    <col min="9217" max="9217" width="4.875" style="128" customWidth="1"/>
    <col min="9218" max="9218" width="15.75" style="128" customWidth="1"/>
    <col min="9219" max="9219" width="23.75" style="128" customWidth="1"/>
    <col min="9220" max="9220" width="15.375" style="128" customWidth="1"/>
    <col min="9221" max="9221" width="29.125" style="128" customWidth="1"/>
    <col min="9222" max="9222" width="23" style="128" customWidth="1"/>
    <col min="9223" max="9223" width="13.875" style="128" customWidth="1"/>
    <col min="9224" max="9224" width="32.875" style="128" customWidth="1"/>
    <col min="9225" max="9472" width="9.125" style="128"/>
    <col min="9473" max="9473" width="4.875" style="128" customWidth="1"/>
    <col min="9474" max="9474" width="15.75" style="128" customWidth="1"/>
    <col min="9475" max="9475" width="23.75" style="128" customWidth="1"/>
    <col min="9476" max="9476" width="15.375" style="128" customWidth="1"/>
    <col min="9477" max="9477" width="29.125" style="128" customWidth="1"/>
    <col min="9478" max="9478" width="23" style="128" customWidth="1"/>
    <col min="9479" max="9479" width="13.875" style="128" customWidth="1"/>
    <col min="9480" max="9480" width="32.875" style="128" customWidth="1"/>
    <col min="9481" max="9728" width="9.125" style="128"/>
    <col min="9729" max="9729" width="4.875" style="128" customWidth="1"/>
    <col min="9730" max="9730" width="15.75" style="128" customWidth="1"/>
    <col min="9731" max="9731" width="23.75" style="128" customWidth="1"/>
    <col min="9732" max="9732" width="15.375" style="128" customWidth="1"/>
    <col min="9733" max="9733" width="29.125" style="128" customWidth="1"/>
    <col min="9734" max="9734" width="23" style="128" customWidth="1"/>
    <col min="9735" max="9735" width="13.875" style="128" customWidth="1"/>
    <col min="9736" max="9736" width="32.875" style="128" customWidth="1"/>
    <col min="9737" max="9984" width="9.125" style="128"/>
    <col min="9985" max="9985" width="4.875" style="128" customWidth="1"/>
    <col min="9986" max="9986" width="15.75" style="128" customWidth="1"/>
    <col min="9987" max="9987" width="23.75" style="128" customWidth="1"/>
    <col min="9988" max="9988" width="15.375" style="128" customWidth="1"/>
    <col min="9989" max="9989" width="29.125" style="128" customWidth="1"/>
    <col min="9990" max="9990" width="23" style="128" customWidth="1"/>
    <col min="9991" max="9991" width="13.875" style="128" customWidth="1"/>
    <col min="9992" max="9992" width="32.875" style="128" customWidth="1"/>
    <col min="9993" max="10240" width="9.125" style="128"/>
    <col min="10241" max="10241" width="4.875" style="128" customWidth="1"/>
    <col min="10242" max="10242" width="15.75" style="128" customWidth="1"/>
    <col min="10243" max="10243" width="23.75" style="128" customWidth="1"/>
    <col min="10244" max="10244" width="15.375" style="128" customWidth="1"/>
    <col min="10245" max="10245" width="29.125" style="128" customWidth="1"/>
    <col min="10246" max="10246" width="23" style="128" customWidth="1"/>
    <col min="10247" max="10247" width="13.875" style="128" customWidth="1"/>
    <col min="10248" max="10248" width="32.875" style="128" customWidth="1"/>
    <col min="10249" max="10496" width="9.125" style="128"/>
    <col min="10497" max="10497" width="4.875" style="128" customWidth="1"/>
    <col min="10498" max="10498" width="15.75" style="128" customWidth="1"/>
    <col min="10499" max="10499" width="23.75" style="128" customWidth="1"/>
    <col min="10500" max="10500" width="15.375" style="128" customWidth="1"/>
    <col min="10501" max="10501" width="29.125" style="128" customWidth="1"/>
    <col min="10502" max="10502" width="23" style="128" customWidth="1"/>
    <col min="10503" max="10503" width="13.875" style="128" customWidth="1"/>
    <col min="10504" max="10504" width="32.875" style="128" customWidth="1"/>
    <col min="10505" max="10752" width="9.125" style="128"/>
    <col min="10753" max="10753" width="4.875" style="128" customWidth="1"/>
    <col min="10754" max="10754" width="15.75" style="128" customWidth="1"/>
    <col min="10755" max="10755" width="23.75" style="128" customWidth="1"/>
    <col min="10756" max="10756" width="15.375" style="128" customWidth="1"/>
    <col min="10757" max="10757" width="29.125" style="128" customWidth="1"/>
    <col min="10758" max="10758" width="23" style="128" customWidth="1"/>
    <col min="10759" max="10759" width="13.875" style="128" customWidth="1"/>
    <col min="10760" max="10760" width="32.875" style="128" customWidth="1"/>
    <col min="10761" max="11008" width="9.125" style="128"/>
    <col min="11009" max="11009" width="4.875" style="128" customWidth="1"/>
    <col min="11010" max="11010" width="15.75" style="128" customWidth="1"/>
    <col min="11011" max="11011" width="23.75" style="128" customWidth="1"/>
    <col min="11012" max="11012" width="15.375" style="128" customWidth="1"/>
    <col min="11013" max="11013" width="29.125" style="128" customWidth="1"/>
    <col min="11014" max="11014" width="23" style="128" customWidth="1"/>
    <col min="11015" max="11015" width="13.875" style="128" customWidth="1"/>
    <col min="11016" max="11016" width="32.875" style="128" customWidth="1"/>
    <col min="11017" max="11264" width="9.125" style="128"/>
    <col min="11265" max="11265" width="4.875" style="128" customWidth="1"/>
    <col min="11266" max="11266" width="15.75" style="128" customWidth="1"/>
    <col min="11267" max="11267" width="23.75" style="128" customWidth="1"/>
    <col min="11268" max="11268" width="15.375" style="128" customWidth="1"/>
    <col min="11269" max="11269" width="29.125" style="128" customWidth="1"/>
    <col min="11270" max="11270" width="23" style="128" customWidth="1"/>
    <col min="11271" max="11271" width="13.875" style="128" customWidth="1"/>
    <col min="11272" max="11272" width="32.875" style="128" customWidth="1"/>
    <col min="11273" max="11520" width="9.125" style="128"/>
    <col min="11521" max="11521" width="4.875" style="128" customWidth="1"/>
    <col min="11522" max="11522" width="15.75" style="128" customWidth="1"/>
    <col min="11523" max="11523" width="23.75" style="128" customWidth="1"/>
    <col min="11524" max="11524" width="15.375" style="128" customWidth="1"/>
    <col min="11525" max="11525" width="29.125" style="128" customWidth="1"/>
    <col min="11526" max="11526" width="23" style="128" customWidth="1"/>
    <col min="11527" max="11527" width="13.875" style="128" customWidth="1"/>
    <col min="11528" max="11528" width="32.875" style="128" customWidth="1"/>
    <col min="11529" max="11776" width="9.125" style="128"/>
    <col min="11777" max="11777" width="4.875" style="128" customWidth="1"/>
    <col min="11778" max="11778" width="15.75" style="128" customWidth="1"/>
    <col min="11779" max="11779" width="23.75" style="128" customWidth="1"/>
    <col min="11780" max="11780" width="15.375" style="128" customWidth="1"/>
    <col min="11781" max="11781" width="29.125" style="128" customWidth="1"/>
    <col min="11782" max="11782" width="23" style="128" customWidth="1"/>
    <col min="11783" max="11783" width="13.875" style="128" customWidth="1"/>
    <col min="11784" max="11784" width="32.875" style="128" customWidth="1"/>
    <col min="11785" max="12032" width="9.125" style="128"/>
    <col min="12033" max="12033" width="4.875" style="128" customWidth="1"/>
    <col min="12034" max="12034" width="15.75" style="128" customWidth="1"/>
    <col min="12035" max="12035" width="23.75" style="128" customWidth="1"/>
    <col min="12036" max="12036" width="15.375" style="128" customWidth="1"/>
    <col min="12037" max="12037" width="29.125" style="128" customWidth="1"/>
    <col min="12038" max="12038" width="23" style="128" customWidth="1"/>
    <col min="12039" max="12039" width="13.875" style="128" customWidth="1"/>
    <col min="12040" max="12040" width="32.875" style="128" customWidth="1"/>
    <col min="12041" max="12288" width="9.125" style="128"/>
    <col min="12289" max="12289" width="4.875" style="128" customWidth="1"/>
    <col min="12290" max="12290" width="15.75" style="128" customWidth="1"/>
    <col min="12291" max="12291" width="23.75" style="128" customWidth="1"/>
    <col min="12292" max="12292" width="15.375" style="128" customWidth="1"/>
    <col min="12293" max="12293" width="29.125" style="128" customWidth="1"/>
    <col min="12294" max="12294" width="23" style="128" customWidth="1"/>
    <col min="12295" max="12295" width="13.875" style="128" customWidth="1"/>
    <col min="12296" max="12296" width="32.875" style="128" customWidth="1"/>
    <col min="12297" max="12544" width="9.125" style="128"/>
    <col min="12545" max="12545" width="4.875" style="128" customWidth="1"/>
    <col min="12546" max="12546" width="15.75" style="128" customWidth="1"/>
    <col min="12547" max="12547" width="23.75" style="128" customWidth="1"/>
    <col min="12548" max="12548" width="15.375" style="128" customWidth="1"/>
    <col min="12549" max="12549" width="29.125" style="128" customWidth="1"/>
    <col min="12550" max="12550" width="23" style="128" customWidth="1"/>
    <col min="12551" max="12551" width="13.875" style="128" customWidth="1"/>
    <col min="12552" max="12552" width="32.875" style="128" customWidth="1"/>
    <col min="12553" max="12800" width="9.125" style="128"/>
    <col min="12801" max="12801" width="4.875" style="128" customWidth="1"/>
    <col min="12802" max="12802" width="15.75" style="128" customWidth="1"/>
    <col min="12803" max="12803" width="23.75" style="128" customWidth="1"/>
    <col min="12804" max="12804" width="15.375" style="128" customWidth="1"/>
    <col min="12805" max="12805" width="29.125" style="128" customWidth="1"/>
    <col min="12806" max="12806" width="23" style="128" customWidth="1"/>
    <col min="12807" max="12807" width="13.875" style="128" customWidth="1"/>
    <col min="12808" max="12808" width="32.875" style="128" customWidth="1"/>
    <col min="12809" max="13056" width="9.125" style="128"/>
    <col min="13057" max="13057" width="4.875" style="128" customWidth="1"/>
    <col min="13058" max="13058" width="15.75" style="128" customWidth="1"/>
    <col min="13059" max="13059" width="23.75" style="128" customWidth="1"/>
    <col min="13060" max="13060" width="15.375" style="128" customWidth="1"/>
    <col min="13061" max="13061" width="29.125" style="128" customWidth="1"/>
    <col min="13062" max="13062" width="23" style="128" customWidth="1"/>
    <col min="13063" max="13063" width="13.875" style="128" customWidth="1"/>
    <col min="13064" max="13064" width="32.875" style="128" customWidth="1"/>
    <col min="13065" max="13312" width="9.125" style="128"/>
    <col min="13313" max="13313" width="4.875" style="128" customWidth="1"/>
    <col min="13314" max="13314" width="15.75" style="128" customWidth="1"/>
    <col min="13315" max="13315" width="23.75" style="128" customWidth="1"/>
    <col min="13316" max="13316" width="15.375" style="128" customWidth="1"/>
    <col min="13317" max="13317" width="29.125" style="128" customWidth="1"/>
    <col min="13318" max="13318" width="23" style="128" customWidth="1"/>
    <col min="13319" max="13319" width="13.875" style="128" customWidth="1"/>
    <col min="13320" max="13320" width="32.875" style="128" customWidth="1"/>
    <col min="13321" max="13568" width="9.125" style="128"/>
    <col min="13569" max="13569" width="4.875" style="128" customWidth="1"/>
    <col min="13570" max="13570" width="15.75" style="128" customWidth="1"/>
    <col min="13571" max="13571" width="23.75" style="128" customWidth="1"/>
    <col min="13572" max="13572" width="15.375" style="128" customWidth="1"/>
    <col min="13573" max="13573" width="29.125" style="128" customWidth="1"/>
    <col min="13574" max="13574" width="23" style="128" customWidth="1"/>
    <col min="13575" max="13575" width="13.875" style="128" customWidth="1"/>
    <col min="13576" max="13576" width="32.875" style="128" customWidth="1"/>
    <col min="13577" max="13824" width="9.125" style="128"/>
    <col min="13825" max="13825" width="4.875" style="128" customWidth="1"/>
    <col min="13826" max="13826" width="15.75" style="128" customWidth="1"/>
    <col min="13827" max="13827" width="23.75" style="128" customWidth="1"/>
    <col min="13828" max="13828" width="15.375" style="128" customWidth="1"/>
    <col min="13829" max="13829" width="29.125" style="128" customWidth="1"/>
    <col min="13830" max="13830" width="23" style="128" customWidth="1"/>
    <col min="13831" max="13831" width="13.875" style="128" customWidth="1"/>
    <col min="13832" max="13832" width="32.875" style="128" customWidth="1"/>
    <col min="13833" max="14080" width="9.125" style="128"/>
    <col min="14081" max="14081" width="4.875" style="128" customWidth="1"/>
    <col min="14082" max="14082" width="15.75" style="128" customWidth="1"/>
    <col min="14083" max="14083" width="23.75" style="128" customWidth="1"/>
    <col min="14084" max="14084" width="15.375" style="128" customWidth="1"/>
    <col min="14085" max="14085" width="29.125" style="128" customWidth="1"/>
    <col min="14086" max="14086" width="23" style="128" customWidth="1"/>
    <col min="14087" max="14087" width="13.875" style="128" customWidth="1"/>
    <col min="14088" max="14088" width="32.875" style="128" customWidth="1"/>
    <col min="14089" max="14336" width="9.125" style="128"/>
    <col min="14337" max="14337" width="4.875" style="128" customWidth="1"/>
    <col min="14338" max="14338" width="15.75" style="128" customWidth="1"/>
    <col min="14339" max="14339" width="23.75" style="128" customWidth="1"/>
    <col min="14340" max="14340" width="15.375" style="128" customWidth="1"/>
    <col min="14341" max="14341" width="29.125" style="128" customWidth="1"/>
    <col min="14342" max="14342" width="23" style="128" customWidth="1"/>
    <col min="14343" max="14343" width="13.875" style="128" customWidth="1"/>
    <col min="14344" max="14344" width="32.875" style="128" customWidth="1"/>
    <col min="14345" max="14592" width="9.125" style="128"/>
    <col min="14593" max="14593" width="4.875" style="128" customWidth="1"/>
    <col min="14594" max="14594" width="15.75" style="128" customWidth="1"/>
    <col min="14595" max="14595" width="23.75" style="128" customWidth="1"/>
    <col min="14596" max="14596" width="15.375" style="128" customWidth="1"/>
    <col min="14597" max="14597" width="29.125" style="128" customWidth="1"/>
    <col min="14598" max="14598" width="23" style="128" customWidth="1"/>
    <col min="14599" max="14599" width="13.875" style="128" customWidth="1"/>
    <col min="14600" max="14600" width="32.875" style="128" customWidth="1"/>
    <col min="14601" max="14848" width="9.125" style="128"/>
    <col min="14849" max="14849" width="4.875" style="128" customWidth="1"/>
    <col min="14850" max="14850" width="15.75" style="128" customWidth="1"/>
    <col min="14851" max="14851" width="23.75" style="128" customWidth="1"/>
    <col min="14852" max="14852" width="15.375" style="128" customWidth="1"/>
    <col min="14853" max="14853" width="29.125" style="128" customWidth="1"/>
    <col min="14854" max="14854" width="23" style="128" customWidth="1"/>
    <col min="14855" max="14855" width="13.875" style="128" customWidth="1"/>
    <col min="14856" max="14856" width="32.875" style="128" customWidth="1"/>
    <col min="14857" max="15104" width="9.125" style="128"/>
    <col min="15105" max="15105" width="4.875" style="128" customWidth="1"/>
    <col min="15106" max="15106" width="15.75" style="128" customWidth="1"/>
    <col min="15107" max="15107" width="23.75" style="128" customWidth="1"/>
    <col min="15108" max="15108" width="15.375" style="128" customWidth="1"/>
    <col min="15109" max="15109" width="29.125" style="128" customWidth="1"/>
    <col min="15110" max="15110" width="23" style="128" customWidth="1"/>
    <col min="15111" max="15111" width="13.875" style="128" customWidth="1"/>
    <col min="15112" max="15112" width="32.875" style="128" customWidth="1"/>
    <col min="15113" max="15360" width="9.125" style="128"/>
    <col min="15361" max="15361" width="4.875" style="128" customWidth="1"/>
    <col min="15362" max="15362" width="15.75" style="128" customWidth="1"/>
    <col min="15363" max="15363" width="23.75" style="128" customWidth="1"/>
    <col min="15364" max="15364" width="15.375" style="128" customWidth="1"/>
    <col min="15365" max="15365" width="29.125" style="128" customWidth="1"/>
    <col min="15366" max="15366" width="23" style="128" customWidth="1"/>
    <col min="15367" max="15367" width="13.875" style="128" customWidth="1"/>
    <col min="15368" max="15368" width="32.875" style="128" customWidth="1"/>
    <col min="15369" max="15616" width="9.125" style="128"/>
    <col min="15617" max="15617" width="4.875" style="128" customWidth="1"/>
    <col min="15618" max="15618" width="15.75" style="128" customWidth="1"/>
    <col min="15619" max="15619" width="23.75" style="128" customWidth="1"/>
    <col min="15620" max="15620" width="15.375" style="128" customWidth="1"/>
    <col min="15621" max="15621" width="29.125" style="128" customWidth="1"/>
    <col min="15622" max="15622" width="23" style="128" customWidth="1"/>
    <col min="15623" max="15623" width="13.875" style="128" customWidth="1"/>
    <col min="15624" max="15624" width="32.875" style="128" customWidth="1"/>
    <col min="15625" max="15872" width="9.125" style="128"/>
    <col min="15873" max="15873" width="4.875" style="128" customWidth="1"/>
    <col min="15874" max="15874" width="15.75" style="128" customWidth="1"/>
    <col min="15875" max="15875" width="23.75" style="128" customWidth="1"/>
    <col min="15876" max="15876" width="15.375" style="128" customWidth="1"/>
    <col min="15877" max="15877" width="29.125" style="128" customWidth="1"/>
    <col min="15878" max="15878" width="23" style="128" customWidth="1"/>
    <col min="15879" max="15879" width="13.875" style="128" customWidth="1"/>
    <col min="15880" max="15880" width="32.875" style="128" customWidth="1"/>
    <col min="15881" max="16128" width="9.125" style="128"/>
    <col min="16129" max="16129" width="4.875" style="128" customWidth="1"/>
    <col min="16130" max="16130" width="15.75" style="128" customWidth="1"/>
    <col min="16131" max="16131" width="23.75" style="128" customWidth="1"/>
    <col min="16132" max="16132" width="15.375" style="128" customWidth="1"/>
    <col min="16133" max="16133" width="29.125" style="128" customWidth="1"/>
    <col min="16134" max="16134" width="23" style="128" customWidth="1"/>
    <col min="16135" max="16135" width="13.875" style="128" customWidth="1"/>
    <col min="16136" max="16136" width="32.875" style="128" customWidth="1"/>
    <col min="16137" max="16384" width="9.125" style="128"/>
  </cols>
  <sheetData>
    <row r="1" spans="1:10" x14ac:dyDescent="0.25">
      <c r="A1" s="297" t="s">
        <v>786</v>
      </c>
      <c r="B1" s="297"/>
      <c r="C1" s="297"/>
      <c r="D1" s="297"/>
      <c r="E1" s="297"/>
      <c r="F1" s="297"/>
      <c r="G1" s="297"/>
      <c r="H1" s="297"/>
      <c r="I1" s="297"/>
      <c r="J1" s="297"/>
    </row>
    <row r="3" spans="1:10" ht="24.75" customHeight="1" x14ac:dyDescent="0.25">
      <c r="A3" s="129" t="s">
        <v>787</v>
      </c>
      <c r="B3" s="129" t="s">
        <v>788</v>
      </c>
      <c r="C3" s="129" t="s">
        <v>789</v>
      </c>
      <c r="D3" s="129" t="s">
        <v>790</v>
      </c>
      <c r="E3" s="129" t="s">
        <v>791</v>
      </c>
      <c r="F3" s="129" t="s">
        <v>792</v>
      </c>
      <c r="G3" s="129" t="s">
        <v>793</v>
      </c>
      <c r="H3" s="129" t="s">
        <v>794</v>
      </c>
    </row>
    <row r="4" spans="1:10" ht="16.5" customHeight="1" x14ac:dyDescent="0.25">
      <c r="A4" s="130">
        <v>1</v>
      </c>
      <c r="B4" s="130" t="s">
        <v>795</v>
      </c>
      <c r="C4" s="130" t="s">
        <v>796</v>
      </c>
      <c r="D4" s="131" t="s">
        <v>797</v>
      </c>
      <c r="E4" s="130"/>
      <c r="F4" s="130" t="s">
        <v>798</v>
      </c>
      <c r="G4" s="131" t="s">
        <v>799</v>
      </c>
      <c r="H4" s="132" t="s">
        <v>800</v>
      </c>
    </row>
    <row r="5" spans="1:10" ht="16.5" customHeight="1" x14ac:dyDescent="0.25">
      <c r="A5" s="130">
        <v>2</v>
      </c>
      <c r="B5" s="130" t="s">
        <v>801</v>
      </c>
      <c r="C5" s="130"/>
      <c r="D5" s="130"/>
      <c r="E5" s="130"/>
      <c r="F5" s="130"/>
      <c r="G5" s="130"/>
      <c r="H5" s="132" t="s">
        <v>802</v>
      </c>
    </row>
    <row r="6" spans="1:10" ht="16.5" customHeight="1" x14ac:dyDescent="0.25">
      <c r="A6" s="130">
        <v>3</v>
      </c>
      <c r="B6" s="130" t="s">
        <v>803</v>
      </c>
      <c r="C6" s="130" t="s">
        <v>804</v>
      </c>
      <c r="D6" s="131" t="s">
        <v>805</v>
      </c>
      <c r="E6" s="133" t="s">
        <v>806</v>
      </c>
      <c r="F6" s="134" t="s">
        <v>807</v>
      </c>
      <c r="G6" s="135" t="s">
        <v>808</v>
      </c>
      <c r="H6" s="132" t="s">
        <v>806</v>
      </c>
    </row>
    <row r="7" spans="1:10" ht="15" customHeight="1" x14ac:dyDescent="0.25">
      <c r="A7" s="130">
        <v>4</v>
      </c>
      <c r="B7" s="130" t="s">
        <v>809</v>
      </c>
      <c r="C7" s="130" t="s">
        <v>810</v>
      </c>
      <c r="D7" s="131" t="s">
        <v>811</v>
      </c>
      <c r="E7" s="131"/>
      <c r="F7" s="130" t="s">
        <v>812</v>
      </c>
      <c r="G7" s="131" t="s">
        <v>813</v>
      </c>
      <c r="H7" s="136" t="s">
        <v>814</v>
      </c>
      <c r="I7" s="137" t="s">
        <v>815</v>
      </c>
    </row>
    <row r="8" spans="1:10" ht="13.5" customHeight="1" x14ac:dyDescent="0.25">
      <c r="A8" s="130">
        <v>5</v>
      </c>
      <c r="B8" s="130" t="s">
        <v>816</v>
      </c>
      <c r="C8" s="130" t="s">
        <v>817</v>
      </c>
      <c r="D8" s="131" t="s">
        <v>818</v>
      </c>
      <c r="E8" s="130"/>
      <c r="F8" s="130"/>
      <c r="G8" s="130"/>
      <c r="H8" s="130"/>
    </row>
    <row r="9" spans="1:10" ht="14.25" customHeight="1" x14ac:dyDescent="0.25">
      <c r="A9" s="130">
        <v>6</v>
      </c>
      <c r="B9" s="130" t="s">
        <v>819</v>
      </c>
      <c r="C9" s="130" t="s">
        <v>820</v>
      </c>
      <c r="D9" s="131" t="s">
        <v>821</v>
      </c>
      <c r="E9" s="131"/>
      <c r="F9" s="130" t="s">
        <v>822</v>
      </c>
      <c r="G9" s="131" t="s">
        <v>823</v>
      </c>
      <c r="H9" s="131"/>
    </row>
    <row r="10" spans="1:10" ht="16.5" customHeight="1" x14ac:dyDescent="0.25">
      <c r="A10" s="130">
        <v>7</v>
      </c>
      <c r="B10" s="130" t="s">
        <v>824</v>
      </c>
      <c r="C10" s="130" t="s">
        <v>825</v>
      </c>
      <c r="D10" s="131" t="s">
        <v>826</v>
      </c>
      <c r="E10" s="130"/>
      <c r="F10" s="130" t="s">
        <v>827</v>
      </c>
      <c r="G10" s="131" t="s">
        <v>828</v>
      </c>
      <c r="H10" s="130"/>
    </row>
    <row r="11" spans="1:10" ht="16.5" customHeight="1" x14ac:dyDescent="0.25">
      <c r="A11" s="130">
        <v>8</v>
      </c>
      <c r="B11" s="130" t="s">
        <v>829</v>
      </c>
      <c r="C11" s="130" t="s">
        <v>830</v>
      </c>
      <c r="D11" s="131" t="s">
        <v>831</v>
      </c>
      <c r="E11" s="130"/>
      <c r="F11" s="130" t="s">
        <v>832</v>
      </c>
      <c r="G11" s="131" t="s">
        <v>833</v>
      </c>
      <c r="H11" s="130"/>
    </row>
    <row r="12" spans="1:10" ht="22.5" customHeight="1" x14ac:dyDescent="0.25">
      <c r="A12" s="130">
        <v>9</v>
      </c>
      <c r="B12" s="130" t="s">
        <v>834</v>
      </c>
      <c r="C12" s="130" t="s">
        <v>835</v>
      </c>
      <c r="D12" s="131" t="s">
        <v>836</v>
      </c>
      <c r="E12" s="131"/>
      <c r="F12" s="130" t="s">
        <v>837</v>
      </c>
      <c r="G12" s="131" t="s">
        <v>838</v>
      </c>
      <c r="H12" s="131"/>
    </row>
    <row r="13" spans="1:10" ht="16.5" customHeight="1" x14ac:dyDescent="0.25">
      <c r="A13" s="130">
        <v>10</v>
      </c>
      <c r="B13" s="130" t="s">
        <v>839</v>
      </c>
      <c r="C13" s="130" t="s">
        <v>840</v>
      </c>
      <c r="D13" s="131" t="s">
        <v>841</v>
      </c>
      <c r="E13" s="130"/>
      <c r="F13" s="130" t="s">
        <v>842</v>
      </c>
      <c r="G13" s="131" t="s">
        <v>843</v>
      </c>
      <c r="H13" s="132" t="s">
        <v>844</v>
      </c>
    </row>
    <row r="14" spans="1:10" ht="16.5" customHeight="1" x14ac:dyDescent="0.25">
      <c r="A14" s="130">
        <v>11</v>
      </c>
      <c r="B14" s="130" t="s">
        <v>845</v>
      </c>
      <c r="C14" s="130" t="s">
        <v>846</v>
      </c>
      <c r="D14" s="131" t="s">
        <v>847</v>
      </c>
      <c r="E14" s="130"/>
      <c r="F14" s="130" t="s">
        <v>848</v>
      </c>
      <c r="G14" s="131" t="s">
        <v>849</v>
      </c>
      <c r="H14" s="130"/>
    </row>
    <row r="15" spans="1:10" ht="16.5" customHeight="1" x14ac:dyDescent="0.25">
      <c r="A15" s="130">
        <v>12</v>
      </c>
      <c r="B15" s="130" t="s">
        <v>850</v>
      </c>
      <c r="C15" s="130" t="s">
        <v>851</v>
      </c>
      <c r="D15" s="131" t="s">
        <v>852</v>
      </c>
      <c r="E15" s="130"/>
      <c r="F15" s="130"/>
      <c r="G15" s="130"/>
      <c r="H15" s="130"/>
    </row>
    <row r="16" spans="1:10" ht="16.5" customHeight="1" x14ac:dyDescent="0.25">
      <c r="A16" s="130">
        <v>13</v>
      </c>
      <c r="B16" s="130" t="s">
        <v>853</v>
      </c>
      <c r="C16" s="130" t="s">
        <v>854</v>
      </c>
      <c r="D16" s="131" t="s">
        <v>855</v>
      </c>
      <c r="E16" s="130"/>
      <c r="F16" s="130" t="s">
        <v>856</v>
      </c>
      <c r="G16" s="131" t="s">
        <v>857</v>
      </c>
      <c r="H16" s="130"/>
    </row>
    <row r="17" spans="1:11" x14ac:dyDescent="0.25">
      <c r="A17" s="130">
        <v>14</v>
      </c>
      <c r="B17" s="130" t="s">
        <v>858</v>
      </c>
      <c r="C17" s="130" t="s">
        <v>859</v>
      </c>
      <c r="D17" s="131" t="s">
        <v>860</v>
      </c>
      <c r="E17" s="130"/>
      <c r="F17" s="130" t="s">
        <v>861</v>
      </c>
      <c r="G17" s="131" t="s">
        <v>862</v>
      </c>
      <c r="H17" s="132" t="s">
        <v>863</v>
      </c>
    </row>
    <row r="18" spans="1:11" x14ac:dyDescent="0.25">
      <c r="A18" s="130">
        <v>15</v>
      </c>
      <c r="B18" s="130" t="s">
        <v>864</v>
      </c>
      <c r="C18" s="130" t="s">
        <v>865</v>
      </c>
      <c r="D18" s="131" t="s">
        <v>866</v>
      </c>
      <c r="E18" s="130"/>
      <c r="F18" s="130" t="s">
        <v>867</v>
      </c>
      <c r="G18" s="131" t="s">
        <v>868</v>
      </c>
      <c r="H18" s="130"/>
    </row>
    <row r="19" spans="1:11" x14ac:dyDescent="0.25">
      <c r="A19" s="130">
        <v>16</v>
      </c>
      <c r="B19" s="130" t="s">
        <v>869</v>
      </c>
      <c r="C19" s="130"/>
      <c r="D19" s="130"/>
      <c r="E19" s="130"/>
      <c r="F19" s="130"/>
      <c r="G19" s="130"/>
      <c r="H19" s="130"/>
    </row>
    <row r="20" spans="1:11" x14ac:dyDescent="0.25">
      <c r="A20" s="130">
        <v>17</v>
      </c>
      <c r="B20" s="130" t="s">
        <v>870</v>
      </c>
      <c r="C20" s="130" t="s">
        <v>871</v>
      </c>
      <c r="D20" s="131" t="s">
        <v>872</v>
      </c>
      <c r="E20" s="131"/>
      <c r="F20" s="130" t="s">
        <v>873</v>
      </c>
      <c r="G20" s="131" t="s">
        <v>874</v>
      </c>
      <c r="H20" s="131"/>
    </row>
    <row r="21" spans="1:11" x14ac:dyDescent="0.25">
      <c r="A21" s="130">
        <v>18</v>
      </c>
      <c r="B21" s="130" t="s">
        <v>875</v>
      </c>
      <c r="C21" s="130" t="s">
        <v>876</v>
      </c>
      <c r="D21" s="131" t="s">
        <v>877</v>
      </c>
      <c r="E21" s="130"/>
      <c r="F21" s="130" t="s">
        <v>878</v>
      </c>
      <c r="G21" s="131" t="s">
        <v>879</v>
      </c>
      <c r="H21" s="130"/>
    </row>
    <row r="22" spans="1:11" x14ac:dyDescent="0.25">
      <c r="A22" s="130">
        <v>19</v>
      </c>
      <c r="B22" s="130" t="s">
        <v>880</v>
      </c>
      <c r="C22" s="130" t="s">
        <v>881</v>
      </c>
      <c r="D22" s="131" t="s">
        <v>882</v>
      </c>
      <c r="E22" s="131"/>
      <c r="F22" s="130" t="s">
        <v>883</v>
      </c>
      <c r="G22" s="131" t="s">
        <v>884</v>
      </c>
      <c r="H22" s="131"/>
    </row>
    <row r="23" spans="1:11" x14ac:dyDescent="0.25">
      <c r="A23" s="130">
        <v>20</v>
      </c>
      <c r="B23" s="130" t="s">
        <v>885</v>
      </c>
      <c r="C23" s="130" t="s">
        <v>886</v>
      </c>
      <c r="D23" s="131" t="s">
        <v>887</v>
      </c>
      <c r="E23" s="130"/>
      <c r="F23" s="130" t="s">
        <v>888</v>
      </c>
      <c r="G23" s="131" t="s">
        <v>889</v>
      </c>
      <c r="H23" s="130"/>
    </row>
    <row r="24" spans="1:11" x14ac:dyDescent="0.25">
      <c r="A24" s="130">
        <v>21</v>
      </c>
      <c r="B24" s="130" t="s">
        <v>890</v>
      </c>
      <c r="C24" s="130" t="s">
        <v>891</v>
      </c>
      <c r="D24" s="131" t="s">
        <v>892</v>
      </c>
      <c r="E24" s="133" t="s">
        <v>893</v>
      </c>
      <c r="F24" s="130" t="s">
        <v>894</v>
      </c>
      <c r="G24" s="138" t="s">
        <v>895</v>
      </c>
      <c r="H24" s="136" t="s">
        <v>896</v>
      </c>
      <c r="K24" s="128" t="s">
        <v>897</v>
      </c>
    </row>
    <row r="25" spans="1:11" x14ac:dyDescent="0.25">
      <c r="A25" s="130">
        <v>22</v>
      </c>
      <c r="B25" s="130" t="s">
        <v>898</v>
      </c>
      <c r="C25" s="130" t="s">
        <v>899</v>
      </c>
      <c r="D25" s="131" t="s">
        <v>900</v>
      </c>
      <c r="E25" s="130"/>
      <c r="F25" s="130"/>
      <c r="G25" s="139"/>
      <c r="H25" s="130"/>
    </row>
    <row r="26" spans="1:11" x14ac:dyDescent="0.25">
      <c r="A26" s="130">
        <v>23</v>
      </c>
      <c r="B26" s="130" t="s">
        <v>901</v>
      </c>
      <c r="C26" s="130" t="s">
        <v>902</v>
      </c>
      <c r="D26" s="131" t="s">
        <v>903</v>
      </c>
      <c r="E26" s="131"/>
      <c r="F26" s="130" t="s">
        <v>904</v>
      </c>
      <c r="G26" s="138" t="s">
        <v>905</v>
      </c>
      <c r="H26" s="131"/>
    </row>
    <row r="27" spans="1:11" x14ac:dyDescent="0.25">
      <c r="A27" s="130">
        <v>24</v>
      </c>
      <c r="B27" s="130" t="s">
        <v>906</v>
      </c>
      <c r="C27" s="130" t="s">
        <v>907</v>
      </c>
      <c r="D27" s="131" t="s">
        <v>908</v>
      </c>
      <c r="E27" s="130"/>
      <c r="F27" s="130" t="s">
        <v>909</v>
      </c>
      <c r="G27" s="138" t="s">
        <v>910</v>
      </c>
      <c r="H27" s="132" t="s">
        <v>911</v>
      </c>
    </row>
    <row r="28" spans="1:11" x14ac:dyDescent="0.25">
      <c r="A28" s="130">
        <v>25</v>
      </c>
      <c r="B28" s="130" t="s">
        <v>912</v>
      </c>
      <c r="C28" s="130" t="s">
        <v>913</v>
      </c>
      <c r="D28" s="131" t="s">
        <v>900</v>
      </c>
      <c r="E28" s="130"/>
      <c r="F28" s="130" t="s">
        <v>914</v>
      </c>
      <c r="G28" s="139"/>
      <c r="H28" s="130"/>
    </row>
    <row r="29" spans="1:11" x14ac:dyDescent="0.25">
      <c r="A29" s="130">
        <v>26</v>
      </c>
      <c r="B29" s="130" t="s">
        <v>915</v>
      </c>
      <c r="C29" s="130" t="s">
        <v>916</v>
      </c>
      <c r="D29" s="131" t="s">
        <v>917</v>
      </c>
      <c r="E29" s="130"/>
      <c r="F29" s="130"/>
      <c r="G29" s="139"/>
      <c r="H29" s="130"/>
    </row>
    <row r="30" spans="1:11" x14ac:dyDescent="0.25">
      <c r="A30" s="130">
        <v>27</v>
      </c>
      <c r="B30" s="130" t="s">
        <v>918</v>
      </c>
      <c r="C30" s="130" t="s">
        <v>919</v>
      </c>
      <c r="D30" s="131" t="s">
        <v>920</v>
      </c>
      <c r="E30" s="131"/>
      <c r="F30" s="130" t="s">
        <v>921</v>
      </c>
      <c r="G30" s="138" t="s">
        <v>922</v>
      </c>
      <c r="H30" s="131"/>
    </row>
    <row r="31" spans="1:11" x14ac:dyDescent="0.25">
      <c r="A31" s="130">
        <v>28</v>
      </c>
      <c r="B31" s="130" t="s">
        <v>923</v>
      </c>
      <c r="C31" s="130"/>
      <c r="D31" s="130"/>
      <c r="E31" s="130"/>
      <c r="F31" s="130"/>
      <c r="G31" s="139"/>
      <c r="H31" s="130"/>
    </row>
    <row r="32" spans="1:11" x14ac:dyDescent="0.25">
      <c r="A32" s="130">
        <v>29</v>
      </c>
      <c r="B32" s="130" t="s">
        <v>924</v>
      </c>
      <c r="C32" s="130" t="s">
        <v>925</v>
      </c>
      <c r="D32" s="131" t="s">
        <v>926</v>
      </c>
      <c r="E32" s="130"/>
      <c r="F32" s="130" t="s">
        <v>927</v>
      </c>
      <c r="G32" s="138" t="s">
        <v>928</v>
      </c>
      <c r="H32" s="130"/>
    </row>
    <row r="33" spans="1:11" x14ac:dyDescent="0.25">
      <c r="A33" s="130">
        <v>30</v>
      </c>
      <c r="B33" s="130" t="s">
        <v>929</v>
      </c>
      <c r="C33" s="130"/>
      <c r="D33" s="130"/>
      <c r="E33" s="130"/>
      <c r="F33" s="130"/>
      <c r="G33" s="139"/>
      <c r="H33" s="130"/>
    </row>
    <row r="34" spans="1:11" x14ac:dyDescent="0.25">
      <c r="A34" s="130">
        <v>31</v>
      </c>
      <c r="B34" s="130" t="s">
        <v>930</v>
      </c>
      <c r="C34" s="131" t="s">
        <v>931</v>
      </c>
      <c r="D34" s="131" t="s">
        <v>932</v>
      </c>
      <c r="E34" s="131"/>
      <c r="F34" s="130" t="s">
        <v>933</v>
      </c>
      <c r="G34" s="138" t="s">
        <v>934</v>
      </c>
      <c r="H34" s="132" t="s">
        <v>935</v>
      </c>
      <c r="K34" s="128" t="s">
        <v>936</v>
      </c>
    </row>
    <row r="35" spans="1:11" x14ac:dyDescent="0.25">
      <c r="A35" s="130">
        <v>32</v>
      </c>
      <c r="B35" s="130" t="s">
        <v>937</v>
      </c>
      <c r="C35" s="130" t="s">
        <v>938</v>
      </c>
      <c r="D35" s="131" t="s">
        <v>939</v>
      </c>
      <c r="E35" s="130"/>
      <c r="F35" s="130" t="s">
        <v>938</v>
      </c>
      <c r="G35" s="137" t="s">
        <v>939</v>
      </c>
      <c r="H35" s="130"/>
    </row>
    <row r="36" spans="1:11" x14ac:dyDescent="0.25">
      <c r="A36" s="130">
        <v>33</v>
      </c>
      <c r="B36" s="130" t="s">
        <v>940</v>
      </c>
      <c r="C36" s="130" t="s">
        <v>941</v>
      </c>
      <c r="D36" s="131" t="s">
        <v>942</v>
      </c>
      <c r="E36" s="130"/>
      <c r="F36" s="130"/>
      <c r="G36" s="140"/>
      <c r="H36" s="130"/>
      <c r="K36" s="128" t="s">
        <v>943</v>
      </c>
    </row>
    <row r="37" spans="1:11" x14ac:dyDescent="0.25">
      <c r="A37" s="130">
        <v>34</v>
      </c>
      <c r="B37" s="130" t="s">
        <v>944</v>
      </c>
      <c r="C37" s="130" t="s">
        <v>945</v>
      </c>
      <c r="D37" s="131" t="s">
        <v>946</v>
      </c>
      <c r="E37" s="130"/>
      <c r="F37" s="130"/>
      <c r="G37" s="139"/>
      <c r="H37" s="130"/>
      <c r="K37" s="128" t="s">
        <v>947</v>
      </c>
    </row>
    <row r="38" spans="1:11" x14ac:dyDescent="0.25">
      <c r="A38" s="130">
        <v>35</v>
      </c>
      <c r="B38" s="130" t="s">
        <v>948</v>
      </c>
      <c r="C38" s="130" t="s">
        <v>949</v>
      </c>
      <c r="D38" s="131" t="s">
        <v>950</v>
      </c>
      <c r="E38" s="130"/>
      <c r="F38" s="130" t="s">
        <v>951</v>
      </c>
      <c r="G38" s="138" t="s">
        <v>952</v>
      </c>
      <c r="H38" s="130"/>
      <c r="K38" s="128" t="s">
        <v>953</v>
      </c>
    </row>
    <row r="39" spans="1:11" x14ac:dyDescent="0.25">
      <c r="A39" s="130">
        <v>36</v>
      </c>
      <c r="B39" s="130" t="s">
        <v>954</v>
      </c>
      <c r="C39" s="131" t="s">
        <v>955</v>
      </c>
      <c r="D39" s="131" t="s">
        <v>956</v>
      </c>
      <c r="E39" s="131"/>
      <c r="F39" s="130" t="s">
        <v>957</v>
      </c>
      <c r="G39" s="138" t="s">
        <v>958</v>
      </c>
      <c r="H39" s="130"/>
    </row>
    <row r="40" spans="1:11" x14ac:dyDescent="0.25">
      <c r="A40" s="130">
        <v>37</v>
      </c>
      <c r="B40" s="130" t="s">
        <v>959</v>
      </c>
      <c r="C40" s="130" t="s">
        <v>960</v>
      </c>
      <c r="D40" s="131" t="s">
        <v>961</v>
      </c>
      <c r="E40" s="130"/>
      <c r="F40" s="130" t="s">
        <v>962</v>
      </c>
      <c r="G40" s="138" t="s">
        <v>963</v>
      </c>
      <c r="H40" s="130"/>
      <c r="K40" s="128" t="s">
        <v>964</v>
      </c>
    </row>
    <row r="41" spans="1:11" x14ac:dyDescent="0.25">
      <c r="A41" s="130">
        <v>38</v>
      </c>
      <c r="B41" s="130" t="s">
        <v>965</v>
      </c>
      <c r="C41" s="130" t="s">
        <v>966</v>
      </c>
      <c r="D41" s="131" t="s">
        <v>967</v>
      </c>
      <c r="E41" s="133" t="s">
        <v>968</v>
      </c>
      <c r="F41" s="130" t="s">
        <v>969</v>
      </c>
      <c r="G41" s="138" t="s">
        <v>970</v>
      </c>
      <c r="H41" s="132" t="s">
        <v>971</v>
      </c>
      <c r="K41" s="128" t="s">
        <v>972</v>
      </c>
    </row>
    <row r="42" spans="1:11" x14ac:dyDescent="0.25">
      <c r="A42" s="130">
        <v>39</v>
      </c>
      <c r="B42" s="130" t="s">
        <v>973</v>
      </c>
      <c r="C42" s="130" t="s">
        <v>974</v>
      </c>
      <c r="D42" s="131" t="s">
        <v>975</v>
      </c>
      <c r="E42" s="130"/>
      <c r="F42" s="130" t="s">
        <v>976</v>
      </c>
      <c r="G42" s="131" t="s">
        <v>977</v>
      </c>
      <c r="H42" s="130"/>
      <c r="J42" s="128" t="s">
        <v>978</v>
      </c>
      <c r="K42" s="128" t="s">
        <v>979</v>
      </c>
    </row>
    <row r="43" spans="1:11" x14ac:dyDescent="0.25">
      <c r="A43" s="130">
        <v>40</v>
      </c>
      <c r="B43" s="130" t="s">
        <v>980</v>
      </c>
      <c r="C43" s="130" t="s">
        <v>981</v>
      </c>
      <c r="D43" s="131" t="s">
        <v>982</v>
      </c>
      <c r="E43" s="130"/>
      <c r="F43" s="130" t="s">
        <v>983</v>
      </c>
      <c r="G43" s="131" t="s">
        <v>984</v>
      </c>
      <c r="H43" s="132" t="s">
        <v>647</v>
      </c>
    </row>
    <row r="44" spans="1:11" x14ac:dyDescent="0.25">
      <c r="A44" s="130">
        <v>41</v>
      </c>
      <c r="B44" s="130" t="s">
        <v>985</v>
      </c>
      <c r="C44" s="130" t="s">
        <v>835</v>
      </c>
      <c r="D44" s="131" t="s">
        <v>836</v>
      </c>
      <c r="E44" s="131"/>
      <c r="F44" s="130" t="s">
        <v>837</v>
      </c>
      <c r="G44" s="131" t="s">
        <v>838</v>
      </c>
      <c r="H44" s="130"/>
      <c r="K44" s="128" t="s">
        <v>986</v>
      </c>
    </row>
    <row r="45" spans="1:11" x14ac:dyDescent="0.25">
      <c r="A45" s="130">
        <v>42</v>
      </c>
      <c r="B45" s="130" t="s">
        <v>987</v>
      </c>
      <c r="C45" s="130"/>
      <c r="D45" s="130"/>
      <c r="E45" s="130"/>
      <c r="F45" s="130"/>
      <c r="G45" s="130"/>
      <c r="H45" s="130"/>
    </row>
    <row r="69" spans="1:8" x14ac:dyDescent="0.25">
      <c r="A69" s="298"/>
      <c r="B69" s="298"/>
      <c r="C69" s="298"/>
      <c r="D69" s="298"/>
      <c r="E69" s="298"/>
      <c r="F69" s="298"/>
      <c r="G69" s="298"/>
      <c r="H69" s="298"/>
    </row>
    <row r="72" spans="1:8" x14ac:dyDescent="0.25">
      <c r="D72" s="137"/>
      <c r="E72" s="137"/>
      <c r="G72" s="137"/>
      <c r="H72" s="137"/>
    </row>
    <row r="73" spans="1:8" x14ac:dyDescent="0.25">
      <c r="C73" s="137"/>
      <c r="D73" s="137"/>
      <c r="E73" s="137"/>
      <c r="G73" s="137"/>
      <c r="H73" s="137"/>
    </row>
    <row r="74" spans="1:8" x14ac:dyDescent="0.25">
      <c r="D74" s="137"/>
    </row>
    <row r="75" spans="1:8" x14ac:dyDescent="0.25">
      <c r="D75" s="137"/>
      <c r="G75" s="137"/>
    </row>
    <row r="76" spans="1:8" x14ac:dyDescent="0.25">
      <c r="D76" s="137"/>
      <c r="G76" s="137"/>
    </row>
    <row r="77" spans="1:8" x14ac:dyDescent="0.25">
      <c r="D77" s="137"/>
      <c r="G77" s="137"/>
      <c r="H77" s="141"/>
    </row>
    <row r="78" spans="1:8" x14ac:dyDescent="0.25">
      <c r="D78" s="137"/>
    </row>
    <row r="83" spans="9:9" x14ac:dyDescent="0.25">
      <c r="I83" s="128" t="s">
        <v>690</v>
      </c>
    </row>
  </sheetData>
  <mergeCells count="2">
    <mergeCell ref="A1:J1"/>
    <mergeCell ref="A69:H6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6"/>
  <sheetViews>
    <sheetView topLeftCell="A16" workbookViewId="0">
      <selection activeCell="B21" sqref="B21"/>
    </sheetView>
  </sheetViews>
  <sheetFormatPr defaultRowHeight="15" x14ac:dyDescent="0.25"/>
  <cols>
    <col min="1" max="1" width="3.875" style="133" bestFit="1" customWidth="1"/>
    <col min="2" max="2" width="24.875" style="133" customWidth="1"/>
    <col min="3" max="3" width="23.125" style="133" bestFit="1" customWidth="1"/>
    <col min="4" max="4" width="13.125" style="133" bestFit="1" customWidth="1"/>
    <col min="5" max="5" width="30.875" style="133" bestFit="1" customWidth="1"/>
    <col min="6" max="6" width="19.625" style="133" bestFit="1" customWidth="1"/>
    <col min="7" max="7" width="13.125" style="133" bestFit="1" customWidth="1"/>
    <col min="8" max="8" width="35.25" style="133" bestFit="1" customWidth="1"/>
    <col min="9" max="256" width="9.125" style="133"/>
    <col min="257" max="257" width="3.875" style="133" bestFit="1" customWidth="1"/>
    <col min="258" max="258" width="23.375" style="133" bestFit="1" customWidth="1"/>
    <col min="259" max="259" width="23.125" style="133" bestFit="1" customWidth="1"/>
    <col min="260" max="260" width="13.125" style="133" bestFit="1" customWidth="1"/>
    <col min="261" max="261" width="30.875" style="133" bestFit="1" customWidth="1"/>
    <col min="262" max="262" width="19.625" style="133" bestFit="1" customWidth="1"/>
    <col min="263" max="263" width="13.125" style="133" bestFit="1" customWidth="1"/>
    <col min="264" max="264" width="35.25" style="133" bestFit="1" customWidth="1"/>
    <col min="265" max="512" width="9.125" style="133"/>
    <col min="513" max="513" width="3.875" style="133" bestFit="1" customWidth="1"/>
    <col min="514" max="514" width="23.375" style="133" bestFit="1" customWidth="1"/>
    <col min="515" max="515" width="23.125" style="133" bestFit="1" customWidth="1"/>
    <col min="516" max="516" width="13.125" style="133" bestFit="1" customWidth="1"/>
    <col min="517" max="517" width="30.875" style="133" bestFit="1" customWidth="1"/>
    <col min="518" max="518" width="19.625" style="133" bestFit="1" customWidth="1"/>
    <col min="519" max="519" width="13.125" style="133" bestFit="1" customWidth="1"/>
    <col min="520" max="520" width="35.25" style="133" bestFit="1" customWidth="1"/>
    <col min="521" max="768" width="9.125" style="133"/>
    <col min="769" max="769" width="3.875" style="133" bestFit="1" customWidth="1"/>
    <col min="770" max="770" width="23.375" style="133" bestFit="1" customWidth="1"/>
    <col min="771" max="771" width="23.125" style="133" bestFit="1" customWidth="1"/>
    <col min="772" max="772" width="13.125" style="133" bestFit="1" customWidth="1"/>
    <col min="773" max="773" width="30.875" style="133" bestFit="1" customWidth="1"/>
    <col min="774" max="774" width="19.625" style="133" bestFit="1" customWidth="1"/>
    <col min="775" max="775" width="13.125" style="133" bestFit="1" customWidth="1"/>
    <col min="776" max="776" width="35.25" style="133" bestFit="1" customWidth="1"/>
    <col min="777" max="1024" width="9.125" style="133"/>
    <col min="1025" max="1025" width="3.875" style="133" bestFit="1" customWidth="1"/>
    <col min="1026" max="1026" width="23.375" style="133" bestFit="1" customWidth="1"/>
    <col min="1027" max="1027" width="23.125" style="133" bestFit="1" customWidth="1"/>
    <col min="1028" max="1028" width="13.125" style="133" bestFit="1" customWidth="1"/>
    <col min="1029" max="1029" width="30.875" style="133" bestFit="1" customWidth="1"/>
    <col min="1030" max="1030" width="19.625" style="133" bestFit="1" customWidth="1"/>
    <col min="1031" max="1031" width="13.125" style="133" bestFit="1" customWidth="1"/>
    <col min="1032" max="1032" width="35.25" style="133" bestFit="1" customWidth="1"/>
    <col min="1033" max="1280" width="9.125" style="133"/>
    <col min="1281" max="1281" width="3.875" style="133" bestFit="1" customWidth="1"/>
    <col min="1282" max="1282" width="23.375" style="133" bestFit="1" customWidth="1"/>
    <col min="1283" max="1283" width="23.125" style="133" bestFit="1" customWidth="1"/>
    <col min="1284" max="1284" width="13.125" style="133" bestFit="1" customWidth="1"/>
    <col min="1285" max="1285" width="30.875" style="133" bestFit="1" customWidth="1"/>
    <col min="1286" max="1286" width="19.625" style="133" bestFit="1" customWidth="1"/>
    <col min="1287" max="1287" width="13.125" style="133" bestFit="1" customWidth="1"/>
    <col min="1288" max="1288" width="35.25" style="133" bestFit="1" customWidth="1"/>
    <col min="1289" max="1536" width="9.125" style="133"/>
    <col min="1537" max="1537" width="3.875" style="133" bestFit="1" customWidth="1"/>
    <col min="1538" max="1538" width="23.375" style="133" bestFit="1" customWidth="1"/>
    <col min="1539" max="1539" width="23.125" style="133" bestFit="1" customWidth="1"/>
    <col min="1540" max="1540" width="13.125" style="133" bestFit="1" customWidth="1"/>
    <col min="1541" max="1541" width="30.875" style="133" bestFit="1" customWidth="1"/>
    <col min="1542" max="1542" width="19.625" style="133" bestFit="1" customWidth="1"/>
    <col min="1543" max="1543" width="13.125" style="133" bestFit="1" customWidth="1"/>
    <col min="1544" max="1544" width="35.25" style="133" bestFit="1" customWidth="1"/>
    <col min="1545" max="1792" width="9.125" style="133"/>
    <col min="1793" max="1793" width="3.875" style="133" bestFit="1" customWidth="1"/>
    <col min="1794" max="1794" width="23.375" style="133" bestFit="1" customWidth="1"/>
    <col min="1795" max="1795" width="23.125" style="133" bestFit="1" customWidth="1"/>
    <col min="1796" max="1796" width="13.125" style="133" bestFit="1" customWidth="1"/>
    <col min="1797" max="1797" width="30.875" style="133" bestFit="1" customWidth="1"/>
    <col min="1798" max="1798" width="19.625" style="133" bestFit="1" customWidth="1"/>
    <col min="1799" max="1799" width="13.125" style="133" bestFit="1" customWidth="1"/>
    <col min="1800" max="1800" width="35.25" style="133" bestFit="1" customWidth="1"/>
    <col min="1801" max="2048" width="9.125" style="133"/>
    <col min="2049" max="2049" width="3.875" style="133" bestFit="1" customWidth="1"/>
    <col min="2050" max="2050" width="23.375" style="133" bestFit="1" customWidth="1"/>
    <col min="2051" max="2051" width="23.125" style="133" bestFit="1" customWidth="1"/>
    <col min="2052" max="2052" width="13.125" style="133" bestFit="1" customWidth="1"/>
    <col min="2053" max="2053" width="30.875" style="133" bestFit="1" customWidth="1"/>
    <col min="2054" max="2054" width="19.625" style="133" bestFit="1" customWidth="1"/>
    <col min="2055" max="2055" width="13.125" style="133" bestFit="1" customWidth="1"/>
    <col min="2056" max="2056" width="35.25" style="133" bestFit="1" customWidth="1"/>
    <col min="2057" max="2304" width="9.125" style="133"/>
    <col min="2305" max="2305" width="3.875" style="133" bestFit="1" customWidth="1"/>
    <col min="2306" max="2306" width="23.375" style="133" bestFit="1" customWidth="1"/>
    <col min="2307" max="2307" width="23.125" style="133" bestFit="1" customWidth="1"/>
    <col min="2308" max="2308" width="13.125" style="133" bestFit="1" customWidth="1"/>
    <col min="2309" max="2309" width="30.875" style="133" bestFit="1" customWidth="1"/>
    <col min="2310" max="2310" width="19.625" style="133" bestFit="1" customWidth="1"/>
    <col min="2311" max="2311" width="13.125" style="133" bestFit="1" customWidth="1"/>
    <col min="2312" max="2312" width="35.25" style="133" bestFit="1" customWidth="1"/>
    <col min="2313" max="2560" width="9.125" style="133"/>
    <col min="2561" max="2561" width="3.875" style="133" bestFit="1" customWidth="1"/>
    <col min="2562" max="2562" width="23.375" style="133" bestFit="1" customWidth="1"/>
    <col min="2563" max="2563" width="23.125" style="133" bestFit="1" customWidth="1"/>
    <col min="2564" max="2564" width="13.125" style="133" bestFit="1" customWidth="1"/>
    <col min="2565" max="2565" width="30.875" style="133" bestFit="1" customWidth="1"/>
    <col min="2566" max="2566" width="19.625" style="133" bestFit="1" customWidth="1"/>
    <col min="2567" max="2567" width="13.125" style="133" bestFit="1" customWidth="1"/>
    <col min="2568" max="2568" width="35.25" style="133" bestFit="1" customWidth="1"/>
    <col min="2569" max="2816" width="9.125" style="133"/>
    <col min="2817" max="2817" width="3.875" style="133" bestFit="1" customWidth="1"/>
    <col min="2818" max="2818" width="23.375" style="133" bestFit="1" customWidth="1"/>
    <col min="2819" max="2819" width="23.125" style="133" bestFit="1" customWidth="1"/>
    <col min="2820" max="2820" width="13.125" style="133" bestFit="1" customWidth="1"/>
    <col min="2821" max="2821" width="30.875" style="133" bestFit="1" customWidth="1"/>
    <col min="2822" max="2822" width="19.625" style="133" bestFit="1" customWidth="1"/>
    <col min="2823" max="2823" width="13.125" style="133" bestFit="1" customWidth="1"/>
    <col min="2824" max="2824" width="35.25" style="133" bestFit="1" customWidth="1"/>
    <col min="2825" max="3072" width="9.125" style="133"/>
    <col min="3073" max="3073" width="3.875" style="133" bestFit="1" customWidth="1"/>
    <col min="3074" max="3074" width="23.375" style="133" bestFit="1" customWidth="1"/>
    <col min="3075" max="3075" width="23.125" style="133" bestFit="1" customWidth="1"/>
    <col min="3076" max="3076" width="13.125" style="133" bestFit="1" customWidth="1"/>
    <col min="3077" max="3077" width="30.875" style="133" bestFit="1" customWidth="1"/>
    <col min="3078" max="3078" width="19.625" style="133" bestFit="1" customWidth="1"/>
    <col min="3079" max="3079" width="13.125" style="133" bestFit="1" customWidth="1"/>
    <col min="3080" max="3080" width="35.25" style="133" bestFit="1" customWidth="1"/>
    <col min="3081" max="3328" width="9.125" style="133"/>
    <col min="3329" max="3329" width="3.875" style="133" bestFit="1" customWidth="1"/>
    <col min="3330" max="3330" width="23.375" style="133" bestFit="1" customWidth="1"/>
    <col min="3331" max="3331" width="23.125" style="133" bestFit="1" customWidth="1"/>
    <col min="3332" max="3332" width="13.125" style="133" bestFit="1" customWidth="1"/>
    <col min="3333" max="3333" width="30.875" style="133" bestFit="1" customWidth="1"/>
    <col min="3334" max="3334" width="19.625" style="133" bestFit="1" customWidth="1"/>
    <col min="3335" max="3335" width="13.125" style="133" bestFit="1" customWidth="1"/>
    <col min="3336" max="3336" width="35.25" style="133" bestFit="1" customWidth="1"/>
    <col min="3337" max="3584" width="9.125" style="133"/>
    <col min="3585" max="3585" width="3.875" style="133" bestFit="1" customWidth="1"/>
    <col min="3586" max="3586" width="23.375" style="133" bestFit="1" customWidth="1"/>
    <col min="3587" max="3587" width="23.125" style="133" bestFit="1" customWidth="1"/>
    <col min="3588" max="3588" width="13.125" style="133" bestFit="1" customWidth="1"/>
    <col min="3589" max="3589" width="30.875" style="133" bestFit="1" customWidth="1"/>
    <col min="3590" max="3590" width="19.625" style="133" bestFit="1" customWidth="1"/>
    <col min="3591" max="3591" width="13.125" style="133" bestFit="1" customWidth="1"/>
    <col min="3592" max="3592" width="35.25" style="133" bestFit="1" customWidth="1"/>
    <col min="3593" max="3840" width="9.125" style="133"/>
    <col min="3841" max="3841" width="3.875" style="133" bestFit="1" customWidth="1"/>
    <col min="3842" max="3842" width="23.375" style="133" bestFit="1" customWidth="1"/>
    <col min="3843" max="3843" width="23.125" style="133" bestFit="1" customWidth="1"/>
    <col min="3844" max="3844" width="13.125" style="133" bestFit="1" customWidth="1"/>
    <col min="3845" max="3845" width="30.875" style="133" bestFit="1" customWidth="1"/>
    <col min="3846" max="3846" width="19.625" style="133" bestFit="1" customWidth="1"/>
    <col min="3847" max="3847" width="13.125" style="133" bestFit="1" customWidth="1"/>
    <col min="3848" max="3848" width="35.25" style="133" bestFit="1" customWidth="1"/>
    <col min="3849" max="4096" width="9.125" style="133"/>
    <col min="4097" max="4097" width="3.875" style="133" bestFit="1" customWidth="1"/>
    <col min="4098" max="4098" width="23.375" style="133" bestFit="1" customWidth="1"/>
    <col min="4099" max="4099" width="23.125" style="133" bestFit="1" customWidth="1"/>
    <col min="4100" max="4100" width="13.125" style="133" bestFit="1" customWidth="1"/>
    <col min="4101" max="4101" width="30.875" style="133" bestFit="1" customWidth="1"/>
    <col min="4102" max="4102" width="19.625" style="133" bestFit="1" customWidth="1"/>
    <col min="4103" max="4103" width="13.125" style="133" bestFit="1" customWidth="1"/>
    <col min="4104" max="4104" width="35.25" style="133" bestFit="1" customWidth="1"/>
    <col min="4105" max="4352" width="9.125" style="133"/>
    <col min="4353" max="4353" width="3.875" style="133" bestFit="1" customWidth="1"/>
    <col min="4354" max="4354" width="23.375" style="133" bestFit="1" customWidth="1"/>
    <col min="4355" max="4355" width="23.125" style="133" bestFit="1" customWidth="1"/>
    <col min="4356" max="4356" width="13.125" style="133" bestFit="1" customWidth="1"/>
    <col min="4357" max="4357" width="30.875" style="133" bestFit="1" customWidth="1"/>
    <col min="4358" max="4358" width="19.625" style="133" bestFit="1" customWidth="1"/>
    <col min="4359" max="4359" width="13.125" style="133" bestFit="1" customWidth="1"/>
    <col min="4360" max="4360" width="35.25" style="133" bestFit="1" customWidth="1"/>
    <col min="4361" max="4608" width="9.125" style="133"/>
    <col min="4609" max="4609" width="3.875" style="133" bestFit="1" customWidth="1"/>
    <col min="4610" max="4610" width="23.375" style="133" bestFit="1" customWidth="1"/>
    <col min="4611" max="4611" width="23.125" style="133" bestFit="1" customWidth="1"/>
    <col min="4612" max="4612" width="13.125" style="133" bestFit="1" customWidth="1"/>
    <col min="4613" max="4613" width="30.875" style="133" bestFit="1" customWidth="1"/>
    <col min="4614" max="4614" width="19.625" style="133" bestFit="1" customWidth="1"/>
    <col min="4615" max="4615" width="13.125" style="133" bestFit="1" customWidth="1"/>
    <col min="4616" max="4616" width="35.25" style="133" bestFit="1" customWidth="1"/>
    <col min="4617" max="4864" width="9.125" style="133"/>
    <col min="4865" max="4865" width="3.875" style="133" bestFit="1" customWidth="1"/>
    <col min="4866" max="4866" width="23.375" style="133" bestFit="1" customWidth="1"/>
    <col min="4867" max="4867" width="23.125" style="133" bestFit="1" customWidth="1"/>
    <col min="4868" max="4868" width="13.125" style="133" bestFit="1" customWidth="1"/>
    <col min="4869" max="4869" width="30.875" style="133" bestFit="1" customWidth="1"/>
    <col min="4870" max="4870" width="19.625" style="133" bestFit="1" customWidth="1"/>
    <col min="4871" max="4871" width="13.125" style="133" bestFit="1" customWidth="1"/>
    <col min="4872" max="4872" width="35.25" style="133" bestFit="1" customWidth="1"/>
    <col min="4873" max="5120" width="9.125" style="133"/>
    <col min="5121" max="5121" width="3.875" style="133" bestFit="1" customWidth="1"/>
    <col min="5122" max="5122" width="23.375" style="133" bestFit="1" customWidth="1"/>
    <col min="5123" max="5123" width="23.125" style="133" bestFit="1" customWidth="1"/>
    <col min="5124" max="5124" width="13.125" style="133" bestFit="1" customWidth="1"/>
    <col min="5125" max="5125" width="30.875" style="133" bestFit="1" customWidth="1"/>
    <col min="5126" max="5126" width="19.625" style="133" bestFit="1" customWidth="1"/>
    <col min="5127" max="5127" width="13.125" style="133" bestFit="1" customWidth="1"/>
    <col min="5128" max="5128" width="35.25" style="133" bestFit="1" customWidth="1"/>
    <col min="5129" max="5376" width="9.125" style="133"/>
    <col min="5377" max="5377" width="3.875" style="133" bestFit="1" customWidth="1"/>
    <col min="5378" max="5378" width="23.375" style="133" bestFit="1" customWidth="1"/>
    <col min="5379" max="5379" width="23.125" style="133" bestFit="1" customWidth="1"/>
    <col min="5380" max="5380" width="13.125" style="133" bestFit="1" customWidth="1"/>
    <col min="5381" max="5381" width="30.875" style="133" bestFit="1" customWidth="1"/>
    <col min="5382" max="5382" width="19.625" style="133" bestFit="1" customWidth="1"/>
    <col min="5383" max="5383" width="13.125" style="133" bestFit="1" customWidth="1"/>
    <col min="5384" max="5384" width="35.25" style="133" bestFit="1" customWidth="1"/>
    <col min="5385" max="5632" width="9.125" style="133"/>
    <col min="5633" max="5633" width="3.875" style="133" bestFit="1" customWidth="1"/>
    <col min="5634" max="5634" width="23.375" style="133" bestFit="1" customWidth="1"/>
    <col min="5635" max="5635" width="23.125" style="133" bestFit="1" customWidth="1"/>
    <col min="5636" max="5636" width="13.125" style="133" bestFit="1" customWidth="1"/>
    <col min="5637" max="5637" width="30.875" style="133" bestFit="1" customWidth="1"/>
    <col min="5638" max="5638" width="19.625" style="133" bestFit="1" customWidth="1"/>
    <col min="5639" max="5639" width="13.125" style="133" bestFit="1" customWidth="1"/>
    <col min="5640" max="5640" width="35.25" style="133" bestFit="1" customWidth="1"/>
    <col min="5641" max="5888" width="9.125" style="133"/>
    <col min="5889" max="5889" width="3.875" style="133" bestFit="1" customWidth="1"/>
    <col min="5890" max="5890" width="23.375" style="133" bestFit="1" customWidth="1"/>
    <col min="5891" max="5891" width="23.125" style="133" bestFit="1" customWidth="1"/>
    <col min="5892" max="5892" width="13.125" style="133" bestFit="1" customWidth="1"/>
    <col min="5893" max="5893" width="30.875" style="133" bestFit="1" customWidth="1"/>
    <col min="5894" max="5894" width="19.625" style="133" bestFit="1" customWidth="1"/>
    <col min="5895" max="5895" width="13.125" style="133" bestFit="1" customWidth="1"/>
    <col min="5896" max="5896" width="35.25" style="133" bestFit="1" customWidth="1"/>
    <col min="5897" max="6144" width="9.125" style="133"/>
    <col min="6145" max="6145" width="3.875" style="133" bestFit="1" customWidth="1"/>
    <col min="6146" max="6146" width="23.375" style="133" bestFit="1" customWidth="1"/>
    <col min="6147" max="6147" width="23.125" style="133" bestFit="1" customWidth="1"/>
    <col min="6148" max="6148" width="13.125" style="133" bestFit="1" customWidth="1"/>
    <col min="6149" max="6149" width="30.875" style="133" bestFit="1" customWidth="1"/>
    <col min="6150" max="6150" width="19.625" style="133" bestFit="1" customWidth="1"/>
    <col min="6151" max="6151" width="13.125" style="133" bestFit="1" customWidth="1"/>
    <col min="6152" max="6152" width="35.25" style="133" bestFit="1" customWidth="1"/>
    <col min="6153" max="6400" width="9.125" style="133"/>
    <col min="6401" max="6401" width="3.875" style="133" bestFit="1" customWidth="1"/>
    <col min="6402" max="6402" width="23.375" style="133" bestFit="1" customWidth="1"/>
    <col min="6403" max="6403" width="23.125" style="133" bestFit="1" customWidth="1"/>
    <col min="6404" max="6404" width="13.125" style="133" bestFit="1" customWidth="1"/>
    <col min="6405" max="6405" width="30.875" style="133" bestFit="1" customWidth="1"/>
    <col min="6406" max="6406" width="19.625" style="133" bestFit="1" customWidth="1"/>
    <col min="6407" max="6407" width="13.125" style="133" bestFit="1" customWidth="1"/>
    <col min="6408" max="6408" width="35.25" style="133" bestFit="1" customWidth="1"/>
    <col min="6409" max="6656" width="9.125" style="133"/>
    <col min="6657" max="6657" width="3.875" style="133" bestFit="1" customWidth="1"/>
    <col min="6658" max="6658" width="23.375" style="133" bestFit="1" customWidth="1"/>
    <col min="6659" max="6659" width="23.125" style="133" bestFit="1" customWidth="1"/>
    <col min="6660" max="6660" width="13.125" style="133" bestFit="1" customWidth="1"/>
    <col min="6661" max="6661" width="30.875" style="133" bestFit="1" customWidth="1"/>
    <col min="6662" max="6662" width="19.625" style="133" bestFit="1" customWidth="1"/>
    <col min="6663" max="6663" width="13.125" style="133" bestFit="1" customWidth="1"/>
    <col min="6664" max="6664" width="35.25" style="133" bestFit="1" customWidth="1"/>
    <col min="6665" max="6912" width="9.125" style="133"/>
    <col min="6913" max="6913" width="3.875" style="133" bestFit="1" customWidth="1"/>
    <col min="6914" max="6914" width="23.375" style="133" bestFit="1" customWidth="1"/>
    <col min="6915" max="6915" width="23.125" style="133" bestFit="1" customWidth="1"/>
    <col min="6916" max="6916" width="13.125" style="133" bestFit="1" customWidth="1"/>
    <col min="6917" max="6917" width="30.875" style="133" bestFit="1" customWidth="1"/>
    <col min="6918" max="6918" width="19.625" style="133" bestFit="1" customWidth="1"/>
    <col min="6919" max="6919" width="13.125" style="133" bestFit="1" customWidth="1"/>
    <col min="6920" max="6920" width="35.25" style="133" bestFit="1" customWidth="1"/>
    <col min="6921" max="7168" width="9.125" style="133"/>
    <col min="7169" max="7169" width="3.875" style="133" bestFit="1" customWidth="1"/>
    <col min="7170" max="7170" width="23.375" style="133" bestFit="1" customWidth="1"/>
    <col min="7171" max="7171" width="23.125" style="133" bestFit="1" customWidth="1"/>
    <col min="7172" max="7172" width="13.125" style="133" bestFit="1" customWidth="1"/>
    <col min="7173" max="7173" width="30.875" style="133" bestFit="1" customWidth="1"/>
    <col min="7174" max="7174" width="19.625" style="133" bestFit="1" customWidth="1"/>
    <col min="7175" max="7175" width="13.125" style="133" bestFit="1" customWidth="1"/>
    <col min="7176" max="7176" width="35.25" style="133" bestFit="1" customWidth="1"/>
    <col min="7177" max="7424" width="9.125" style="133"/>
    <col min="7425" max="7425" width="3.875" style="133" bestFit="1" customWidth="1"/>
    <col min="7426" max="7426" width="23.375" style="133" bestFit="1" customWidth="1"/>
    <col min="7427" max="7427" width="23.125" style="133" bestFit="1" customWidth="1"/>
    <col min="7428" max="7428" width="13.125" style="133" bestFit="1" customWidth="1"/>
    <col min="7429" max="7429" width="30.875" style="133" bestFit="1" customWidth="1"/>
    <col min="7430" max="7430" width="19.625" style="133" bestFit="1" customWidth="1"/>
    <col min="7431" max="7431" width="13.125" style="133" bestFit="1" customWidth="1"/>
    <col min="7432" max="7432" width="35.25" style="133" bestFit="1" customWidth="1"/>
    <col min="7433" max="7680" width="9.125" style="133"/>
    <col min="7681" max="7681" width="3.875" style="133" bestFit="1" customWidth="1"/>
    <col min="7682" max="7682" width="23.375" style="133" bestFit="1" customWidth="1"/>
    <col min="7683" max="7683" width="23.125" style="133" bestFit="1" customWidth="1"/>
    <col min="7684" max="7684" width="13.125" style="133" bestFit="1" customWidth="1"/>
    <col min="7685" max="7685" width="30.875" style="133" bestFit="1" customWidth="1"/>
    <col min="7686" max="7686" width="19.625" style="133" bestFit="1" customWidth="1"/>
    <col min="7687" max="7687" width="13.125" style="133" bestFit="1" customWidth="1"/>
    <col min="7688" max="7688" width="35.25" style="133" bestFit="1" customWidth="1"/>
    <col min="7689" max="7936" width="9.125" style="133"/>
    <col min="7937" max="7937" width="3.875" style="133" bestFit="1" customWidth="1"/>
    <col min="7938" max="7938" width="23.375" style="133" bestFit="1" customWidth="1"/>
    <col min="7939" max="7939" width="23.125" style="133" bestFit="1" customWidth="1"/>
    <col min="7940" max="7940" width="13.125" style="133" bestFit="1" customWidth="1"/>
    <col min="7941" max="7941" width="30.875" style="133" bestFit="1" customWidth="1"/>
    <col min="7942" max="7942" width="19.625" style="133" bestFit="1" customWidth="1"/>
    <col min="7943" max="7943" width="13.125" style="133" bestFit="1" customWidth="1"/>
    <col min="7944" max="7944" width="35.25" style="133" bestFit="1" customWidth="1"/>
    <col min="7945" max="8192" width="9.125" style="133"/>
    <col min="8193" max="8193" width="3.875" style="133" bestFit="1" customWidth="1"/>
    <col min="8194" max="8194" width="23.375" style="133" bestFit="1" customWidth="1"/>
    <col min="8195" max="8195" width="23.125" style="133" bestFit="1" customWidth="1"/>
    <col min="8196" max="8196" width="13.125" style="133" bestFit="1" customWidth="1"/>
    <col min="8197" max="8197" width="30.875" style="133" bestFit="1" customWidth="1"/>
    <col min="8198" max="8198" width="19.625" style="133" bestFit="1" customWidth="1"/>
    <col min="8199" max="8199" width="13.125" style="133" bestFit="1" customWidth="1"/>
    <col min="8200" max="8200" width="35.25" style="133" bestFit="1" customWidth="1"/>
    <col min="8201" max="8448" width="9.125" style="133"/>
    <col min="8449" max="8449" width="3.875" style="133" bestFit="1" customWidth="1"/>
    <col min="8450" max="8450" width="23.375" style="133" bestFit="1" customWidth="1"/>
    <col min="8451" max="8451" width="23.125" style="133" bestFit="1" customWidth="1"/>
    <col min="8452" max="8452" width="13.125" style="133" bestFit="1" customWidth="1"/>
    <col min="8453" max="8453" width="30.875" style="133" bestFit="1" customWidth="1"/>
    <col min="8454" max="8454" width="19.625" style="133" bestFit="1" customWidth="1"/>
    <col min="8455" max="8455" width="13.125" style="133" bestFit="1" customWidth="1"/>
    <col min="8456" max="8456" width="35.25" style="133" bestFit="1" customWidth="1"/>
    <col min="8457" max="8704" width="9.125" style="133"/>
    <col min="8705" max="8705" width="3.875" style="133" bestFit="1" customWidth="1"/>
    <col min="8706" max="8706" width="23.375" style="133" bestFit="1" customWidth="1"/>
    <col min="8707" max="8707" width="23.125" style="133" bestFit="1" customWidth="1"/>
    <col min="8708" max="8708" width="13.125" style="133" bestFit="1" customWidth="1"/>
    <col min="8709" max="8709" width="30.875" style="133" bestFit="1" customWidth="1"/>
    <col min="8710" max="8710" width="19.625" style="133" bestFit="1" customWidth="1"/>
    <col min="8711" max="8711" width="13.125" style="133" bestFit="1" customWidth="1"/>
    <col min="8712" max="8712" width="35.25" style="133" bestFit="1" customWidth="1"/>
    <col min="8713" max="8960" width="9.125" style="133"/>
    <col min="8961" max="8961" width="3.875" style="133" bestFit="1" customWidth="1"/>
    <col min="8962" max="8962" width="23.375" style="133" bestFit="1" customWidth="1"/>
    <col min="8963" max="8963" width="23.125" style="133" bestFit="1" customWidth="1"/>
    <col min="8964" max="8964" width="13.125" style="133" bestFit="1" customWidth="1"/>
    <col min="8965" max="8965" width="30.875" style="133" bestFit="1" customWidth="1"/>
    <col min="8966" max="8966" width="19.625" style="133" bestFit="1" customWidth="1"/>
    <col min="8967" max="8967" width="13.125" style="133" bestFit="1" customWidth="1"/>
    <col min="8968" max="8968" width="35.25" style="133" bestFit="1" customWidth="1"/>
    <col min="8969" max="9216" width="9.125" style="133"/>
    <col min="9217" max="9217" width="3.875" style="133" bestFit="1" customWidth="1"/>
    <col min="9218" max="9218" width="23.375" style="133" bestFit="1" customWidth="1"/>
    <col min="9219" max="9219" width="23.125" style="133" bestFit="1" customWidth="1"/>
    <col min="9220" max="9220" width="13.125" style="133" bestFit="1" customWidth="1"/>
    <col min="9221" max="9221" width="30.875" style="133" bestFit="1" customWidth="1"/>
    <col min="9222" max="9222" width="19.625" style="133" bestFit="1" customWidth="1"/>
    <col min="9223" max="9223" width="13.125" style="133" bestFit="1" customWidth="1"/>
    <col min="9224" max="9224" width="35.25" style="133" bestFit="1" customWidth="1"/>
    <col min="9225" max="9472" width="9.125" style="133"/>
    <col min="9473" max="9473" width="3.875" style="133" bestFit="1" customWidth="1"/>
    <col min="9474" max="9474" width="23.375" style="133" bestFit="1" customWidth="1"/>
    <col min="9475" max="9475" width="23.125" style="133" bestFit="1" customWidth="1"/>
    <col min="9476" max="9476" width="13.125" style="133" bestFit="1" customWidth="1"/>
    <col min="9477" max="9477" width="30.875" style="133" bestFit="1" customWidth="1"/>
    <col min="9478" max="9478" width="19.625" style="133" bestFit="1" customWidth="1"/>
    <col min="9479" max="9479" width="13.125" style="133" bestFit="1" customWidth="1"/>
    <col min="9480" max="9480" width="35.25" style="133" bestFit="1" customWidth="1"/>
    <col min="9481" max="9728" width="9.125" style="133"/>
    <col min="9729" max="9729" width="3.875" style="133" bestFit="1" customWidth="1"/>
    <col min="9730" max="9730" width="23.375" style="133" bestFit="1" customWidth="1"/>
    <col min="9731" max="9731" width="23.125" style="133" bestFit="1" customWidth="1"/>
    <col min="9732" max="9732" width="13.125" style="133" bestFit="1" customWidth="1"/>
    <col min="9733" max="9733" width="30.875" style="133" bestFit="1" customWidth="1"/>
    <col min="9734" max="9734" width="19.625" style="133" bestFit="1" customWidth="1"/>
    <col min="9735" max="9735" width="13.125" style="133" bestFit="1" customWidth="1"/>
    <col min="9736" max="9736" width="35.25" style="133" bestFit="1" customWidth="1"/>
    <col min="9737" max="9984" width="9.125" style="133"/>
    <col min="9985" max="9985" width="3.875" style="133" bestFit="1" customWidth="1"/>
    <col min="9986" max="9986" width="23.375" style="133" bestFit="1" customWidth="1"/>
    <col min="9987" max="9987" width="23.125" style="133" bestFit="1" customWidth="1"/>
    <col min="9988" max="9988" width="13.125" style="133" bestFit="1" customWidth="1"/>
    <col min="9989" max="9989" width="30.875" style="133" bestFit="1" customWidth="1"/>
    <col min="9990" max="9990" width="19.625" style="133" bestFit="1" customWidth="1"/>
    <col min="9991" max="9991" width="13.125" style="133" bestFit="1" customWidth="1"/>
    <col min="9992" max="9992" width="35.25" style="133" bestFit="1" customWidth="1"/>
    <col min="9993" max="10240" width="9.125" style="133"/>
    <col min="10241" max="10241" width="3.875" style="133" bestFit="1" customWidth="1"/>
    <col min="10242" max="10242" width="23.375" style="133" bestFit="1" customWidth="1"/>
    <col min="10243" max="10243" width="23.125" style="133" bestFit="1" customWidth="1"/>
    <col min="10244" max="10244" width="13.125" style="133" bestFit="1" customWidth="1"/>
    <col min="10245" max="10245" width="30.875" style="133" bestFit="1" customWidth="1"/>
    <col min="10246" max="10246" width="19.625" style="133" bestFit="1" customWidth="1"/>
    <col min="10247" max="10247" width="13.125" style="133" bestFit="1" customWidth="1"/>
    <col min="10248" max="10248" width="35.25" style="133" bestFit="1" customWidth="1"/>
    <col min="10249" max="10496" width="9.125" style="133"/>
    <col min="10497" max="10497" width="3.875" style="133" bestFit="1" customWidth="1"/>
    <col min="10498" max="10498" width="23.375" style="133" bestFit="1" customWidth="1"/>
    <col min="10499" max="10499" width="23.125" style="133" bestFit="1" customWidth="1"/>
    <col min="10500" max="10500" width="13.125" style="133" bestFit="1" customWidth="1"/>
    <col min="10501" max="10501" width="30.875" style="133" bestFit="1" customWidth="1"/>
    <col min="10502" max="10502" width="19.625" style="133" bestFit="1" customWidth="1"/>
    <col min="10503" max="10503" width="13.125" style="133" bestFit="1" customWidth="1"/>
    <col min="10504" max="10504" width="35.25" style="133" bestFit="1" customWidth="1"/>
    <col min="10505" max="10752" width="9.125" style="133"/>
    <col min="10753" max="10753" width="3.875" style="133" bestFit="1" customWidth="1"/>
    <col min="10754" max="10754" width="23.375" style="133" bestFit="1" customWidth="1"/>
    <col min="10755" max="10755" width="23.125" style="133" bestFit="1" customWidth="1"/>
    <col min="10756" max="10756" width="13.125" style="133" bestFit="1" customWidth="1"/>
    <col min="10757" max="10757" width="30.875" style="133" bestFit="1" customWidth="1"/>
    <col min="10758" max="10758" width="19.625" style="133" bestFit="1" customWidth="1"/>
    <col min="10759" max="10759" width="13.125" style="133" bestFit="1" customWidth="1"/>
    <col min="10760" max="10760" width="35.25" style="133" bestFit="1" customWidth="1"/>
    <col min="10761" max="11008" width="9.125" style="133"/>
    <col min="11009" max="11009" width="3.875" style="133" bestFit="1" customWidth="1"/>
    <col min="11010" max="11010" width="23.375" style="133" bestFit="1" customWidth="1"/>
    <col min="11011" max="11011" width="23.125" style="133" bestFit="1" customWidth="1"/>
    <col min="11012" max="11012" width="13.125" style="133" bestFit="1" customWidth="1"/>
    <col min="11013" max="11013" width="30.875" style="133" bestFit="1" customWidth="1"/>
    <col min="11014" max="11014" width="19.625" style="133" bestFit="1" customWidth="1"/>
    <col min="11015" max="11015" width="13.125" style="133" bestFit="1" customWidth="1"/>
    <col min="11016" max="11016" width="35.25" style="133" bestFit="1" customWidth="1"/>
    <col min="11017" max="11264" width="9.125" style="133"/>
    <col min="11265" max="11265" width="3.875" style="133" bestFit="1" customWidth="1"/>
    <col min="11266" max="11266" width="23.375" style="133" bestFit="1" customWidth="1"/>
    <col min="11267" max="11267" width="23.125" style="133" bestFit="1" customWidth="1"/>
    <col min="11268" max="11268" width="13.125" style="133" bestFit="1" customWidth="1"/>
    <col min="11269" max="11269" width="30.875" style="133" bestFit="1" customWidth="1"/>
    <col min="11270" max="11270" width="19.625" style="133" bestFit="1" customWidth="1"/>
    <col min="11271" max="11271" width="13.125" style="133" bestFit="1" customWidth="1"/>
    <col min="11272" max="11272" width="35.25" style="133" bestFit="1" customWidth="1"/>
    <col min="11273" max="11520" width="9.125" style="133"/>
    <col min="11521" max="11521" width="3.875" style="133" bestFit="1" customWidth="1"/>
    <col min="11522" max="11522" width="23.375" style="133" bestFit="1" customWidth="1"/>
    <col min="11523" max="11523" width="23.125" style="133" bestFit="1" customWidth="1"/>
    <col min="11524" max="11524" width="13.125" style="133" bestFit="1" customWidth="1"/>
    <col min="11525" max="11525" width="30.875" style="133" bestFit="1" customWidth="1"/>
    <col min="11526" max="11526" width="19.625" style="133" bestFit="1" customWidth="1"/>
    <col min="11527" max="11527" width="13.125" style="133" bestFit="1" customWidth="1"/>
    <col min="11528" max="11528" width="35.25" style="133" bestFit="1" customWidth="1"/>
    <col min="11529" max="11776" width="9.125" style="133"/>
    <col min="11777" max="11777" width="3.875" style="133" bestFit="1" customWidth="1"/>
    <col min="11778" max="11778" width="23.375" style="133" bestFit="1" customWidth="1"/>
    <col min="11779" max="11779" width="23.125" style="133" bestFit="1" customWidth="1"/>
    <col min="11780" max="11780" width="13.125" style="133" bestFit="1" customWidth="1"/>
    <col min="11781" max="11781" width="30.875" style="133" bestFit="1" customWidth="1"/>
    <col min="11782" max="11782" width="19.625" style="133" bestFit="1" customWidth="1"/>
    <col min="11783" max="11783" width="13.125" style="133" bestFit="1" customWidth="1"/>
    <col min="11784" max="11784" width="35.25" style="133" bestFit="1" customWidth="1"/>
    <col min="11785" max="12032" width="9.125" style="133"/>
    <col min="12033" max="12033" width="3.875" style="133" bestFit="1" customWidth="1"/>
    <col min="12034" max="12034" width="23.375" style="133" bestFit="1" customWidth="1"/>
    <col min="12035" max="12035" width="23.125" style="133" bestFit="1" customWidth="1"/>
    <col min="12036" max="12036" width="13.125" style="133" bestFit="1" customWidth="1"/>
    <col min="12037" max="12037" width="30.875" style="133" bestFit="1" customWidth="1"/>
    <col min="12038" max="12038" width="19.625" style="133" bestFit="1" customWidth="1"/>
    <col min="12039" max="12039" width="13.125" style="133" bestFit="1" customWidth="1"/>
    <col min="12040" max="12040" width="35.25" style="133" bestFit="1" customWidth="1"/>
    <col min="12041" max="12288" width="9.125" style="133"/>
    <col min="12289" max="12289" width="3.875" style="133" bestFit="1" customWidth="1"/>
    <col min="12290" max="12290" width="23.375" style="133" bestFit="1" customWidth="1"/>
    <col min="12291" max="12291" width="23.125" style="133" bestFit="1" customWidth="1"/>
    <col min="12292" max="12292" width="13.125" style="133" bestFit="1" customWidth="1"/>
    <col min="12293" max="12293" width="30.875" style="133" bestFit="1" customWidth="1"/>
    <col min="12294" max="12294" width="19.625" style="133" bestFit="1" customWidth="1"/>
    <col min="12295" max="12295" width="13.125" style="133" bestFit="1" customWidth="1"/>
    <col min="12296" max="12296" width="35.25" style="133" bestFit="1" customWidth="1"/>
    <col min="12297" max="12544" width="9.125" style="133"/>
    <col min="12545" max="12545" width="3.875" style="133" bestFit="1" customWidth="1"/>
    <col min="12546" max="12546" width="23.375" style="133" bestFit="1" customWidth="1"/>
    <col min="12547" max="12547" width="23.125" style="133" bestFit="1" customWidth="1"/>
    <col min="12548" max="12548" width="13.125" style="133" bestFit="1" customWidth="1"/>
    <col min="12549" max="12549" width="30.875" style="133" bestFit="1" customWidth="1"/>
    <col min="12550" max="12550" width="19.625" style="133" bestFit="1" customWidth="1"/>
    <col min="12551" max="12551" width="13.125" style="133" bestFit="1" customWidth="1"/>
    <col min="12552" max="12552" width="35.25" style="133" bestFit="1" customWidth="1"/>
    <col min="12553" max="12800" width="9.125" style="133"/>
    <col min="12801" max="12801" width="3.875" style="133" bestFit="1" customWidth="1"/>
    <col min="12802" max="12802" width="23.375" style="133" bestFit="1" customWidth="1"/>
    <col min="12803" max="12803" width="23.125" style="133" bestFit="1" customWidth="1"/>
    <col min="12804" max="12804" width="13.125" style="133" bestFit="1" customWidth="1"/>
    <col min="12805" max="12805" width="30.875" style="133" bestFit="1" customWidth="1"/>
    <col min="12806" max="12806" width="19.625" style="133" bestFit="1" customWidth="1"/>
    <col min="12807" max="12807" width="13.125" style="133" bestFit="1" customWidth="1"/>
    <col min="12808" max="12808" width="35.25" style="133" bestFit="1" customWidth="1"/>
    <col min="12809" max="13056" width="9.125" style="133"/>
    <col min="13057" max="13057" width="3.875" style="133" bestFit="1" customWidth="1"/>
    <col min="13058" max="13058" width="23.375" style="133" bestFit="1" customWidth="1"/>
    <col min="13059" max="13059" width="23.125" style="133" bestFit="1" customWidth="1"/>
    <col min="13060" max="13060" width="13.125" style="133" bestFit="1" customWidth="1"/>
    <col min="13061" max="13061" width="30.875" style="133" bestFit="1" customWidth="1"/>
    <col min="13062" max="13062" width="19.625" style="133" bestFit="1" customWidth="1"/>
    <col min="13063" max="13063" width="13.125" style="133" bestFit="1" customWidth="1"/>
    <col min="13064" max="13064" width="35.25" style="133" bestFit="1" customWidth="1"/>
    <col min="13065" max="13312" width="9.125" style="133"/>
    <col min="13313" max="13313" width="3.875" style="133" bestFit="1" customWidth="1"/>
    <col min="13314" max="13314" width="23.375" style="133" bestFit="1" customWidth="1"/>
    <col min="13315" max="13315" width="23.125" style="133" bestFit="1" customWidth="1"/>
    <col min="13316" max="13316" width="13.125" style="133" bestFit="1" customWidth="1"/>
    <col min="13317" max="13317" width="30.875" style="133" bestFit="1" customWidth="1"/>
    <col min="13318" max="13318" width="19.625" style="133" bestFit="1" customWidth="1"/>
    <col min="13319" max="13319" width="13.125" style="133" bestFit="1" customWidth="1"/>
    <col min="13320" max="13320" width="35.25" style="133" bestFit="1" customWidth="1"/>
    <col min="13321" max="13568" width="9.125" style="133"/>
    <col min="13569" max="13569" width="3.875" style="133" bestFit="1" customWidth="1"/>
    <col min="13570" max="13570" width="23.375" style="133" bestFit="1" customWidth="1"/>
    <col min="13571" max="13571" width="23.125" style="133" bestFit="1" customWidth="1"/>
    <col min="13572" max="13572" width="13.125" style="133" bestFit="1" customWidth="1"/>
    <col min="13573" max="13573" width="30.875" style="133" bestFit="1" customWidth="1"/>
    <col min="13574" max="13574" width="19.625" style="133" bestFit="1" customWidth="1"/>
    <col min="13575" max="13575" width="13.125" style="133" bestFit="1" customWidth="1"/>
    <col min="13576" max="13576" width="35.25" style="133" bestFit="1" customWidth="1"/>
    <col min="13577" max="13824" width="9.125" style="133"/>
    <col min="13825" max="13825" width="3.875" style="133" bestFit="1" customWidth="1"/>
    <col min="13826" max="13826" width="23.375" style="133" bestFit="1" customWidth="1"/>
    <col min="13827" max="13827" width="23.125" style="133" bestFit="1" customWidth="1"/>
    <col min="13828" max="13828" width="13.125" style="133" bestFit="1" customWidth="1"/>
    <col min="13829" max="13829" width="30.875" style="133" bestFit="1" customWidth="1"/>
    <col min="13830" max="13830" width="19.625" style="133" bestFit="1" customWidth="1"/>
    <col min="13831" max="13831" width="13.125" style="133" bestFit="1" customWidth="1"/>
    <col min="13832" max="13832" width="35.25" style="133" bestFit="1" customWidth="1"/>
    <col min="13833" max="14080" width="9.125" style="133"/>
    <col min="14081" max="14081" width="3.875" style="133" bestFit="1" customWidth="1"/>
    <col min="14082" max="14082" width="23.375" style="133" bestFit="1" customWidth="1"/>
    <col min="14083" max="14083" width="23.125" style="133" bestFit="1" customWidth="1"/>
    <col min="14084" max="14084" width="13.125" style="133" bestFit="1" customWidth="1"/>
    <col min="14085" max="14085" width="30.875" style="133" bestFit="1" customWidth="1"/>
    <col min="14086" max="14086" width="19.625" style="133" bestFit="1" customWidth="1"/>
    <col min="14087" max="14087" width="13.125" style="133" bestFit="1" customWidth="1"/>
    <col min="14088" max="14088" width="35.25" style="133" bestFit="1" customWidth="1"/>
    <col min="14089" max="14336" width="9.125" style="133"/>
    <col min="14337" max="14337" width="3.875" style="133" bestFit="1" customWidth="1"/>
    <col min="14338" max="14338" width="23.375" style="133" bestFit="1" customWidth="1"/>
    <col min="14339" max="14339" width="23.125" style="133" bestFit="1" customWidth="1"/>
    <col min="14340" max="14340" width="13.125" style="133" bestFit="1" customWidth="1"/>
    <col min="14341" max="14341" width="30.875" style="133" bestFit="1" customWidth="1"/>
    <col min="14342" max="14342" width="19.625" style="133" bestFit="1" customWidth="1"/>
    <col min="14343" max="14343" width="13.125" style="133" bestFit="1" customWidth="1"/>
    <col min="14344" max="14344" width="35.25" style="133" bestFit="1" customWidth="1"/>
    <col min="14345" max="14592" width="9.125" style="133"/>
    <col min="14593" max="14593" width="3.875" style="133" bestFit="1" customWidth="1"/>
    <col min="14594" max="14594" width="23.375" style="133" bestFit="1" customWidth="1"/>
    <col min="14595" max="14595" width="23.125" style="133" bestFit="1" customWidth="1"/>
    <col min="14596" max="14596" width="13.125" style="133" bestFit="1" customWidth="1"/>
    <col min="14597" max="14597" width="30.875" style="133" bestFit="1" customWidth="1"/>
    <col min="14598" max="14598" width="19.625" style="133" bestFit="1" customWidth="1"/>
    <col min="14599" max="14599" width="13.125" style="133" bestFit="1" customWidth="1"/>
    <col min="14600" max="14600" width="35.25" style="133" bestFit="1" customWidth="1"/>
    <col min="14601" max="14848" width="9.125" style="133"/>
    <col min="14849" max="14849" width="3.875" style="133" bestFit="1" customWidth="1"/>
    <col min="14850" max="14850" width="23.375" style="133" bestFit="1" customWidth="1"/>
    <col min="14851" max="14851" width="23.125" style="133" bestFit="1" customWidth="1"/>
    <col min="14852" max="14852" width="13.125" style="133" bestFit="1" customWidth="1"/>
    <col min="14853" max="14853" width="30.875" style="133" bestFit="1" customWidth="1"/>
    <col min="14854" max="14854" width="19.625" style="133" bestFit="1" customWidth="1"/>
    <col min="14855" max="14855" width="13.125" style="133" bestFit="1" customWidth="1"/>
    <col min="14856" max="14856" width="35.25" style="133" bestFit="1" customWidth="1"/>
    <col min="14857" max="15104" width="9.125" style="133"/>
    <col min="15105" max="15105" width="3.875" style="133" bestFit="1" customWidth="1"/>
    <col min="15106" max="15106" width="23.375" style="133" bestFit="1" customWidth="1"/>
    <col min="15107" max="15107" width="23.125" style="133" bestFit="1" customWidth="1"/>
    <col min="15108" max="15108" width="13.125" style="133" bestFit="1" customWidth="1"/>
    <col min="15109" max="15109" width="30.875" style="133" bestFit="1" customWidth="1"/>
    <col min="15110" max="15110" width="19.625" style="133" bestFit="1" customWidth="1"/>
    <col min="15111" max="15111" width="13.125" style="133" bestFit="1" customWidth="1"/>
    <col min="15112" max="15112" width="35.25" style="133" bestFit="1" customWidth="1"/>
    <col min="15113" max="15360" width="9.125" style="133"/>
    <col min="15361" max="15361" width="3.875" style="133" bestFit="1" customWidth="1"/>
    <col min="15362" max="15362" width="23.375" style="133" bestFit="1" customWidth="1"/>
    <col min="15363" max="15363" width="23.125" style="133" bestFit="1" customWidth="1"/>
    <col min="15364" max="15364" width="13.125" style="133" bestFit="1" customWidth="1"/>
    <col min="15365" max="15365" width="30.875" style="133" bestFit="1" customWidth="1"/>
    <col min="15366" max="15366" width="19.625" style="133" bestFit="1" customWidth="1"/>
    <col min="15367" max="15367" width="13.125" style="133" bestFit="1" customWidth="1"/>
    <col min="15368" max="15368" width="35.25" style="133" bestFit="1" customWidth="1"/>
    <col min="15369" max="15616" width="9.125" style="133"/>
    <col min="15617" max="15617" width="3.875" style="133" bestFit="1" customWidth="1"/>
    <col min="15618" max="15618" width="23.375" style="133" bestFit="1" customWidth="1"/>
    <col min="15619" max="15619" width="23.125" style="133" bestFit="1" customWidth="1"/>
    <col min="15620" max="15620" width="13.125" style="133" bestFit="1" customWidth="1"/>
    <col min="15621" max="15621" width="30.875" style="133" bestFit="1" customWidth="1"/>
    <col min="15622" max="15622" width="19.625" style="133" bestFit="1" customWidth="1"/>
    <col min="15623" max="15623" width="13.125" style="133" bestFit="1" customWidth="1"/>
    <col min="15624" max="15624" width="35.25" style="133" bestFit="1" customWidth="1"/>
    <col min="15625" max="15872" width="9.125" style="133"/>
    <col min="15873" max="15873" width="3.875" style="133" bestFit="1" customWidth="1"/>
    <col min="15874" max="15874" width="23.375" style="133" bestFit="1" customWidth="1"/>
    <col min="15875" max="15875" width="23.125" style="133" bestFit="1" customWidth="1"/>
    <col min="15876" max="15876" width="13.125" style="133" bestFit="1" customWidth="1"/>
    <col min="15877" max="15877" width="30.875" style="133" bestFit="1" customWidth="1"/>
    <col min="15878" max="15878" width="19.625" style="133" bestFit="1" customWidth="1"/>
    <col min="15879" max="15879" width="13.125" style="133" bestFit="1" customWidth="1"/>
    <col min="15880" max="15880" width="35.25" style="133" bestFit="1" customWidth="1"/>
    <col min="15881" max="16128" width="9.125" style="133"/>
    <col min="16129" max="16129" width="3.875" style="133" bestFit="1" customWidth="1"/>
    <col min="16130" max="16130" width="23.375" style="133" bestFit="1" customWidth="1"/>
    <col min="16131" max="16131" width="23.125" style="133" bestFit="1" customWidth="1"/>
    <col min="16132" max="16132" width="13.125" style="133" bestFit="1" customWidth="1"/>
    <col min="16133" max="16133" width="30.875" style="133" bestFit="1" customWidth="1"/>
    <col min="16134" max="16134" width="19.625" style="133" bestFit="1" customWidth="1"/>
    <col min="16135" max="16135" width="13.125" style="133" bestFit="1" customWidth="1"/>
    <col min="16136" max="16136" width="35.25" style="133" bestFit="1" customWidth="1"/>
    <col min="16137" max="16384" width="9.125" style="133"/>
  </cols>
  <sheetData>
    <row r="1" spans="1:8" x14ac:dyDescent="0.25">
      <c r="A1" s="129" t="s">
        <v>787</v>
      </c>
      <c r="B1" s="129" t="s">
        <v>788</v>
      </c>
      <c r="C1" s="129" t="s">
        <v>789</v>
      </c>
      <c r="D1" s="129" t="s">
        <v>790</v>
      </c>
      <c r="E1" s="129" t="s">
        <v>791</v>
      </c>
      <c r="F1" s="129" t="s">
        <v>792</v>
      </c>
      <c r="G1" s="129" t="s">
        <v>793</v>
      </c>
      <c r="H1" s="129" t="s">
        <v>794</v>
      </c>
    </row>
    <row r="2" spans="1:8" x14ac:dyDescent="0.25">
      <c r="A2" s="130">
        <v>1</v>
      </c>
      <c r="B2" s="130" t="s">
        <v>988</v>
      </c>
      <c r="C2" s="130" t="s">
        <v>989</v>
      </c>
      <c r="D2" s="131" t="s">
        <v>990</v>
      </c>
      <c r="E2" s="131"/>
      <c r="F2" s="130" t="s">
        <v>989</v>
      </c>
      <c r="G2" s="131" t="s">
        <v>990</v>
      </c>
      <c r="H2" s="131"/>
    </row>
    <row r="3" spans="1:8" x14ac:dyDescent="0.25">
      <c r="A3" s="130">
        <v>2</v>
      </c>
      <c r="B3" s="130" t="s">
        <v>991</v>
      </c>
      <c r="C3" s="131" t="s">
        <v>690</v>
      </c>
      <c r="D3" s="131" t="s">
        <v>690</v>
      </c>
      <c r="E3" s="131"/>
      <c r="F3" s="130" t="s">
        <v>992</v>
      </c>
      <c r="G3" s="131" t="s">
        <v>247</v>
      </c>
      <c r="H3" s="131"/>
    </row>
    <row r="4" spans="1:8" x14ac:dyDescent="0.25">
      <c r="A4" s="130">
        <v>3</v>
      </c>
      <c r="B4" s="130" t="s">
        <v>993</v>
      </c>
      <c r="C4" s="130" t="s">
        <v>994</v>
      </c>
      <c r="D4" s="131" t="s">
        <v>995</v>
      </c>
      <c r="E4" s="130"/>
      <c r="F4" s="130" t="s">
        <v>996</v>
      </c>
      <c r="G4" s="130">
        <v>81261198645</v>
      </c>
      <c r="H4" s="130"/>
    </row>
    <row r="5" spans="1:8" x14ac:dyDescent="0.25">
      <c r="A5" s="130">
        <v>4</v>
      </c>
      <c r="B5" s="130" t="s">
        <v>997</v>
      </c>
      <c r="C5" s="130" t="s">
        <v>998</v>
      </c>
      <c r="D5" s="131" t="s">
        <v>999</v>
      </c>
      <c r="E5" s="130"/>
      <c r="F5" s="130" t="s">
        <v>1000</v>
      </c>
      <c r="G5" s="131" t="s">
        <v>1001</v>
      </c>
      <c r="H5" s="130"/>
    </row>
    <row r="6" spans="1:8" x14ac:dyDescent="0.25">
      <c r="A6" s="130">
        <v>5</v>
      </c>
      <c r="B6" s="130" t="s">
        <v>1002</v>
      </c>
      <c r="C6" s="130" t="s">
        <v>1003</v>
      </c>
      <c r="D6" s="131" t="s">
        <v>1004</v>
      </c>
      <c r="E6" s="130"/>
      <c r="F6" s="130" t="s">
        <v>1005</v>
      </c>
      <c r="G6" s="131" t="s">
        <v>1006</v>
      </c>
      <c r="H6" s="130"/>
    </row>
    <row r="7" spans="1:8" x14ac:dyDescent="0.25">
      <c r="A7" s="130">
        <v>6</v>
      </c>
      <c r="B7" s="130" t="s">
        <v>1007</v>
      </c>
      <c r="C7" s="130" t="s">
        <v>1008</v>
      </c>
      <c r="D7" s="131" t="s">
        <v>1009</v>
      </c>
      <c r="E7" s="130"/>
      <c r="F7" s="130" t="s">
        <v>1010</v>
      </c>
      <c r="G7" s="131" t="s">
        <v>1011</v>
      </c>
      <c r="H7" s="133" t="s">
        <v>1012</v>
      </c>
    </row>
    <row r="8" spans="1:8" x14ac:dyDescent="0.25">
      <c r="A8" s="130">
        <v>7</v>
      </c>
      <c r="B8" s="130" t="s">
        <v>1013</v>
      </c>
      <c r="C8" s="130" t="s">
        <v>1014</v>
      </c>
      <c r="D8" s="131" t="s">
        <v>1015</v>
      </c>
      <c r="E8" s="130"/>
      <c r="F8" s="130" t="s">
        <v>1016</v>
      </c>
      <c r="G8" s="130"/>
      <c r="H8" s="130"/>
    </row>
    <row r="9" spans="1:8" x14ac:dyDescent="0.25">
      <c r="A9" s="130">
        <v>8</v>
      </c>
      <c r="B9" s="130" t="s">
        <v>1017</v>
      </c>
      <c r="C9" s="130" t="s">
        <v>1018</v>
      </c>
      <c r="D9" s="131" t="s">
        <v>1019</v>
      </c>
      <c r="E9" s="130"/>
      <c r="F9" s="130" t="s">
        <v>1018</v>
      </c>
      <c r="G9" s="131" t="s">
        <v>1019</v>
      </c>
      <c r="H9" s="130"/>
    </row>
    <row r="10" spans="1:8" x14ac:dyDescent="0.25">
      <c r="A10" s="130">
        <v>9</v>
      </c>
      <c r="B10" s="130" t="s">
        <v>1020</v>
      </c>
      <c r="C10" s="130" t="s">
        <v>1021</v>
      </c>
      <c r="D10" s="131" t="s">
        <v>1022</v>
      </c>
      <c r="E10" s="130"/>
      <c r="F10" s="130" t="s">
        <v>1023</v>
      </c>
      <c r="G10" s="131" t="s">
        <v>1024</v>
      </c>
      <c r="H10" s="133" t="s">
        <v>667</v>
      </c>
    </row>
    <row r="11" spans="1:8" x14ac:dyDescent="0.25">
      <c r="A11" s="130">
        <v>10</v>
      </c>
      <c r="B11" s="130" t="s">
        <v>1025</v>
      </c>
      <c r="C11" s="130" t="s">
        <v>1026</v>
      </c>
      <c r="D11" s="131" t="s">
        <v>1027</v>
      </c>
      <c r="E11" s="130"/>
      <c r="F11" s="130" t="s">
        <v>1028</v>
      </c>
      <c r="G11" s="131" t="s">
        <v>1029</v>
      </c>
      <c r="H11" s="133" t="s">
        <v>1030</v>
      </c>
    </row>
    <row r="12" spans="1:8" x14ac:dyDescent="0.25">
      <c r="A12" s="130">
        <v>11</v>
      </c>
      <c r="B12" s="130" t="s">
        <v>1031</v>
      </c>
      <c r="C12" s="130" t="s">
        <v>1032</v>
      </c>
      <c r="D12" s="131" t="s">
        <v>1033</v>
      </c>
      <c r="E12" s="130"/>
      <c r="F12" s="130" t="s">
        <v>1034</v>
      </c>
      <c r="G12" s="131" t="s">
        <v>1035</v>
      </c>
      <c r="H12" s="130"/>
    </row>
    <row r="13" spans="1:8" x14ac:dyDescent="0.25">
      <c r="A13" s="130">
        <v>12</v>
      </c>
      <c r="B13" s="130" t="s">
        <v>1036</v>
      </c>
      <c r="C13" s="130" t="s">
        <v>1037</v>
      </c>
      <c r="D13" s="131" t="s">
        <v>1038</v>
      </c>
      <c r="E13" s="130"/>
      <c r="F13" s="130" t="s">
        <v>1039</v>
      </c>
      <c r="G13" s="131" t="s">
        <v>1040</v>
      </c>
      <c r="H13" s="130"/>
    </row>
    <row r="14" spans="1:8" x14ac:dyDescent="0.25">
      <c r="A14" s="130">
        <v>13</v>
      </c>
      <c r="B14" s="130" t="s">
        <v>1041</v>
      </c>
      <c r="C14" s="130" t="s">
        <v>1042</v>
      </c>
      <c r="D14" s="131" t="s">
        <v>1043</v>
      </c>
      <c r="E14" s="130"/>
      <c r="F14" s="130" t="s">
        <v>1044</v>
      </c>
      <c r="G14" s="131" t="s">
        <v>1045</v>
      </c>
      <c r="H14" s="130"/>
    </row>
    <row r="15" spans="1:8" x14ac:dyDescent="0.25">
      <c r="A15" s="130">
        <v>14</v>
      </c>
      <c r="B15" s="130" t="s">
        <v>1046</v>
      </c>
      <c r="C15" s="130" t="s">
        <v>1047</v>
      </c>
      <c r="D15" s="131" t="s">
        <v>1048</v>
      </c>
      <c r="E15" s="142" t="s">
        <v>1049</v>
      </c>
      <c r="F15" s="130" t="s">
        <v>1047</v>
      </c>
      <c r="G15" s="131" t="s">
        <v>1048</v>
      </c>
      <c r="H15" s="133" t="s">
        <v>1049</v>
      </c>
    </row>
    <row r="16" spans="1:8" x14ac:dyDescent="0.25">
      <c r="A16" s="130">
        <v>15</v>
      </c>
      <c r="B16" s="130" t="s">
        <v>1050</v>
      </c>
      <c r="C16" s="130" t="s">
        <v>1051</v>
      </c>
      <c r="D16" s="131" t="s">
        <v>1052</v>
      </c>
      <c r="E16" s="130"/>
      <c r="F16" s="130"/>
      <c r="G16" s="130"/>
      <c r="H16" s="130"/>
    </row>
    <row r="17" spans="1:8" x14ac:dyDescent="0.25">
      <c r="A17" s="130">
        <v>16</v>
      </c>
      <c r="B17" s="130" t="s">
        <v>1053</v>
      </c>
      <c r="C17" s="130" t="s">
        <v>1054</v>
      </c>
      <c r="D17" s="131" t="s">
        <v>1015</v>
      </c>
      <c r="E17" s="130"/>
      <c r="F17" s="130" t="s">
        <v>1055</v>
      </c>
      <c r="G17" s="131" t="s">
        <v>1056</v>
      </c>
      <c r="H17" s="130"/>
    </row>
    <row r="18" spans="1:8" x14ac:dyDescent="0.25">
      <c r="A18" s="130">
        <v>17</v>
      </c>
      <c r="B18" s="130" t="s">
        <v>1057</v>
      </c>
      <c r="C18" s="130" t="s">
        <v>1058</v>
      </c>
      <c r="D18" s="131" t="s">
        <v>1059</v>
      </c>
      <c r="E18" s="130"/>
      <c r="F18" s="130" t="s">
        <v>1060</v>
      </c>
      <c r="G18" s="131" t="s">
        <v>1061</v>
      </c>
      <c r="H18" s="132" t="s">
        <v>1062</v>
      </c>
    </row>
    <row r="19" spans="1:8" x14ac:dyDescent="0.25">
      <c r="A19" s="130">
        <v>18</v>
      </c>
      <c r="B19" s="143" t="s">
        <v>176</v>
      </c>
      <c r="C19" s="143" t="s">
        <v>1063</v>
      </c>
      <c r="D19" s="144" t="s">
        <v>1064</v>
      </c>
      <c r="E19" s="132"/>
      <c r="F19" s="143" t="s">
        <v>1065</v>
      </c>
      <c r="G19" s="144" t="s">
        <v>1066</v>
      </c>
      <c r="H19" s="132" t="s">
        <v>1067</v>
      </c>
    </row>
    <row r="20" spans="1:8" x14ac:dyDescent="0.25">
      <c r="A20" s="130">
        <v>19</v>
      </c>
      <c r="B20" s="143" t="s">
        <v>1068</v>
      </c>
      <c r="C20" s="143" t="s">
        <v>1069</v>
      </c>
      <c r="D20" s="144" t="s">
        <v>1070</v>
      </c>
      <c r="E20" s="132"/>
      <c r="F20" s="143" t="s">
        <v>1071</v>
      </c>
      <c r="G20" s="144" t="s">
        <v>1072</v>
      </c>
      <c r="H20" s="132"/>
    </row>
    <row r="21" spans="1:8" x14ac:dyDescent="0.25">
      <c r="A21" s="130">
        <v>20</v>
      </c>
      <c r="B21" s="130" t="s">
        <v>1073</v>
      </c>
      <c r="C21" s="130" t="s">
        <v>1074</v>
      </c>
      <c r="D21" s="131" t="s">
        <v>1075</v>
      </c>
      <c r="E21" s="142" t="s">
        <v>1076</v>
      </c>
      <c r="F21" s="130" t="s">
        <v>1077</v>
      </c>
      <c r="G21" s="131" t="s">
        <v>1078</v>
      </c>
      <c r="H21" s="142" t="s">
        <v>1076</v>
      </c>
    </row>
    <row r="22" spans="1:8" x14ac:dyDescent="0.25">
      <c r="A22" s="130">
        <v>21</v>
      </c>
      <c r="B22" s="130" t="s">
        <v>1079</v>
      </c>
      <c r="C22" s="130" t="s">
        <v>1080</v>
      </c>
      <c r="D22" s="130"/>
      <c r="E22" s="130"/>
      <c r="F22" s="130"/>
      <c r="G22" s="130"/>
      <c r="H22" s="130"/>
    </row>
    <row r="23" spans="1:8" x14ac:dyDescent="0.25">
      <c r="A23" s="130">
        <v>22</v>
      </c>
      <c r="B23" s="130" t="s">
        <v>1081</v>
      </c>
      <c r="C23" s="130" t="s">
        <v>1082</v>
      </c>
      <c r="D23" s="131" t="s">
        <v>1083</v>
      </c>
      <c r="E23" s="130"/>
      <c r="F23" s="130" t="s">
        <v>1082</v>
      </c>
      <c r="G23" s="131" t="s">
        <v>1083</v>
      </c>
      <c r="H23" s="130"/>
    </row>
    <row r="24" spans="1:8" x14ac:dyDescent="0.25">
      <c r="A24" s="130">
        <v>23</v>
      </c>
      <c r="B24" s="130" t="s">
        <v>186</v>
      </c>
      <c r="C24" s="130" t="s">
        <v>1084</v>
      </c>
      <c r="D24" s="131" t="s">
        <v>1085</v>
      </c>
      <c r="E24" s="130"/>
      <c r="F24" s="130" t="s">
        <v>1086</v>
      </c>
      <c r="G24" s="131" t="s">
        <v>1087</v>
      </c>
      <c r="H24" s="130"/>
    </row>
    <row r="25" spans="1:8" x14ac:dyDescent="0.25">
      <c r="A25" s="130">
        <v>24</v>
      </c>
      <c r="B25" s="130" t="s">
        <v>1088</v>
      </c>
      <c r="C25" s="130" t="s">
        <v>1089</v>
      </c>
      <c r="D25" s="131" t="s">
        <v>1090</v>
      </c>
      <c r="E25" s="130"/>
      <c r="F25" s="130" t="s">
        <v>1089</v>
      </c>
      <c r="G25" s="131" t="s">
        <v>1090</v>
      </c>
      <c r="H25" s="130"/>
    </row>
    <row r="26" spans="1:8" x14ac:dyDescent="0.25">
      <c r="A26" s="130">
        <v>25</v>
      </c>
      <c r="B26" s="130" t="s">
        <v>1091</v>
      </c>
      <c r="C26" s="130" t="s">
        <v>1092</v>
      </c>
      <c r="D26" s="131" t="s">
        <v>1093</v>
      </c>
      <c r="E26" s="130"/>
      <c r="F26" s="130" t="s">
        <v>1094</v>
      </c>
      <c r="G26" s="131" t="s">
        <v>1095</v>
      </c>
      <c r="H26" s="130"/>
    </row>
    <row r="27" spans="1:8" x14ac:dyDescent="0.25">
      <c r="A27" s="130">
        <v>26</v>
      </c>
      <c r="B27" s="130" t="s">
        <v>185</v>
      </c>
      <c r="C27" s="130" t="s">
        <v>1096</v>
      </c>
      <c r="D27" s="131" t="s">
        <v>1097</v>
      </c>
      <c r="E27" s="130"/>
      <c r="F27" s="131" t="s">
        <v>1098</v>
      </c>
      <c r="G27" s="131" t="s">
        <v>1099</v>
      </c>
      <c r="H27" s="130"/>
    </row>
    <row r="28" spans="1:8" x14ac:dyDescent="0.25">
      <c r="A28" s="130">
        <v>27</v>
      </c>
      <c r="B28" s="130" t="s">
        <v>1100</v>
      </c>
      <c r="C28" s="130" t="s">
        <v>1101</v>
      </c>
      <c r="D28" s="131" t="s">
        <v>1102</v>
      </c>
      <c r="E28" s="130"/>
      <c r="F28" s="130" t="s">
        <v>1103</v>
      </c>
      <c r="G28" s="130">
        <v>82283539845</v>
      </c>
      <c r="H28" s="130"/>
    </row>
    <row r="29" spans="1:8" x14ac:dyDescent="0.25">
      <c r="A29" s="130">
        <v>28</v>
      </c>
      <c r="B29" s="130"/>
      <c r="C29" s="130"/>
      <c r="D29" s="130"/>
      <c r="E29" s="130"/>
      <c r="F29" s="130"/>
      <c r="G29" s="130"/>
      <c r="H29" s="130"/>
    </row>
    <row r="30" spans="1:8" x14ac:dyDescent="0.25">
      <c r="A30" s="130">
        <v>29</v>
      </c>
      <c r="B30" s="130"/>
      <c r="C30" s="130"/>
      <c r="D30" s="130"/>
      <c r="E30" s="130"/>
      <c r="F30" s="130"/>
      <c r="G30" s="130"/>
      <c r="H30" s="130"/>
    </row>
    <row r="31" spans="1:8" x14ac:dyDescent="0.25">
      <c r="A31" s="130">
        <v>30</v>
      </c>
      <c r="B31" s="130"/>
      <c r="C31" s="130"/>
      <c r="D31" s="130"/>
      <c r="E31" s="130"/>
      <c r="F31" s="130"/>
      <c r="G31" s="130"/>
      <c r="H31" s="130"/>
    </row>
    <row r="32" spans="1:8" x14ac:dyDescent="0.25">
      <c r="A32" s="130">
        <v>31</v>
      </c>
      <c r="B32" s="130"/>
      <c r="C32" s="130"/>
      <c r="D32" s="130"/>
      <c r="E32" s="130"/>
      <c r="F32" s="130"/>
      <c r="G32" s="130"/>
      <c r="H32" s="130"/>
    </row>
    <row r="33" spans="1:8" x14ac:dyDescent="0.25">
      <c r="A33" s="130">
        <v>32</v>
      </c>
      <c r="B33" s="130"/>
      <c r="C33" s="130"/>
      <c r="D33" s="130"/>
      <c r="E33" s="130"/>
      <c r="F33" s="130"/>
      <c r="G33" s="130"/>
      <c r="H33" s="130"/>
    </row>
    <row r="34" spans="1:8" x14ac:dyDescent="0.25">
      <c r="A34" s="130">
        <v>33</v>
      </c>
      <c r="B34" s="130"/>
      <c r="C34" s="130"/>
      <c r="D34" s="130"/>
      <c r="E34" s="130"/>
      <c r="F34" s="130"/>
      <c r="G34" s="130"/>
      <c r="H34" s="130"/>
    </row>
    <row r="35" spans="1:8" x14ac:dyDescent="0.25">
      <c r="A35" s="130">
        <v>34</v>
      </c>
      <c r="B35" s="130"/>
      <c r="C35" s="130"/>
      <c r="D35" s="130"/>
      <c r="E35" s="130"/>
      <c r="F35" s="130"/>
      <c r="G35" s="130"/>
      <c r="H35" s="130"/>
    </row>
    <row r="36" spans="1:8" x14ac:dyDescent="0.25">
      <c r="A36" s="130">
        <v>35</v>
      </c>
      <c r="B36" s="130"/>
      <c r="C36" s="130"/>
      <c r="D36" s="130"/>
      <c r="E36" s="130"/>
      <c r="F36" s="130"/>
      <c r="G36" s="130"/>
      <c r="H36" s="130"/>
    </row>
    <row r="37" spans="1:8" x14ac:dyDescent="0.25">
      <c r="A37" s="130">
        <v>36</v>
      </c>
      <c r="B37" s="130"/>
      <c r="C37" s="130"/>
      <c r="D37" s="130"/>
      <c r="E37" s="130"/>
      <c r="F37" s="130"/>
      <c r="G37" s="130"/>
      <c r="H37" s="130"/>
    </row>
    <row r="38" spans="1:8" x14ac:dyDescent="0.25">
      <c r="A38" s="130">
        <v>37</v>
      </c>
      <c r="B38" s="130"/>
      <c r="C38" s="130"/>
      <c r="D38" s="130"/>
      <c r="E38" s="130"/>
      <c r="F38" s="130"/>
      <c r="G38" s="130"/>
      <c r="H38" s="130"/>
    </row>
    <row r="39" spans="1:8" x14ac:dyDescent="0.25">
      <c r="A39" s="130">
        <v>38</v>
      </c>
      <c r="B39" s="130"/>
      <c r="C39" s="130"/>
      <c r="D39" s="130"/>
      <c r="E39" s="130"/>
      <c r="F39" s="130"/>
      <c r="G39" s="130"/>
      <c r="H39" s="130"/>
    </row>
    <row r="40" spans="1:8" x14ac:dyDescent="0.25">
      <c r="A40" s="130">
        <v>39</v>
      </c>
      <c r="B40" s="130"/>
      <c r="C40" s="130"/>
      <c r="D40" s="130"/>
      <c r="E40" s="130"/>
      <c r="F40" s="130"/>
      <c r="G40" s="130"/>
      <c r="H40" s="130"/>
    </row>
    <row r="41" spans="1:8" x14ac:dyDescent="0.25">
      <c r="A41" s="130">
        <v>40</v>
      </c>
      <c r="B41" s="130"/>
      <c r="C41" s="130"/>
      <c r="D41" s="130"/>
      <c r="E41" s="130"/>
      <c r="F41" s="130"/>
      <c r="G41" s="130"/>
      <c r="H41" s="130"/>
    </row>
    <row r="42" spans="1:8" x14ac:dyDescent="0.25">
      <c r="A42" s="130">
        <v>41</v>
      </c>
      <c r="B42" s="130"/>
      <c r="C42" s="130"/>
      <c r="D42" s="130"/>
      <c r="E42" s="130"/>
      <c r="F42" s="130"/>
      <c r="G42" s="130"/>
      <c r="H42" s="130"/>
    </row>
    <row r="43" spans="1:8" x14ac:dyDescent="0.25">
      <c r="A43" s="130">
        <v>42</v>
      </c>
      <c r="B43" s="130"/>
      <c r="C43" s="130"/>
      <c r="D43" s="130"/>
      <c r="E43" s="130"/>
      <c r="F43" s="130"/>
      <c r="G43" s="130"/>
      <c r="H43" s="130"/>
    </row>
    <row r="44" spans="1:8" x14ac:dyDescent="0.25">
      <c r="A44" s="130">
        <v>43</v>
      </c>
      <c r="B44" s="130"/>
      <c r="C44" s="130"/>
      <c r="D44" s="130"/>
      <c r="E44" s="130"/>
      <c r="F44" s="130"/>
      <c r="G44" s="130"/>
      <c r="H44" s="130"/>
    </row>
    <row r="45" spans="1:8" x14ac:dyDescent="0.25">
      <c r="A45" s="130">
        <v>44</v>
      </c>
      <c r="B45" s="130"/>
      <c r="C45" s="130"/>
      <c r="D45" s="130"/>
      <c r="E45" s="130"/>
      <c r="F45" s="130"/>
      <c r="G45" s="130"/>
      <c r="H45" s="130"/>
    </row>
    <row r="46" spans="1:8" x14ac:dyDescent="0.25">
      <c r="A46" s="130">
        <v>45</v>
      </c>
      <c r="B46" s="130"/>
      <c r="C46" s="130"/>
      <c r="D46" s="130"/>
      <c r="E46" s="130"/>
      <c r="F46" s="130"/>
      <c r="G46" s="130"/>
      <c r="H46" s="130"/>
    </row>
    <row r="47" spans="1:8" x14ac:dyDescent="0.25">
      <c r="A47" s="130">
        <v>46</v>
      </c>
      <c r="B47" s="130"/>
      <c r="C47" s="130"/>
      <c r="D47" s="130"/>
      <c r="E47" s="130"/>
      <c r="F47" s="130"/>
      <c r="G47" s="130"/>
      <c r="H47" s="130"/>
    </row>
    <row r="48" spans="1:8" x14ac:dyDescent="0.25">
      <c r="A48" s="130">
        <v>47</v>
      </c>
      <c r="B48" s="130"/>
      <c r="C48" s="130"/>
      <c r="D48" s="130"/>
      <c r="E48" s="130"/>
      <c r="F48" s="130"/>
      <c r="G48" s="130"/>
      <c r="H48" s="130"/>
    </row>
    <row r="49" spans="1:8" x14ac:dyDescent="0.25">
      <c r="A49" s="130">
        <v>48</v>
      </c>
      <c r="B49" s="130"/>
      <c r="C49" s="130"/>
      <c r="D49" s="130"/>
      <c r="E49" s="130"/>
      <c r="F49" s="130"/>
      <c r="G49" s="130"/>
      <c r="H49" s="130"/>
    </row>
    <row r="50" spans="1:8" x14ac:dyDescent="0.25">
      <c r="A50" s="130">
        <v>49</v>
      </c>
      <c r="B50" s="130"/>
      <c r="C50" s="130"/>
      <c r="D50" s="130"/>
      <c r="E50" s="130"/>
      <c r="F50" s="130"/>
      <c r="G50" s="130"/>
      <c r="H50" s="130"/>
    </row>
    <row r="51" spans="1:8" x14ac:dyDescent="0.25">
      <c r="A51" s="130">
        <v>50</v>
      </c>
      <c r="B51" s="130"/>
      <c r="C51" s="130"/>
      <c r="D51" s="130"/>
      <c r="E51" s="130"/>
      <c r="F51" s="130"/>
      <c r="G51" s="130"/>
      <c r="H51" s="130"/>
    </row>
    <row r="52" spans="1:8" x14ac:dyDescent="0.25">
      <c r="A52" s="130">
        <v>51</v>
      </c>
      <c r="B52" s="130"/>
      <c r="C52" s="130"/>
      <c r="D52" s="130"/>
      <c r="E52" s="130"/>
      <c r="F52" s="130"/>
      <c r="G52" s="130"/>
      <c r="H52" s="130"/>
    </row>
    <row r="53" spans="1:8" x14ac:dyDescent="0.25">
      <c r="A53" s="130">
        <v>52</v>
      </c>
      <c r="B53" s="130"/>
      <c r="C53" s="130"/>
      <c r="D53" s="130"/>
      <c r="E53" s="130"/>
      <c r="F53" s="130"/>
      <c r="G53" s="130"/>
      <c r="H53" s="130"/>
    </row>
    <row r="54" spans="1:8" x14ac:dyDescent="0.25">
      <c r="A54" s="130">
        <v>53</v>
      </c>
      <c r="B54" s="130"/>
      <c r="C54" s="130"/>
      <c r="D54" s="130"/>
      <c r="E54" s="130"/>
      <c r="F54" s="130"/>
      <c r="G54" s="130"/>
      <c r="H54" s="130"/>
    </row>
    <row r="55" spans="1:8" x14ac:dyDescent="0.25">
      <c r="A55" s="130">
        <v>54</v>
      </c>
      <c r="B55" s="130"/>
      <c r="C55" s="130"/>
      <c r="D55" s="130"/>
      <c r="E55" s="130"/>
      <c r="F55" s="130"/>
      <c r="G55" s="130"/>
      <c r="H55" s="130"/>
    </row>
    <row r="56" spans="1:8" x14ac:dyDescent="0.25">
      <c r="A56" s="130">
        <v>55</v>
      </c>
      <c r="B56" s="130"/>
      <c r="C56" s="130"/>
      <c r="D56" s="130"/>
      <c r="E56" s="130"/>
      <c r="F56" s="130"/>
      <c r="G56" s="130"/>
      <c r="H56" s="130"/>
    </row>
    <row r="57" spans="1:8" x14ac:dyDescent="0.25">
      <c r="A57" s="130">
        <v>56</v>
      </c>
      <c r="B57" s="130"/>
      <c r="C57" s="130"/>
      <c r="D57" s="130"/>
      <c r="E57" s="130"/>
      <c r="F57" s="130"/>
      <c r="G57" s="130"/>
      <c r="H57" s="130"/>
    </row>
    <row r="58" spans="1:8" x14ac:dyDescent="0.25">
      <c r="A58" s="130">
        <v>57</v>
      </c>
      <c r="B58" s="130"/>
      <c r="C58" s="130"/>
      <c r="D58" s="130"/>
      <c r="E58" s="130"/>
      <c r="F58" s="130"/>
      <c r="G58" s="130"/>
      <c r="H58" s="130"/>
    </row>
    <row r="59" spans="1:8" x14ac:dyDescent="0.25">
      <c r="A59" s="130">
        <v>58</v>
      </c>
      <c r="B59" s="130"/>
      <c r="C59" s="130"/>
      <c r="D59" s="130"/>
      <c r="E59" s="130"/>
      <c r="F59" s="130"/>
      <c r="G59" s="130"/>
      <c r="H59" s="130"/>
    </row>
    <row r="60" spans="1:8" x14ac:dyDescent="0.25">
      <c r="A60" s="130">
        <v>59</v>
      </c>
      <c r="B60" s="130"/>
      <c r="C60" s="130"/>
      <c r="D60" s="130"/>
      <c r="E60" s="130"/>
      <c r="F60" s="130"/>
      <c r="G60" s="130"/>
      <c r="H60" s="130"/>
    </row>
    <row r="61" spans="1:8" x14ac:dyDescent="0.25">
      <c r="A61" s="130">
        <v>60</v>
      </c>
      <c r="B61" s="130"/>
      <c r="C61" s="130"/>
      <c r="D61" s="130"/>
      <c r="E61" s="130"/>
      <c r="F61" s="130"/>
      <c r="G61" s="130"/>
      <c r="H61" s="130"/>
    </row>
    <row r="62" spans="1:8" x14ac:dyDescent="0.25">
      <c r="A62" s="130">
        <v>61</v>
      </c>
      <c r="B62" s="130"/>
      <c r="C62" s="130"/>
      <c r="D62" s="130"/>
      <c r="E62" s="130"/>
      <c r="F62" s="130"/>
      <c r="G62" s="130"/>
      <c r="H62" s="130"/>
    </row>
    <row r="63" spans="1:8" x14ac:dyDescent="0.25">
      <c r="A63" s="130">
        <v>62</v>
      </c>
      <c r="B63" s="130"/>
      <c r="C63" s="130"/>
      <c r="D63" s="130"/>
      <c r="E63" s="130"/>
      <c r="F63" s="130"/>
      <c r="G63" s="130"/>
      <c r="H63" s="130"/>
    </row>
    <row r="64" spans="1:8" x14ac:dyDescent="0.25">
      <c r="A64" s="130">
        <v>63</v>
      </c>
      <c r="B64" s="130"/>
      <c r="C64" s="130"/>
      <c r="D64" s="130"/>
      <c r="E64" s="130"/>
      <c r="F64" s="130"/>
      <c r="G64" s="130"/>
      <c r="H64" s="130"/>
    </row>
    <row r="65" spans="1:8" x14ac:dyDescent="0.25">
      <c r="A65" s="130">
        <v>64</v>
      </c>
      <c r="B65" s="130"/>
      <c r="C65" s="130"/>
      <c r="D65" s="130"/>
      <c r="E65" s="130"/>
      <c r="F65" s="130"/>
      <c r="G65" s="130"/>
      <c r="H65" s="130"/>
    </row>
    <row r="66" spans="1:8" x14ac:dyDescent="0.25">
      <c r="A66" s="130">
        <v>65</v>
      </c>
      <c r="B66" s="130"/>
      <c r="C66" s="130"/>
      <c r="D66" s="130"/>
      <c r="E66" s="130"/>
      <c r="F66" s="130"/>
      <c r="G66" s="130"/>
      <c r="H66" s="130"/>
    </row>
    <row r="67" spans="1:8" x14ac:dyDescent="0.25">
      <c r="A67" s="130">
        <v>66</v>
      </c>
      <c r="B67" s="130"/>
      <c r="C67" s="130"/>
      <c r="D67" s="130"/>
      <c r="E67" s="130"/>
      <c r="F67" s="130"/>
      <c r="G67" s="130"/>
      <c r="H67" s="130"/>
    </row>
    <row r="68" spans="1:8" x14ac:dyDescent="0.25">
      <c r="A68" s="130">
        <v>67</v>
      </c>
      <c r="B68" s="130"/>
      <c r="C68" s="130"/>
      <c r="D68" s="130"/>
      <c r="E68" s="130"/>
      <c r="F68" s="130"/>
      <c r="G68" s="130"/>
      <c r="H68" s="130"/>
    </row>
    <row r="69" spans="1:8" x14ac:dyDescent="0.25">
      <c r="A69" s="130">
        <v>68</v>
      </c>
      <c r="B69" s="130"/>
      <c r="C69" s="130"/>
      <c r="D69" s="130"/>
      <c r="E69" s="130"/>
      <c r="F69" s="130"/>
      <c r="G69" s="130"/>
      <c r="H69" s="130"/>
    </row>
    <row r="70" spans="1:8" x14ac:dyDescent="0.25">
      <c r="A70" s="130">
        <v>69</v>
      </c>
      <c r="B70" s="130"/>
      <c r="C70" s="130"/>
      <c r="D70" s="130"/>
      <c r="E70" s="130"/>
      <c r="F70" s="130"/>
      <c r="G70" s="130"/>
      <c r="H70" s="130"/>
    </row>
    <row r="71" spans="1:8" x14ac:dyDescent="0.25">
      <c r="A71" s="130">
        <v>70</v>
      </c>
      <c r="B71" s="130"/>
      <c r="C71" s="130"/>
      <c r="D71" s="130"/>
      <c r="E71" s="130"/>
      <c r="F71" s="130"/>
      <c r="G71" s="130"/>
      <c r="H71" s="130"/>
    </row>
    <row r="72" spans="1:8" x14ac:dyDescent="0.25">
      <c r="A72" s="130">
        <v>71</v>
      </c>
      <c r="B72" s="130"/>
      <c r="C72" s="130"/>
      <c r="D72" s="130"/>
      <c r="E72" s="130"/>
      <c r="F72" s="130"/>
      <c r="G72" s="130"/>
      <c r="H72" s="130"/>
    </row>
    <row r="73" spans="1:8" x14ac:dyDescent="0.25">
      <c r="A73" s="130">
        <v>72</v>
      </c>
      <c r="B73" s="130"/>
      <c r="C73" s="130"/>
      <c r="D73" s="130"/>
      <c r="E73" s="130"/>
      <c r="F73" s="130"/>
      <c r="G73" s="130"/>
      <c r="H73" s="130"/>
    </row>
    <row r="74" spans="1:8" x14ac:dyDescent="0.25">
      <c r="A74" s="130">
        <v>73</v>
      </c>
      <c r="B74" s="130"/>
      <c r="C74" s="130"/>
      <c r="D74" s="130"/>
      <c r="E74" s="130"/>
      <c r="F74" s="130"/>
      <c r="G74" s="130"/>
      <c r="H74" s="130"/>
    </row>
    <row r="75" spans="1:8" x14ac:dyDescent="0.25">
      <c r="A75" s="130">
        <v>74</v>
      </c>
      <c r="B75" s="130"/>
      <c r="C75" s="130"/>
      <c r="D75" s="130"/>
      <c r="E75" s="130"/>
      <c r="F75" s="130"/>
      <c r="G75" s="130"/>
      <c r="H75" s="130"/>
    </row>
    <row r="76" spans="1:8" x14ac:dyDescent="0.25">
      <c r="A76" s="130">
        <v>75</v>
      </c>
      <c r="B76" s="130"/>
      <c r="C76" s="130"/>
      <c r="D76" s="130"/>
      <c r="E76" s="130"/>
      <c r="F76" s="130"/>
      <c r="G76" s="130"/>
      <c r="H76" s="130"/>
    </row>
    <row r="77" spans="1:8" x14ac:dyDescent="0.25">
      <c r="A77" s="130">
        <v>76</v>
      </c>
      <c r="B77" s="130"/>
      <c r="C77" s="130"/>
      <c r="D77" s="130"/>
      <c r="E77" s="130"/>
      <c r="F77" s="130"/>
      <c r="G77" s="130"/>
      <c r="H77" s="130"/>
    </row>
    <row r="78" spans="1:8" x14ac:dyDescent="0.25">
      <c r="A78" s="130">
        <v>77</v>
      </c>
      <c r="B78" s="130"/>
      <c r="C78" s="130"/>
      <c r="D78" s="130"/>
      <c r="E78" s="130"/>
      <c r="F78" s="130"/>
      <c r="G78" s="130"/>
      <c r="H78" s="130"/>
    </row>
    <row r="79" spans="1:8" x14ac:dyDescent="0.25">
      <c r="A79" s="130">
        <v>78</v>
      </c>
      <c r="B79" s="130"/>
      <c r="C79" s="130"/>
      <c r="D79" s="130"/>
      <c r="E79" s="130"/>
      <c r="F79" s="130"/>
      <c r="G79" s="130"/>
      <c r="H79" s="130"/>
    </row>
    <row r="80" spans="1:8" x14ac:dyDescent="0.25">
      <c r="A80" s="130">
        <v>79</v>
      </c>
      <c r="B80" s="130"/>
      <c r="C80" s="130"/>
      <c r="D80" s="130"/>
      <c r="E80" s="130"/>
      <c r="F80" s="130"/>
      <c r="G80" s="130"/>
      <c r="H80" s="130"/>
    </row>
    <row r="81" spans="1:8" x14ac:dyDescent="0.25">
      <c r="A81" s="130">
        <v>80</v>
      </c>
      <c r="B81" s="130"/>
      <c r="C81" s="130"/>
      <c r="D81" s="130"/>
      <c r="E81" s="130"/>
      <c r="F81" s="130"/>
      <c r="G81" s="130"/>
      <c r="H81" s="130"/>
    </row>
    <row r="82" spans="1:8" x14ac:dyDescent="0.25">
      <c r="A82" s="130">
        <v>81</v>
      </c>
      <c r="B82" s="130"/>
      <c r="C82" s="130"/>
      <c r="D82" s="130"/>
      <c r="E82" s="130"/>
      <c r="F82" s="130"/>
      <c r="G82" s="130"/>
      <c r="H82" s="130"/>
    </row>
    <row r="83" spans="1:8" x14ac:dyDescent="0.25">
      <c r="A83" s="130">
        <v>82</v>
      </c>
      <c r="B83" s="130"/>
      <c r="C83" s="130"/>
      <c r="D83" s="130"/>
      <c r="E83" s="130"/>
      <c r="F83" s="130"/>
      <c r="G83" s="130"/>
      <c r="H83" s="130"/>
    </row>
    <row r="84" spans="1:8" x14ac:dyDescent="0.25">
      <c r="A84" s="130">
        <v>83</v>
      </c>
      <c r="B84" s="130"/>
      <c r="C84" s="130"/>
      <c r="D84" s="130"/>
      <c r="E84" s="130"/>
      <c r="F84" s="130"/>
      <c r="G84" s="130"/>
      <c r="H84" s="130"/>
    </row>
    <row r="85" spans="1:8" x14ac:dyDescent="0.25">
      <c r="A85" s="130">
        <v>84</v>
      </c>
      <c r="B85" s="130"/>
      <c r="C85" s="130"/>
      <c r="D85" s="130"/>
      <c r="E85" s="130"/>
      <c r="F85" s="130"/>
      <c r="G85" s="130"/>
      <c r="H85" s="130"/>
    </row>
    <row r="86" spans="1:8" x14ac:dyDescent="0.25">
      <c r="A86" s="130">
        <v>85</v>
      </c>
      <c r="B86" s="130"/>
      <c r="C86" s="130"/>
      <c r="D86" s="130"/>
      <c r="E86" s="130"/>
      <c r="F86" s="130"/>
      <c r="G86" s="130"/>
      <c r="H86" s="130"/>
    </row>
  </sheetData>
  <hyperlinks>
    <hyperlink ref="E15" r:id="rId1"/>
    <hyperlink ref="E21" r:id="rId2"/>
    <hyperlink ref="H21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opLeftCell="A7" workbookViewId="0">
      <selection activeCell="D10" sqref="D10"/>
    </sheetView>
  </sheetViews>
  <sheetFormatPr defaultRowHeight="15" x14ac:dyDescent="0.25"/>
  <cols>
    <col min="1" max="1" width="3.125" style="1" customWidth="1"/>
    <col min="2" max="2" width="20.25" style="1" bestFit="1" customWidth="1"/>
    <col min="3" max="3" width="34" style="1" customWidth="1"/>
    <col min="4" max="4" width="35.625" style="1" customWidth="1"/>
    <col min="5" max="5" width="5.375" style="1" hidden="1" customWidth="1"/>
    <col min="6" max="6" width="26.125" style="1" customWidth="1"/>
    <col min="7" max="7" width="15.125" style="1" customWidth="1"/>
    <col min="8" max="8" width="0.25" style="1" customWidth="1"/>
    <col min="9" max="256" width="9.125" style="1"/>
    <col min="257" max="257" width="3.125" style="1" customWidth="1"/>
    <col min="258" max="258" width="26.25" style="1" customWidth="1"/>
    <col min="259" max="259" width="34" style="1" customWidth="1"/>
    <col min="260" max="260" width="35.625" style="1" customWidth="1"/>
    <col min="261" max="261" width="0" style="1" hidden="1" customWidth="1"/>
    <col min="262" max="262" width="26.125" style="1" customWidth="1"/>
    <col min="263" max="263" width="15.125" style="1" customWidth="1"/>
    <col min="264" max="264" width="0.25" style="1" customWidth="1"/>
    <col min="265" max="512" width="9.125" style="1"/>
    <col min="513" max="513" width="3.125" style="1" customWidth="1"/>
    <col min="514" max="514" width="26.25" style="1" customWidth="1"/>
    <col min="515" max="515" width="34" style="1" customWidth="1"/>
    <col min="516" max="516" width="35.625" style="1" customWidth="1"/>
    <col min="517" max="517" width="0" style="1" hidden="1" customWidth="1"/>
    <col min="518" max="518" width="26.125" style="1" customWidth="1"/>
    <col min="519" max="519" width="15.125" style="1" customWidth="1"/>
    <col min="520" max="520" width="0.25" style="1" customWidth="1"/>
    <col min="521" max="768" width="9.125" style="1"/>
    <col min="769" max="769" width="3.125" style="1" customWidth="1"/>
    <col min="770" max="770" width="26.25" style="1" customWidth="1"/>
    <col min="771" max="771" width="34" style="1" customWidth="1"/>
    <col min="772" max="772" width="35.625" style="1" customWidth="1"/>
    <col min="773" max="773" width="0" style="1" hidden="1" customWidth="1"/>
    <col min="774" max="774" width="26.125" style="1" customWidth="1"/>
    <col min="775" max="775" width="15.125" style="1" customWidth="1"/>
    <col min="776" max="776" width="0.25" style="1" customWidth="1"/>
    <col min="777" max="1024" width="9.125" style="1"/>
    <col min="1025" max="1025" width="3.125" style="1" customWidth="1"/>
    <col min="1026" max="1026" width="26.25" style="1" customWidth="1"/>
    <col min="1027" max="1027" width="34" style="1" customWidth="1"/>
    <col min="1028" max="1028" width="35.625" style="1" customWidth="1"/>
    <col min="1029" max="1029" width="0" style="1" hidden="1" customWidth="1"/>
    <col min="1030" max="1030" width="26.125" style="1" customWidth="1"/>
    <col min="1031" max="1031" width="15.125" style="1" customWidth="1"/>
    <col min="1032" max="1032" width="0.25" style="1" customWidth="1"/>
    <col min="1033" max="1280" width="9.125" style="1"/>
    <col min="1281" max="1281" width="3.125" style="1" customWidth="1"/>
    <col min="1282" max="1282" width="26.25" style="1" customWidth="1"/>
    <col min="1283" max="1283" width="34" style="1" customWidth="1"/>
    <col min="1284" max="1284" width="35.625" style="1" customWidth="1"/>
    <col min="1285" max="1285" width="0" style="1" hidden="1" customWidth="1"/>
    <col min="1286" max="1286" width="26.125" style="1" customWidth="1"/>
    <col min="1287" max="1287" width="15.125" style="1" customWidth="1"/>
    <col min="1288" max="1288" width="0.25" style="1" customWidth="1"/>
    <col min="1289" max="1536" width="9.125" style="1"/>
    <col min="1537" max="1537" width="3.125" style="1" customWidth="1"/>
    <col min="1538" max="1538" width="26.25" style="1" customWidth="1"/>
    <col min="1539" max="1539" width="34" style="1" customWidth="1"/>
    <col min="1540" max="1540" width="35.625" style="1" customWidth="1"/>
    <col min="1541" max="1541" width="0" style="1" hidden="1" customWidth="1"/>
    <col min="1542" max="1542" width="26.125" style="1" customWidth="1"/>
    <col min="1543" max="1543" width="15.125" style="1" customWidth="1"/>
    <col min="1544" max="1544" width="0.25" style="1" customWidth="1"/>
    <col min="1545" max="1792" width="9.125" style="1"/>
    <col min="1793" max="1793" width="3.125" style="1" customWidth="1"/>
    <col min="1794" max="1794" width="26.25" style="1" customWidth="1"/>
    <col min="1795" max="1795" width="34" style="1" customWidth="1"/>
    <col min="1796" max="1796" width="35.625" style="1" customWidth="1"/>
    <col min="1797" max="1797" width="0" style="1" hidden="1" customWidth="1"/>
    <col min="1798" max="1798" width="26.125" style="1" customWidth="1"/>
    <col min="1799" max="1799" width="15.125" style="1" customWidth="1"/>
    <col min="1800" max="1800" width="0.25" style="1" customWidth="1"/>
    <col min="1801" max="2048" width="9.125" style="1"/>
    <col min="2049" max="2049" width="3.125" style="1" customWidth="1"/>
    <col min="2050" max="2050" width="26.25" style="1" customWidth="1"/>
    <col min="2051" max="2051" width="34" style="1" customWidth="1"/>
    <col min="2052" max="2052" width="35.625" style="1" customWidth="1"/>
    <col min="2053" max="2053" width="0" style="1" hidden="1" customWidth="1"/>
    <col min="2054" max="2054" width="26.125" style="1" customWidth="1"/>
    <col min="2055" max="2055" width="15.125" style="1" customWidth="1"/>
    <col min="2056" max="2056" width="0.25" style="1" customWidth="1"/>
    <col min="2057" max="2304" width="9.125" style="1"/>
    <col min="2305" max="2305" width="3.125" style="1" customWidth="1"/>
    <col min="2306" max="2306" width="26.25" style="1" customWidth="1"/>
    <col min="2307" max="2307" width="34" style="1" customWidth="1"/>
    <col min="2308" max="2308" width="35.625" style="1" customWidth="1"/>
    <col min="2309" max="2309" width="0" style="1" hidden="1" customWidth="1"/>
    <col min="2310" max="2310" width="26.125" style="1" customWidth="1"/>
    <col min="2311" max="2311" width="15.125" style="1" customWidth="1"/>
    <col min="2312" max="2312" width="0.25" style="1" customWidth="1"/>
    <col min="2313" max="2560" width="9.125" style="1"/>
    <col min="2561" max="2561" width="3.125" style="1" customWidth="1"/>
    <col min="2562" max="2562" width="26.25" style="1" customWidth="1"/>
    <col min="2563" max="2563" width="34" style="1" customWidth="1"/>
    <col min="2564" max="2564" width="35.625" style="1" customWidth="1"/>
    <col min="2565" max="2565" width="0" style="1" hidden="1" customWidth="1"/>
    <col min="2566" max="2566" width="26.125" style="1" customWidth="1"/>
    <col min="2567" max="2567" width="15.125" style="1" customWidth="1"/>
    <col min="2568" max="2568" width="0.25" style="1" customWidth="1"/>
    <col min="2569" max="2816" width="9.125" style="1"/>
    <col min="2817" max="2817" width="3.125" style="1" customWidth="1"/>
    <col min="2818" max="2818" width="26.25" style="1" customWidth="1"/>
    <col min="2819" max="2819" width="34" style="1" customWidth="1"/>
    <col min="2820" max="2820" width="35.625" style="1" customWidth="1"/>
    <col min="2821" max="2821" width="0" style="1" hidden="1" customWidth="1"/>
    <col min="2822" max="2822" width="26.125" style="1" customWidth="1"/>
    <col min="2823" max="2823" width="15.125" style="1" customWidth="1"/>
    <col min="2824" max="2824" width="0.25" style="1" customWidth="1"/>
    <col min="2825" max="3072" width="9.125" style="1"/>
    <col min="3073" max="3073" width="3.125" style="1" customWidth="1"/>
    <col min="3074" max="3074" width="26.25" style="1" customWidth="1"/>
    <col min="3075" max="3075" width="34" style="1" customWidth="1"/>
    <col min="3076" max="3076" width="35.625" style="1" customWidth="1"/>
    <col min="3077" max="3077" width="0" style="1" hidden="1" customWidth="1"/>
    <col min="3078" max="3078" width="26.125" style="1" customWidth="1"/>
    <col min="3079" max="3079" width="15.125" style="1" customWidth="1"/>
    <col min="3080" max="3080" width="0.25" style="1" customWidth="1"/>
    <col min="3081" max="3328" width="9.125" style="1"/>
    <col min="3329" max="3329" width="3.125" style="1" customWidth="1"/>
    <col min="3330" max="3330" width="26.25" style="1" customWidth="1"/>
    <col min="3331" max="3331" width="34" style="1" customWidth="1"/>
    <col min="3332" max="3332" width="35.625" style="1" customWidth="1"/>
    <col min="3333" max="3333" width="0" style="1" hidden="1" customWidth="1"/>
    <col min="3334" max="3334" width="26.125" style="1" customWidth="1"/>
    <col min="3335" max="3335" width="15.125" style="1" customWidth="1"/>
    <col min="3336" max="3336" width="0.25" style="1" customWidth="1"/>
    <col min="3337" max="3584" width="9.125" style="1"/>
    <col min="3585" max="3585" width="3.125" style="1" customWidth="1"/>
    <col min="3586" max="3586" width="26.25" style="1" customWidth="1"/>
    <col min="3587" max="3587" width="34" style="1" customWidth="1"/>
    <col min="3588" max="3588" width="35.625" style="1" customWidth="1"/>
    <col min="3589" max="3589" width="0" style="1" hidden="1" customWidth="1"/>
    <col min="3590" max="3590" width="26.125" style="1" customWidth="1"/>
    <col min="3591" max="3591" width="15.125" style="1" customWidth="1"/>
    <col min="3592" max="3592" width="0.25" style="1" customWidth="1"/>
    <col min="3593" max="3840" width="9.125" style="1"/>
    <col min="3841" max="3841" width="3.125" style="1" customWidth="1"/>
    <col min="3842" max="3842" width="26.25" style="1" customWidth="1"/>
    <col min="3843" max="3843" width="34" style="1" customWidth="1"/>
    <col min="3844" max="3844" width="35.625" style="1" customWidth="1"/>
    <col min="3845" max="3845" width="0" style="1" hidden="1" customWidth="1"/>
    <col min="3846" max="3846" width="26.125" style="1" customWidth="1"/>
    <col min="3847" max="3847" width="15.125" style="1" customWidth="1"/>
    <col min="3848" max="3848" width="0.25" style="1" customWidth="1"/>
    <col min="3849" max="4096" width="9.125" style="1"/>
    <col min="4097" max="4097" width="3.125" style="1" customWidth="1"/>
    <col min="4098" max="4098" width="26.25" style="1" customWidth="1"/>
    <col min="4099" max="4099" width="34" style="1" customWidth="1"/>
    <col min="4100" max="4100" width="35.625" style="1" customWidth="1"/>
    <col min="4101" max="4101" width="0" style="1" hidden="1" customWidth="1"/>
    <col min="4102" max="4102" width="26.125" style="1" customWidth="1"/>
    <col min="4103" max="4103" width="15.125" style="1" customWidth="1"/>
    <col min="4104" max="4104" width="0.25" style="1" customWidth="1"/>
    <col min="4105" max="4352" width="9.125" style="1"/>
    <col min="4353" max="4353" width="3.125" style="1" customWidth="1"/>
    <col min="4354" max="4354" width="26.25" style="1" customWidth="1"/>
    <col min="4355" max="4355" width="34" style="1" customWidth="1"/>
    <col min="4356" max="4356" width="35.625" style="1" customWidth="1"/>
    <col min="4357" max="4357" width="0" style="1" hidden="1" customWidth="1"/>
    <col min="4358" max="4358" width="26.125" style="1" customWidth="1"/>
    <col min="4359" max="4359" width="15.125" style="1" customWidth="1"/>
    <col min="4360" max="4360" width="0.25" style="1" customWidth="1"/>
    <col min="4361" max="4608" width="9.125" style="1"/>
    <col min="4609" max="4609" width="3.125" style="1" customWidth="1"/>
    <col min="4610" max="4610" width="26.25" style="1" customWidth="1"/>
    <col min="4611" max="4611" width="34" style="1" customWidth="1"/>
    <col min="4612" max="4612" width="35.625" style="1" customWidth="1"/>
    <col min="4613" max="4613" width="0" style="1" hidden="1" customWidth="1"/>
    <col min="4614" max="4614" width="26.125" style="1" customWidth="1"/>
    <col min="4615" max="4615" width="15.125" style="1" customWidth="1"/>
    <col min="4616" max="4616" width="0.25" style="1" customWidth="1"/>
    <col min="4617" max="4864" width="9.125" style="1"/>
    <col min="4865" max="4865" width="3.125" style="1" customWidth="1"/>
    <col min="4866" max="4866" width="26.25" style="1" customWidth="1"/>
    <col min="4867" max="4867" width="34" style="1" customWidth="1"/>
    <col min="4868" max="4868" width="35.625" style="1" customWidth="1"/>
    <col min="4869" max="4869" width="0" style="1" hidden="1" customWidth="1"/>
    <col min="4870" max="4870" width="26.125" style="1" customWidth="1"/>
    <col min="4871" max="4871" width="15.125" style="1" customWidth="1"/>
    <col min="4872" max="4872" width="0.25" style="1" customWidth="1"/>
    <col min="4873" max="5120" width="9.125" style="1"/>
    <col min="5121" max="5121" width="3.125" style="1" customWidth="1"/>
    <col min="5122" max="5122" width="26.25" style="1" customWidth="1"/>
    <col min="5123" max="5123" width="34" style="1" customWidth="1"/>
    <col min="5124" max="5124" width="35.625" style="1" customWidth="1"/>
    <col min="5125" max="5125" width="0" style="1" hidden="1" customWidth="1"/>
    <col min="5126" max="5126" width="26.125" style="1" customWidth="1"/>
    <col min="5127" max="5127" width="15.125" style="1" customWidth="1"/>
    <col min="5128" max="5128" width="0.25" style="1" customWidth="1"/>
    <col min="5129" max="5376" width="9.125" style="1"/>
    <col min="5377" max="5377" width="3.125" style="1" customWidth="1"/>
    <col min="5378" max="5378" width="26.25" style="1" customWidth="1"/>
    <col min="5379" max="5379" width="34" style="1" customWidth="1"/>
    <col min="5380" max="5380" width="35.625" style="1" customWidth="1"/>
    <col min="5381" max="5381" width="0" style="1" hidden="1" customWidth="1"/>
    <col min="5382" max="5382" width="26.125" style="1" customWidth="1"/>
    <col min="5383" max="5383" width="15.125" style="1" customWidth="1"/>
    <col min="5384" max="5384" width="0.25" style="1" customWidth="1"/>
    <col min="5385" max="5632" width="9.125" style="1"/>
    <col min="5633" max="5633" width="3.125" style="1" customWidth="1"/>
    <col min="5634" max="5634" width="26.25" style="1" customWidth="1"/>
    <col min="5635" max="5635" width="34" style="1" customWidth="1"/>
    <col min="5636" max="5636" width="35.625" style="1" customWidth="1"/>
    <col min="5637" max="5637" width="0" style="1" hidden="1" customWidth="1"/>
    <col min="5638" max="5638" width="26.125" style="1" customWidth="1"/>
    <col min="5639" max="5639" width="15.125" style="1" customWidth="1"/>
    <col min="5640" max="5640" width="0.25" style="1" customWidth="1"/>
    <col min="5641" max="5888" width="9.125" style="1"/>
    <col min="5889" max="5889" width="3.125" style="1" customWidth="1"/>
    <col min="5890" max="5890" width="26.25" style="1" customWidth="1"/>
    <col min="5891" max="5891" width="34" style="1" customWidth="1"/>
    <col min="5892" max="5892" width="35.625" style="1" customWidth="1"/>
    <col min="5893" max="5893" width="0" style="1" hidden="1" customWidth="1"/>
    <col min="5894" max="5894" width="26.125" style="1" customWidth="1"/>
    <col min="5895" max="5895" width="15.125" style="1" customWidth="1"/>
    <col min="5896" max="5896" width="0.25" style="1" customWidth="1"/>
    <col min="5897" max="6144" width="9.125" style="1"/>
    <col min="6145" max="6145" width="3.125" style="1" customWidth="1"/>
    <col min="6146" max="6146" width="26.25" style="1" customWidth="1"/>
    <col min="6147" max="6147" width="34" style="1" customWidth="1"/>
    <col min="6148" max="6148" width="35.625" style="1" customWidth="1"/>
    <col min="6149" max="6149" width="0" style="1" hidden="1" customWidth="1"/>
    <col min="6150" max="6150" width="26.125" style="1" customWidth="1"/>
    <col min="6151" max="6151" width="15.125" style="1" customWidth="1"/>
    <col min="6152" max="6152" width="0.25" style="1" customWidth="1"/>
    <col min="6153" max="6400" width="9.125" style="1"/>
    <col min="6401" max="6401" width="3.125" style="1" customWidth="1"/>
    <col min="6402" max="6402" width="26.25" style="1" customWidth="1"/>
    <col min="6403" max="6403" width="34" style="1" customWidth="1"/>
    <col min="6404" max="6404" width="35.625" style="1" customWidth="1"/>
    <col min="6405" max="6405" width="0" style="1" hidden="1" customWidth="1"/>
    <col min="6406" max="6406" width="26.125" style="1" customWidth="1"/>
    <col min="6407" max="6407" width="15.125" style="1" customWidth="1"/>
    <col min="6408" max="6408" width="0.25" style="1" customWidth="1"/>
    <col min="6409" max="6656" width="9.125" style="1"/>
    <col min="6657" max="6657" width="3.125" style="1" customWidth="1"/>
    <col min="6658" max="6658" width="26.25" style="1" customWidth="1"/>
    <col min="6659" max="6659" width="34" style="1" customWidth="1"/>
    <col min="6660" max="6660" width="35.625" style="1" customWidth="1"/>
    <col min="6661" max="6661" width="0" style="1" hidden="1" customWidth="1"/>
    <col min="6662" max="6662" width="26.125" style="1" customWidth="1"/>
    <col min="6663" max="6663" width="15.125" style="1" customWidth="1"/>
    <col min="6664" max="6664" width="0.25" style="1" customWidth="1"/>
    <col min="6665" max="6912" width="9.125" style="1"/>
    <col min="6913" max="6913" width="3.125" style="1" customWidth="1"/>
    <col min="6914" max="6914" width="26.25" style="1" customWidth="1"/>
    <col min="6915" max="6915" width="34" style="1" customWidth="1"/>
    <col min="6916" max="6916" width="35.625" style="1" customWidth="1"/>
    <col min="6917" max="6917" width="0" style="1" hidden="1" customWidth="1"/>
    <col min="6918" max="6918" width="26.125" style="1" customWidth="1"/>
    <col min="6919" max="6919" width="15.125" style="1" customWidth="1"/>
    <col min="6920" max="6920" width="0.25" style="1" customWidth="1"/>
    <col min="6921" max="7168" width="9.125" style="1"/>
    <col min="7169" max="7169" width="3.125" style="1" customWidth="1"/>
    <col min="7170" max="7170" width="26.25" style="1" customWidth="1"/>
    <col min="7171" max="7171" width="34" style="1" customWidth="1"/>
    <col min="7172" max="7172" width="35.625" style="1" customWidth="1"/>
    <col min="7173" max="7173" width="0" style="1" hidden="1" customWidth="1"/>
    <col min="7174" max="7174" width="26.125" style="1" customWidth="1"/>
    <col min="7175" max="7175" width="15.125" style="1" customWidth="1"/>
    <col min="7176" max="7176" width="0.25" style="1" customWidth="1"/>
    <col min="7177" max="7424" width="9.125" style="1"/>
    <col min="7425" max="7425" width="3.125" style="1" customWidth="1"/>
    <col min="7426" max="7426" width="26.25" style="1" customWidth="1"/>
    <col min="7427" max="7427" width="34" style="1" customWidth="1"/>
    <col min="7428" max="7428" width="35.625" style="1" customWidth="1"/>
    <col min="7429" max="7429" width="0" style="1" hidden="1" customWidth="1"/>
    <col min="7430" max="7430" width="26.125" style="1" customWidth="1"/>
    <col min="7431" max="7431" width="15.125" style="1" customWidth="1"/>
    <col min="7432" max="7432" width="0.25" style="1" customWidth="1"/>
    <col min="7433" max="7680" width="9.125" style="1"/>
    <col min="7681" max="7681" width="3.125" style="1" customWidth="1"/>
    <col min="7682" max="7682" width="26.25" style="1" customWidth="1"/>
    <col min="7683" max="7683" width="34" style="1" customWidth="1"/>
    <col min="7684" max="7684" width="35.625" style="1" customWidth="1"/>
    <col min="7685" max="7685" width="0" style="1" hidden="1" customWidth="1"/>
    <col min="7686" max="7686" width="26.125" style="1" customWidth="1"/>
    <col min="7687" max="7687" width="15.125" style="1" customWidth="1"/>
    <col min="7688" max="7688" width="0.25" style="1" customWidth="1"/>
    <col min="7689" max="7936" width="9.125" style="1"/>
    <col min="7937" max="7937" width="3.125" style="1" customWidth="1"/>
    <col min="7938" max="7938" width="26.25" style="1" customWidth="1"/>
    <col min="7939" max="7939" width="34" style="1" customWidth="1"/>
    <col min="7940" max="7940" width="35.625" style="1" customWidth="1"/>
    <col min="7941" max="7941" width="0" style="1" hidden="1" customWidth="1"/>
    <col min="7942" max="7942" width="26.125" style="1" customWidth="1"/>
    <col min="7943" max="7943" width="15.125" style="1" customWidth="1"/>
    <col min="7944" max="7944" width="0.25" style="1" customWidth="1"/>
    <col min="7945" max="8192" width="9.125" style="1"/>
    <col min="8193" max="8193" width="3.125" style="1" customWidth="1"/>
    <col min="8194" max="8194" width="26.25" style="1" customWidth="1"/>
    <col min="8195" max="8195" width="34" style="1" customWidth="1"/>
    <col min="8196" max="8196" width="35.625" style="1" customWidth="1"/>
    <col min="8197" max="8197" width="0" style="1" hidden="1" customWidth="1"/>
    <col min="8198" max="8198" width="26.125" style="1" customWidth="1"/>
    <col min="8199" max="8199" width="15.125" style="1" customWidth="1"/>
    <col min="8200" max="8200" width="0.25" style="1" customWidth="1"/>
    <col min="8201" max="8448" width="9.125" style="1"/>
    <col min="8449" max="8449" width="3.125" style="1" customWidth="1"/>
    <col min="8450" max="8450" width="26.25" style="1" customWidth="1"/>
    <col min="8451" max="8451" width="34" style="1" customWidth="1"/>
    <col min="8452" max="8452" width="35.625" style="1" customWidth="1"/>
    <col min="8453" max="8453" width="0" style="1" hidden="1" customWidth="1"/>
    <col min="8454" max="8454" width="26.125" style="1" customWidth="1"/>
    <col min="8455" max="8455" width="15.125" style="1" customWidth="1"/>
    <col min="8456" max="8456" width="0.25" style="1" customWidth="1"/>
    <col min="8457" max="8704" width="9.125" style="1"/>
    <col min="8705" max="8705" width="3.125" style="1" customWidth="1"/>
    <col min="8706" max="8706" width="26.25" style="1" customWidth="1"/>
    <col min="8707" max="8707" width="34" style="1" customWidth="1"/>
    <col min="8708" max="8708" width="35.625" style="1" customWidth="1"/>
    <col min="8709" max="8709" width="0" style="1" hidden="1" customWidth="1"/>
    <col min="8710" max="8710" width="26.125" style="1" customWidth="1"/>
    <col min="8711" max="8711" width="15.125" style="1" customWidth="1"/>
    <col min="8712" max="8712" width="0.25" style="1" customWidth="1"/>
    <col min="8713" max="8960" width="9.125" style="1"/>
    <col min="8961" max="8961" width="3.125" style="1" customWidth="1"/>
    <col min="8962" max="8962" width="26.25" style="1" customWidth="1"/>
    <col min="8963" max="8963" width="34" style="1" customWidth="1"/>
    <col min="8964" max="8964" width="35.625" style="1" customWidth="1"/>
    <col min="8965" max="8965" width="0" style="1" hidden="1" customWidth="1"/>
    <col min="8966" max="8966" width="26.125" style="1" customWidth="1"/>
    <col min="8967" max="8967" width="15.125" style="1" customWidth="1"/>
    <col min="8968" max="8968" width="0.25" style="1" customWidth="1"/>
    <col min="8969" max="9216" width="9.125" style="1"/>
    <col min="9217" max="9217" width="3.125" style="1" customWidth="1"/>
    <col min="9218" max="9218" width="26.25" style="1" customWidth="1"/>
    <col min="9219" max="9219" width="34" style="1" customWidth="1"/>
    <col min="9220" max="9220" width="35.625" style="1" customWidth="1"/>
    <col min="9221" max="9221" width="0" style="1" hidden="1" customWidth="1"/>
    <col min="9222" max="9222" width="26.125" style="1" customWidth="1"/>
    <col min="9223" max="9223" width="15.125" style="1" customWidth="1"/>
    <col min="9224" max="9224" width="0.25" style="1" customWidth="1"/>
    <col min="9225" max="9472" width="9.125" style="1"/>
    <col min="9473" max="9473" width="3.125" style="1" customWidth="1"/>
    <col min="9474" max="9474" width="26.25" style="1" customWidth="1"/>
    <col min="9475" max="9475" width="34" style="1" customWidth="1"/>
    <col min="9476" max="9476" width="35.625" style="1" customWidth="1"/>
    <col min="9477" max="9477" width="0" style="1" hidden="1" customWidth="1"/>
    <col min="9478" max="9478" width="26.125" style="1" customWidth="1"/>
    <col min="9479" max="9479" width="15.125" style="1" customWidth="1"/>
    <col min="9480" max="9480" width="0.25" style="1" customWidth="1"/>
    <col min="9481" max="9728" width="9.125" style="1"/>
    <col min="9729" max="9729" width="3.125" style="1" customWidth="1"/>
    <col min="9730" max="9730" width="26.25" style="1" customWidth="1"/>
    <col min="9731" max="9731" width="34" style="1" customWidth="1"/>
    <col min="9732" max="9732" width="35.625" style="1" customWidth="1"/>
    <col min="9733" max="9733" width="0" style="1" hidden="1" customWidth="1"/>
    <col min="9734" max="9734" width="26.125" style="1" customWidth="1"/>
    <col min="9735" max="9735" width="15.125" style="1" customWidth="1"/>
    <col min="9736" max="9736" width="0.25" style="1" customWidth="1"/>
    <col min="9737" max="9984" width="9.125" style="1"/>
    <col min="9985" max="9985" width="3.125" style="1" customWidth="1"/>
    <col min="9986" max="9986" width="26.25" style="1" customWidth="1"/>
    <col min="9987" max="9987" width="34" style="1" customWidth="1"/>
    <col min="9988" max="9988" width="35.625" style="1" customWidth="1"/>
    <col min="9989" max="9989" width="0" style="1" hidden="1" customWidth="1"/>
    <col min="9990" max="9990" width="26.125" style="1" customWidth="1"/>
    <col min="9991" max="9991" width="15.125" style="1" customWidth="1"/>
    <col min="9992" max="9992" width="0.25" style="1" customWidth="1"/>
    <col min="9993" max="10240" width="9.125" style="1"/>
    <col min="10241" max="10241" width="3.125" style="1" customWidth="1"/>
    <col min="10242" max="10242" width="26.25" style="1" customWidth="1"/>
    <col min="10243" max="10243" width="34" style="1" customWidth="1"/>
    <col min="10244" max="10244" width="35.625" style="1" customWidth="1"/>
    <col min="10245" max="10245" width="0" style="1" hidden="1" customWidth="1"/>
    <col min="10246" max="10246" width="26.125" style="1" customWidth="1"/>
    <col min="10247" max="10247" width="15.125" style="1" customWidth="1"/>
    <col min="10248" max="10248" width="0.25" style="1" customWidth="1"/>
    <col min="10249" max="10496" width="9.125" style="1"/>
    <col min="10497" max="10497" width="3.125" style="1" customWidth="1"/>
    <col min="10498" max="10498" width="26.25" style="1" customWidth="1"/>
    <col min="10499" max="10499" width="34" style="1" customWidth="1"/>
    <col min="10500" max="10500" width="35.625" style="1" customWidth="1"/>
    <col min="10501" max="10501" width="0" style="1" hidden="1" customWidth="1"/>
    <col min="10502" max="10502" width="26.125" style="1" customWidth="1"/>
    <col min="10503" max="10503" width="15.125" style="1" customWidth="1"/>
    <col min="10504" max="10504" width="0.25" style="1" customWidth="1"/>
    <col min="10505" max="10752" width="9.125" style="1"/>
    <col min="10753" max="10753" width="3.125" style="1" customWidth="1"/>
    <col min="10754" max="10754" width="26.25" style="1" customWidth="1"/>
    <col min="10755" max="10755" width="34" style="1" customWidth="1"/>
    <col min="10756" max="10756" width="35.625" style="1" customWidth="1"/>
    <col min="10757" max="10757" width="0" style="1" hidden="1" customWidth="1"/>
    <col min="10758" max="10758" width="26.125" style="1" customWidth="1"/>
    <col min="10759" max="10759" width="15.125" style="1" customWidth="1"/>
    <col min="10760" max="10760" width="0.25" style="1" customWidth="1"/>
    <col min="10761" max="11008" width="9.125" style="1"/>
    <col min="11009" max="11009" width="3.125" style="1" customWidth="1"/>
    <col min="11010" max="11010" width="26.25" style="1" customWidth="1"/>
    <col min="11011" max="11011" width="34" style="1" customWidth="1"/>
    <col min="11012" max="11012" width="35.625" style="1" customWidth="1"/>
    <col min="11013" max="11013" width="0" style="1" hidden="1" customWidth="1"/>
    <col min="11014" max="11014" width="26.125" style="1" customWidth="1"/>
    <col min="11015" max="11015" width="15.125" style="1" customWidth="1"/>
    <col min="11016" max="11016" width="0.25" style="1" customWidth="1"/>
    <col min="11017" max="11264" width="9.125" style="1"/>
    <col min="11265" max="11265" width="3.125" style="1" customWidth="1"/>
    <col min="11266" max="11266" width="26.25" style="1" customWidth="1"/>
    <col min="11267" max="11267" width="34" style="1" customWidth="1"/>
    <col min="11268" max="11268" width="35.625" style="1" customWidth="1"/>
    <col min="11269" max="11269" width="0" style="1" hidden="1" customWidth="1"/>
    <col min="11270" max="11270" width="26.125" style="1" customWidth="1"/>
    <col min="11271" max="11271" width="15.125" style="1" customWidth="1"/>
    <col min="11272" max="11272" width="0.25" style="1" customWidth="1"/>
    <col min="11273" max="11520" width="9.125" style="1"/>
    <col min="11521" max="11521" width="3.125" style="1" customWidth="1"/>
    <col min="11522" max="11522" width="26.25" style="1" customWidth="1"/>
    <col min="11523" max="11523" width="34" style="1" customWidth="1"/>
    <col min="11524" max="11524" width="35.625" style="1" customWidth="1"/>
    <col min="11525" max="11525" width="0" style="1" hidden="1" customWidth="1"/>
    <col min="11526" max="11526" width="26.125" style="1" customWidth="1"/>
    <col min="11527" max="11527" width="15.125" style="1" customWidth="1"/>
    <col min="11528" max="11528" width="0.25" style="1" customWidth="1"/>
    <col min="11529" max="11776" width="9.125" style="1"/>
    <col min="11777" max="11777" width="3.125" style="1" customWidth="1"/>
    <col min="11778" max="11778" width="26.25" style="1" customWidth="1"/>
    <col min="11779" max="11779" width="34" style="1" customWidth="1"/>
    <col min="11780" max="11780" width="35.625" style="1" customWidth="1"/>
    <col min="11781" max="11781" width="0" style="1" hidden="1" customWidth="1"/>
    <col min="11782" max="11782" width="26.125" style="1" customWidth="1"/>
    <col min="11783" max="11783" width="15.125" style="1" customWidth="1"/>
    <col min="11784" max="11784" width="0.25" style="1" customWidth="1"/>
    <col min="11785" max="12032" width="9.125" style="1"/>
    <col min="12033" max="12033" width="3.125" style="1" customWidth="1"/>
    <col min="12034" max="12034" width="26.25" style="1" customWidth="1"/>
    <col min="12035" max="12035" width="34" style="1" customWidth="1"/>
    <col min="12036" max="12036" width="35.625" style="1" customWidth="1"/>
    <col min="12037" max="12037" width="0" style="1" hidden="1" customWidth="1"/>
    <col min="12038" max="12038" width="26.125" style="1" customWidth="1"/>
    <col min="12039" max="12039" width="15.125" style="1" customWidth="1"/>
    <col min="12040" max="12040" width="0.25" style="1" customWidth="1"/>
    <col min="12041" max="12288" width="9.125" style="1"/>
    <col min="12289" max="12289" width="3.125" style="1" customWidth="1"/>
    <col min="12290" max="12290" width="26.25" style="1" customWidth="1"/>
    <col min="12291" max="12291" width="34" style="1" customWidth="1"/>
    <col min="12292" max="12292" width="35.625" style="1" customWidth="1"/>
    <col min="12293" max="12293" width="0" style="1" hidden="1" customWidth="1"/>
    <col min="12294" max="12294" width="26.125" style="1" customWidth="1"/>
    <col min="12295" max="12295" width="15.125" style="1" customWidth="1"/>
    <col min="12296" max="12296" width="0.25" style="1" customWidth="1"/>
    <col min="12297" max="12544" width="9.125" style="1"/>
    <col min="12545" max="12545" width="3.125" style="1" customWidth="1"/>
    <col min="12546" max="12546" width="26.25" style="1" customWidth="1"/>
    <col min="12547" max="12547" width="34" style="1" customWidth="1"/>
    <col min="12548" max="12548" width="35.625" style="1" customWidth="1"/>
    <col min="12549" max="12549" width="0" style="1" hidden="1" customWidth="1"/>
    <col min="12550" max="12550" width="26.125" style="1" customWidth="1"/>
    <col min="12551" max="12551" width="15.125" style="1" customWidth="1"/>
    <col min="12552" max="12552" width="0.25" style="1" customWidth="1"/>
    <col min="12553" max="12800" width="9.125" style="1"/>
    <col min="12801" max="12801" width="3.125" style="1" customWidth="1"/>
    <col min="12802" max="12802" width="26.25" style="1" customWidth="1"/>
    <col min="12803" max="12803" width="34" style="1" customWidth="1"/>
    <col min="12804" max="12804" width="35.625" style="1" customWidth="1"/>
    <col min="12805" max="12805" width="0" style="1" hidden="1" customWidth="1"/>
    <col min="12806" max="12806" width="26.125" style="1" customWidth="1"/>
    <col min="12807" max="12807" width="15.125" style="1" customWidth="1"/>
    <col min="12808" max="12808" width="0.25" style="1" customWidth="1"/>
    <col min="12809" max="13056" width="9.125" style="1"/>
    <col min="13057" max="13057" width="3.125" style="1" customWidth="1"/>
    <col min="13058" max="13058" width="26.25" style="1" customWidth="1"/>
    <col min="13059" max="13059" width="34" style="1" customWidth="1"/>
    <col min="13060" max="13060" width="35.625" style="1" customWidth="1"/>
    <col min="13061" max="13061" width="0" style="1" hidden="1" customWidth="1"/>
    <col min="13062" max="13062" width="26.125" style="1" customWidth="1"/>
    <col min="13063" max="13063" width="15.125" style="1" customWidth="1"/>
    <col min="13064" max="13064" width="0.25" style="1" customWidth="1"/>
    <col min="13065" max="13312" width="9.125" style="1"/>
    <col min="13313" max="13313" width="3.125" style="1" customWidth="1"/>
    <col min="13314" max="13314" width="26.25" style="1" customWidth="1"/>
    <col min="13315" max="13315" width="34" style="1" customWidth="1"/>
    <col min="13316" max="13316" width="35.625" style="1" customWidth="1"/>
    <col min="13317" max="13317" width="0" style="1" hidden="1" customWidth="1"/>
    <col min="13318" max="13318" width="26.125" style="1" customWidth="1"/>
    <col min="13319" max="13319" width="15.125" style="1" customWidth="1"/>
    <col min="13320" max="13320" width="0.25" style="1" customWidth="1"/>
    <col min="13321" max="13568" width="9.125" style="1"/>
    <col min="13569" max="13569" width="3.125" style="1" customWidth="1"/>
    <col min="13570" max="13570" width="26.25" style="1" customWidth="1"/>
    <col min="13571" max="13571" width="34" style="1" customWidth="1"/>
    <col min="13572" max="13572" width="35.625" style="1" customWidth="1"/>
    <col min="13573" max="13573" width="0" style="1" hidden="1" customWidth="1"/>
    <col min="13574" max="13574" width="26.125" style="1" customWidth="1"/>
    <col min="13575" max="13575" width="15.125" style="1" customWidth="1"/>
    <col min="13576" max="13576" width="0.25" style="1" customWidth="1"/>
    <col min="13577" max="13824" width="9.125" style="1"/>
    <col min="13825" max="13825" width="3.125" style="1" customWidth="1"/>
    <col min="13826" max="13826" width="26.25" style="1" customWidth="1"/>
    <col min="13827" max="13827" width="34" style="1" customWidth="1"/>
    <col min="13828" max="13828" width="35.625" style="1" customWidth="1"/>
    <col min="13829" max="13829" width="0" style="1" hidden="1" customWidth="1"/>
    <col min="13830" max="13830" width="26.125" style="1" customWidth="1"/>
    <col min="13831" max="13831" width="15.125" style="1" customWidth="1"/>
    <col min="13832" max="13832" width="0.25" style="1" customWidth="1"/>
    <col min="13833" max="14080" width="9.125" style="1"/>
    <col min="14081" max="14081" width="3.125" style="1" customWidth="1"/>
    <col min="14082" max="14082" width="26.25" style="1" customWidth="1"/>
    <col min="14083" max="14083" width="34" style="1" customWidth="1"/>
    <col min="14084" max="14084" width="35.625" style="1" customWidth="1"/>
    <col min="14085" max="14085" width="0" style="1" hidden="1" customWidth="1"/>
    <col min="14086" max="14086" width="26.125" style="1" customWidth="1"/>
    <col min="14087" max="14087" width="15.125" style="1" customWidth="1"/>
    <col min="14088" max="14088" width="0.25" style="1" customWidth="1"/>
    <col min="14089" max="14336" width="9.125" style="1"/>
    <col min="14337" max="14337" width="3.125" style="1" customWidth="1"/>
    <col min="14338" max="14338" width="26.25" style="1" customWidth="1"/>
    <col min="14339" max="14339" width="34" style="1" customWidth="1"/>
    <col min="14340" max="14340" width="35.625" style="1" customWidth="1"/>
    <col min="14341" max="14341" width="0" style="1" hidden="1" customWidth="1"/>
    <col min="14342" max="14342" width="26.125" style="1" customWidth="1"/>
    <col min="14343" max="14343" width="15.125" style="1" customWidth="1"/>
    <col min="14344" max="14344" width="0.25" style="1" customWidth="1"/>
    <col min="14345" max="14592" width="9.125" style="1"/>
    <col min="14593" max="14593" width="3.125" style="1" customWidth="1"/>
    <col min="14594" max="14594" width="26.25" style="1" customWidth="1"/>
    <col min="14595" max="14595" width="34" style="1" customWidth="1"/>
    <col min="14596" max="14596" width="35.625" style="1" customWidth="1"/>
    <col min="14597" max="14597" width="0" style="1" hidden="1" customWidth="1"/>
    <col min="14598" max="14598" width="26.125" style="1" customWidth="1"/>
    <col min="14599" max="14599" width="15.125" style="1" customWidth="1"/>
    <col min="14600" max="14600" width="0.25" style="1" customWidth="1"/>
    <col min="14601" max="14848" width="9.125" style="1"/>
    <col min="14849" max="14849" width="3.125" style="1" customWidth="1"/>
    <col min="14850" max="14850" width="26.25" style="1" customWidth="1"/>
    <col min="14851" max="14851" width="34" style="1" customWidth="1"/>
    <col min="14852" max="14852" width="35.625" style="1" customWidth="1"/>
    <col min="14853" max="14853" width="0" style="1" hidden="1" customWidth="1"/>
    <col min="14854" max="14854" width="26.125" style="1" customWidth="1"/>
    <col min="14855" max="14855" width="15.125" style="1" customWidth="1"/>
    <col min="14856" max="14856" width="0.25" style="1" customWidth="1"/>
    <col min="14857" max="15104" width="9.125" style="1"/>
    <col min="15105" max="15105" width="3.125" style="1" customWidth="1"/>
    <col min="15106" max="15106" width="26.25" style="1" customWidth="1"/>
    <col min="15107" max="15107" width="34" style="1" customWidth="1"/>
    <col min="15108" max="15108" width="35.625" style="1" customWidth="1"/>
    <col min="15109" max="15109" width="0" style="1" hidden="1" customWidth="1"/>
    <col min="15110" max="15110" width="26.125" style="1" customWidth="1"/>
    <col min="15111" max="15111" width="15.125" style="1" customWidth="1"/>
    <col min="15112" max="15112" width="0.25" style="1" customWidth="1"/>
    <col min="15113" max="15360" width="9.125" style="1"/>
    <col min="15361" max="15361" width="3.125" style="1" customWidth="1"/>
    <col min="15362" max="15362" width="26.25" style="1" customWidth="1"/>
    <col min="15363" max="15363" width="34" style="1" customWidth="1"/>
    <col min="15364" max="15364" width="35.625" style="1" customWidth="1"/>
    <col min="15365" max="15365" width="0" style="1" hidden="1" customWidth="1"/>
    <col min="15366" max="15366" width="26.125" style="1" customWidth="1"/>
    <col min="15367" max="15367" width="15.125" style="1" customWidth="1"/>
    <col min="15368" max="15368" width="0.25" style="1" customWidth="1"/>
    <col min="15369" max="15616" width="9.125" style="1"/>
    <col min="15617" max="15617" width="3.125" style="1" customWidth="1"/>
    <col min="15618" max="15618" width="26.25" style="1" customWidth="1"/>
    <col min="15619" max="15619" width="34" style="1" customWidth="1"/>
    <col min="15620" max="15620" width="35.625" style="1" customWidth="1"/>
    <col min="15621" max="15621" width="0" style="1" hidden="1" customWidth="1"/>
    <col min="15622" max="15622" width="26.125" style="1" customWidth="1"/>
    <col min="15623" max="15623" width="15.125" style="1" customWidth="1"/>
    <col min="15624" max="15624" width="0.25" style="1" customWidth="1"/>
    <col min="15625" max="15872" width="9.125" style="1"/>
    <col min="15873" max="15873" width="3.125" style="1" customWidth="1"/>
    <col min="15874" max="15874" width="26.25" style="1" customWidth="1"/>
    <col min="15875" max="15875" width="34" style="1" customWidth="1"/>
    <col min="15876" max="15876" width="35.625" style="1" customWidth="1"/>
    <col min="15877" max="15877" width="0" style="1" hidden="1" customWidth="1"/>
    <col min="15878" max="15878" width="26.125" style="1" customWidth="1"/>
    <col min="15879" max="15879" width="15.125" style="1" customWidth="1"/>
    <col min="15880" max="15880" width="0.25" style="1" customWidth="1"/>
    <col min="15881" max="16128" width="9.125" style="1"/>
    <col min="16129" max="16129" width="3.125" style="1" customWidth="1"/>
    <col min="16130" max="16130" width="26.25" style="1" customWidth="1"/>
    <col min="16131" max="16131" width="34" style="1" customWidth="1"/>
    <col min="16132" max="16132" width="35.625" style="1" customWidth="1"/>
    <col min="16133" max="16133" width="0" style="1" hidden="1" customWidth="1"/>
    <col min="16134" max="16134" width="26.125" style="1" customWidth="1"/>
    <col min="16135" max="16135" width="15.125" style="1" customWidth="1"/>
    <col min="16136" max="16136" width="0.25" style="1" customWidth="1"/>
    <col min="16137" max="16384" width="9.125" style="1"/>
  </cols>
  <sheetData>
    <row r="1" spans="1:7" x14ac:dyDescent="0.25">
      <c r="A1" s="280" t="s">
        <v>1138</v>
      </c>
      <c r="B1" s="280"/>
      <c r="C1" s="280"/>
      <c r="D1" s="280"/>
      <c r="E1" s="280"/>
      <c r="F1" s="280"/>
      <c r="G1" s="280"/>
    </row>
    <row r="2" spans="1:7" x14ac:dyDescent="0.25">
      <c r="A2" s="280" t="s">
        <v>1139</v>
      </c>
      <c r="B2" s="280"/>
      <c r="C2" s="280"/>
      <c r="D2" s="280"/>
      <c r="E2" s="280"/>
      <c r="F2" s="280"/>
      <c r="G2" s="280"/>
    </row>
    <row r="3" spans="1:7" ht="8.25" customHeight="1" x14ac:dyDescent="0.25">
      <c r="A3" s="2"/>
      <c r="B3" s="2"/>
      <c r="C3" s="2"/>
      <c r="D3" s="2"/>
      <c r="E3" s="2"/>
      <c r="F3" s="2"/>
      <c r="G3" s="2"/>
    </row>
    <row r="4" spans="1:7" s="3" customFormat="1" ht="30" customHeight="1" x14ac:dyDescent="0.25">
      <c r="A4" s="216" t="s">
        <v>2</v>
      </c>
      <c r="B4" s="216" t="s">
        <v>419</v>
      </c>
      <c r="C4" s="216" t="s">
        <v>3</v>
      </c>
      <c r="D4" s="216" t="s">
        <v>377</v>
      </c>
      <c r="E4" s="216" t="s">
        <v>4</v>
      </c>
      <c r="F4" s="216" t="s">
        <v>1140</v>
      </c>
      <c r="G4" s="216" t="s">
        <v>1141</v>
      </c>
    </row>
    <row r="5" spans="1:7" s="3" customFormat="1" ht="15" customHeight="1" x14ac:dyDescent="0.25">
      <c r="A5" s="217"/>
      <c r="B5" s="217"/>
      <c r="C5" s="217"/>
      <c r="D5" s="218"/>
      <c r="E5" s="217"/>
      <c r="F5" s="217"/>
      <c r="G5" s="217"/>
    </row>
    <row r="6" spans="1:7" x14ac:dyDescent="0.25">
      <c r="A6" s="283" t="s">
        <v>1142</v>
      </c>
      <c r="B6" s="286" t="s">
        <v>428</v>
      </c>
      <c r="C6" s="6" t="s">
        <v>70</v>
      </c>
      <c r="D6" s="220" t="s">
        <v>399</v>
      </c>
      <c r="E6" s="6" t="s">
        <v>71</v>
      </c>
      <c r="F6" s="6" t="s">
        <v>71</v>
      </c>
      <c r="G6" s="221" t="s">
        <v>72</v>
      </c>
    </row>
    <row r="7" spans="1:7" x14ac:dyDescent="0.25">
      <c r="A7" s="284"/>
      <c r="B7" s="287"/>
      <c r="C7" s="6" t="s">
        <v>109</v>
      </c>
      <c r="D7" s="220" t="s">
        <v>412</v>
      </c>
      <c r="E7" s="6" t="s">
        <v>110</v>
      </c>
      <c r="F7" s="6" t="s">
        <v>110</v>
      </c>
      <c r="G7" s="221" t="s">
        <v>111</v>
      </c>
    </row>
    <row r="8" spans="1:7" ht="15.75" x14ac:dyDescent="0.25">
      <c r="A8" s="285"/>
      <c r="B8" s="288"/>
      <c r="C8" s="8" t="s">
        <v>127</v>
      </c>
      <c r="D8" s="223" t="s">
        <v>1143</v>
      </c>
      <c r="E8" s="6" t="s">
        <v>31</v>
      </c>
      <c r="F8" s="6" t="s">
        <v>31</v>
      </c>
      <c r="G8" s="221" t="s">
        <v>32</v>
      </c>
    </row>
    <row r="9" spans="1:7" ht="9.75" customHeight="1" x14ac:dyDescent="0.25">
      <c r="A9" s="5"/>
      <c r="B9" s="222"/>
      <c r="C9" s="8"/>
      <c r="D9" s="224"/>
      <c r="E9" s="6"/>
      <c r="F9" s="6"/>
      <c r="G9" s="6"/>
    </row>
    <row r="10" spans="1:7" x14ac:dyDescent="0.25">
      <c r="A10" s="283" t="s">
        <v>1144</v>
      </c>
      <c r="B10" s="286" t="s">
        <v>420</v>
      </c>
      <c r="C10" s="6" t="s">
        <v>6</v>
      </c>
      <c r="D10" s="220" t="s">
        <v>378</v>
      </c>
      <c r="E10" s="6" t="s">
        <v>7</v>
      </c>
      <c r="F10" s="6" t="s">
        <v>7</v>
      </c>
      <c r="G10" s="221" t="s">
        <v>8</v>
      </c>
    </row>
    <row r="11" spans="1:7" x14ac:dyDescent="0.25">
      <c r="A11" s="284"/>
      <c r="B11" s="287"/>
      <c r="C11" s="6" t="s">
        <v>15</v>
      </c>
      <c r="D11" s="220" t="s">
        <v>381</v>
      </c>
      <c r="E11" s="6" t="s">
        <v>16</v>
      </c>
      <c r="F11" s="6" t="s">
        <v>16</v>
      </c>
      <c r="G11" s="221" t="s">
        <v>17</v>
      </c>
    </row>
    <row r="12" spans="1:7" x14ac:dyDescent="0.25">
      <c r="A12" s="284"/>
      <c r="B12" s="287"/>
      <c r="C12" s="6" t="s">
        <v>18</v>
      </c>
      <c r="D12" s="220" t="s">
        <v>382</v>
      </c>
      <c r="E12" s="6" t="s">
        <v>19</v>
      </c>
      <c r="F12" s="6" t="s">
        <v>19</v>
      </c>
      <c r="G12" s="221" t="s">
        <v>20</v>
      </c>
    </row>
    <row r="13" spans="1:7" x14ac:dyDescent="0.25">
      <c r="A13" s="284"/>
      <c r="B13" s="287"/>
      <c r="C13" s="6" t="s">
        <v>24</v>
      </c>
      <c r="D13" s="220" t="s">
        <v>384</v>
      </c>
      <c r="E13" s="6" t="s">
        <v>25</v>
      </c>
      <c r="F13" s="6" t="s">
        <v>25</v>
      </c>
      <c r="G13" s="221" t="s">
        <v>26</v>
      </c>
    </row>
    <row r="14" spans="1:7" x14ac:dyDescent="0.25">
      <c r="A14" s="284"/>
      <c r="B14" s="287"/>
      <c r="C14" s="6" t="s">
        <v>33</v>
      </c>
      <c r="D14" s="220" t="s">
        <v>387</v>
      </c>
      <c r="E14" s="6" t="s">
        <v>34</v>
      </c>
      <c r="F14" s="6" t="s">
        <v>34</v>
      </c>
      <c r="G14" s="221" t="s">
        <v>35</v>
      </c>
    </row>
    <row r="15" spans="1:7" x14ac:dyDescent="0.25">
      <c r="A15" s="285"/>
      <c r="B15" s="288"/>
      <c r="C15" s="6" t="s">
        <v>46</v>
      </c>
      <c r="D15" s="220" t="s">
        <v>391</v>
      </c>
      <c r="E15" s="6" t="s">
        <v>47</v>
      </c>
      <c r="F15" s="6" t="s">
        <v>47</v>
      </c>
      <c r="G15" s="221" t="s">
        <v>48</v>
      </c>
    </row>
    <row r="16" spans="1:7" x14ac:dyDescent="0.25">
      <c r="A16" s="5"/>
      <c r="B16" s="219"/>
      <c r="C16" s="6"/>
      <c r="D16" s="220"/>
      <c r="E16" s="6"/>
      <c r="F16" s="6"/>
      <c r="G16" s="6"/>
    </row>
    <row r="17" spans="1:7" x14ac:dyDescent="0.25">
      <c r="A17" s="283" t="s">
        <v>1145</v>
      </c>
      <c r="B17" s="286" t="s">
        <v>1146</v>
      </c>
      <c r="C17" s="6" t="s">
        <v>27</v>
      </c>
      <c r="D17" s="220" t="s">
        <v>385</v>
      </c>
      <c r="E17" s="6" t="s">
        <v>1146</v>
      </c>
      <c r="F17" s="6" t="s">
        <v>28</v>
      </c>
      <c r="G17" s="221" t="s">
        <v>29</v>
      </c>
    </row>
    <row r="18" spans="1:7" x14ac:dyDescent="0.25">
      <c r="A18" s="284"/>
      <c r="B18" s="287"/>
      <c r="C18" s="6" t="s">
        <v>67</v>
      </c>
      <c r="D18" s="220" t="s">
        <v>398</v>
      </c>
      <c r="E18" s="6" t="s">
        <v>1146</v>
      </c>
      <c r="F18" s="6" t="s">
        <v>68</v>
      </c>
      <c r="G18" s="221" t="s">
        <v>69</v>
      </c>
    </row>
    <row r="19" spans="1:7" x14ac:dyDescent="0.25">
      <c r="A19" s="284"/>
      <c r="B19" s="287"/>
      <c r="C19" s="6" t="s">
        <v>79</v>
      </c>
      <c r="D19" s="220" t="s">
        <v>402</v>
      </c>
      <c r="E19" s="6" t="s">
        <v>1146</v>
      </c>
      <c r="F19" s="6" t="s">
        <v>80</v>
      </c>
      <c r="G19" s="221" t="s">
        <v>81</v>
      </c>
    </row>
    <row r="20" spans="1:7" x14ac:dyDescent="0.25">
      <c r="A20" s="284"/>
      <c r="B20" s="287"/>
      <c r="C20" s="6" t="s">
        <v>1147</v>
      </c>
      <c r="D20" s="220" t="s">
        <v>411</v>
      </c>
      <c r="E20" s="6" t="s">
        <v>1146</v>
      </c>
      <c r="F20" s="6" t="s">
        <v>107</v>
      </c>
      <c r="G20" s="221" t="s">
        <v>1148</v>
      </c>
    </row>
    <row r="21" spans="1:7" x14ac:dyDescent="0.25">
      <c r="A21" s="284"/>
      <c r="B21" s="287"/>
      <c r="C21" s="6" t="s">
        <v>115</v>
      </c>
      <c r="D21" s="220" t="s">
        <v>414</v>
      </c>
      <c r="E21" s="6" t="s">
        <v>1146</v>
      </c>
      <c r="F21" s="6" t="s">
        <v>116</v>
      </c>
      <c r="G21" s="221" t="s">
        <v>1149</v>
      </c>
    </row>
    <row r="22" spans="1:7" x14ac:dyDescent="0.25">
      <c r="A22" s="285"/>
      <c r="B22" s="288"/>
      <c r="C22" s="222" t="s">
        <v>1150</v>
      </c>
      <c r="D22" s="222" t="s">
        <v>1151</v>
      </c>
      <c r="E22" s="225" t="s">
        <v>1146</v>
      </c>
      <c r="F22" s="226"/>
      <c r="G22" s="226"/>
    </row>
    <row r="23" spans="1:7" x14ac:dyDescent="0.25">
      <c r="A23" s="5"/>
      <c r="B23" s="219"/>
      <c r="C23" s="222"/>
      <c r="D23" s="227"/>
      <c r="E23" s="225"/>
      <c r="F23" s="226"/>
      <c r="G23" s="226"/>
    </row>
    <row r="24" spans="1:7" x14ac:dyDescent="0.25">
      <c r="A24" s="283" t="s">
        <v>1152</v>
      </c>
      <c r="B24" s="286" t="s">
        <v>429</v>
      </c>
      <c r="C24" s="6" t="s">
        <v>103</v>
      </c>
      <c r="D24" s="220" t="s">
        <v>410</v>
      </c>
      <c r="E24" s="6" t="s">
        <v>429</v>
      </c>
      <c r="F24" s="6" t="s">
        <v>104</v>
      </c>
      <c r="G24" s="221" t="s">
        <v>105</v>
      </c>
    </row>
    <row r="25" spans="1:7" x14ac:dyDescent="0.25">
      <c r="A25" s="284"/>
      <c r="B25" s="287"/>
      <c r="C25" s="6" t="s">
        <v>112</v>
      </c>
      <c r="D25" s="220" t="s">
        <v>413</v>
      </c>
      <c r="E25" s="6" t="s">
        <v>429</v>
      </c>
      <c r="F25" s="6" t="s">
        <v>1172</v>
      </c>
      <c r="G25" s="221"/>
    </row>
    <row r="26" spans="1:7" x14ac:dyDescent="0.25">
      <c r="A26" s="285"/>
      <c r="B26" s="288"/>
      <c r="C26" s="222" t="s">
        <v>1153</v>
      </c>
      <c r="D26" s="8" t="s">
        <v>1137</v>
      </c>
      <c r="E26" s="6" t="s">
        <v>429</v>
      </c>
      <c r="F26" s="6" t="s">
        <v>1172</v>
      </c>
      <c r="G26" s="6"/>
    </row>
    <row r="27" spans="1:7" x14ac:dyDescent="0.25">
      <c r="A27" s="5"/>
      <c r="B27" s="219"/>
      <c r="C27" s="222"/>
      <c r="D27" s="228"/>
      <c r="E27" s="6"/>
      <c r="F27" s="6"/>
      <c r="G27" s="6"/>
    </row>
    <row r="28" spans="1:7" x14ac:dyDescent="0.25">
      <c r="A28" s="283" t="s">
        <v>1154</v>
      </c>
      <c r="B28" s="286" t="s">
        <v>426</v>
      </c>
      <c r="C28" s="6" t="s">
        <v>1155</v>
      </c>
      <c r="D28" s="220" t="s">
        <v>396</v>
      </c>
      <c r="E28" s="6" t="s">
        <v>426</v>
      </c>
      <c r="F28" s="6" t="s">
        <v>62</v>
      </c>
      <c r="G28" s="221" t="s">
        <v>63</v>
      </c>
    </row>
    <row r="29" spans="1:7" x14ac:dyDescent="0.25">
      <c r="A29" s="284"/>
      <c r="B29" s="287"/>
      <c r="C29" s="6" t="s">
        <v>76</v>
      </c>
      <c r="D29" s="220" t="s">
        <v>401</v>
      </c>
      <c r="E29" s="6" t="s">
        <v>426</v>
      </c>
      <c r="F29" s="6" t="s">
        <v>77</v>
      </c>
      <c r="G29" s="221" t="s">
        <v>78</v>
      </c>
    </row>
    <row r="30" spans="1:7" x14ac:dyDescent="0.25">
      <c r="A30" s="284"/>
      <c r="B30" s="287"/>
      <c r="C30" s="6" t="s">
        <v>85</v>
      </c>
      <c r="D30" s="220" t="s">
        <v>404</v>
      </c>
      <c r="E30" s="6" t="s">
        <v>426</v>
      </c>
      <c r="F30" s="6" t="s">
        <v>86</v>
      </c>
      <c r="G30" s="221" t="s">
        <v>87</v>
      </c>
    </row>
    <row r="31" spans="1:7" x14ac:dyDescent="0.25">
      <c r="A31" s="284"/>
      <c r="B31" s="287"/>
      <c r="C31" s="6" t="s">
        <v>91</v>
      </c>
      <c r="D31" s="220" t="s">
        <v>406</v>
      </c>
      <c r="E31" s="6" t="s">
        <v>426</v>
      </c>
      <c r="F31" s="6" t="s">
        <v>92</v>
      </c>
      <c r="G31" s="221" t="s">
        <v>93</v>
      </c>
    </row>
    <row r="32" spans="1:7" x14ac:dyDescent="0.25">
      <c r="A32" s="285"/>
      <c r="B32" s="288"/>
      <c r="C32" s="222" t="s">
        <v>1156</v>
      </c>
      <c r="D32" s="222" t="s">
        <v>1157</v>
      </c>
      <c r="E32" s="229" t="s">
        <v>426</v>
      </c>
      <c r="F32" s="6" t="s">
        <v>40</v>
      </c>
      <c r="G32" s="221" t="s">
        <v>41</v>
      </c>
    </row>
    <row r="33" spans="1:7" x14ac:dyDescent="0.25">
      <c r="A33" s="5"/>
      <c r="B33" s="219"/>
      <c r="C33" s="222"/>
      <c r="D33" s="227"/>
      <c r="E33" s="229"/>
      <c r="F33" s="6"/>
      <c r="G33" s="6"/>
    </row>
    <row r="34" spans="1:7" x14ac:dyDescent="0.25">
      <c r="A34" s="283" t="s">
        <v>1158</v>
      </c>
      <c r="B34" s="286" t="s">
        <v>423</v>
      </c>
      <c r="C34" s="6" t="s">
        <v>21</v>
      </c>
      <c r="D34" s="220" t="s">
        <v>383</v>
      </c>
      <c r="E34" s="6" t="s">
        <v>423</v>
      </c>
      <c r="F34" s="6" t="s">
        <v>22</v>
      </c>
      <c r="G34" s="221" t="s">
        <v>23</v>
      </c>
    </row>
    <row r="35" spans="1:7" x14ac:dyDescent="0.25">
      <c r="A35" s="284"/>
      <c r="B35" s="287"/>
      <c r="C35" s="6" t="s">
        <v>49</v>
      </c>
      <c r="D35" s="220" t="s">
        <v>392</v>
      </c>
      <c r="E35" s="6" t="s">
        <v>423</v>
      </c>
      <c r="F35" s="6" t="s">
        <v>50</v>
      </c>
      <c r="G35" s="221" t="s">
        <v>51</v>
      </c>
    </row>
    <row r="36" spans="1:7" x14ac:dyDescent="0.25">
      <c r="A36" s="284"/>
      <c r="B36" s="287"/>
      <c r="C36" s="6" t="s">
        <v>88</v>
      </c>
      <c r="D36" s="220" t="s">
        <v>405</v>
      </c>
      <c r="E36" s="6" t="s">
        <v>423</v>
      </c>
      <c r="F36" s="6" t="s">
        <v>89</v>
      </c>
      <c r="G36" s="221" t="s">
        <v>90</v>
      </c>
    </row>
    <row r="37" spans="1:7" x14ac:dyDescent="0.25">
      <c r="A37" s="285"/>
      <c r="B37" s="288"/>
      <c r="C37" s="6" t="s">
        <v>94</v>
      </c>
      <c r="D37" s="220" t="s">
        <v>407</v>
      </c>
      <c r="E37" s="6" t="s">
        <v>423</v>
      </c>
      <c r="F37" s="6" t="s">
        <v>95</v>
      </c>
      <c r="G37" s="221" t="s">
        <v>96</v>
      </c>
    </row>
    <row r="38" spans="1:7" x14ac:dyDescent="0.25">
      <c r="A38" s="5"/>
      <c r="B38" s="219"/>
      <c r="C38" s="6"/>
      <c r="D38" s="220"/>
      <c r="E38" s="6"/>
      <c r="F38" s="6"/>
      <c r="G38" s="6"/>
    </row>
    <row r="39" spans="1:7" x14ac:dyDescent="0.25">
      <c r="A39" s="5" t="s">
        <v>1159</v>
      </c>
      <c r="B39" s="219" t="s">
        <v>425</v>
      </c>
      <c r="C39" s="6" t="s">
        <v>42</v>
      </c>
      <c r="D39" s="220" t="s">
        <v>390</v>
      </c>
      <c r="E39" s="6" t="s">
        <v>43</v>
      </c>
      <c r="F39" s="6" t="s">
        <v>43</v>
      </c>
      <c r="G39" s="221" t="s">
        <v>1160</v>
      </c>
    </row>
    <row r="40" spans="1:7" x14ac:dyDescent="0.25">
      <c r="A40" s="5"/>
      <c r="B40" s="219"/>
      <c r="C40" s="6"/>
      <c r="D40" s="220"/>
      <c r="E40" s="6"/>
      <c r="F40" s="6"/>
      <c r="G40" s="6"/>
    </row>
    <row r="41" spans="1:7" x14ac:dyDescent="0.25">
      <c r="A41" s="283" t="s">
        <v>1161</v>
      </c>
      <c r="B41" s="286" t="s">
        <v>421</v>
      </c>
      <c r="C41" s="6" t="s">
        <v>9</v>
      </c>
      <c r="D41" s="220" t="s">
        <v>379</v>
      </c>
      <c r="E41" s="6" t="s">
        <v>10</v>
      </c>
      <c r="F41" s="6" t="s">
        <v>10</v>
      </c>
      <c r="G41" s="221" t="s">
        <v>11</v>
      </c>
    </row>
    <row r="42" spans="1:7" x14ac:dyDescent="0.25">
      <c r="A42" s="284"/>
      <c r="B42" s="287"/>
      <c r="C42" s="6" t="s">
        <v>39</v>
      </c>
      <c r="D42" s="220" t="s">
        <v>389</v>
      </c>
      <c r="E42" s="6" t="s">
        <v>40</v>
      </c>
      <c r="F42" s="6" t="s">
        <v>40</v>
      </c>
      <c r="G42" s="221" t="s">
        <v>41</v>
      </c>
    </row>
    <row r="43" spans="1:7" x14ac:dyDescent="0.25">
      <c r="A43" s="284"/>
      <c r="B43" s="287"/>
      <c r="C43" s="6" t="s">
        <v>58</v>
      </c>
      <c r="D43" s="220" t="s">
        <v>395</v>
      </c>
      <c r="E43" s="6" t="s">
        <v>59</v>
      </c>
      <c r="F43" s="6" t="s">
        <v>59</v>
      </c>
      <c r="G43" s="221" t="s">
        <v>60</v>
      </c>
    </row>
    <row r="44" spans="1:7" x14ac:dyDescent="0.25">
      <c r="A44" s="285"/>
      <c r="B44" s="288"/>
      <c r="C44" s="6" t="s">
        <v>12</v>
      </c>
      <c r="D44" s="220" t="s">
        <v>380</v>
      </c>
      <c r="E44" s="6" t="s">
        <v>422</v>
      </c>
      <c r="F44" s="6" t="s">
        <v>13</v>
      </c>
      <c r="G44" s="221" t="s">
        <v>14</v>
      </c>
    </row>
    <row r="45" spans="1:7" x14ac:dyDescent="0.25">
      <c r="A45" s="5"/>
      <c r="B45" s="219"/>
      <c r="C45" s="6"/>
      <c r="D45" s="220"/>
      <c r="E45" s="6"/>
      <c r="F45" s="6"/>
      <c r="G45" s="6"/>
    </row>
    <row r="46" spans="1:7" x14ac:dyDescent="0.25">
      <c r="A46" s="283" t="s">
        <v>1162</v>
      </c>
      <c r="B46" s="286" t="s">
        <v>422</v>
      </c>
      <c r="C46" s="6" t="s">
        <v>52</v>
      </c>
      <c r="D46" s="220" t="s">
        <v>393</v>
      </c>
      <c r="E46" s="6" t="s">
        <v>422</v>
      </c>
      <c r="F46" s="6" t="s">
        <v>53</v>
      </c>
      <c r="G46" s="221" t="s">
        <v>54</v>
      </c>
    </row>
    <row r="47" spans="1:7" x14ac:dyDescent="0.25">
      <c r="A47" s="284"/>
      <c r="B47" s="287"/>
      <c r="C47" s="6" t="s">
        <v>55</v>
      </c>
      <c r="D47" s="220" t="s">
        <v>394</v>
      </c>
      <c r="E47" s="6" t="s">
        <v>422</v>
      </c>
      <c r="F47" s="6" t="s">
        <v>56</v>
      </c>
      <c r="G47" s="221" t="s">
        <v>57</v>
      </c>
    </row>
    <row r="48" spans="1:7" x14ac:dyDescent="0.25">
      <c r="A48" s="285"/>
      <c r="B48" s="288"/>
      <c r="C48" s="6" t="s">
        <v>100</v>
      </c>
      <c r="D48" s="220" t="s">
        <v>409</v>
      </c>
      <c r="E48" s="6" t="s">
        <v>422</v>
      </c>
      <c r="F48" s="6" t="s">
        <v>101</v>
      </c>
      <c r="G48" s="221" t="s">
        <v>102</v>
      </c>
    </row>
    <row r="49" spans="1:7" x14ac:dyDescent="0.25">
      <c r="A49" s="5"/>
      <c r="B49" s="219"/>
      <c r="C49" s="6"/>
      <c r="D49" s="220"/>
      <c r="E49" s="6"/>
      <c r="F49" s="6"/>
      <c r="G49" s="6"/>
    </row>
    <row r="50" spans="1:7" x14ac:dyDescent="0.25">
      <c r="A50" s="283" t="s">
        <v>1163</v>
      </c>
      <c r="B50" s="286" t="s">
        <v>427</v>
      </c>
      <c r="C50" s="6" t="s">
        <v>64</v>
      </c>
      <c r="D50" s="220" t="s">
        <v>397</v>
      </c>
      <c r="E50" s="6" t="s">
        <v>427</v>
      </c>
      <c r="F50" s="6" t="s">
        <v>65</v>
      </c>
      <c r="G50" s="221" t="s">
        <v>66</v>
      </c>
    </row>
    <row r="51" spans="1:7" x14ac:dyDescent="0.25">
      <c r="A51" s="284"/>
      <c r="B51" s="287"/>
      <c r="C51" s="6" t="s">
        <v>73</v>
      </c>
      <c r="D51" s="220" t="s">
        <v>400</v>
      </c>
      <c r="E51" s="6" t="s">
        <v>427</v>
      </c>
      <c r="F51" s="6" t="s">
        <v>74</v>
      </c>
      <c r="G51" s="221" t="s">
        <v>75</v>
      </c>
    </row>
    <row r="52" spans="1:7" x14ac:dyDescent="0.25">
      <c r="A52" s="284"/>
      <c r="B52" s="287"/>
      <c r="C52" s="6" t="s">
        <v>124</v>
      </c>
      <c r="D52" s="220" t="s">
        <v>417</v>
      </c>
      <c r="E52" s="6" t="s">
        <v>427</v>
      </c>
      <c r="F52" s="6" t="s">
        <v>125</v>
      </c>
      <c r="G52" s="221" t="s">
        <v>126</v>
      </c>
    </row>
    <row r="53" spans="1:7" x14ac:dyDescent="0.25">
      <c r="A53" s="285"/>
      <c r="B53" s="288"/>
      <c r="C53" s="222" t="s">
        <v>1164</v>
      </c>
      <c r="D53" s="8" t="s">
        <v>1165</v>
      </c>
      <c r="E53" s="225" t="s">
        <v>427</v>
      </c>
      <c r="F53" s="6" t="s">
        <v>68</v>
      </c>
      <c r="G53" s="221" t="s">
        <v>69</v>
      </c>
    </row>
    <row r="54" spans="1:7" x14ac:dyDescent="0.25">
      <c r="A54" s="5"/>
      <c r="B54" s="219"/>
      <c r="C54" s="222"/>
      <c r="D54" s="228"/>
      <c r="E54" s="225"/>
      <c r="F54" s="6"/>
      <c r="G54" s="6"/>
    </row>
    <row r="55" spans="1:7" x14ac:dyDescent="0.25">
      <c r="A55" s="283" t="s">
        <v>1166</v>
      </c>
      <c r="B55" s="286" t="s">
        <v>424</v>
      </c>
      <c r="C55" s="6" t="s">
        <v>30</v>
      </c>
      <c r="D55" s="220" t="s">
        <v>386</v>
      </c>
      <c r="E55" s="6" t="s">
        <v>31</v>
      </c>
      <c r="F55" s="6" t="s">
        <v>31</v>
      </c>
      <c r="G55" s="221" t="s">
        <v>32</v>
      </c>
    </row>
    <row r="56" spans="1:7" x14ac:dyDescent="0.25">
      <c r="A56" s="284"/>
      <c r="B56" s="287"/>
      <c r="C56" s="6" t="s">
        <v>36</v>
      </c>
      <c r="D56" s="220" t="s">
        <v>388</v>
      </c>
      <c r="E56" s="6" t="s">
        <v>37</v>
      </c>
      <c r="F56" s="6" t="s">
        <v>37</v>
      </c>
      <c r="G56" s="221" t="s">
        <v>38</v>
      </c>
    </row>
    <row r="57" spans="1:7" x14ac:dyDescent="0.25">
      <c r="A57" s="284"/>
      <c r="B57" s="287"/>
      <c r="C57" s="6" t="s">
        <v>82</v>
      </c>
      <c r="D57" s="220" t="s">
        <v>403</v>
      </c>
      <c r="E57" s="6" t="s">
        <v>83</v>
      </c>
      <c r="F57" s="6" t="s">
        <v>83</v>
      </c>
      <c r="G57" s="230" t="s">
        <v>84</v>
      </c>
    </row>
    <row r="58" spans="1:7" s="3" customFormat="1" x14ac:dyDescent="0.25">
      <c r="A58" s="284"/>
      <c r="B58" s="287"/>
      <c r="C58" s="6" t="s">
        <v>97</v>
      </c>
      <c r="D58" s="220" t="s">
        <v>408</v>
      </c>
      <c r="E58" s="6" t="s">
        <v>98</v>
      </c>
      <c r="F58" s="6" t="s">
        <v>98</v>
      </c>
      <c r="G58" s="221" t="s">
        <v>99</v>
      </c>
    </row>
    <row r="59" spans="1:7" x14ac:dyDescent="0.25">
      <c r="A59" s="284"/>
      <c r="B59" s="287"/>
      <c r="C59" s="6" t="s">
        <v>118</v>
      </c>
      <c r="D59" s="220" t="s">
        <v>415</v>
      </c>
      <c r="E59" s="6" t="s">
        <v>119</v>
      </c>
      <c r="F59" s="6" t="s">
        <v>119</v>
      </c>
      <c r="G59" s="221" t="s">
        <v>120</v>
      </c>
    </row>
    <row r="60" spans="1:7" x14ac:dyDescent="0.25">
      <c r="A60" s="284"/>
      <c r="B60" s="287"/>
      <c r="C60" s="6" t="s">
        <v>1167</v>
      </c>
      <c r="D60" s="220" t="s">
        <v>416</v>
      </c>
      <c r="E60" s="6" t="s">
        <v>122</v>
      </c>
      <c r="F60" s="6" t="s">
        <v>122</v>
      </c>
      <c r="G60" s="221" t="s">
        <v>123</v>
      </c>
    </row>
    <row r="61" spans="1:7" x14ac:dyDescent="0.25">
      <c r="A61" s="285"/>
      <c r="B61" s="288"/>
      <c r="C61" s="231" t="s">
        <v>1168</v>
      </c>
      <c r="D61" s="232" t="s">
        <v>1169</v>
      </c>
      <c r="E61" s="233" t="s">
        <v>1170</v>
      </c>
      <c r="F61" s="233" t="s">
        <v>1170</v>
      </c>
      <c r="G61" s="234" t="s">
        <v>1171</v>
      </c>
    </row>
    <row r="63" spans="1:7" x14ac:dyDescent="0.25">
      <c r="D63" s="235"/>
      <c r="E63" s="235"/>
      <c r="F63" s="282" t="s">
        <v>1173</v>
      </c>
      <c r="G63" s="282"/>
    </row>
    <row r="65" spans="4:7" x14ac:dyDescent="0.25">
      <c r="D65" s="235"/>
      <c r="E65" s="235"/>
      <c r="F65" s="282"/>
      <c r="G65" s="282"/>
    </row>
    <row r="66" spans="4:7" x14ac:dyDescent="0.25">
      <c r="D66" s="235"/>
      <c r="E66" s="235"/>
      <c r="F66" s="282"/>
      <c r="G66" s="282"/>
    </row>
    <row r="69" spans="4:7" x14ac:dyDescent="0.25">
      <c r="D69" s="236"/>
      <c r="E69" s="236"/>
      <c r="F69" s="289"/>
      <c r="G69" s="289"/>
    </row>
    <row r="70" spans="4:7" x14ac:dyDescent="0.25">
      <c r="D70" s="235"/>
      <c r="E70" s="235"/>
      <c r="F70" s="282"/>
      <c r="G70" s="282"/>
    </row>
  </sheetData>
  <autoFilter ref="A4:G4"/>
  <mergeCells count="27">
    <mergeCell ref="F70:G70"/>
    <mergeCell ref="B6:B8"/>
    <mergeCell ref="A6:A8"/>
    <mergeCell ref="B10:B15"/>
    <mergeCell ref="A10:A15"/>
    <mergeCell ref="B17:B22"/>
    <mergeCell ref="A17:A22"/>
    <mergeCell ref="B24:B26"/>
    <mergeCell ref="A24:A26"/>
    <mergeCell ref="B28:B32"/>
    <mergeCell ref="F69:G69"/>
    <mergeCell ref="A41:A44"/>
    <mergeCell ref="B46:B48"/>
    <mergeCell ref="A46:A48"/>
    <mergeCell ref="B50:B53"/>
    <mergeCell ref="A50:A53"/>
    <mergeCell ref="A1:G1"/>
    <mergeCell ref="A2:G2"/>
    <mergeCell ref="F63:G63"/>
    <mergeCell ref="F65:G65"/>
    <mergeCell ref="F66:G66"/>
    <mergeCell ref="A28:A32"/>
    <mergeCell ref="B34:B37"/>
    <mergeCell ref="A34:A37"/>
    <mergeCell ref="B41:B44"/>
    <mergeCell ref="B55:B61"/>
    <mergeCell ref="A55:A61"/>
  </mergeCells>
  <pageMargins left="0.54" right="0.32" top="0.52" bottom="0.3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9"/>
  <sheetViews>
    <sheetView workbookViewId="0">
      <selection activeCell="B5" sqref="B5:C7"/>
    </sheetView>
  </sheetViews>
  <sheetFormatPr defaultRowHeight="15" x14ac:dyDescent="0.25"/>
  <cols>
    <col min="1" max="1" width="4.75" customWidth="1"/>
    <col min="2" max="2" width="27.25" bestFit="1" customWidth="1"/>
    <col min="3" max="3" width="38.875" bestFit="1" customWidth="1"/>
    <col min="4" max="4" width="17.375" hidden="1" customWidth="1"/>
    <col min="5" max="5" width="25.875" bestFit="1" customWidth="1"/>
    <col min="6" max="6" width="14.25" style="127" customWidth="1"/>
    <col min="7" max="7" width="37.25" customWidth="1"/>
    <col min="8" max="8" width="16.25" customWidth="1"/>
    <col min="10" max="10" width="13.125" bestFit="1" customWidth="1"/>
  </cols>
  <sheetData>
    <row r="1" spans="1:11" x14ac:dyDescent="0.25">
      <c r="A1" s="280" t="s">
        <v>547</v>
      </c>
      <c r="B1" s="280"/>
      <c r="C1" s="280"/>
      <c r="D1" s="280"/>
      <c r="E1" s="280"/>
      <c r="F1" s="244"/>
      <c r="G1" s="244"/>
      <c r="H1" s="244"/>
      <c r="I1" s="1"/>
      <c r="J1" s="1"/>
    </row>
    <row r="2" spans="1:11" x14ac:dyDescent="0.25">
      <c r="A2" s="244"/>
      <c r="B2" s="244"/>
      <c r="C2" s="244"/>
      <c r="D2" s="244"/>
      <c r="E2" s="244"/>
      <c r="F2" s="244"/>
      <c r="G2" s="114"/>
      <c r="H2" s="1"/>
      <c r="I2" s="1"/>
      <c r="J2" s="1"/>
    </row>
    <row r="3" spans="1:11" x14ac:dyDescent="0.25">
      <c r="A3" s="2"/>
      <c r="B3" s="2"/>
      <c r="C3" s="2"/>
      <c r="D3" s="2"/>
      <c r="E3" s="2"/>
      <c r="F3" s="115"/>
      <c r="G3" s="2"/>
      <c r="H3" s="1"/>
      <c r="I3" s="1"/>
      <c r="J3" s="1"/>
    </row>
    <row r="4" spans="1:11" x14ac:dyDescent="0.25">
      <c r="A4" s="4" t="s">
        <v>2</v>
      </c>
      <c r="B4" s="4" t="s">
        <v>3</v>
      </c>
      <c r="C4" s="32" t="s">
        <v>377</v>
      </c>
      <c r="D4" s="32" t="s">
        <v>419</v>
      </c>
      <c r="E4" s="4" t="s">
        <v>4</v>
      </c>
      <c r="F4" s="4" t="s">
        <v>5</v>
      </c>
      <c r="G4" s="4" t="s">
        <v>675</v>
      </c>
      <c r="H4" s="4" t="s">
        <v>550</v>
      </c>
      <c r="I4" s="3"/>
      <c r="J4" s="3"/>
    </row>
    <row r="5" spans="1:11" x14ac:dyDescent="0.25">
      <c r="A5" s="5">
        <v>1</v>
      </c>
      <c r="B5" s="54" t="s">
        <v>6</v>
      </c>
      <c r="C5" s="55" t="s">
        <v>378</v>
      </c>
      <c r="D5" s="56" t="s">
        <v>515</v>
      </c>
      <c r="E5" s="54" t="s">
        <v>56</v>
      </c>
      <c r="F5" s="5" t="s">
        <v>57</v>
      </c>
      <c r="G5" s="116" t="s">
        <v>575</v>
      </c>
      <c r="H5" s="6" t="s">
        <v>549</v>
      </c>
      <c r="I5" s="10"/>
      <c r="J5" s="10"/>
    </row>
    <row r="6" spans="1:11" x14ac:dyDescent="0.25">
      <c r="A6" s="5">
        <v>2</v>
      </c>
      <c r="B6" s="54" t="s">
        <v>9</v>
      </c>
      <c r="C6" s="55" t="s">
        <v>379</v>
      </c>
      <c r="D6" s="56" t="s">
        <v>516</v>
      </c>
      <c r="E6" s="54" t="s">
        <v>1129</v>
      </c>
      <c r="F6" s="5" t="s">
        <v>63</v>
      </c>
      <c r="G6" s="116" t="s">
        <v>625</v>
      </c>
      <c r="H6" s="6" t="s">
        <v>548</v>
      </c>
      <c r="I6" s="10"/>
    </row>
    <row r="7" spans="1:11" x14ac:dyDescent="0.25">
      <c r="A7" s="5">
        <v>3</v>
      </c>
      <c r="B7" s="54" t="s">
        <v>12</v>
      </c>
      <c r="C7" s="55" t="s">
        <v>380</v>
      </c>
      <c r="D7" s="56" t="s">
        <v>517</v>
      </c>
      <c r="E7" s="54" t="s">
        <v>119</v>
      </c>
      <c r="F7" s="5" t="s">
        <v>120</v>
      </c>
      <c r="G7" s="116" t="s">
        <v>637</v>
      </c>
      <c r="H7" s="6" t="s">
        <v>548</v>
      </c>
      <c r="I7" s="10"/>
      <c r="J7" s="10"/>
    </row>
    <row r="8" spans="1:11" x14ac:dyDescent="0.25">
      <c r="A8" s="5">
        <v>4</v>
      </c>
      <c r="B8" s="54" t="s">
        <v>15</v>
      </c>
      <c r="C8" s="55" t="s">
        <v>381</v>
      </c>
      <c r="D8" s="56" t="s">
        <v>515</v>
      </c>
      <c r="E8" s="54" t="s">
        <v>1116</v>
      </c>
      <c r="F8" s="5" t="s">
        <v>17</v>
      </c>
      <c r="G8" s="116" t="s">
        <v>572</v>
      </c>
      <c r="H8" s="6" t="s">
        <v>548</v>
      </c>
      <c r="I8" s="10"/>
    </row>
    <row r="9" spans="1:11" x14ac:dyDescent="0.25">
      <c r="A9" s="5">
        <v>5</v>
      </c>
      <c r="B9" s="54" t="s">
        <v>18</v>
      </c>
      <c r="C9" s="55" t="s">
        <v>382</v>
      </c>
      <c r="D9" s="56" t="s">
        <v>515</v>
      </c>
      <c r="E9" s="54" t="s">
        <v>101</v>
      </c>
      <c r="F9" s="5" t="s">
        <v>102</v>
      </c>
      <c r="G9" s="116" t="s">
        <v>574</v>
      </c>
      <c r="H9" s="6" t="s">
        <v>548</v>
      </c>
      <c r="I9" s="10"/>
      <c r="J9" s="10"/>
    </row>
    <row r="10" spans="1:11" x14ac:dyDescent="0.25">
      <c r="A10" s="5">
        <v>6</v>
      </c>
      <c r="B10" s="54" t="s">
        <v>21</v>
      </c>
      <c r="C10" s="55" t="s">
        <v>383</v>
      </c>
      <c r="D10" s="56" t="s">
        <v>518</v>
      </c>
      <c r="E10" s="54" t="s">
        <v>95</v>
      </c>
      <c r="F10" s="5" t="s">
        <v>96</v>
      </c>
      <c r="G10" s="116" t="s">
        <v>613</v>
      </c>
      <c r="H10" s="6" t="s">
        <v>548</v>
      </c>
      <c r="I10" s="10"/>
      <c r="J10" s="10"/>
    </row>
    <row r="11" spans="1:11" x14ac:dyDescent="0.25">
      <c r="A11" s="5">
        <v>7</v>
      </c>
      <c r="B11" s="54" t="s">
        <v>24</v>
      </c>
      <c r="C11" s="55" t="s">
        <v>384</v>
      </c>
      <c r="D11" s="56" t="s">
        <v>515</v>
      </c>
      <c r="E11" s="54" t="s">
        <v>1119</v>
      </c>
      <c r="F11" s="88" t="s">
        <v>26</v>
      </c>
      <c r="G11" s="116" t="s">
        <v>576</v>
      </c>
      <c r="H11" s="6" t="s">
        <v>548</v>
      </c>
      <c r="I11" s="10"/>
    </row>
    <row r="12" spans="1:11" x14ac:dyDescent="0.25">
      <c r="A12" s="5">
        <v>8</v>
      </c>
      <c r="B12" s="54" t="s">
        <v>27</v>
      </c>
      <c r="C12" s="55" t="s">
        <v>385</v>
      </c>
      <c r="D12" s="56" t="s">
        <v>519</v>
      </c>
      <c r="E12" s="54" t="s">
        <v>1120</v>
      </c>
      <c r="F12" s="5" t="s">
        <v>29</v>
      </c>
      <c r="G12" s="116" t="s">
        <v>586</v>
      </c>
      <c r="H12" s="6" t="s">
        <v>548</v>
      </c>
      <c r="I12" s="10"/>
    </row>
    <row r="13" spans="1:11" x14ac:dyDescent="0.25">
      <c r="A13" s="5">
        <v>9</v>
      </c>
      <c r="B13" s="54" t="s">
        <v>30</v>
      </c>
      <c r="C13" s="55" t="s">
        <v>386</v>
      </c>
      <c r="D13" s="56" t="s">
        <v>520</v>
      </c>
      <c r="E13" s="54" t="s">
        <v>1121</v>
      </c>
      <c r="F13" s="5" t="s">
        <v>32</v>
      </c>
      <c r="G13" s="116" t="s">
        <v>659</v>
      </c>
      <c r="H13" s="6" t="s">
        <v>548</v>
      </c>
      <c r="I13" s="10"/>
      <c r="J13" s="54" t="s">
        <v>1123</v>
      </c>
      <c r="K13" s="5" t="s">
        <v>38</v>
      </c>
    </row>
    <row r="14" spans="1:11" x14ac:dyDescent="0.25">
      <c r="A14" s="5">
        <v>10</v>
      </c>
      <c r="B14" s="54" t="s">
        <v>33</v>
      </c>
      <c r="C14" s="55" t="s">
        <v>387</v>
      </c>
      <c r="D14" s="56" t="s">
        <v>515</v>
      </c>
      <c r="E14" s="54" t="s">
        <v>1122</v>
      </c>
      <c r="F14" s="5" t="s">
        <v>35</v>
      </c>
      <c r="G14" s="116" t="s">
        <v>579</v>
      </c>
      <c r="H14" s="6" t="s">
        <v>548</v>
      </c>
      <c r="I14" s="10"/>
      <c r="J14" s="10"/>
    </row>
    <row r="15" spans="1:11" x14ac:dyDescent="0.25">
      <c r="A15" s="5">
        <v>11</v>
      </c>
      <c r="B15" s="54" t="s">
        <v>36</v>
      </c>
      <c r="C15" s="55" t="s">
        <v>388</v>
      </c>
      <c r="D15" s="56" t="s">
        <v>520</v>
      </c>
      <c r="E15" s="54" t="s">
        <v>104</v>
      </c>
      <c r="F15" s="88" t="s">
        <v>105</v>
      </c>
      <c r="G15" s="116" t="s">
        <v>671</v>
      </c>
      <c r="H15" s="6" t="s">
        <v>548</v>
      </c>
      <c r="I15" s="10"/>
      <c r="J15" s="10"/>
    </row>
    <row r="16" spans="1:11" x14ac:dyDescent="0.25">
      <c r="A16" s="5">
        <v>12</v>
      </c>
      <c r="B16" s="54" t="s">
        <v>39</v>
      </c>
      <c r="C16" s="55" t="s">
        <v>389</v>
      </c>
      <c r="D16" s="56" t="s">
        <v>516</v>
      </c>
      <c r="E16" s="54" t="s">
        <v>92</v>
      </c>
      <c r="F16" s="5" t="s">
        <v>93</v>
      </c>
      <c r="G16" s="116" t="s">
        <v>628</v>
      </c>
      <c r="H16" s="6" t="s">
        <v>548</v>
      </c>
      <c r="I16" s="10" t="s">
        <v>1174</v>
      </c>
      <c r="J16" s="13" t="s">
        <v>1175</v>
      </c>
      <c r="K16" t="s">
        <v>1176</v>
      </c>
    </row>
    <row r="17" spans="1:12" s="45" customFormat="1" ht="30" x14ac:dyDescent="0.25">
      <c r="A17" s="5">
        <v>13</v>
      </c>
      <c r="B17" s="86" t="s">
        <v>42</v>
      </c>
      <c r="C17" s="85" t="s">
        <v>390</v>
      </c>
      <c r="D17" s="61" t="s">
        <v>521</v>
      </c>
      <c r="E17" s="86" t="s">
        <v>1125</v>
      </c>
      <c r="F17" s="90" t="s">
        <v>44</v>
      </c>
      <c r="G17" s="261" t="s">
        <v>621</v>
      </c>
      <c r="H17" s="6" t="s">
        <v>548</v>
      </c>
      <c r="I17" s="81"/>
      <c r="J17" s="81"/>
      <c r="K17" s="44"/>
      <c r="L17" s="44" t="s">
        <v>45</v>
      </c>
    </row>
    <row r="18" spans="1:12" x14ac:dyDescent="0.25">
      <c r="A18" s="5">
        <v>14</v>
      </c>
      <c r="B18" s="54" t="s">
        <v>46</v>
      </c>
      <c r="C18" s="55" t="s">
        <v>391</v>
      </c>
      <c r="D18" s="56" t="s">
        <v>515</v>
      </c>
      <c r="E18" s="54" t="s">
        <v>1126</v>
      </c>
      <c r="F18" s="5" t="s">
        <v>48</v>
      </c>
      <c r="G18" s="118" t="s">
        <v>776</v>
      </c>
      <c r="H18" s="6" t="s">
        <v>548</v>
      </c>
      <c r="I18" s="10"/>
      <c r="L18" s="1"/>
    </row>
    <row r="19" spans="1:12" x14ac:dyDescent="0.25">
      <c r="A19" s="5">
        <v>15</v>
      </c>
      <c r="B19" s="54" t="s">
        <v>49</v>
      </c>
      <c r="C19" s="55" t="s">
        <v>392</v>
      </c>
      <c r="D19" s="56" t="s">
        <v>518</v>
      </c>
      <c r="E19" s="54" t="s">
        <v>89</v>
      </c>
      <c r="F19" s="88" t="s">
        <v>90</v>
      </c>
      <c r="G19" s="116" t="s">
        <v>612</v>
      </c>
      <c r="H19" s="6" t="s">
        <v>554</v>
      </c>
      <c r="I19" s="10"/>
      <c r="J19" s="10"/>
      <c r="K19" s="1"/>
      <c r="L19" s="1"/>
    </row>
    <row r="20" spans="1:12" x14ac:dyDescent="0.25">
      <c r="A20" s="5">
        <v>16</v>
      </c>
      <c r="B20" s="54" t="s">
        <v>52</v>
      </c>
      <c r="C20" s="55" t="s">
        <v>393</v>
      </c>
      <c r="D20" s="56" t="s">
        <v>517</v>
      </c>
      <c r="E20" s="54" t="s">
        <v>1128</v>
      </c>
      <c r="F20" s="89" t="s">
        <v>54</v>
      </c>
      <c r="G20" s="116" t="s">
        <v>635</v>
      </c>
      <c r="H20" s="6" t="s">
        <v>555</v>
      </c>
      <c r="I20" s="10"/>
      <c r="J20" s="54" t="s">
        <v>1127</v>
      </c>
      <c r="K20" s="88" t="s">
        <v>51</v>
      </c>
      <c r="L20" s="1"/>
    </row>
    <row r="21" spans="1:12" x14ac:dyDescent="0.25">
      <c r="A21" s="5">
        <v>17</v>
      </c>
      <c r="B21" s="54" t="s">
        <v>55</v>
      </c>
      <c r="C21" s="55" t="s">
        <v>394</v>
      </c>
      <c r="D21" s="56" t="s">
        <v>422</v>
      </c>
      <c r="E21" s="54" t="s">
        <v>1117</v>
      </c>
      <c r="F21" s="88" t="s">
        <v>552</v>
      </c>
      <c r="G21" s="116" t="s">
        <v>631</v>
      </c>
      <c r="H21" s="6" t="s">
        <v>555</v>
      </c>
      <c r="I21" s="10"/>
      <c r="J21" s="10"/>
      <c r="K21" s="1"/>
      <c r="L21" s="1"/>
    </row>
    <row r="22" spans="1:12" x14ac:dyDescent="0.25">
      <c r="A22" s="5">
        <v>18</v>
      </c>
      <c r="B22" s="54" t="s">
        <v>58</v>
      </c>
      <c r="C22" s="55" t="s">
        <v>395</v>
      </c>
      <c r="D22" s="56" t="s">
        <v>421</v>
      </c>
      <c r="E22" s="54" t="s">
        <v>98</v>
      </c>
      <c r="F22" s="5" t="s">
        <v>99</v>
      </c>
      <c r="G22" s="116" t="s">
        <v>627</v>
      </c>
      <c r="H22" s="6" t="s">
        <v>548</v>
      </c>
      <c r="I22" s="10"/>
      <c r="J22" s="54" t="s">
        <v>59</v>
      </c>
      <c r="K22" s="88" t="s">
        <v>60</v>
      </c>
      <c r="L22" s="1"/>
    </row>
    <row r="23" spans="1:12" x14ac:dyDescent="0.25">
      <c r="A23" s="5">
        <v>19</v>
      </c>
      <c r="B23" s="54" t="s">
        <v>61</v>
      </c>
      <c r="C23" s="55" t="s">
        <v>396</v>
      </c>
      <c r="D23" s="56" t="s">
        <v>426</v>
      </c>
      <c r="E23" s="252" t="s">
        <v>1267</v>
      </c>
      <c r="F23" s="260" t="s">
        <v>63</v>
      </c>
      <c r="G23" s="116" t="s">
        <v>605</v>
      </c>
      <c r="H23" s="6" t="s">
        <v>555</v>
      </c>
      <c r="I23" s="10"/>
      <c r="J23" s="10"/>
      <c r="K23" s="1"/>
      <c r="L23" s="1"/>
    </row>
    <row r="24" spans="1:12" x14ac:dyDescent="0.25">
      <c r="A24" s="5">
        <v>20</v>
      </c>
      <c r="B24" s="54" t="s">
        <v>64</v>
      </c>
      <c r="C24" s="55" t="s">
        <v>397</v>
      </c>
      <c r="D24" s="56" t="s">
        <v>522</v>
      </c>
      <c r="E24" s="54" t="s">
        <v>1118</v>
      </c>
      <c r="F24" s="5" t="s">
        <v>23</v>
      </c>
      <c r="G24" s="116" t="s">
        <v>646</v>
      </c>
      <c r="H24" s="6" t="s">
        <v>548</v>
      </c>
      <c r="I24" s="10"/>
      <c r="J24" s="54" t="s">
        <v>65</v>
      </c>
      <c r="K24" s="5" t="s">
        <v>66</v>
      </c>
      <c r="L24" s="1"/>
    </row>
    <row r="25" spans="1:12" x14ac:dyDescent="0.25">
      <c r="A25" s="5">
        <v>21</v>
      </c>
      <c r="B25" s="54" t="s">
        <v>67</v>
      </c>
      <c r="C25" s="55" t="s">
        <v>398</v>
      </c>
      <c r="D25" s="56" t="s">
        <v>519</v>
      </c>
      <c r="E25" s="54" t="s">
        <v>68</v>
      </c>
      <c r="F25" s="5" t="s">
        <v>69</v>
      </c>
      <c r="G25" s="116" t="s">
        <v>583</v>
      </c>
      <c r="H25" s="6" t="s">
        <v>548</v>
      </c>
      <c r="I25" s="10"/>
      <c r="J25" s="10"/>
      <c r="K25" s="1"/>
      <c r="L25" s="1"/>
    </row>
    <row r="26" spans="1:12" x14ac:dyDescent="0.25">
      <c r="A26" s="5">
        <v>22</v>
      </c>
      <c r="B26" s="54" t="s">
        <v>70</v>
      </c>
      <c r="C26" s="55" t="s">
        <v>399</v>
      </c>
      <c r="D26" s="56" t="s">
        <v>523</v>
      </c>
      <c r="E26" s="54" t="s">
        <v>71</v>
      </c>
      <c r="F26" s="88" t="s">
        <v>72</v>
      </c>
      <c r="G26" s="116" t="s">
        <v>566</v>
      </c>
      <c r="H26" s="6" t="s">
        <v>548</v>
      </c>
      <c r="I26" s="10"/>
      <c r="J26" s="10"/>
      <c r="K26" s="1"/>
      <c r="L26" s="1"/>
    </row>
    <row r="27" spans="1:12" x14ac:dyDescent="0.25">
      <c r="A27" s="5">
        <v>23</v>
      </c>
      <c r="B27" s="54" t="s">
        <v>73</v>
      </c>
      <c r="C27" s="55" t="s">
        <v>400</v>
      </c>
      <c r="D27" s="56" t="s">
        <v>522</v>
      </c>
      <c r="E27" s="54" t="s">
        <v>74</v>
      </c>
      <c r="F27" s="5" t="s">
        <v>75</v>
      </c>
      <c r="G27" s="116" t="s">
        <v>645</v>
      </c>
      <c r="H27" s="6" t="s">
        <v>548</v>
      </c>
      <c r="I27" s="10"/>
      <c r="J27" s="10"/>
      <c r="K27" s="1"/>
      <c r="L27" s="1"/>
    </row>
    <row r="28" spans="1:12" x14ac:dyDescent="0.25">
      <c r="A28" s="5">
        <v>24</v>
      </c>
      <c r="B28" s="54" t="s">
        <v>76</v>
      </c>
      <c r="C28" s="55" t="s">
        <v>401</v>
      </c>
      <c r="D28" s="56" t="s">
        <v>524</v>
      </c>
      <c r="E28" s="252" t="s">
        <v>1268</v>
      </c>
      <c r="F28" s="260" t="s">
        <v>1281</v>
      </c>
      <c r="G28" s="116" t="s">
        <v>607</v>
      </c>
      <c r="H28" s="6" t="s">
        <v>555</v>
      </c>
      <c r="I28" s="10"/>
      <c r="L28" s="1"/>
    </row>
    <row r="29" spans="1:12" x14ac:dyDescent="0.25">
      <c r="A29" s="5">
        <v>25</v>
      </c>
      <c r="B29" s="54" t="s">
        <v>79</v>
      </c>
      <c r="C29" s="55" t="s">
        <v>402</v>
      </c>
      <c r="D29" s="56" t="s">
        <v>519</v>
      </c>
      <c r="E29" s="54" t="s">
        <v>80</v>
      </c>
      <c r="F29" s="5" t="s">
        <v>81</v>
      </c>
      <c r="G29" s="118" t="s">
        <v>777</v>
      </c>
      <c r="H29" s="6" t="s">
        <v>548</v>
      </c>
      <c r="I29" s="10"/>
      <c r="J29" s="10"/>
      <c r="K29" s="1"/>
      <c r="L29" s="1"/>
    </row>
    <row r="30" spans="1:12" x14ac:dyDescent="0.25">
      <c r="A30" s="5">
        <v>26</v>
      </c>
      <c r="B30" s="54" t="s">
        <v>82</v>
      </c>
      <c r="C30" s="55" t="s">
        <v>403</v>
      </c>
      <c r="D30" s="56" t="s">
        <v>520</v>
      </c>
      <c r="E30" s="54" t="s">
        <v>83</v>
      </c>
      <c r="F30" s="5" t="s">
        <v>84</v>
      </c>
      <c r="G30" s="116" t="s">
        <v>670</v>
      </c>
      <c r="H30" s="6" t="s">
        <v>548</v>
      </c>
      <c r="I30" s="10"/>
      <c r="J30" s="10"/>
      <c r="K30" s="1"/>
      <c r="L30" s="1"/>
    </row>
    <row r="31" spans="1:12" x14ac:dyDescent="0.25">
      <c r="A31" s="5">
        <v>27</v>
      </c>
      <c r="B31" s="54" t="s">
        <v>85</v>
      </c>
      <c r="C31" s="55" t="s">
        <v>404</v>
      </c>
      <c r="D31" s="56" t="s">
        <v>524</v>
      </c>
      <c r="E31" s="54" t="s">
        <v>86</v>
      </c>
      <c r="F31" s="88" t="s">
        <v>87</v>
      </c>
      <c r="G31" s="116" t="s">
        <v>610</v>
      </c>
      <c r="H31" s="6" t="s">
        <v>548</v>
      </c>
      <c r="I31" s="10"/>
      <c r="J31" s="10"/>
      <c r="K31" s="1"/>
      <c r="L31" s="1"/>
    </row>
    <row r="32" spans="1:12" x14ac:dyDescent="0.25">
      <c r="A32" s="5">
        <v>28</v>
      </c>
      <c r="B32" s="54" t="s">
        <v>88</v>
      </c>
      <c r="C32" s="55" t="s">
        <v>405</v>
      </c>
      <c r="D32" s="56" t="s">
        <v>518</v>
      </c>
      <c r="E32" s="252" t="s">
        <v>1269</v>
      </c>
      <c r="F32" s="260" t="s">
        <v>1280</v>
      </c>
      <c r="G32" s="116" t="s">
        <v>615</v>
      </c>
      <c r="H32" s="6" t="s">
        <v>548</v>
      </c>
      <c r="I32" s="10"/>
      <c r="J32" s="10"/>
      <c r="K32" s="1"/>
      <c r="L32" s="1"/>
    </row>
    <row r="33" spans="1:10" x14ac:dyDescent="0.25">
      <c r="A33" s="5">
        <v>29</v>
      </c>
      <c r="B33" s="54" t="s">
        <v>91</v>
      </c>
      <c r="C33" s="55" t="s">
        <v>406</v>
      </c>
      <c r="D33" s="56" t="s">
        <v>524</v>
      </c>
      <c r="E33" s="54" t="s">
        <v>77</v>
      </c>
      <c r="F33" s="88" t="s">
        <v>78</v>
      </c>
      <c r="G33" s="116" t="s">
        <v>609</v>
      </c>
      <c r="H33" s="6" t="s">
        <v>555</v>
      </c>
      <c r="I33" s="10"/>
      <c r="J33" s="10"/>
    </row>
    <row r="34" spans="1:10" x14ac:dyDescent="0.25">
      <c r="A34" s="5">
        <v>30</v>
      </c>
      <c r="B34" s="54" t="s">
        <v>94</v>
      </c>
      <c r="C34" s="55" t="s">
        <v>407</v>
      </c>
      <c r="D34" s="56" t="s">
        <v>518</v>
      </c>
      <c r="E34" s="54" t="s">
        <v>1124</v>
      </c>
      <c r="F34" s="5" t="s">
        <v>41</v>
      </c>
      <c r="G34" s="116" t="s">
        <v>611</v>
      </c>
      <c r="H34" s="6" t="s">
        <v>555</v>
      </c>
      <c r="I34" s="10"/>
      <c r="J34" s="10"/>
    </row>
    <row r="35" spans="1:10" x14ac:dyDescent="0.25">
      <c r="A35" s="5">
        <v>31</v>
      </c>
      <c r="B35" s="54" t="s">
        <v>97</v>
      </c>
      <c r="C35" s="55" t="s">
        <v>408</v>
      </c>
      <c r="D35" s="56" t="s">
        <v>520</v>
      </c>
      <c r="E35" s="252" t="s">
        <v>1270</v>
      </c>
      <c r="F35" s="260" t="s">
        <v>1286</v>
      </c>
      <c r="G35" s="116" t="s">
        <v>661</v>
      </c>
      <c r="H35" s="6" t="s">
        <v>555</v>
      </c>
      <c r="I35" s="10"/>
      <c r="J35" s="10"/>
    </row>
    <row r="36" spans="1:10" x14ac:dyDescent="0.25">
      <c r="A36" s="5">
        <v>32</v>
      </c>
      <c r="B36" s="54" t="s">
        <v>100</v>
      </c>
      <c r="C36" s="55" t="s">
        <v>409</v>
      </c>
      <c r="D36" s="56" t="s">
        <v>517</v>
      </c>
      <c r="E36" s="54" t="s">
        <v>1114</v>
      </c>
      <c r="F36" s="5" t="s">
        <v>11</v>
      </c>
      <c r="G36" s="118" t="s">
        <v>778</v>
      </c>
      <c r="H36" s="6" t="s">
        <v>555</v>
      </c>
      <c r="I36" s="10"/>
      <c r="J36" s="10"/>
    </row>
    <row r="37" spans="1:10" x14ac:dyDescent="0.25">
      <c r="A37" s="5">
        <v>33</v>
      </c>
      <c r="B37" s="54" t="s">
        <v>103</v>
      </c>
      <c r="C37" s="55" t="s">
        <v>410</v>
      </c>
      <c r="D37" s="56" t="s">
        <v>525</v>
      </c>
      <c r="E37" s="252" t="s">
        <v>1271</v>
      </c>
      <c r="F37" s="260" t="s">
        <v>1285</v>
      </c>
      <c r="G37" s="116" t="s">
        <v>597</v>
      </c>
      <c r="H37" s="6" t="s">
        <v>555</v>
      </c>
      <c r="I37" s="10"/>
      <c r="J37" s="10"/>
    </row>
    <row r="38" spans="1:10" s="45" customFormat="1" ht="30" x14ac:dyDescent="0.25">
      <c r="A38" s="53">
        <v>34</v>
      </c>
      <c r="B38" s="86" t="s">
        <v>106</v>
      </c>
      <c r="C38" s="85" t="s">
        <v>411</v>
      </c>
      <c r="D38" s="61" t="s">
        <v>519</v>
      </c>
      <c r="E38" s="86" t="s">
        <v>107</v>
      </c>
      <c r="F38" s="90" t="s">
        <v>108</v>
      </c>
      <c r="G38" s="117" t="s">
        <v>584</v>
      </c>
      <c r="H38" s="6" t="s">
        <v>548</v>
      </c>
      <c r="I38" s="81"/>
      <c r="J38" s="81"/>
    </row>
    <row r="39" spans="1:10" x14ac:dyDescent="0.25">
      <c r="A39" s="5">
        <v>35</v>
      </c>
      <c r="B39" s="54" t="s">
        <v>109</v>
      </c>
      <c r="C39" s="55" t="s">
        <v>412</v>
      </c>
      <c r="D39" s="56" t="s">
        <v>523</v>
      </c>
      <c r="E39" s="54" t="s">
        <v>110</v>
      </c>
      <c r="F39" s="88" t="s">
        <v>111</v>
      </c>
      <c r="G39" s="116" t="s">
        <v>570</v>
      </c>
      <c r="H39" s="6" t="s">
        <v>548</v>
      </c>
      <c r="I39" s="10"/>
      <c r="J39" s="10"/>
    </row>
    <row r="40" spans="1:10" s="45" customFormat="1" x14ac:dyDescent="0.25">
      <c r="A40" s="5">
        <v>36</v>
      </c>
      <c r="B40" s="86" t="s">
        <v>112</v>
      </c>
      <c r="C40" s="85" t="s">
        <v>413</v>
      </c>
      <c r="D40" s="61" t="s">
        <v>525</v>
      </c>
      <c r="E40" s="245" t="s">
        <v>1272</v>
      </c>
      <c r="F40" s="126" t="s">
        <v>895</v>
      </c>
      <c r="G40" s="117" t="s">
        <v>599</v>
      </c>
      <c r="H40" s="6" t="s">
        <v>555</v>
      </c>
      <c r="I40" s="81"/>
      <c r="J40" s="81"/>
    </row>
    <row r="41" spans="1:10" s="45" customFormat="1" ht="30" x14ac:dyDescent="0.25">
      <c r="A41" s="53">
        <v>37</v>
      </c>
      <c r="B41" s="86" t="s">
        <v>115</v>
      </c>
      <c r="C41" s="85" t="s">
        <v>414</v>
      </c>
      <c r="D41" s="61" t="s">
        <v>519</v>
      </c>
      <c r="E41" s="86" t="s">
        <v>116</v>
      </c>
      <c r="F41" s="126" t="s">
        <v>117</v>
      </c>
      <c r="G41" s="119"/>
      <c r="H41" s="6" t="s">
        <v>548</v>
      </c>
      <c r="I41" s="81"/>
      <c r="J41" s="81"/>
    </row>
    <row r="42" spans="1:10" x14ac:dyDescent="0.25">
      <c r="A42" s="5">
        <v>38</v>
      </c>
      <c r="B42" s="54" t="s">
        <v>118</v>
      </c>
      <c r="C42" s="55" t="s">
        <v>415</v>
      </c>
      <c r="D42" s="56" t="s">
        <v>520</v>
      </c>
      <c r="E42" s="54" t="s">
        <v>1115</v>
      </c>
      <c r="F42" s="5" t="s">
        <v>14</v>
      </c>
      <c r="G42" s="116" t="s">
        <v>668</v>
      </c>
      <c r="H42" s="6" t="s">
        <v>548</v>
      </c>
      <c r="I42" s="10"/>
      <c r="J42" s="10"/>
    </row>
    <row r="43" spans="1:10" x14ac:dyDescent="0.25">
      <c r="A43" s="5">
        <v>39</v>
      </c>
      <c r="B43" s="54" t="s">
        <v>121</v>
      </c>
      <c r="C43" s="55" t="s">
        <v>416</v>
      </c>
      <c r="D43" s="56" t="s">
        <v>520</v>
      </c>
      <c r="E43" s="54" t="s">
        <v>122</v>
      </c>
      <c r="F43" s="88" t="s">
        <v>123</v>
      </c>
      <c r="G43" s="116" t="s">
        <v>674</v>
      </c>
      <c r="H43" s="6" t="s">
        <v>548</v>
      </c>
      <c r="I43" s="10"/>
      <c r="J43" s="10"/>
    </row>
    <row r="44" spans="1:10" x14ac:dyDescent="0.25">
      <c r="A44" s="5">
        <v>40</v>
      </c>
      <c r="B44" s="54" t="s">
        <v>124</v>
      </c>
      <c r="C44" s="55" t="s">
        <v>417</v>
      </c>
      <c r="D44" s="56" t="s">
        <v>522</v>
      </c>
      <c r="E44" s="54" t="s">
        <v>125</v>
      </c>
      <c r="F44" s="5" t="s">
        <v>126</v>
      </c>
      <c r="G44" s="116" t="s">
        <v>647</v>
      </c>
      <c r="H44" s="6" t="s">
        <v>548</v>
      </c>
      <c r="I44" s="10"/>
      <c r="J44" s="10"/>
    </row>
    <row r="45" spans="1:10" x14ac:dyDescent="0.25">
      <c r="A45" s="5">
        <v>41</v>
      </c>
      <c r="B45" s="57" t="s">
        <v>127</v>
      </c>
      <c r="C45" s="56" t="s">
        <v>386</v>
      </c>
      <c r="D45" s="56" t="s">
        <v>520</v>
      </c>
      <c r="E45" s="54" t="s">
        <v>31</v>
      </c>
      <c r="F45" s="5" t="s">
        <v>32</v>
      </c>
      <c r="G45" s="120"/>
      <c r="H45" s="6"/>
      <c r="I45" s="10"/>
      <c r="J45" s="10"/>
    </row>
    <row r="46" spans="1:10" x14ac:dyDescent="0.25">
      <c r="A46" s="5">
        <v>42</v>
      </c>
      <c r="B46" s="57" t="s">
        <v>370</v>
      </c>
      <c r="C46" s="56" t="s">
        <v>1135</v>
      </c>
      <c r="D46" s="56" t="s">
        <v>519</v>
      </c>
      <c r="E46" s="54" t="s">
        <v>1273</v>
      </c>
      <c r="F46" s="88" t="s">
        <v>1279</v>
      </c>
      <c r="G46" s="120"/>
      <c r="H46" s="6"/>
      <c r="I46" s="10"/>
      <c r="J46" s="10"/>
    </row>
    <row r="47" spans="1:10" x14ac:dyDescent="0.25">
      <c r="A47" s="5">
        <v>43</v>
      </c>
      <c r="B47" s="57" t="s">
        <v>1130</v>
      </c>
      <c r="C47" s="56" t="s">
        <v>1136</v>
      </c>
      <c r="D47" s="56" t="s">
        <v>522</v>
      </c>
      <c r="E47" s="54" t="s">
        <v>1274</v>
      </c>
      <c r="F47" s="88" t="s">
        <v>69</v>
      </c>
      <c r="G47" s="120"/>
      <c r="H47" s="6"/>
      <c r="I47" s="10"/>
      <c r="J47" s="10"/>
    </row>
    <row r="48" spans="1:10" x14ac:dyDescent="0.25">
      <c r="A48" s="5">
        <v>44</v>
      </c>
      <c r="B48" s="57" t="s">
        <v>1132</v>
      </c>
      <c r="C48" s="56" t="s">
        <v>1137</v>
      </c>
      <c r="D48" s="56" t="s">
        <v>525</v>
      </c>
      <c r="E48" s="245" t="s">
        <v>1275</v>
      </c>
      <c r="F48" s="126" t="s">
        <v>1282</v>
      </c>
      <c r="G48" s="120"/>
      <c r="H48" s="6"/>
      <c r="I48" s="10"/>
      <c r="J48" s="10"/>
    </row>
    <row r="49" spans="1:10" x14ac:dyDescent="0.25">
      <c r="A49" s="5">
        <v>45</v>
      </c>
      <c r="B49" s="57" t="s">
        <v>1131</v>
      </c>
      <c r="C49" s="56" t="s">
        <v>1257</v>
      </c>
      <c r="D49" s="56" t="s">
        <v>524</v>
      </c>
      <c r="E49" s="54" t="s">
        <v>1276</v>
      </c>
      <c r="F49" s="88" t="s">
        <v>1284</v>
      </c>
      <c r="G49" s="120"/>
      <c r="H49" s="6"/>
      <c r="I49" s="10"/>
      <c r="J49" s="10"/>
    </row>
  </sheetData>
  <mergeCells count="1">
    <mergeCell ref="A1:E1"/>
  </mergeCells>
  <hyperlinks>
    <hyperlink ref="G17" r:id="rId1"/>
  </hyperlinks>
  <printOptions horizontalCentered="1"/>
  <pageMargins left="0.31496062992125984" right="0.27559055118110237" top="0.74803149606299213" bottom="0.74803149606299213" header="0.31496062992125984" footer="0.31496062992125984"/>
  <pageSetup paperSize="5" scale="80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K93"/>
  <sheetViews>
    <sheetView topLeftCell="A4" workbookViewId="0">
      <selection activeCell="E19" sqref="E19"/>
    </sheetView>
  </sheetViews>
  <sheetFormatPr defaultRowHeight="15" x14ac:dyDescent="0.25"/>
  <cols>
    <col min="1" max="1" width="4.75" customWidth="1"/>
    <col min="2" max="2" width="38.125" bestFit="1" customWidth="1"/>
    <col min="3" max="3" width="45.25" customWidth="1"/>
    <col min="4" max="4" width="20.125" hidden="1" customWidth="1"/>
    <col min="5" max="5" width="33.875" customWidth="1"/>
    <col min="6" max="6" width="16.125" style="52" customWidth="1"/>
    <col min="7" max="7" width="43.75" style="52" customWidth="1"/>
    <col min="8" max="8" width="18.75" style="52" customWidth="1"/>
    <col min="11" max="11" width="11.625" bestFit="1" customWidth="1"/>
  </cols>
  <sheetData>
    <row r="1" spans="1:11" x14ac:dyDescent="0.25">
      <c r="A1" s="249" t="s">
        <v>529</v>
      </c>
      <c r="B1" s="249"/>
      <c r="C1" s="249"/>
      <c r="D1" s="249"/>
      <c r="E1" s="249"/>
      <c r="F1" s="249"/>
      <c r="G1" s="249"/>
      <c r="H1" s="249"/>
    </row>
    <row r="3" spans="1:11" x14ac:dyDescent="0.25">
      <c r="A3" s="15" t="s">
        <v>2</v>
      </c>
      <c r="B3" s="15" t="s">
        <v>3</v>
      </c>
      <c r="C3" s="32" t="s">
        <v>377</v>
      </c>
      <c r="D3" s="32" t="s">
        <v>419</v>
      </c>
      <c r="E3" s="15" t="s">
        <v>4</v>
      </c>
      <c r="F3" s="69" t="s">
        <v>5</v>
      </c>
      <c r="G3" s="69" t="s">
        <v>675</v>
      </c>
      <c r="H3" s="69" t="s">
        <v>551</v>
      </c>
    </row>
    <row r="4" spans="1:11" x14ac:dyDescent="0.25">
      <c r="A4" s="16">
        <v>1</v>
      </c>
      <c r="B4" s="56" t="s">
        <v>129</v>
      </c>
      <c r="C4" s="56" t="s">
        <v>430</v>
      </c>
      <c r="D4" s="56" t="s">
        <v>517</v>
      </c>
      <c r="E4" s="56" t="s">
        <v>211</v>
      </c>
      <c r="F4" s="72" t="s">
        <v>212</v>
      </c>
      <c r="G4" s="116" t="s">
        <v>636</v>
      </c>
      <c r="H4" s="72" t="s">
        <v>555</v>
      </c>
    </row>
    <row r="5" spans="1:11" x14ac:dyDescent="0.25">
      <c r="A5" s="18">
        <f t="shared" ref="A5:A68" si="0">A4+1</f>
        <v>2</v>
      </c>
      <c r="B5" s="56" t="s">
        <v>130</v>
      </c>
      <c r="C5" s="56" t="s">
        <v>431</v>
      </c>
      <c r="D5" s="56" t="s">
        <v>521</v>
      </c>
      <c r="E5" s="65" t="s">
        <v>213</v>
      </c>
      <c r="F5" s="66" t="s">
        <v>214</v>
      </c>
      <c r="G5" s="121"/>
      <c r="H5" s="66" t="s">
        <v>555</v>
      </c>
    </row>
    <row r="6" spans="1:11" x14ac:dyDescent="0.25">
      <c r="A6" s="18">
        <f t="shared" si="0"/>
        <v>3</v>
      </c>
      <c r="B6" s="56" t="s">
        <v>131</v>
      </c>
      <c r="C6" s="56" t="s">
        <v>432</v>
      </c>
      <c r="D6" s="56" t="s">
        <v>515</v>
      </c>
      <c r="E6" s="65" t="s">
        <v>215</v>
      </c>
      <c r="F6" s="71" t="s">
        <v>216</v>
      </c>
      <c r="G6" s="116" t="s">
        <v>580</v>
      </c>
      <c r="H6" s="82" t="s">
        <v>553</v>
      </c>
    </row>
    <row r="7" spans="1:11" x14ac:dyDescent="0.25">
      <c r="A7" s="18">
        <f t="shared" si="0"/>
        <v>4</v>
      </c>
      <c r="B7" s="56" t="s">
        <v>132</v>
      </c>
      <c r="C7" s="56" t="s">
        <v>433</v>
      </c>
      <c r="D7" s="56" t="s">
        <v>522</v>
      </c>
      <c r="E7" s="56" t="s">
        <v>1287</v>
      </c>
      <c r="F7" s="72"/>
      <c r="G7" s="116" t="s">
        <v>641</v>
      </c>
      <c r="H7" s="72" t="s">
        <v>555</v>
      </c>
    </row>
    <row r="8" spans="1:11" x14ac:dyDescent="0.25">
      <c r="A8" s="18">
        <f t="shared" si="0"/>
        <v>5</v>
      </c>
      <c r="B8" s="56" t="s">
        <v>133</v>
      </c>
      <c r="C8" s="56" t="s">
        <v>434</v>
      </c>
      <c r="D8" s="56" t="s">
        <v>522</v>
      </c>
      <c r="E8" s="65" t="s">
        <v>219</v>
      </c>
      <c r="F8" s="66" t="s">
        <v>220</v>
      </c>
      <c r="G8" s="116" t="s">
        <v>644</v>
      </c>
      <c r="H8" s="66" t="s">
        <v>556</v>
      </c>
    </row>
    <row r="9" spans="1:11" x14ac:dyDescent="0.25">
      <c r="A9" s="18">
        <f t="shared" si="0"/>
        <v>6</v>
      </c>
      <c r="B9" s="56" t="s">
        <v>134</v>
      </c>
      <c r="C9" s="56" t="s">
        <v>435</v>
      </c>
      <c r="D9" s="56" t="s">
        <v>526</v>
      </c>
      <c r="E9" s="56" t="s">
        <v>221</v>
      </c>
      <c r="F9" s="72" t="s">
        <v>222</v>
      </c>
      <c r="G9" s="118" t="s">
        <v>779</v>
      </c>
      <c r="H9" s="72" t="s">
        <v>553</v>
      </c>
      <c r="J9">
        <f>548500-23000</f>
        <v>525500</v>
      </c>
    </row>
    <row r="10" spans="1:11" x14ac:dyDescent="0.25">
      <c r="A10" s="18">
        <f t="shared" si="0"/>
        <v>7</v>
      </c>
      <c r="B10" s="56" t="s">
        <v>135</v>
      </c>
      <c r="C10" s="56" t="s">
        <v>437</v>
      </c>
      <c r="D10" s="56" t="s">
        <v>520</v>
      </c>
      <c r="E10" s="145" t="s">
        <v>223</v>
      </c>
      <c r="F10" s="72" t="s">
        <v>1104</v>
      </c>
      <c r="G10" s="116" t="s">
        <v>660</v>
      </c>
      <c r="H10" s="72" t="s">
        <v>555</v>
      </c>
    </row>
    <row r="11" spans="1:11" x14ac:dyDescent="0.25">
      <c r="A11" s="18">
        <f t="shared" si="0"/>
        <v>8</v>
      </c>
      <c r="B11" s="56" t="s">
        <v>136</v>
      </c>
      <c r="C11" s="56" t="s">
        <v>438</v>
      </c>
      <c r="D11" s="56" t="s">
        <v>525</v>
      </c>
      <c r="E11" s="145" t="s">
        <v>224</v>
      </c>
      <c r="F11" s="71" t="s">
        <v>225</v>
      </c>
      <c r="G11" s="116" t="s">
        <v>598</v>
      </c>
      <c r="H11" s="82" t="s">
        <v>548</v>
      </c>
      <c r="K11" s="83">
        <f>51944545</f>
        <v>51944545</v>
      </c>
    </row>
    <row r="12" spans="1:11" x14ac:dyDescent="0.25">
      <c r="A12" s="18">
        <f t="shared" si="0"/>
        <v>9</v>
      </c>
      <c r="B12" s="56" t="s">
        <v>137</v>
      </c>
      <c r="C12" s="56" t="s">
        <v>439</v>
      </c>
      <c r="D12" s="56" t="s">
        <v>523</v>
      </c>
      <c r="E12" s="65" t="s">
        <v>226</v>
      </c>
      <c r="F12" s="72" t="s">
        <v>227</v>
      </c>
      <c r="G12" s="116" t="s">
        <v>565</v>
      </c>
      <c r="H12" s="72" t="s">
        <v>548</v>
      </c>
      <c r="K12" s="84">
        <f>K11-250000</f>
        <v>51694545</v>
      </c>
    </row>
    <row r="13" spans="1:11" x14ac:dyDescent="0.25">
      <c r="A13" s="18">
        <f t="shared" si="0"/>
        <v>10</v>
      </c>
      <c r="B13" s="56" t="s">
        <v>138</v>
      </c>
      <c r="C13" s="56" t="s">
        <v>440</v>
      </c>
      <c r="D13" s="56" t="s">
        <v>522</v>
      </c>
      <c r="E13" s="59" t="s">
        <v>228</v>
      </c>
      <c r="F13" s="66" t="s">
        <v>229</v>
      </c>
      <c r="G13" s="116" t="s">
        <v>650</v>
      </c>
      <c r="H13" s="66" t="s">
        <v>548</v>
      </c>
    </row>
    <row r="14" spans="1:11" x14ac:dyDescent="0.25">
      <c r="A14" s="18">
        <f t="shared" si="0"/>
        <v>11</v>
      </c>
      <c r="B14" s="56" t="s">
        <v>139</v>
      </c>
      <c r="C14" s="56" t="s">
        <v>441</v>
      </c>
      <c r="D14" s="56" t="s">
        <v>517</v>
      </c>
      <c r="E14" s="56" t="s">
        <v>230</v>
      </c>
      <c r="F14" s="66" t="s">
        <v>231</v>
      </c>
      <c r="G14" s="116" t="s">
        <v>634</v>
      </c>
      <c r="H14" s="66" t="s">
        <v>555</v>
      </c>
    </row>
    <row r="15" spans="1:11" x14ac:dyDescent="0.25">
      <c r="A15" s="18">
        <f t="shared" si="0"/>
        <v>12</v>
      </c>
      <c r="B15" s="56" t="s">
        <v>140</v>
      </c>
      <c r="C15" s="56" t="s">
        <v>442</v>
      </c>
      <c r="D15" s="56" t="s">
        <v>525</v>
      </c>
      <c r="E15" s="65" t="s">
        <v>232</v>
      </c>
      <c r="F15" s="66" t="s">
        <v>233</v>
      </c>
      <c r="G15" s="116" t="s">
        <v>592</v>
      </c>
      <c r="H15" s="66" t="s">
        <v>548</v>
      </c>
    </row>
    <row r="16" spans="1:11" x14ac:dyDescent="0.25">
      <c r="A16" s="18">
        <f t="shared" si="0"/>
        <v>13</v>
      </c>
      <c r="B16" s="56" t="s">
        <v>141</v>
      </c>
      <c r="C16" s="56" t="s">
        <v>443</v>
      </c>
      <c r="D16" s="56" t="s">
        <v>518</v>
      </c>
      <c r="E16" s="56" t="s">
        <v>234</v>
      </c>
      <c r="F16" s="66" t="s">
        <v>235</v>
      </c>
      <c r="G16" s="116" t="s">
        <v>619</v>
      </c>
      <c r="H16" s="66" t="s">
        <v>549</v>
      </c>
    </row>
    <row r="17" spans="1:9" x14ac:dyDescent="0.25">
      <c r="A17" s="18">
        <f t="shared" si="0"/>
        <v>14</v>
      </c>
      <c r="B17" s="56" t="s">
        <v>142</v>
      </c>
      <c r="C17" s="56" t="s">
        <v>444</v>
      </c>
      <c r="D17" s="56" t="s">
        <v>520</v>
      </c>
      <c r="E17" s="56" t="s">
        <v>236</v>
      </c>
      <c r="F17" s="66" t="s">
        <v>237</v>
      </c>
      <c r="G17" s="116" t="s">
        <v>665</v>
      </c>
      <c r="H17" s="66" t="s">
        <v>555</v>
      </c>
    </row>
    <row r="18" spans="1:9" x14ac:dyDescent="0.25">
      <c r="A18" s="18">
        <f t="shared" si="0"/>
        <v>15</v>
      </c>
      <c r="B18" s="56" t="s">
        <v>143</v>
      </c>
      <c r="C18" s="56" t="s">
        <v>1134</v>
      </c>
      <c r="D18" s="56" t="s">
        <v>518</v>
      </c>
      <c r="E18" s="60" t="s">
        <v>531</v>
      </c>
      <c r="F18" s="74" t="s">
        <v>532</v>
      </c>
      <c r="G18" s="116" t="s">
        <v>618</v>
      </c>
      <c r="H18" s="74" t="s">
        <v>548</v>
      </c>
    </row>
    <row r="19" spans="1:9" s="206" customFormat="1" ht="30" x14ac:dyDescent="0.25">
      <c r="A19" s="40">
        <f t="shared" si="0"/>
        <v>16</v>
      </c>
      <c r="B19" s="61" t="s">
        <v>144</v>
      </c>
      <c r="C19" s="61" t="s">
        <v>446</v>
      </c>
      <c r="D19" s="61" t="s">
        <v>518</v>
      </c>
      <c r="E19" s="61" t="s">
        <v>238</v>
      </c>
      <c r="F19" s="207" t="s">
        <v>239</v>
      </c>
      <c r="G19" s="208" t="s">
        <v>616</v>
      </c>
      <c r="H19" s="209" t="s">
        <v>555</v>
      </c>
    </row>
    <row r="20" spans="1:9" x14ac:dyDescent="0.25">
      <c r="A20" s="18">
        <f t="shared" si="0"/>
        <v>17</v>
      </c>
      <c r="B20" s="56" t="s">
        <v>145</v>
      </c>
      <c r="C20" s="56" t="s">
        <v>447</v>
      </c>
      <c r="D20" s="56" t="s">
        <v>518</v>
      </c>
      <c r="E20" s="65" t="s">
        <v>240</v>
      </c>
      <c r="F20" s="66" t="s">
        <v>241</v>
      </c>
      <c r="G20" s="121"/>
      <c r="H20" s="66" t="s">
        <v>555</v>
      </c>
      <c r="I20" s="1"/>
    </row>
    <row r="21" spans="1:9" x14ac:dyDescent="0.25">
      <c r="A21" s="18">
        <f t="shared" si="0"/>
        <v>18</v>
      </c>
      <c r="B21" s="56" t="s">
        <v>146</v>
      </c>
      <c r="C21" s="56" t="s">
        <v>448</v>
      </c>
      <c r="D21" s="56" t="s">
        <v>525</v>
      </c>
      <c r="E21" s="65"/>
      <c r="F21" s="66"/>
      <c r="G21" s="116" t="s">
        <v>595</v>
      </c>
      <c r="H21" s="66" t="s">
        <v>548</v>
      </c>
      <c r="I21" s="1"/>
    </row>
    <row r="22" spans="1:9" x14ac:dyDescent="0.25">
      <c r="A22" s="18">
        <f t="shared" si="0"/>
        <v>19</v>
      </c>
      <c r="B22" s="56" t="s">
        <v>147</v>
      </c>
      <c r="C22" s="56" t="s">
        <v>449</v>
      </c>
      <c r="D22" s="56" t="s">
        <v>525</v>
      </c>
      <c r="E22" s="65" t="s">
        <v>244</v>
      </c>
      <c r="F22" s="66" t="s">
        <v>245</v>
      </c>
      <c r="G22" s="116" t="s">
        <v>601</v>
      </c>
      <c r="H22" s="66" t="s">
        <v>548</v>
      </c>
      <c r="I22" s="1"/>
    </row>
    <row r="23" spans="1:9" x14ac:dyDescent="0.25">
      <c r="A23" s="18">
        <f t="shared" si="0"/>
        <v>20</v>
      </c>
      <c r="B23" s="56" t="s">
        <v>148</v>
      </c>
      <c r="C23" s="56" t="s">
        <v>450</v>
      </c>
      <c r="D23" s="56" t="s">
        <v>519</v>
      </c>
      <c r="E23" s="56" t="s">
        <v>246</v>
      </c>
      <c r="F23" s="66" t="s">
        <v>247</v>
      </c>
      <c r="G23" s="116" t="s">
        <v>585</v>
      </c>
      <c r="H23" s="66" t="s">
        <v>554</v>
      </c>
      <c r="I23" s="12" t="s">
        <v>128</v>
      </c>
    </row>
    <row r="24" spans="1:9" x14ac:dyDescent="0.25">
      <c r="A24" s="18">
        <f t="shared" si="0"/>
        <v>21</v>
      </c>
      <c r="B24" s="56" t="s">
        <v>149</v>
      </c>
      <c r="C24" s="56" t="s">
        <v>451</v>
      </c>
      <c r="D24" s="56" t="s">
        <v>519</v>
      </c>
      <c r="E24" s="65" t="s">
        <v>248</v>
      </c>
      <c r="F24" s="72" t="s">
        <v>249</v>
      </c>
      <c r="G24" s="116" t="s">
        <v>587</v>
      </c>
      <c r="H24" s="72" t="s">
        <v>554</v>
      </c>
      <c r="I24" s="1"/>
    </row>
    <row r="25" spans="1:9" x14ac:dyDescent="0.25">
      <c r="A25" s="18">
        <f t="shared" si="0"/>
        <v>22</v>
      </c>
      <c r="B25" s="56" t="s">
        <v>150</v>
      </c>
      <c r="C25" s="56" t="s">
        <v>452</v>
      </c>
      <c r="D25" s="56" t="s">
        <v>429</v>
      </c>
      <c r="E25" s="56" t="s">
        <v>250</v>
      </c>
      <c r="F25" s="66" t="s">
        <v>251</v>
      </c>
      <c r="G25" s="118" t="s">
        <v>780</v>
      </c>
      <c r="H25" s="66" t="s">
        <v>548</v>
      </c>
      <c r="I25" s="1"/>
    </row>
    <row r="26" spans="1:9" x14ac:dyDescent="0.25">
      <c r="A26" s="18">
        <f t="shared" si="0"/>
        <v>23</v>
      </c>
      <c r="B26" s="56" t="s">
        <v>151</v>
      </c>
      <c r="C26" s="56" t="s">
        <v>453</v>
      </c>
      <c r="D26" s="56" t="s">
        <v>424</v>
      </c>
      <c r="E26" s="56" t="s">
        <v>252</v>
      </c>
      <c r="F26" s="66" t="s">
        <v>253</v>
      </c>
      <c r="G26" s="116" t="s">
        <v>669</v>
      </c>
      <c r="H26" s="66" t="s">
        <v>553</v>
      </c>
      <c r="I26" s="1"/>
    </row>
    <row r="27" spans="1:9" x14ac:dyDescent="0.25">
      <c r="A27" s="18">
        <f t="shared" si="0"/>
        <v>24</v>
      </c>
      <c r="B27" s="56" t="s">
        <v>152</v>
      </c>
      <c r="C27" s="56" t="s">
        <v>454</v>
      </c>
      <c r="D27" s="56" t="s">
        <v>426</v>
      </c>
      <c r="E27" s="56" t="s">
        <v>254</v>
      </c>
      <c r="F27" s="66" t="s">
        <v>255</v>
      </c>
      <c r="G27" s="116" t="s">
        <v>606</v>
      </c>
      <c r="H27" s="66"/>
      <c r="I27" s="1"/>
    </row>
    <row r="28" spans="1:9" s="45" customFormat="1" ht="30" x14ac:dyDescent="0.25">
      <c r="A28" s="40">
        <f t="shared" si="0"/>
        <v>25</v>
      </c>
      <c r="B28" s="61" t="s">
        <v>153</v>
      </c>
      <c r="C28" s="191" t="s">
        <v>514</v>
      </c>
      <c r="D28" s="61" t="s">
        <v>519</v>
      </c>
      <c r="E28" s="61" t="s">
        <v>256</v>
      </c>
      <c r="F28" s="211" t="s">
        <v>257</v>
      </c>
      <c r="G28" s="117" t="s">
        <v>590</v>
      </c>
      <c r="H28" s="211" t="s">
        <v>549</v>
      </c>
      <c r="I28" s="44"/>
    </row>
    <row r="29" spans="1:9" x14ac:dyDescent="0.25">
      <c r="A29" s="18">
        <f t="shared" si="0"/>
        <v>26</v>
      </c>
      <c r="B29" s="56" t="s">
        <v>154</v>
      </c>
      <c r="C29" s="56" t="s">
        <v>455</v>
      </c>
      <c r="D29" s="56" t="s">
        <v>427</v>
      </c>
      <c r="E29" s="65" t="s">
        <v>258</v>
      </c>
      <c r="F29" s="66" t="s">
        <v>259</v>
      </c>
      <c r="G29" s="116" t="s">
        <v>655</v>
      </c>
      <c r="H29" s="66" t="s">
        <v>555</v>
      </c>
      <c r="I29" s="1"/>
    </row>
    <row r="30" spans="1:9" x14ac:dyDescent="0.25">
      <c r="A30" s="18">
        <f t="shared" si="0"/>
        <v>27</v>
      </c>
      <c r="B30" s="56" t="s">
        <v>155</v>
      </c>
      <c r="C30" s="56" t="s">
        <v>456</v>
      </c>
      <c r="D30" s="56" t="s">
        <v>423</v>
      </c>
      <c r="E30" s="56" t="s">
        <v>260</v>
      </c>
      <c r="F30" s="66" t="s">
        <v>261</v>
      </c>
      <c r="G30" s="118" t="s">
        <v>781</v>
      </c>
      <c r="H30" s="66" t="s">
        <v>548</v>
      </c>
      <c r="I30" s="1"/>
    </row>
    <row r="31" spans="1:9" x14ac:dyDescent="0.25">
      <c r="A31" s="18">
        <f t="shared" si="0"/>
        <v>28</v>
      </c>
      <c r="B31" s="56" t="s">
        <v>156</v>
      </c>
      <c r="C31" s="56" t="s">
        <v>457</v>
      </c>
      <c r="D31" s="56" t="s">
        <v>421</v>
      </c>
      <c r="E31" s="65" t="s">
        <v>262</v>
      </c>
      <c r="F31" s="66" t="s">
        <v>263</v>
      </c>
      <c r="G31" s="116" t="s">
        <v>623</v>
      </c>
      <c r="H31" s="66" t="s">
        <v>555</v>
      </c>
      <c r="I31" s="1"/>
    </row>
    <row r="32" spans="1:9" s="206" customFormat="1" ht="30" customHeight="1" x14ac:dyDescent="0.25">
      <c r="A32" s="199">
        <f t="shared" si="0"/>
        <v>29</v>
      </c>
      <c r="B32" s="210" t="s">
        <v>157</v>
      </c>
      <c r="C32" s="200" t="s">
        <v>1133</v>
      </c>
      <c r="D32" s="210" t="s">
        <v>427</v>
      </c>
      <c r="E32" s="201" t="s">
        <v>264</v>
      </c>
      <c r="F32" s="202" t="s">
        <v>265</v>
      </c>
      <c r="G32" s="203" t="s">
        <v>782</v>
      </c>
      <c r="H32" s="204" t="s">
        <v>549</v>
      </c>
      <c r="I32" s="205"/>
    </row>
    <row r="33" spans="1:9" x14ac:dyDescent="0.25">
      <c r="A33" s="18">
        <f t="shared" si="0"/>
        <v>30</v>
      </c>
      <c r="B33" s="56" t="s">
        <v>158</v>
      </c>
      <c r="C33" s="56" t="s">
        <v>459</v>
      </c>
      <c r="D33" s="56" t="s">
        <v>427</v>
      </c>
      <c r="E33" s="65" t="s">
        <v>266</v>
      </c>
      <c r="F33" s="71" t="s">
        <v>267</v>
      </c>
      <c r="G33" s="116" t="s">
        <v>642</v>
      </c>
      <c r="H33" s="82" t="s">
        <v>549</v>
      </c>
      <c r="I33" s="1"/>
    </row>
    <row r="34" spans="1:9" x14ac:dyDescent="0.25">
      <c r="A34" s="18">
        <f t="shared" si="0"/>
        <v>31</v>
      </c>
      <c r="B34" s="56" t="s">
        <v>159</v>
      </c>
      <c r="C34" s="56" t="s">
        <v>460</v>
      </c>
      <c r="D34" s="56" t="s">
        <v>424</v>
      </c>
      <c r="E34" s="56" t="s">
        <v>268</v>
      </c>
      <c r="F34" s="66" t="s">
        <v>269</v>
      </c>
      <c r="G34" s="116" t="s">
        <v>663</v>
      </c>
      <c r="H34" s="66" t="s">
        <v>549</v>
      </c>
      <c r="I34" s="1"/>
    </row>
    <row r="35" spans="1:9" x14ac:dyDescent="0.25">
      <c r="A35" s="18">
        <f t="shared" si="0"/>
        <v>32</v>
      </c>
      <c r="B35" s="56" t="s">
        <v>160</v>
      </c>
      <c r="C35" s="56" t="s">
        <v>461</v>
      </c>
      <c r="D35" s="56" t="s">
        <v>424</v>
      </c>
      <c r="E35" s="56" t="s">
        <v>270</v>
      </c>
      <c r="F35" s="66" t="s">
        <v>271</v>
      </c>
      <c r="G35" s="116" t="s">
        <v>666</v>
      </c>
      <c r="H35" s="66"/>
      <c r="I35" s="1"/>
    </row>
    <row r="36" spans="1:9" x14ac:dyDescent="0.25">
      <c r="A36" s="18">
        <f t="shared" si="0"/>
        <v>33</v>
      </c>
      <c r="B36" s="56" t="s">
        <v>161</v>
      </c>
      <c r="C36" s="56" t="s">
        <v>462</v>
      </c>
      <c r="D36" s="56" t="s">
        <v>422</v>
      </c>
      <c r="E36" s="63" t="s">
        <v>272</v>
      </c>
      <c r="F36" s="66" t="s">
        <v>273</v>
      </c>
      <c r="G36" s="116" t="s">
        <v>630</v>
      </c>
      <c r="H36" s="66" t="s">
        <v>555</v>
      </c>
    </row>
    <row r="37" spans="1:9" x14ac:dyDescent="0.25">
      <c r="A37" s="18">
        <f t="shared" si="0"/>
        <v>34</v>
      </c>
      <c r="B37" s="56" t="s">
        <v>162</v>
      </c>
      <c r="C37" s="56" t="s">
        <v>463</v>
      </c>
      <c r="D37" s="56" t="s">
        <v>427</v>
      </c>
      <c r="E37" s="56" t="s">
        <v>274</v>
      </c>
      <c r="F37" s="66" t="s">
        <v>275</v>
      </c>
      <c r="G37" s="116" t="s">
        <v>654</v>
      </c>
      <c r="H37" s="66" t="s">
        <v>549</v>
      </c>
    </row>
    <row r="38" spans="1:9" x14ac:dyDescent="0.25">
      <c r="A38" s="18">
        <f t="shared" si="0"/>
        <v>35</v>
      </c>
      <c r="B38" s="56" t="s">
        <v>163</v>
      </c>
      <c r="C38" s="56" t="s">
        <v>464</v>
      </c>
      <c r="D38" s="56" t="s">
        <v>519</v>
      </c>
      <c r="E38" s="56" t="s">
        <v>1107</v>
      </c>
      <c r="F38" s="66">
        <v>82392052460</v>
      </c>
      <c r="G38" s="116" t="s">
        <v>588</v>
      </c>
      <c r="H38" s="66" t="s">
        <v>549</v>
      </c>
    </row>
    <row r="39" spans="1:9" x14ac:dyDescent="0.25">
      <c r="A39" s="18">
        <f t="shared" si="0"/>
        <v>36</v>
      </c>
      <c r="B39" s="56" t="s">
        <v>164</v>
      </c>
      <c r="C39" s="56" t="s">
        <v>465</v>
      </c>
      <c r="D39" s="56" t="s">
        <v>420</v>
      </c>
      <c r="E39" s="65" t="s">
        <v>278</v>
      </c>
      <c r="F39" s="66" t="s">
        <v>279</v>
      </c>
      <c r="G39" s="116" t="s">
        <v>577</v>
      </c>
      <c r="H39" s="66" t="s">
        <v>549</v>
      </c>
    </row>
    <row r="40" spans="1:9" x14ac:dyDescent="0.25">
      <c r="A40" s="18">
        <f t="shared" si="0"/>
        <v>37</v>
      </c>
      <c r="B40" s="56" t="s">
        <v>165</v>
      </c>
      <c r="C40" s="56" t="s">
        <v>466</v>
      </c>
      <c r="D40" s="56" t="s">
        <v>425</v>
      </c>
      <c r="E40" s="65" t="s">
        <v>280</v>
      </c>
      <c r="F40" s="66" t="s">
        <v>281</v>
      </c>
      <c r="G40" s="116" t="s">
        <v>622</v>
      </c>
      <c r="H40" s="66" t="s">
        <v>548</v>
      </c>
    </row>
    <row r="41" spans="1:9" x14ac:dyDescent="0.25">
      <c r="A41" s="18">
        <f t="shared" si="0"/>
        <v>38</v>
      </c>
      <c r="B41" s="56" t="s">
        <v>166</v>
      </c>
      <c r="C41" s="56" t="s">
        <v>467</v>
      </c>
      <c r="D41" s="56" t="s">
        <v>436</v>
      </c>
      <c r="E41" s="65" t="s">
        <v>282</v>
      </c>
      <c r="F41" s="66" t="s">
        <v>283</v>
      </c>
      <c r="G41" s="116" t="s">
        <v>604</v>
      </c>
      <c r="H41" s="66" t="s">
        <v>554</v>
      </c>
    </row>
    <row r="42" spans="1:9" x14ac:dyDescent="0.25">
      <c r="A42" s="18">
        <f t="shared" si="0"/>
        <v>39</v>
      </c>
      <c r="B42" s="56" t="s">
        <v>167</v>
      </c>
      <c r="C42" s="56" t="s">
        <v>468</v>
      </c>
      <c r="D42" s="56" t="s">
        <v>519</v>
      </c>
      <c r="E42" s="65" t="s">
        <v>284</v>
      </c>
      <c r="F42" s="66" t="s">
        <v>285</v>
      </c>
      <c r="G42" s="121"/>
      <c r="H42" s="66"/>
    </row>
    <row r="43" spans="1:9" s="45" customFormat="1" ht="30" x14ac:dyDescent="0.25">
      <c r="A43" s="40">
        <f t="shared" si="0"/>
        <v>40</v>
      </c>
      <c r="B43" s="61" t="s">
        <v>168</v>
      </c>
      <c r="C43" s="61" t="s">
        <v>469</v>
      </c>
      <c r="D43" s="247" t="s">
        <v>424</v>
      </c>
      <c r="E43" s="61" t="s">
        <v>286</v>
      </c>
      <c r="F43" s="248" t="s">
        <v>1258</v>
      </c>
      <c r="G43" s="117" t="s">
        <v>672</v>
      </c>
      <c r="H43" s="211" t="s">
        <v>548</v>
      </c>
    </row>
    <row r="44" spans="1:9" x14ac:dyDescent="0.25">
      <c r="A44" s="18">
        <f t="shared" si="0"/>
        <v>41</v>
      </c>
      <c r="B44" s="56" t="s">
        <v>169</v>
      </c>
      <c r="C44" s="56" t="s">
        <v>470</v>
      </c>
      <c r="D44" s="56" t="s">
        <v>422</v>
      </c>
      <c r="E44" s="56" t="s">
        <v>288</v>
      </c>
      <c r="F44" s="72" t="s">
        <v>289</v>
      </c>
      <c r="G44" s="116" t="s">
        <v>633</v>
      </c>
      <c r="H44" s="72" t="s">
        <v>548</v>
      </c>
    </row>
    <row r="45" spans="1:9" x14ac:dyDescent="0.25">
      <c r="A45" s="18">
        <f t="shared" si="0"/>
        <v>42</v>
      </c>
      <c r="B45" s="56" t="s">
        <v>170</v>
      </c>
      <c r="C45" s="56" t="s">
        <v>471</v>
      </c>
      <c r="D45" s="56" t="s">
        <v>429</v>
      </c>
      <c r="E45" s="64" t="s">
        <v>290</v>
      </c>
      <c r="F45" s="66" t="s">
        <v>291</v>
      </c>
      <c r="G45" s="116" t="s">
        <v>594</v>
      </c>
      <c r="H45" s="66" t="s">
        <v>555</v>
      </c>
    </row>
    <row r="46" spans="1:9" x14ac:dyDescent="0.25">
      <c r="A46" s="18">
        <f t="shared" si="0"/>
        <v>43</v>
      </c>
      <c r="B46" s="56" t="s">
        <v>171</v>
      </c>
      <c r="C46" s="56" t="s">
        <v>472</v>
      </c>
      <c r="D46" s="56" t="s">
        <v>519</v>
      </c>
      <c r="E46" s="65" t="s">
        <v>292</v>
      </c>
      <c r="F46" s="71" t="s">
        <v>293</v>
      </c>
      <c r="G46" s="116" t="s">
        <v>589</v>
      </c>
      <c r="H46" s="82" t="s">
        <v>549</v>
      </c>
    </row>
    <row r="47" spans="1:9" x14ac:dyDescent="0.25">
      <c r="A47" s="18">
        <f t="shared" si="0"/>
        <v>44</v>
      </c>
      <c r="B47" s="56" t="s">
        <v>172</v>
      </c>
      <c r="C47" s="56" t="s">
        <v>473</v>
      </c>
      <c r="D47" s="56" t="s">
        <v>422</v>
      </c>
      <c r="E47" s="65" t="s">
        <v>294</v>
      </c>
      <c r="F47" s="66" t="s">
        <v>295</v>
      </c>
      <c r="G47" s="116" t="s">
        <v>629</v>
      </c>
      <c r="H47" s="66" t="s">
        <v>548</v>
      </c>
    </row>
    <row r="48" spans="1:9" x14ac:dyDescent="0.25">
      <c r="A48" s="18">
        <f t="shared" si="0"/>
        <v>45</v>
      </c>
      <c r="B48" s="56" t="s">
        <v>173</v>
      </c>
      <c r="C48" s="56" t="s">
        <v>474</v>
      </c>
      <c r="D48" s="56" t="s">
        <v>428</v>
      </c>
      <c r="E48" s="65" t="s">
        <v>296</v>
      </c>
      <c r="F48" s="71" t="s">
        <v>297</v>
      </c>
      <c r="G48" s="116" t="s">
        <v>568</v>
      </c>
      <c r="H48" s="82" t="s">
        <v>548</v>
      </c>
    </row>
    <row r="49" spans="1:8" x14ac:dyDescent="0.25">
      <c r="A49" s="18">
        <f t="shared" si="0"/>
        <v>46</v>
      </c>
      <c r="B49" s="56" t="s">
        <v>174</v>
      </c>
      <c r="C49" s="56" t="s">
        <v>475</v>
      </c>
      <c r="D49" s="56" t="s">
        <v>421</v>
      </c>
      <c r="E49" s="65" t="s">
        <v>298</v>
      </c>
      <c r="F49" s="66" t="s">
        <v>299</v>
      </c>
      <c r="G49" s="116" t="s">
        <v>626</v>
      </c>
      <c r="H49" s="66" t="s">
        <v>555</v>
      </c>
    </row>
    <row r="50" spans="1:8" x14ac:dyDescent="0.25">
      <c r="A50" s="18">
        <f t="shared" si="0"/>
        <v>47</v>
      </c>
      <c r="B50" s="56" t="s">
        <v>175</v>
      </c>
      <c r="C50" s="56" t="s">
        <v>476</v>
      </c>
      <c r="D50" s="56" t="s">
        <v>424</v>
      </c>
      <c r="E50" s="56" t="s">
        <v>300</v>
      </c>
      <c r="F50" s="66" t="s">
        <v>301</v>
      </c>
      <c r="G50" s="116" t="s">
        <v>662</v>
      </c>
      <c r="H50" s="66" t="s">
        <v>549</v>
      </c>
    </row>
    <row r="51" spans="1:8" x14ac:dyDescent="0.25">
      <c r="A51" s="18">
        <f t="shared" si="0"/>
        <v>48</v>
      </c>
      <c r="B51" s="56" t="s">
        <v>176</v>
      </c>
      <c r="C51" s="56" t="s">
        <v>477</v>
      </c>
      <c r="D51" s="56" t="s">
        <v>428</v>
      </c>
      <c r="E51" s="65" t="s">
        <v>302</v>
      </c>
      <c r="F51" s="66" t="s">
        <v>303</v>
      </c>
      <c r="G51" s="116" t="s">
        <v>571</v>
      </c>
      <c r="H51" s="66" t="s">
        <v>548</v>
      </c>
    </row>
    <row r="52" spans="1:8" x14ac:dyDescent="0.25">
      <c r="A52" s="18">
        <f t="shared" si="0"/>
        <v>49</v>
      </c>
      <c r="B52" s="58" t="s">
        <v>177</v>
      </c>
      <c r="C52" s="56" t="s">
        <v>478</v>
      </c>
      <c r="D52" s="56" t="s">
        <v>424</v>
      </c>
      <c r="E52" s="65" t="s">
        <v>527</v>
      </c>
      <c r="F52" s="72" t="s">
        <v>528</v>
      </c>
      <c r="G52" s="116" t="s">
        <v>658</v>
      </c>
      <c r="H52" s="72" t="s">
        <v>555</v>
      </c>
    </row>
    <row r="53" spans="1:8" x14ac:dyDescent="0.25">
      <c r="A53" s="18">
        <f t="shared" si="0"/>
        <v>50</v>
      </c>
      <c r="B53" s="56" t="s">
        <v>178</v>
      </c>
      <c r="C53" s="56" t="s">
        <v>479</v>
      </c>
      <c r="D53" s="56" t="s">
        <v>427</v>
      </c>
      <c r="E53" s="56" t="s">
        <v>304</v>
      </c>
      <c r="F53" s="66" t="s">
        <v>305</v>
      </c>
      <c r="G53" s="116" t="s">
        <v>651</v>
      </c>
      <c r="H53" s="66" t="s">
        <v>549</v>
      </c>
    </row>
    <row r="54" spans="1:8" x14ac:dyDescent="0.25">
      <c r="A54" s="18">
        <f t="shared" si="0"/>
        <v>51</v>
      </c>
      <c r="B54" s="56" t="s">
        <v>179</v>
      </c>
      <c r="C54" s="56" t="s">
        <v>480</v>
      </c>
      <c r="D54" s="56" t="s">
        <v>424</v>
      </c>
      <c r="E54" s="56" t="s">
        <v>306</v>
      </c>
      <c r="F54" s="72" t="s">
        <v>307</v>
      </c>
      <c r="G54" s="122"/>
      <c r="H54" s="72" t="s">
        <v>553</v>
      </c>
    </row>
    <row r="55" spans="1:8" x14ac:dyDescent="0.25">
      <c r="A55" s="18">
        <f t="shared" si="0"/>
        <v>52</v>
      </c>
      <c r="B55" s="56" t="s">
        <v>180</v>
      </c>
      <c r="C55" s="56" t="s">
        <v>481</v>
      </c>
      <c r="D55" s="56" t="s">
        <v>425</v>
      </c>
      <c r="E55" s="65" t="s">
        <v>308</v>
      </c>
      <c r="F55" s="66" t="s">
        <v>309</v>
      </c>
      <c r="G55" s="118" t="s">
        <v>783</v>
      </c>
      <c r="H55" s="66" t="s">
        <v>548</v>
      </c>
    </row>
    <row r="56" spans="1:8" x14ac:dyDescent="0.25">
      <c r="A56" s="18">
        <f t="shared" si="0"/>
        <v>53</v>
      </c>
      <c r="B56" s="56" t="s">
        <v>181</v>
      </c>
      <c r="C56" s="56" t="s">
        <v>482</v>
      </c>
      <c r="D56" s="56" t="s">
        <v>426</v>
      </c>
      <c r="E56" s="56" t="s">
        <v>310</v>
      </c>
      <c r="F56" s="66" t="s">
        <v>311</v>
      </c>
      <c r="G56" s="116" t="s">
        <v>608</v>
      </c>
      <c r="H56" s="66" t="s">
        <v>553</v>
      </c>
    </row>
    <row r="57" spans="1:8" x14ac:dyDescent="0.25">
      <c r="A57" s="18">
        <f t="shared" si="0"/>
        <v>54</v>
      </c>
      <c r="B57" s="56" t="s">
        <v>182</v>
      </c>
      <c r="C57" s="56" t="s">
        <v>483</v>
      </c>
      <c r="D57" s="56" t="s">
        <v>421</v>
      </c>
      <c r="E57" s="56" t="s">
        <v>312</v>
      </c>
      <c r="F57" s="66" t="s">
        <v>313</v>
      </c>
      <c r="G57" s="118" t="s">
        <v>784</v>
      </c>
      <c r="H57" s="66" t="s">
        <v>555</v>
      </c>
    </row>
    <row r="58" spans="1:8" x14ac:dyDescent="0.25">
      <c r="A58" s="18">
        <f t="shared" si="0"/>
        <v>55</v>
      </c>
      <c r="B58" s="56" t="s">
        <v>183</v>
      </c>
      <c r="C58" s="56" t="s">
        <v>484</v>
      </c>
      <c r="D58" s="56" t="s">
        <v>427</v>
      </c>
      <c r="E58" s="56" t="s">
        <v>375</v>
      </c>
      <c r="F58" s="72" t="s">
        <v>376</v>
      </c>
      <c r="G58" s="116" t="s">
        <v>656</v>
      </c>
      <c r="H58" s="72" t="s">
        <v>549</v>
      </c>
    </row>
    <row r="59" spans="1:8" x14ac:dyDescent="0.25">
      <c r="A59" s="18">
        <f t="shared" si="0"/>
        <v>56</v>
      </c>
      <c r="B59" s="56" t="s">
        <v>184</v>
      </c>
      <c r="C59" s="56" t="s">
        <v>485</v>
      </c>
      <c r="D59" s="56" t="s">
        <v>429</v>
      </c>
      <c r="E59" s="65" t="s">
        <v>314</v>
      </c>
      <c r="F59" s="66" t="s">
        <v>315</v>
      </c>
      <c r="G59" s="116" t="s">
        <v>602</v>
      </c>
      <c r="H59" s="66" t="s">
        <v>548</v>
      </c>
    </row>
    <row r="60" spans="1:8" x14ac:dyDescent="0.25">
      <c r="A60" s="18">
        <f t="shared" si="0"/>
        <v>57</v>
      </c>
      <c r="B60" s="56" t="s">
        <v>185</v>
      </c>
      <c r="C60" s="56" t="s">
        <v>486</v>
      </c>
      <c r="D60" s="56" t="s">
        <v>429</v>
      </c>
      <c r="E60" s="56" t="s">
        <v>316</v>
      </c>
      <c r="F60" s="66" t="s">
        <v>317</v>
      </c>
      <c r="G60" s="116" t="s">
        <v>593</v>
      </c>
      <c r="H60" s="66" t="s">
        <v>555</v>
      </c>
    </row>
    <row r="61" spans="1:8" x14ac:dyDescent="0.25">
      <c r="A61" s="18">
        <f t="shared" si="0"/>
        <v>58</v>
      </c>
      <c r="B61" s="56" t="s">
        <v>186</v>
      </c>
      <c r="C61" s="56" t="s">
        <v>487</v>
      </c>
      <c r="D61" s="56" t="s">
        <v>422</v>
      </c>
      <c r="E61" s="65" t="s">
        <v>318</v>
      </c>
      <c r="F61" s="66" t="s">
        <v>319</v>
      </c>
      <c r="G61" s="116" t="s">
        <v>638</v>
      </c>
      <c r="H61" s="66" t="s">
        <v>555</v>
      </c>
    </row>
    <row r="62" spans="1:8" x14ac:dyDescent="0.25">
      <c r="A62" s="18">
        <f t="shared" si="0"/>
        <v>59</v>
      </c>
      <c r="B62" s="56" t="s">
        <v>187</v>
      </c>
      <c r="C62" s="56" t="s">
        <v>488</v>
      </c>
      <c r="D62" s="56" t="s">
        <v>428</v>
      </c>
      <c r="E62" s="56" t="s">
        <v>320</v>
      </c>
      <c r="F62" s="66" t="s">
        <v>321</v>
      </c>
      <c r="G62" s="116" t="s">
        <v>564</v>
      </c>
      <c r="H62" s="66" t="s">
        <v>548</v>
      </c>
    </row>
    <row r="63" spans="1:8" x14ac:dyDescent="0.25">
      <c r="A63" s="18">
        <f t="shared" si="0"/>
        <v>60</v>
      </c>
      <c r="B63" s="56" t="s">
        <v>188</v>
      </c>
      <c r="C63" s="56" t="s">
        <v>489</v>
      </c>
      <c r="D63" s="56" t="s">
        <v>420</v>
      </c>
      <c r="E63" s="65" t="s">
        <v>322</v>
      </c>
      <c r="F63" s="66" t="s">
        <v>323</v>
      </c>
      <c r="G63" s="118" t="s">
        <v>785</v>
      </c>
      <c r="H63" s="66" t="s">
        <v>554</v>
      </c>
    </row>
    <row r="64" spans="1:8" x14ac:dyDescent="0.25">
      <c r="A64" s="18">
        <f t="shared" si="0"/>
        <v>61</v>
      </c>
      <c r="B64" s="56" t="s">
        <v>189</v>
      </c>
      <c r="C64" s="56" t="s">
        <v>490</v>
      </c>
      <c r="D64" s="56" t="s">
        <v>428</v>
      </c>
      <c r="E64" s="65" t="s">
        <v>1256</v>
      </c>
      <c r="F64" s="72" t="s">
        <v>1255</v>
      </c>
      <c r="G64" s="116" t="s">
        <v>567</v>
      </c>
      <c r="H64" s="66" t="s">
        <v>548</v>
      </c>
    </row>
    <row r="65" spans="1:8" x14ac:dyDescent="0.25">
      <c r="A65" s="18">
        <f t="shared" si="0"/>
        <v>62</v>
      </c>
      <c r="B65" s="56" t="s">
        <v>190</v>
      </c>
      <c r="C65" s="56" t="s">
        <v>491</v>
      </c>
      <c r="D65" s="56" t="s">
        <v>427</v>
      </c>
      <c r="E65" s="56" t="s">
        <v>326</v>
      </c>
      <c r="F65" s="66" t="s">
        <v>327</v>
      </c>
      <c r="G65" s="116" t="s">
        <v>640</v>
      </c>
      <c r="H65" s="66" t="s">
        <v>548</v>
      </c>
    </row>
    <row r="66" spans="1:8" x14ac:dyDescent="0.25">
      <c r="A66" s="18">
        <f t="shared" si="0"/>
        <v>63</v>
      </c>
      <c r="B66" s="56" t="s">
        <v>191</v>
      </c>
      <c r="C66" s="56" t="s">
        <v>492</v>
      </c>
      <c r="D66" s="56" t="s">
        <v>424</v>
      </c>
      <c r="E66" s="56" t="s">
        <v>328</v>
      </c>
      <c r="F66" s="71" t="s">
        <v>329</v>
      </c>
      <c r="G66" s="116" t="s">
        <v>664</v>
      </c>
      <c r="H66" s="82" t="s">
        <v>549</v>
      </c>
    </row>
    <row r="67" spans="1:8" x14ac:dyDescent="0.25">
      <c r="A67" s="18">
        <f t="shared" si="0"/>
        <v>64</v>
      </c>
      <c r="B67" s="56" t="s">
        <v>192</v>
      </c>
      <c r="C67" s="56" t="s">
        <v>493</v>
      </c>
      <c r="D67" s="56" t="s">
        <v>424</v>
      </c>
      <c r="E67" s="56" t="s">
        <v>330</v>
      </c>
      <c r="F67" s="72" t="s">
        <v>331</v>
      </c>
      <c r="G67" s="116" t="s">
        <v>673</v>
      </c>
      <c r="H67" s="72" t="s">
        <v>549</v>
      </c>
    </row>
    <row r="68" spans="1:8" x14ac:dyDescent="0.25">
      <c r="A68" s="18">
        <f t="shared" si="0"/>
        <v>65</v>
      </c>
      <c r="B68" s="56" t="s">
        <v>193</v>
      </c>
      <c r="C68" s="56" t="s">
        <v>494</v>
      </c>
      <c r="D68" s="56" t="s">
        <v>427</v>
      </c>
      <c r="E68" s="65" t="s">
        <v>332</v>
      </c>
      <c r="F68" s="72" t="s">
        <v>333</v>
      </c>
      <c r="G68" s="116" t="s">
        <v>657</v>
      </c>
      <c r="H68" s="72" t="s">
        <v>549</v>
      </c>
    </row>
    <row r="69" spans="1:8" x14ac:dyDescent="0.25">
      <c r="A69" s="18">
        <f t="shared" ref="A69:A87" si="1">A68+1</f>
        <v>66</v>
      </c>
      <c r="B69" s="56" t="s">
        <v>194</v>
      </c>
      <c r="C69" s="56" t="s">
        <v>495</v>
      </c>
      <c r="D69" s="56" t="s">
        <v>427</v>
      </c>
      <c r="E69" s="56" t="s">
        <v>334</v>
      </c>
      <c r="F69" s="66" t="s">
        <v>335</v>
      </c>
      <c r="G69" s="116" t="s">
        <v>639</v>
      </c>
      <c r="H69" s="66" t="s">
        <v>549</v>
      </c>
    </row>
    <row r="70" spans="1:8" x14ac:dyDescent="0.25">
      <c r="A70" s="18">
        <f t="shared" si="1"/>
        <v>67</v>
      </c>
      <c r="B70" s="56" t="s">
        <v>195</v>
      </c>
      <c r="C70" s="56" t="s">
        <v>496</v>
      </c>
      <c r="D70" s="56" t="s">
        <v>427</v>
      </c>
      <c r="E70" s="56" t="s">
        <v>336</v>
      </c>
      <c r="F70" s="66" t="s">
        <v>337</v>
      </c>
      <c r="G70" s="116" t="s">
        <v>652</v>
      </c>
      <c r="H70" s="66" t="s">
        <v>549</v>
      </c>
    </row>
    <row r="71" spans="1:8" x14ac:dyDescent="0.25">
      <c r="A71" s="18">
        <f t="shared" si="1"/>
        <v>68</v>
      </c>
      <c r="B71" s="56" t="s">
        <v>196</v>
      </c>
      <c r="C71" s="56" t="s">
        <v>497</v>
      </c>
      <c r="D71" s="56" t="s">
        <v>429</v>
      </c>
      <c r="E71" s="65" t="s">
        <v>338</v>
      </c>
      <c r="F71" s="66" t="s">
        <v>339</v>
      </c>
      <c r="G71" s="121"/>
      <c r="H71" s="66" t="s">
        <v>548</v>
      </c>
    </row>
    <row r="72" spans="1:8" x14ac:dyDescent="0.25">
      <c r="A72" s="18">
        <f t="shared" si="1"/>
        <v>69</v>
      </c>
      <c r="B72" s="56" t="s">
        <v>197</v>
      </c>
      <c r="C72" s="56" t="s">
        <v>498</v>
      </c>
      <c r="D72" s="56" t="s">
        <v>519</v>
      </c>
      <c r="E72" s="56" t="s">
        <v>340</v>
      </c>
      <c r="F72" s="66" t="s">
        <v>341</v>
      </c>
      <c r="G72" s="116" t="s">
        <v>581</v>
      </c>
      <c r="H72" s="66" t="s">
        <v>549</v>
      </c>
    </row>
    <row r="73" spans="1:8" x14ac:dyDescent="0.25">
      <c r="A73" s="18">
        <f t="shared" si="1"/>
        <v>70</v>
      </c>
      <c r="B73" s="56" t="s">
        <v>198</v>
      </c>
      <c r="C73" s="56" t="s">
        <v>499</v>
      </c>
      <c r="D73" s="56" t="s">
        <v>427</v>
      </c>
      <c r="E73" s="59" t="s">
        <v>342</v>
      </c>
      <c r="F73" s="72" t="s">
        <v>343</v>
      </c>
      <c r="G73" s="116" t="s">
        <v>649</v>
      </c>
      <c r="H73" s="72" t="s">
        <v>549</v>
      </c>
    </row>
    <row r="74" spans="1:8" x14ac:dyDescent="0.25">
      <c r="A74" s="18">
        <f t="shared" si="1"/>
        <v>71</v>
      </c>
      <c r="B74" s="61" t="s">
        <v>199</v>
      </c>
      <c r="C74" s="56" t="s">
        <v>500</v>
      </c>
      <c r="D74" s="56" t="s">
        <v>427</v>
      </c>
      <c r="E74" s="65" t="s">
        <v>344</v>
      </c>
      <c r="F74" s="71" t="s">
        <v>345</v>
      </c>
      <c r="G74" s="116" t="s">
        <v>653</v>
      </c>
      <c r="H74" s="82" t="s">
        <v>548</v>
      </c>
    </row>
    <row r="75" spans="1:8" x14ac:dyDescent="0.25">
      <c r="A75" s="18">
        <f t="shared" si="1"/>
        <v>72</v>
      </c>
      <c r="B75" s="56" t="s">
        <v>200</v>
      </c>
      <c r="C75" s="56" t="s">
        <v>501</v>
      </c>
      <c r="D75" s="56" t="s">
        <v>428</v>
      </c>
      <c r="E75" s="56" t="s">
        <v>346</v>
      </c>
      <c r="F75" s="72" t="s">
        <v>347</v>
      </c>
      <c r="G75" s="116" t="s">
        <v>563</v>
      </c>
      <c r="H75" s="72" t="s">
        <v>549</v>
      </c>
    </row>
    <row r="76" spans="1:8" x14ac:dyDescent="0.25">
      <c r="A76" s="18">
        <f t="shared" si="1"/>
        <v>73</v>
      </c>
      <c r="B76" s="56" t="s">
        <v>201</v>
      </c>
      <c r="C76" s="56" t="s">
        <v>464</v>
      </c>
      <c r="D76" s="56" t="s">
        <v>429</v>
      </c>
      <c r="E76" s="56" t="s">
        <v>348</v>
      </c>
      <c r="F76" s="75" t="s">
        <v>349</v>
      </c>
      <c r="G76" s="116" t="s">
        <v>591</v>
      </c>
      <c r="H76" s="74" t="s">
        <v>549</v>
      </c>
    </row>
    <row r="77" spans="1:8" x14ac:dyDescent="0.25">
      <c r="A77" s="18">
        <f t="shared" si="1"/>
        <v>74</v>
      </c>
      <c r="B77" s="56" t="s">
        <v>202</v>
      </c>
      <c r="C77" s="56" t="s">
        <v>502</v>
      </c>
      <c r="D77" s="56" t="s">
        <v>427</v>
      </c>
      <c r="E77" s="65" t="s">
        <v>350</v>
      </c>
      <c r="F77" s="66" t="s">
        <v>351</v>
      </c>
      <c r="G77" s="116" t="s">
        <v>643</v>
      </c>
      <c r="H77" s="66" t="s">
        <v>553</v>
      </c>
    </row>
    <row r="78" spans="1:8" x14ac:dyDescent="0.25">
      <c r="A78" s="18">
        <f t="shared" si="1"/>
        <v>75</v>
      </c>
      <c r="B78" s="56" t="s">
        <v>203</v>
      </c>
      <c r="C78" s="56" t="s">
        <v>503</v>
      </c>
      <c r="D78" s="56" t="s">
        <v>424</v>
      </c>
      <c r="E78" s="65" t="s">
        <v>352</v>
      </c>
      <c r="F78" s="66" t="s">
        <v>353</v>
      </c>
      <c r="G78" s="116" t="s">
        <v>667</v>
      </c>
      <c r="H78" s="66" t="s">
        <v>555</v>
      </c>
    </row>
    <row r="79" spans="1:8" x14ac:dyDescent="0.25">
      <c r="A79" s="18">
        <f t="shared" si="1"/>
        <v>76</v>
      </c>
      <c r="B79" s="56" t="s">
        <v>204</v>
      </c>
      <c r="C79" s="56" t="s">
        <v>504</v>
      </c>
      <c r="D79" s="56" t="s">
        <v>429</v>
      </c>
      <c r="E79" s="56" t="s">
        <v>354</v>
      </c>
      <c r="F79" s="72" t="s">
        <v>355</v>
      </c>
      <c r="G79" s="116" t="s">
        <v>600</v>
      </c>
      <c r="H79" s="72" t="s">
        <v>549</v>
      </c>
    </row>
    <row r="80" spans="1:8" x14ac:dyDescent="0.25">
      <c r="A80" s="18">
        <f t="shared" si="1"/>
        <v>77</v>
      </c>
      <c r="B80" s="56" t="s">
        <v>205</v>
      </c>
      <c r="C80" s="56" t="s">
        <v>505</v>
      </c>
      <c r="D80" s="56" t="s">
        <v>428</v>
      </c>
      <c r="E80" s="65" t="s">
        <v>356</v>
      </c>
      <c r="F80" s="66" t="s">
        <v>357</v>
      </c>
      <c r="G80" s="116" t="s">
        <v>569</v>
      </c>
      <c r="H80" s="66" t="s">
        <v>548</v>
      </c>
    </row>
    <row r="81" spans="1:8" x14ac:dyDescent="0.25">
      <c r="A81" s="18">
        <f t="shared" si="1"/>
        <v>78</v>
      </c>
      <c r="B81" s="66" t="s">
        <v>206</v>
      </c>
      <c r="C81" s="66" t="s">
        <v>506</v>
      </c>
      <c r="D81" s="66" t="s">
        <v>427</v>
      </c>
      <c r="E81" s="56" t="s">
        <v>358</v>
      </c>
      <c r="F81" s="72" t="s">
        <v>359</v>
      </c>
      <c r="G81" s="122"/>
      <c r="H81" s="72"/>
    </row>
    <row r="82" spans="1:8" x14ac:dyDescent="0.25">
      <c r="A82" s="18">
        <f t="shared" si="1"/>
        <v>79</v>
      </c>
      <c r="B82" s="66" t="s">
        <v>207</v>
      </c>
      <c r="C82" s="66" t="s">
        <v>507</v>
      </c>
      <c r="D82" s="66" t="s">
        <v>429</v>
      </c>
      <c r="E82" s="65" t="s">
        <v>360</v>
      </c>
      <c r="F82" s="71" t="s">
        <v>361</v>
      </c>
      <c r="G82" s="124"/>
      <c r="H82" s="71"/>
    </row>
    <row r="83" spans="1:8" x14ac:dyDescent="0.25">
      <c r="A83" s="18">
        <f t="shared" si="1"/>
        <v>80</v>
      </c>
      <c r="B83" s="66" t="s">
        <v>208</v>
      </c>
      <c r="C83" s="66" t="s">
        <v>508</v>
      </c>
      <c r="D83" s="66" t="s">
        <v>428</v>
      </c>
      <c r="E83" s="56"/>
      <c r="F83" s="66"/>
      <c r="G83" s="121"/>
      <c r="H83" s="66"/>
    </row>
    <row r="84" spans="1:8" x14ac:dyDescent="0.25">
      <c r="A84" s="18">
        <f t="shared" si="1"/>
        <v>81</v>
      </c>
      <c r="B84" s="66" t="s">
        <v>209</v>
      </c>
      <c r="C84" s="66" t="s">
        <v>509</v>
      </c>
      <c r="D84" s="66" t="s">
        <v>423</v>
      </c>
      <c r="E84" s="67" t="s">
        <v>1105</v>
      </c>
      <c r="F84" s="76" t="s">
        <v>1106</v>
      </c>
      <c r="G84" s="123" t="s">
        <v>614</v>
      </c>
      <c r="H84" s="72" t="s">
        <v>549</v>
      </c>
    </row>
    <row r="85" spans="1:8" x14ac:dyDescent="0.25">
      <c r="A85" s="18">
        <f t="shared" si="1"/>
        <v>82</v>
      </c>
      <c r="B85" s="66" t="s">
        <v>210</v>
      </c>
      <c r="C85" s="66" t="s">
        <v>510</v>
      </c>
      <c r="D85" s="66" t="s">
        <v>420</v>
      </c>
      <c r="E85" s="56" t="s">
        <v>364</v>
      </c>
      <c r="F85" s="72" t="s">
        <v>365</v>
      </c>
      <c r="G85" s="122"/>
      <c r="H85" s="72"/>
    </row>
    <row r="86" spans="1:8" x14ac:dyDescent="0.25">
      <c r="A86" s="18">
        <f t="shared" si="1"/>
        <v>83</v>
      </c>
      <c r="B86" s="66" t="s">
        <v>366</v>
      </c>
      <c r="C86" s="68" t="s">
        <v>511</v>
      </c>
      <c r="D86" s="66" t="s">
        <v>427</v>
      </c>
      <c r="E86" s="56" t="s">
        <v>367</v>
      </c>
      <c r="F86" s="72" t="s">
        <v>368</v>
      </c>
      <c r="G86" s="122"/>
      <c r="H86" s="72"/>
    </row>
    <row r="87" spans="1:8" x14ac:dyDescent="0.25">
      <c r="A87" s="18">
        <f t="shared" si="1"/>
        <v>84</v>
      </c>
      <c r="B87" s="66" t="s">
        <v>369</v>
      </c>
      <c r="C87" s="66" t="s">
        <v>512</v>
      </c>
      <c r="D87" s="66" t="s">
        <v>426</v>
      </c>
      <c r="E87" s="56"/>
      <c r="F87" s="72"/>
      <c r="G87" s="122"/>
      <c r="H87" s="72"/>
    </row>
    <row r="88" spans="1:8" x14ac:dyDescent="0.25">
      <c r="A88" s="5">
        <v>85</v>
      </c>
      <c r="B88" s="57" t="s">
        <v>372</v>
      </c>
      <c r="C88" s="57" t="s">
        <v>513</v>
      </c>
      <c r="D88" s="57" t="s">
        <v>426</v>
      </c>
      <c r="E88" s="54" t="s">
        <v>373</v>
      </c>
      <c r="F88" s="70" t="s">
        <v>374</v>
      </c>
      <c r="G88" s="125"/>
      <c r="H88" s="70"/>
    </row>
    <row r="89" spans="1:8" x14ac:dyDescent="0.25">
      <c r="A89" s="5">
        <v>86</v>
      </c>
      <c r="B89" s="57" t="s">
        <v>1108</v>
      </c>
      <c r="C89" s="57" t="s">
        <v>1109</v>
      </c>
      <c r="D89" s="57" t="s">
        <v>423</v>
      </c>
      <c r="E89" s="54" t="s">
        <v>1110</v>
      </c>
      <c r="F89" s="70" t="s">
        <v>1111</v>
      </c>
      <c r="G89" s="125"/>
      <c r="H89" s="72" t="s">
        <v>549</v>
      </c>
    </row>
    <row r="90" spans="1:8" s="215" customFormat="1" x14ac:dyDescent="0.25">
      <c r="A90" s="86">
        <v>87</v>
      </c>
      <c r="B90" s="183" t="s">
        <v>1112</v>
      </c>
      <c r="C90" s="192" t="s">
        <v>1113</v>
      </c>
      <c r="D90" s="183" t="s">
        <v>423</v>
      </c>
      <c r="E90" s="86"/>
      <c r="F90" s="212" t="s">
        <v>1283</v>
      </c>
      <c r="G90" s="213"/>
      <c r="H90" s="214" t="s">
        <v>549</v>
      </c>
    </row>
    <row r="91" spans="1:8" x14ac:dyDescent="0.25">
      <c r="A91" s="86">
        <v>88</v>
      </c>
      <c r="B91" s="183" t="s">
        <v>1251</v>
      </c>
      <c r="C91" s="192" t="s">
        <v>1252</v>
      </c>
      <c r="D91" s="66" t="s">
        <v>427</v>
      </c>
      <c r="E91" s="86" t="s">
        <v>1253</v>
      </c>
      <c r="F91" s="212" t="s">
        <v>1254</v>
      </c>
      <c r="G91" s="213"/>
      <c r="H91" s="214" t="s">
        <v>549</v>
      </c>
    </row>
    <row r="92" spans="1:8" x14ac:dyDescent="0.25">
      <c r="A92" s="86">
        <v>89</v>
      </c>
      <c r="B92" s="183" t="s">
        <v>1259</v>
      </c>
      <c r="C92" s="192" t="s">
        <v>1260</v>
      </c>
      <c r="D92" s="66" t="s">
        <v>1146</v>
      </c>
      <c r="E92" s="86" t="s">
        <v>1261</v>
      </c>
      <c r="F92" s="212" t="s">
        <v>1263</v>
      </c>
      <c r="G92" s="213"/>
      <c r="H92" s="214" t="s">
        <v>549</v>
      </c>
    </row>
    <row r="93" spans="1:8" x14ac:dyDescent="0.25">
      <c r="A93" s="86">
        <v>90</v>
      </c>
      <c r="B93" s="183" t="s">
        <v>1262</v>
      </c>
      <c r="C93" s="192" t="s">
        <v>1264</v>
      </c>
      <c r="D93" s="66" t="s">
        <v>424</v>
      </c>
      <c r="E93" s="86" t="s">
        <v>1265</v>
      </c>
      <c r="F93" s="212" t="s">
        <v>1266</v>
      </c>
      <c r="G93" s="213"/>
      <c r="H93" s="214" t="s">
        <v>549</v>
      </c>
    </row>
  </sheetData>
  <pageMargins left="0.11811023622047245" right="0.27559055118110237" top="0.74803149606299213" bottom="1.3385826771653544" header="0.31496062992125984" footer="0.31496062992125984"/>
  <pageSetup paperSize="9" scale="7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101"/>
  <sheetViews>
    <sheetView view="pageBreakPreview" zoomScale="110" zoomScaleNormal="100" zoomScaleSheetLayoutView="110" workbookViewId="0">
      <selection activeCell="B14" sqref="B14:E14"/>
    </sheetView>
  </sheetViews>
  <sheetFormatPr defaultRowHeight="15" x14ac:dyDescent="0.25"/>
  <cols>
    <col min="1" max="1" width="4.75" customWidth="1"/>
    <col min="2" max="2" width="27.375" bestFit="1" customWidth="1"/>
    <col min="3" max="3" width="40.25" bestFit="1" customWidth="1"/>
    <col min="4" max="4" width="18.375" bestFit="1" customWidth="1"/>
    <col min="5" max="6" width="18.375" customWidth="1"/>
    <col min="7" max="7" width="26.75" customWidth="1"/>
    <col min="8" max="8" width="15.875" customWidth="1"/>
    <col min="9" max="9" width="10.375" customWidth="1"/>
    <col min="10" max="10" width="10.125" customWidth="1"/>
    <col min="11" max="11" width="30.625" customWidth="1"/>
  </cols>
  <sheetData>
    <row r="1" spans="1:14" x14ac:dyDescent="0.25">
      <c r="A1" s="280" t="s">
        <v>547</v>
      </c>
      <c r="B1" s="280"/>
      <c r="C1" s="280"/>
      <c r="D1" s="280"/>
      <c r="E1" s="280"/>
      <c r="F1" s="262"/>
      <c r="G1" s="250"/>
      <c r="H1" s="246"/>
      <c r="I1" s="246"/>
      <c r="J1" s="246"/>
      <c r="K1" s="246"/>
      <c r="L1" s="1"/>
    </row>
    <row r="2" spans="1:14" x14ac:dyDescent="0.25">
      <c r="A2" s="280"/>
      <c r="B2" s="280"/>
      <c r="C2" s="280"/>
      <c r="D2" s="280"/>
      <c r="E2" s="280"/>
      <c r="F2" s="280"/>
      <c r="G2" s="280"/>
      <c r="H2" s="280"/>
      <c r="I2" s="87"/>
      <c r="J2" s="1"/>
      <c r="K2" s="1"/>
      <c r="L2" s="1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1"/>
      <c r="K3" s="1"/>
      <c r="L3" s="1"/>
    </row>
    <row r="4" spans="1:14" x14ac:dyDescent="0.25">
      <c r="A4" s="4" t="s">
        <v>2</v>
      </c>
      <c r="B4" s="4" t="s">
        <v>3</v>
      </c>
      <c r="C4" s="32" t="s">
        <v>377</v>
      </c>
      <c r="D4" s="32" t="s">
        <v>419</v>
      </c>
      <c r="E4" s="15" t="s">
        <v>1177</v>
      </c>
      <c r="F4" s="15"/>
      <c r="G4" s="4" t="s">
        <v>4</v>
      </c>
      <c r="H4" s="4" t="s">
        <v>5</v>
      </c>
      <c r="I4" s="4" t="s">
        <v>550</v>
      </c>
      <c r="J4" s="4" t="s">
        <v>560</v>
      </c>
      <c r="K4" s="4" t="s">
        <v>675</v>
      </c>
      <c r="L4" s="3"/>
    </row>
    <row r="5" spans="1:14" x14ac:dyDescent="0.25">
      <c r="A5" s="4"/>
      <c r="B5" s="47" t="s">
        <v>533</v>
      </c>
      <c r="C5" s="46"/>
      <c r="D5" s="32"/>
      <c r="E5" s="32"/>
      <c r="F5" s="32"/>
      <c r="G5" s="4"/>
      <c r="H5" s="4"/>
      <c r="I5" s="4"/>
      <c r="J5" s="5"/>
      <c r="K5" s="5"/>
      <c r="L5" s="3"/>
    </row>
    <row r="6" spans="1:14" s="45" customFormat="1" ht="30" x14ac:dyDescent="0.25">
      <c r="A6" s="263">
        <v>1</v>
      </c>
      <c r="B6" s="86" t="s">
        <v>6</v>
      </c>
      <c r="C6" s="85" t="s">
        <v>378</v>
      </c>
      <c r="D6" s="61" t="s">
        <v>515</v>
      </c>
      <c r="E6" s="61" t="s">
        <v>1178</v>
      </c>
      <c r="F6" s="61"/>
      <c r="G6" s="86" t="s">
        <v>56</v>
      </c>
      <c r="H6" s="86" t="s">
        <v>57</v>
      </c>
      <c r="I6" s="90" t="s">
        <v>549</v>
      </c>
      <c r="J6" s="53" t="s">
        <v>557</v>
      </c>
      <c r="K6" s="197" t="s">
        <v>575</v>
      </c>
      <c r="L6" s="148"/>
    </row>
    <row r="7" spans="1:14" s="45" customFormat="1" x14ac:dyDescent="0.25">
      <c r="A7" s="263">
        <v>2</v>
      </c>
      <c r="B7" s="86" t="s">
        <v>15</v>
      </c>
      <c r="C7" s="85" t="s">
        <v>381</v>
      </c>
      <c r="D7" s="61" t="s">
        <v>515</v>
      </c>
      <c r="E7" s="61" t="s">
        <v>1178</v>
      </c>
      <c r="F7" s="61"/>
      <c r="G7" s="86" t="s">
        <v>16</v>
      </c>
      <c r="H7" s="86" t="s">
        <v>17</v>
      </c>
      <c r="I7" s="53" t="s">
        <v>548</v>
      </c>
      <c r="J7" s="53" t="s">
        <v>558</v>
      </c>
      <c r="K7" s="197" t="s">
        <v>572</v>
      </c>
      <c r="L7" s="148"/>
    </row>
    <row r="8" spans="1:14" s="45" customFormat="1" ht="28.5" x14ac:dyDescent="0.25">
      <c r="A8" s="263">
        <v>3</v>
      </c>
      <c r="B8" s="86" t="s">
        <v>18</v>
      </c>
      <c r="C8" s="85" t="s">
        <v>382</v>
      </c>
      <c r="D8" s="61" t="s">
        <v>515</v>
      </c>
      <c r="E8" s="61" t="s">
        <v>1178</v>
      </c>
      <c r="F8" s="61"/>
      <c r="G8" s="86" t="s">
        <v>101</v>
      </c>
      <c r="H8" s="86" t="s">
        <v>102</v>
      </c>
      <c r="I8" s="53" t="s">
        <v>548</v>
      </c>
      <c r="J8" s="53" t="s">
        <v>558</v>
      </c>
      <c r="K8" s="197" t="s">
        <v>574</v>
      </c>
      <c r="L8" s="148"/>
    </row>
    <row r="9" spans="1:14" s="45" customFormat="1" x14ac:dyDescent="0.25">
      <c r="A9" s="263">
        <v>4</v>
      </c>
      <c r="B9" s="86" t="s">
        <v>24</v>
      </c>
      <c r="C9" s="85" t="s">
        <v>384</v>
      </c>
      <c r="D9" s="61" t="s">
        <v>515</v>
      </c>
      <c r="E9" s="61" t="s">
        <v>1179</v>
      </c>
      <c r="F9" s="61"/>
      <c r="G9" s="86" t="s">
        <v>25</v>
      </c>
      <c r="H9" s="194" t="s">
        <v>26</v>
      </c>
      <c r="I9" s="53" t="s">
        <v>548</v>
      </c>
      <c r="J9" s="53" t="s">
        <v>558</v>
      </c>
      <c r="K9" s="197" t="s">
        <v>576</v>
      </c>
      <c r="L9" s="148"/>
    </row>
    <row r="10" spans="1:14" s="45" customFormat="1" ht="28.5" x14ac:dyDescent="0.25">
      <c r="A10" s="263">
        <v>5</v>
      </c>
      <c r="B10" s="86" t="s">
        <v>33</v>
      </c>
      <c r="C10" s="85" t="s">
        <v>387</v>
      </c>
      <c r="D10" s="61" t="s">
        <v>515</v>
      </c>
      <c r="E10" s="61" t="s">
        <v>1178</v>
      </c>
      <c r="F10" s="61"/>
      <c r="G10" s="86" t="s">
        <v>34</v>
      </c>
      <c r="H10" s="86" t="s">
        <v>35</v>
      </c>
      <c r="I10" s="53" t="s">
        <v>548</v>
      </c>
      <c r="J10" s="53" t="s">
        <v>558</v>
      </c>
      <c r="K10" s="197" t="s">
        <v>579</v>
      </c>
      <c r="L10" s="81"/>
    </row>
    <row r="11" spans="1:14" s="45" customFormat="1" x14ac:dyDescent="0.25">
      <c r="A11" s="263">
        <v>6</v>
      </c>
      <c r="B11" s="86" t="s">
        <v>46</v>
      </c>
      <c r="C11" s="85" t="s">
        <v>391</v>
      </c>
      <c r="D11" s="61" t="s">
        <v>515</v>
      </c>
      <c r="E11" s="61" t="s">
        <v>1178</v>
      </c>
      <c r="F11" s="61"/>
      <c r="G11" s="86" t="s">
        <v>47</v>
      </c>
      <c r="H11" s="86" t="s">
        <v>48</v>
      </c>
      <c r="I11" s="53" t="s">
        <v>548</v>
      </c>
      <c r="J11" s="53" t="s">
        <v>558</v>
      </c>
      <c r="K11" s="198" t="s">
        <v>578</v>
      </c>
      <c r="L11" s="81"/>
      <c r="M11" s="44"/>
      <c r="N11" s="44"/>
    </row>
    <row r="12" spans="1:14" s="45" customFormat="1" x14ac:dyDescent="0.25">
      <c r="A12" s="53"/>
      <c r="B12" s="86"/>
      <c r="C12" s="85"/>
      <c r="D12" s="61"/>
      <c r="E12" s="61"/>
      <c r="F12" s="61"/>
      <c r="G12" s="86"/>
      <c r="H12" s="86"/>
      <c r="I12" s="53"/>
      <c r="J12" s="53"/>
      <c r="K12" s="196"/>
      <c r="L12" s="81"/>
      <c r="M12" s="44"/>
      <c r="N12" s="44"/>
    </row>
    <row r="13" spans="1:14" s="45" customFormat="1" x14ac:dyDescent="0.25">
      <c r="A13" s="53"/>
      <c r="B13" s="177" t="s">
        <v>534</v>
      </c>
      <c r="C13" s="85"/>
      <c r="D13" s="61"/>
      <c r="E13" s="61"/>
      <c r="F13" s="61"/>
      <c r="G13" s="86"/>
      <c r="H13" s="86"/>
      <c r="I13" s="53"/>
      <c r="J13" s="53"/>
      <c r="K13" s="196"/>
      <c r="L13" s="81"/>
    </row>
    <row r="14" spans="1:14" s="45" customFormat="1" x14ac:dyDescent="0.25">
      <c r="A14" s="53">
        <v>1</v>
      </c>
      <c r="B14" s="86" t="s">
        <v>9</v>
      </c>
      <c r="C14" s="85" t="s">
        <v>379</v>
      </c>
      <c r="D14" s="61" t="s">
        <v>516</v>
      </c>
      <c r="E14" s="61" t="s">
        <v>1180</v>
      </c>
      <c r="F14" s="61"/>
      <c r="G14" s="86" t="s">
        <v>62</v>
      </c>
      <c r="H14" s="86" t="s">
        <v>63</v>
      </c>
      <c r="I14" s="53" t="s">
        <v>548</v>
      </c>
      <c r="J14" s="53" t="s">
        <v>558</v>
      </c>
      <c r="K14" s="197" t="s">
        <v>625</v>
      </c>
      <c r="L14" s="81"/>
    </row>
    <row r="15" spans="1:14" s="45" customFormat="1" x14ac:dyDescent="0.25">
      <c r="A15" s="53">
        <v>2</v>
      </c>
      <c r="B15" s="86" t="s">
        <v>39</v>
      </c>
      <c r="C15" s="85" t="s">
        <v>389</v>
      </c>
      <c r="D15" s="61" t="s">
        <v>516</v>
      </c>
      <c r="E15" s="61" t="s">
        <v>1180</v>
      </c>
      <c r="F15" s="61"/>
      <c r="G15" s="86" t="s">
        <v>92</v>
      </c>
      <c r="H15" s="86" t="s">
        <v>93</v>
      </c>
      <c r="I15" s="53" t="s">
        <v>548</v>
      </c>
      <c r="J15" s="53" t="s">
        <v>558</v>
      </c>
      <c r="K15" s="197" t="s">
        <v>628</v>
      </c>
      <c r="L15" s="81"/>
      <c r="M15" s="86" t="s">
        <v>40</v>
      </c>
      <c r="N15" s="86" t="s">
        <v>41</v>
      </c>
    </row>
    <row r="16" spans="1:14" s="45" customFormat="1" x14ac:dyDescent="0.25">
      <c r="A16" s="53">
        <v>3</v>
      </c>
      <c r="B16" s="86" t="s">
        <v>58</v>
      </c>
      <c r="C16" s="85" t="s">
        <v>395</v>
      </c>
      <c r="D16" s="61" t="s">
        <v>516</v>
      </c>
      <c r="E16" s="61" t="s">
        <v>1180</v>
      </c>
      <c r="F16" s="61"/>
      <c r="G16" s="86" t="s">
        <v>98</v>
      </c>
      <c r="H16" s="86" t="s">
        <v>99</v>
      </c>
      <c r="I16" s="53" t="s">
        <v>548</v>
      </c>
      <c r="J16" s="53" t="s">
        <v>558</v>
      </c>
      <c r="K16" s="197" t="s">
        <v>627</v>
      </c>
      <c r="L16" s="81"/>
      <c r="M16" s="86" t="s">
        <v>59</v>
      </c>
      <c r="N16" s="194" t="s">
        <v>60</v>
      </c>
    </row>
    <row r="17" spans="1:14" s="45" customFormat="1" x14ac:dyDescent="0.25">
      <c r="A17" s="53"/>
      <c r="B17" s="86"/>
      <c r="C17" s="85"/>
      <c r="D17" s="61"/>
      <c r="E17" s="61"/>
      <c r="F17" s="61"/>
      <c r="G17" s="86"/>
      <c r="H17" s="194"/>
      <c r="I17" s="154"/>
      <c r="J17" s="53"/>
      <c r="K17" s="196"/>
      <c r="L17" s="81"/>
      <c r="M17" s="44"/>
      <c r="N17" s="44"/>
    </row>
    <row r="18" spans="1:14" s="45" customFormat="1" x14ac:dyDescent="0.25">
      <c r="A18" s="53"/>
      <c r="B18" s="177" t="s">
        <v>535</v>
      </c>
      <c r="C18" s="85"/>
      <c r="D18" s="61"/>
      <c r="E18" s="61"/>
      <c r="F18" s="61"/>
      <c r="G18" s="86"/>
      <c r="H18" s="86"/>
      <c r="I18" s="53"/>
      <c r="J18" s="53"/>
      <c r="K18" s="196"/>
      <c r="L18" s="81"/>
    </row>
    <row r="19" spans="1:14" s="45" customFormat="1" x14ac:dyDescent="0.25">
      <c r="A19" s="53">
        <v>1</v>
      </c>
      <c r="B19" s="86" t="s">
        <v>12</v>
      </c>
      <c r="C19" s="85" t="s">
        <v>380</v>
      </c>
      <c r="D19" s="61" t="s">
        <v>517</v>
      </c>
      <c r="E19" s="61" t="s">
        <v>1181</v>
      </c>
      <c r="F19" s="61">
        <f>1126+871</f>
        <v>1997</v>
      </c>
      <c r="G19" s="86" t="s">
        <v>119</v>
      </c>
      <c r="H19" s="86" t="s">
        <v>120</v>
      </c>
      <c r="I19" s="53" t="s">
        <v>548</v>
      </c>
      <c r="J19" s="53" t="s">
        <v>558</v>
      </c>
      <c r="K19" s="197" t="s">
        <v>637</v>
      </c>
      <c r="L19" s="81"/>
    </row>
    <row r="20" spans="1:14" s="45" customFormat="1" x14ac:dyDescent="0.25">
      <c r="A20" s="53">
        <v>2</v>
      </c>
      <c r="B20" s="86" t="s">
        <v>52</v>
      </c>
      <c r="C20" s="85" t="s">
        <v>393</v>
      </c>
      <c r="D20" s="61" t="s">
        <v>517</v>
      </c>
      <c r="E20" s="61" t="s">
        <v>1182</v>
      </c>
      <c r="F20" s="61">
        <f>F19/43</f>
        <v>46.441860465116278</v>
      </c>
      <c r="G20" s="86" t="s">
        <v>53</v>
      </c>
      <c r="H20" s="195" t="s">
        <v>54</v>
      </c>
      <c r="I20" s="155" t="s">
        <v>555</v>
      </c>
      <c r="J20" s="53" t="s">
        <v>558</v>
      </c>
      <c r="K20" s="197" t="s">
        <v>635</v>
      </c>
      <c r="L20" s="81"/>
      <c r="M20" s="44"/>
      <c r="N20" s="44"/>
    </row>
    <row r="21" spans="1:14" s="45" customFormat="1" x14ac:dyDescent="0.25">
      <c r="A21" s="53">
        <v>3</v>
      </c>
      <c r="B21" s="86" t="s">
        <v>55</v>
      </c>
      <c r="C21" s="85" t="s">
        <v>394</v>
      </c>
      <c r="D21" s="61" t="s">
        <v>517</v>
      </c>
      <c r="E21" s="61" t="s">
        <v>1183</v>
      </c>
      <c r="F21" s="61"/>
      <c r="G21" s="86" t="s">
        <v>19</v>
      </c>
      <c r="H21" s="194" t="s">
        <v>20</v>
      </c>
      <c r="I21" s="53" t="s">
        <v>555</v>
      </c>
      <c r="J21" s="53" t="s">
        <v>558</v>
      </c>
      <c r="K21" s="197" t="s">
        <v>631</v>
      </c>
      <c r="L21" s="81"/>
      <c r="M21" s="44"/>
      <c r="N21" s="44"/>
    </row>
    <row r="22" spans="1:14" s="45" customFormat="1" ht="29.25" x14ac:dyDescent="0.25">
      <c r="A22" s="53">
        <v>4</v>
      </c>
      <c r="B22" s="86" t="s">
        <v>100</v>
      </c>
      <c r="C22" s="85" t="s">
        <v>409</v>
      </c>
      <c r="D22" s="61" t="s">
        <v>517</v>
      </c>
      <c r="E22" s="61" t="s">
        <v>1184</v>
      </c>
      <c r="F22" s="61"/>
      <c r="G22" s="86" t="s">
        <v>10</v>
      </c>
      <c r="H22" s="86" t="s">
        <v>11</v>
      </c>
      <c r="I22" s="53" t="s">
        <v>555</v>
      </c>
      <c r="J22" s="53" t="s">
        <v>558</v>
      </c>
      <c r="K22" s="198" t="s">
        <v>632</v>
      </c>
      <c r="L22" s="81"/>
    </row>
    <row r="23" spans="1:14" s="45" customFormat="1" x14ac:dyDescent="0.25">
      <c r="A23" s="53"/>
      <c r="B23" s="86"/>
      <c r="C23" s="85"/>
      <c r="D23" s="61"/>
      <c r="E23" s="61"/>
      <c r="F23" s="61"/>
      <c r="G23" s="86"/>
      <c r="H23" s="86"/>
      <c r="I23" s="53"/>
      <c r="J23" s="53"/>
      <c r="K23" s="196"/>
      <c r="L23" s="81"/>
    </row>
    <row r="24" spans="1:14" s="45" customFormat="1" x14ac:dyDescent="0.25">
      <c r="A24" s="53"/>
      <c r="B24" s="177" t="s">
        <v>536</v>
      </c>
      <c r="C24" s="85"/>
      <c r="D24" s="61"/>
      <c r="E24" s="61"/>
      <c r="F24" s="61"/>
      <c r="G24" s="86"/>
      <c r="H24" s="86"/>
      <c r="I24" s="53"/>
      <c r="J24" s="53"/>
      <c r="K24" s="196"/>
      <c r="L24" s="81"/>
    </row>
    <row r="25" spans="1:14" s="45" customFormat="1" ht="28.5" x14ac:dyDescent="0.25">
      <c r="A25" s="53">
        <v>1</v>
      </c>
      <c r="B25" s="86" t="s">
        <v>21</v>
      </c>
      <c r="C25" s="85" t="s">
        <v>383</v>
      </c>
      <c r="D25" s="61" t="s">
        <v>518</v>
      </c>
      <c r="E25" s="61" t="s">
        <v>1185</v>
      </c>
      <c r="F25" s="61"/>
      <c r="G25" s="86" t="s">
        <v>95</v>
      </c>
      <c r="H25" s="86" t="s">
        <v>96</v>
      </c>
      <c r="I25" s="53" t="s">
        <v>548</v>
      </c>
      <c r="J25" s="53" t="s">
        <v>561</v>
      </c>
      <c r="K25" s="197" t="s">
        <v>613</v>
      </c>
      <c r="L25" s="81"/>
    </row>
    <row r="26" spans="1:14" s="45" customFormat="1" x14ac:dyDescent="0.25">
      <c r="A26" s="53">
        <v>2</v>
      </c>
      <c r="B26" s="86" t="s">
        <v>49</v>
      </c>
      <c r="C26" s="85" t="s">
        <v>392</v>
      </c>
      <c r="D26" s="61" t="s">
        <v>518</v>
      </c>
      <c r="E26" s="61" t="s">
        <v>1185</v>
      </c>
      <c r="F26" s="61"/>
      <c r="G26" s="86" t="s">
        <v>89</v>
      </c>
      <c r="H26" s="194" t="s">
        <v>90</v>
      </c>
      <c r="I26" s="154" t="s">
        <v>555</v>
      </c>
      <c r="J26" s="53" t="s">
        <v>558</v>
      </c>
      <c r="K26" s="197" t="s">
        <v>612</v>
      </c>
      <c r="L26" s="81"/>
      <c r="M26" s="86" t="s">
        <v>50</v>
      </c>
      <c r="N26" s="194" t="s">
        <v>51</v>
      </c>
    </row>
    <row r="27" spans="1:14" s="45" customFormat="1" x14ac:dyDescent="0.25">
      <c r="A27" s="53">
        <v>3</v>
      </c>
      <c r="B27" s="86" t="s">
        <v>88</v>
      </c>
      <c r="C27" s="85" t="s">
        <v>405</v>
      </c>
      <c r="D27" s="61" t="s">
        <v>518</v>
      </c>
      <c r="E27" s="61" t="s">
        <v>1186</v>
      </c>
      <c r="F27" s="259"/>
      <c r="G27" s="259" t="s">
        <v>1269</v>
      </c>
      <c r="I27" s="53" t="s">
        <v>548</v>
      </c>
      <c r="J27" s="53" t="s">
        <v>558</v>
      </c>
      <c r="K27" s="197" t="s">
        <v>615</v>
      </c>
      <c r="L27" s="81"/>
      <c r="M27" s="44"/>
      <c r="N27" s="44"/>
    </row>
    <row r="28" spans="1:14" s="45" customFormat="1" x14ac:dyDescent="0.25">
      <c r="A28" s="53">
        <v>4</v>
      </c>
      <c r="B28" s="86" t="s">
        <v>94</v>
      </c>
      <c r="C28" s="85" t="s">
        <v>407</v>
      </c>
      <c r="D28" s="61" t="s">
        <v>518</v>
      </c>
      <c r="E28" s="61" t="s">
        <v>1187</v>
      </c>
      <c r="F28" s="61"/>
      <c r="G28" s="86" t="s">
        <v>40</v>
      </c>
      <c r="H28" s="253" t="s">
        <v>41</v>
      </c>
      <c r="I28" s="53" t="s">
        <v>555</v>
      </c>
      <c r="J28" s="53" t="s">
        <v>558</v>
      </c>
      <c r="K28" s="197" t="s">
        <v>611</v>
      </c>
      <c r="L28" s="81"/>
    </row>
    <row r="29" spans="1:14" s="45" customFormat="1" x14ac:dyDescent="0.25">
      <c r="A29" s="53"/>
      <c r="B29" s="86"/>
      <c r="C29" s="85"/>
      <c r="D29" s="61"/>
      <c r="E29" s="61"/>
      <c r="F29" s="61"/>
      <c r="G29" s="86"/>
      <c r="H29" s="253"/>
      <c r="I29" s="53"/>
      <c r="J29" s="53"/>
      <c r="K29" s="196"/>
      <c r="L29" s="81"/>
    </row>
    <row r="30" spans="1:14" s="45" customFormat="1" x14ac:dyDescent="0.25">
      <c r="A30" s="53"/>
      <c r="B30" s="177" t="s">
        <v>537</v>
      </c>
      <c r="C30" s="85"/>
      <c r="D30" s="61"/>
      <c r="E30" s="61"/>
      <c r="F30" s="61"/>
      <c r="G30" s="86"/>
      <c r="H30" s="253"/>
      <c r="I30" s="53"/>
      <c r="J30" s="53"/>
      <c r="K30" s="196"/>
      <c r="L30" s="81"/>
    </row>
    <row r="31" spans="1:14" s="45" customFormat="1" x14ac:dyDescent="0.25">
      <c r="A31" s="53">
        <v>1</v>
      </c>
      <c r="B31" s="86" t="s">
        <v>27</v>
      </c>
      <c r="C31" s="85" t="s">
        <v>385</v>
      </c>
      <c r="D31" s="61" t="s">
        <v>519</v>
      </c>
      <c r="E31" s="61" t="s">
        <v>1188</v>
      </c>
      <c r="F31" s="61"/>
      <c r="G31" s="86" t="s">
        <v>28</v>
      </c>
      <c r="H31" s="253" t="s">
        <v>29</v>
      </c>
      <c r="I31" s="53" t="s">
        <v>548</v>
      </c>
      <c r="J31" s="53" t="s">
        <v>558</v>
      </c>
      <c r="K31" s="197" t="s">
        <v>586</v>
      </c>
      <c r="L31" s="81"/>
    </row>
    <row r="32" spans="1:14" s="45" customFormat="1" x14ac:dyDescent="0.25">
      <c r="A32" s="53">
        <v>2</v>
      </c>
      <c r="B32" s="86" t="s">
        <v>67</v>
      </c>
      <c r="C32" s="85" t="s">
        <v>398</v>
      </c>
      <c r="D32" s="61" t="s">
        <v>519</v>
      </c>
      <c r="E32" s="61" t="s">
        <v>1188</v>
      </c>
      <c r="F32" s="61"/>
      <c r="G32" s="86" t="s">
        <v>68</v>
      </c>
      <c r="H32" s="253" t="s">
        <v>69</v>
      </c>
      <c r="I32" s="53" t="s">
        <v>548</v>
      </c>
      <c r="J32" s="53" t="s">
        <v>558</v>
      </c>
      <c r="K32" s="197" t="s">
        <v>583</v>
      </c>
      <c r="L32" s="81"/>
      <c r="M32" s="44"/>
      <c r="N32" s="44"/>
    </row>
    <row r="33" spans="1:14" s="45" customFormat="1" x14ac:dyDescent="0.25">
      <c r="A33" s="53">
        <v>3</v>
      </c>
      <c r="B33" s="86" t="s">
        <v>79</v>
      </c>
      <c r="C33" s="85" t="s">
        <v>402</v>
      </c>
      <c r="D33" s="61" t="s">
        <v>519</v>
      </c>
      <c r="E33" s="61" t="s">
        <v>1188</v>
      </c>
      <c r="F33" s="61"/>
      <c r="G33" s="86" t="s">
        <v>80</v>
      </c>
      <c r="H33" s="253" t="s">
        <v>81</v>
      </c>
      <c r="I33" s="53" t="s">
        <v>548</v>
      </c>
      <c r="J33" s="53" t="s">
        <v>558</v>
      </c>
      <c r="K33" s="198" t="s">
        <v>582</v>
      </c>
      <c r="L33" s="81"/>
      <c r="M33" s="44"/>
      <c r="N33" s="44"/>
    </row>
    <row r="34" spans="1:14" s="45" customFormat="1" ht="30" x14ac:dyDescent="0.25">
      <c r="A34" s="53">
        <v>4</v>
      </c>
      <c r="B34" s="86" t="s">
        <v>106</v>
      </c>
      <c r="C34" s="85" t="s">
        <v>411</v>
      </c>
      <c r="D34" s="61" t="s">
        <v>519</v>
      </c>
      <c r="E34" s="61" t="s">
        <v>1188</v>
      </c>
      <c r="F34" s="61"/>
      <c r="G34" s="86" t="s">
        <v>107</v>
      </c>
      <c r="H34" s="254" t="s">
        <v>108</v>
      </c>
      <c r="I34" s="53" t="s">
        <v>548</v>
      </c>
      <c r="J34" s="53" t="s">
        <v>558</v>
      </c>
      <c r="K34" s="197" t="s">
        <v>584</v>
      </c>
      <c r="L34" s="81"/>
    </row>
    <row r="35" spans="1:14" s="45" customFormat="1" ht="30" x14ac:dyDescent="0.25">
      <c r="A35" s="53">
        <v>5</v>
      </c>
      <c r="B35" s="86" t="s">
        <v>115</v>
      </c>
      <c r="C35" s="85" t="s">
        <v>414</v>
      </c>
      <c r="D35" s="61" t="s">
        <v>519</v>
      </c>
      <c r="E35" s="61" t="s">
        <v>1189</v>
      </c>
      <c r="F35" s="61"/>
      <c r="G35" s="86" t="s">
        <v>116</v>
      </c>
      <c r="H35" s="255" t="s">
        <v>117</v>
      </c>
      <c r="I35" s="90" t="s">
        <v>549</v>
      </c>
      <c r="J35" s="53" t="s">
        <v>558</v>
      </c>
      <c r="K35" s="196"/>
      <c r="L35" s="81"/>
    </row>
    <row r="36" spans="1:14" s="45" customFormat="1" x14ac:dyDescent="0.25">
      <c r="A36" s="53">
        <v>6</v>
      </c>
      <c r="B36" s="183" t="s">
        <v>1203</v>
      </c>
      <c r="C36" s="61" t="s">
        <v>418</v>
      </c>
      <c r="D36" s="61" t="s">
        <v>519</v>
      </c>
      <c r="E36" s="61" t="s">
        <v>1188</v>
      </c>
      <c r="F36" s="61"/>
      <c r="G36" s="86" t="s">
        <v>1278</v>
      </c>
      <c r="H36" s="253"/>
      <c r="I36" s="53"/>
      <c r="J36" s="53"/>
      <c r="K36" s="241" t="s">
        <v>814</v>
      </c>
      <c r="L36" s="81"/>
    </row>
    <row r="37" spans="1:14" s="45" customFormat="1" x14ac:dyDescent="0.25">
      <c r="A37" s="53"/>
      <c r="B37" s="183"/>
      <c r="C37" s="85"/>
      <c r="D37" s="61"/>
      <c r="E37" s="61"/>
      <c r="F37" s="61"/>
      <c r="G37" s="86"/>
      <c r="H37" s="253"/>
      <c r="I37" s="53"/>
      <c r="J37" s="53"/>
      <c r="K37" s="196"/>
      <c r="L37" s="81"/>
    </row>
    <row r="38" spans="1:14" s="45" customFormat="1" x14ac:dyDescent="0.25">
      <c r="A38" s="53"/>
      <c r="B38" s="177" t="s">
        <v>538</v>
      </c>
      <c r="C38" s="85"/>
      <c r="D38" s="61"/>
      <c r="E38" s="61"/>
      <c r="F38" s="61"/>
      <c r="G38" s="86"/>
      <c r="H38" s="253"/>
      <c r="I38" s="53"/>
      <c r="J38" s="53"/>
      <c r="K38" s="196"/>
      <c r="L38" s="81"/>
    </row>
    <row r="39" spans="1:14" s="45" customFormat="1" x14ac:dyDescent="0.25">
      <c r="A39" s="53">
        <v>1</v>
      </c>
      <c r="B39" s="86" t="s">
        <v>30</v>
      </c>
      <c r="C39" s="85" t="s">
        <v>386</v>
      </c>
      <c r="D39" s="61" t="s">
        <v>520</v>
      </c>
      <c r="E39" s="61" t="s">
        <v>1191</v>
      </c>
      <c r="F39" s="61"/>
      <c r="G39" s="86" t="s">
        <v>31</v>
      </c>
      <c r="H39" s="253" t="s">
        <v>32</v>
      </c>
      <c r="I39" s="53" t="s">
        <v>548</v>
      </c>
      <c r="J39" s="53" t="s">
        <v>558</v>
      </c>
      <c r="K39" s="197" t="s">
        <v>659</v>
      </c>
      <c r="L39" s="81"/>
    </row>
    <row r="40" spans="1:14" s="45" customFormat="1" x14ac:dyDescent="0.25">
      <c r="A40" s="53">
        <v>2</v>
      </c>
      <c r="B40" s="86" t="s">
        <v>36</v>
      </c>
      <c r="C40" s="85" t="s">
        <v>388</v>
      </c>
      <c r="D40" s="61" t="s">
        <v>520</v>
      </c>
      <c r="E40" s="61" t="s">
        <v>1192</v>
      </c>
      <c r="F40" s="61"/>
      <c r="G40" s="86" t="s">
        <v>104</v>
      </c>
      <c r="H40" s="256" t="s">
        <v>105</v>
      </c>
      <c r="I40" s="53" t="s">
        <v>548</v>
      </c>
      <c r="J40" s="53"/>
      <c r="K40" s="197" t="s">
        <v>671</v>
      </c>
      <c r="L40" s="81"/>
    </row>
    <row r="41" spans="1:14" s="45" customFormat="1" x14ac:dyDescent="0.25">
      <c r="A41" s="53">
        <v>3</v>
      </c>
      <c r="B41" s="86" t="s">
        <v>82</v>
      </c>
      <c r="C41" s="85" t="s">
        <v>403</v>
      </c>
      <c r="D41" s="61" t="s">
        <v>520</v>
      </c>
      <c r="E41" s="61" t="s">
        <v>521</v>
      </c>
      <c r="F41" s="61"/>
      <c r="G41" s="86" t="s">
        <v>83</v>
      </c>
      <c r="H41" s="253" t="s">
        <v>84</v>
      </c>
      <c r="I41" s="53" t="s">
        <v>548</v>
      </c>
      <c r="J41" s="53" t="s">
        <v>558</v>
      </c>
      <c r="K41" s="197" t="s">
        <v>670</v>
      </c>
      <c r="L41" s="81"/>
      <c r="M41" s="44"/>
      <c r="N41" s="44"/>
    </row>
    <row r="42" spans="1:14" s="45" customFormat="1" x14ac:dyDescent="0.25">
      <c r="A42" s="53">
        <v>4</v>
      </c>
      <c r="B42" s="86" t="s">
        <v>97</v>
      </c>
      <c r="C42" s="85" t="s">
        <v>408</v>
      </c>
      <c r="D42" s="61" t="s">
        <v>520</v>
      </c>
      <c r="E42" s="61" t="s">
        <v>521</v>
      </c>
      <c r="F42" s="182"/>
      <c r="G42" s="182" t="s">
        <v>1270</v>
      </c>
      <c r="I42" s="53" t="s">
        <v>548</v>
      </c>
      <c r="J42" s="53"/>
      <c r="K42" s="197" t="s">
        <v>661</v>
      </c>
      <c r="L42" s="81"/>
    </row>
    <row r="43" spans="1:14" s="45" customFormat="1" ht="30" x14ac:dyDescent="0.25">
      <c r="A43" s="53">
        <v>5</v>
      </c>
      <c r="B43" s="86" t="s">
        <v>118</v>
      </c>
      <c r="C43" s="85" t="s">
        <v>415</v>
      </c>
      <c r="D43" s="61" t="s">
        <v>520</v>
      </c>
      <c r="E43" s="61" t="s">
        <v>1192</v>
      </c>
      <c r="F43" s="61"/>
      <c r="G43" s="86" t="s">
        <v>13</v>
      </c>
      <c r="H43" s="253" t="s">
        <v>14</v>
      </c>
      <c r="I43" s="90" t="s">
        <v>549</v>
      </c>
      <c r="J43" s="53" t="s">
        <v>558</v>
      </c>
      <c r="K43" s="197" t="s">
        <v>668</v>
      </c>
      <c r="L43" s="81"/>
    </row>
    <row r="44" spans="1:14" s="45" customFormat="1" ht="30" x14ac:dyDescent="0.25">
      <c r="A44" s="53">
        <v>6</v>
      </c>
      <c r="B44" s="86" t="s">
        <v>121</v>
      </c>
      <c r="C44" s="85" t="s">
        <v>416</v>
      </c>
      <c r="D44" s="61" t="s">
        <v>520</v>
      </c>
      <c r="E44" s="61" t="s">
        <v>1193</v>
      </c>
      <c r="F44" s="61"/>
      <c r="G44" s="86" t="s">
        <v>122</v>
      </c>
      <c r="H44" s="256" t="s">
        <v>123</v>
      </c>
      <c r="I44" s="90" t="s">
        <v>549</v>
      </c>
      <c r="J44" s="53" t="s">
        <v>558</v>
      </c>
      <c r="K44" s="197" t="s">
        <v>674</v>
      </c>
      <c r="L44" s="81"/>
    </row>
    <row r="45" spans="1:14" s="45" customFormat="1" x14ac:dyDescent="0.25">
      <c r="A45" s="53">
        <v>7</v>
      </c>
      <c r="B45" s="183" t="s">
        <v>127</v>
      </c>
      <c r="C45" s="61" t="s">
        <v>386</v>
      </c>
      <c r="D45" s="61" t="s">
        <v>520</v>
      </c>
      <c r="E45" s="61" t="s">
        <v>1191</v>
      </c>
      <c r="F45" s="61"/>
      <c r="G45" s="86" t="s">
        <v>31</v>
      </c>
      <c r="H45" s="253" t="s">
        <v>32</v>
      </c>
      <c r="I45" s="53" t="s">
        <v>548</v>
      </c>
      <c r="J45" s="53"/>
      <c r="K45" s="196"/>
      <c r="L45" s="81"/>
    </row>
    <row r="46" spans="1:14" s="45" customFormat="1" x14ac:dyDescent="0.25">
      <c r="A46" s="53"/>
      <c r="B46" s="86"/>
      <c r="C46" s="85"/>
      <c r="D46" s="61"/>
      <c r="E46" s="61"/>
      <c r="F46" s="61"/>
      <c r="G46" s="86"/>
      <c r="H46" s="256"/>
      <c r="I46" s="154"/>
      <c r="J46" s="53"/>
      <c r="K46" s="196"/>
      <c r="L46" s="81"/>
    </row>
    <row r="47" spans="1:14" s="45" customFormat="1" x14ac:dyDescent="0.25">
      <c r="A47" s="53"/>
      <c r="B47" s="177" t="s">
        <v>539</v>
      </c>
      <c r="C47" s="85"/>
      <c r="D47" s="61"/>
      <c r="E47" s="61"/>
      <c r="F47" s="61"/>
      <c r="G47" s="86"/>
      <c r="H47" s="256"/>
      <c r="I47" s="154"/>
      <c r="J47" s="53"/>
      <c r="K47" s="196"/>
      <c r="L47" s="81"/>
    </row>
    <row r="48" spans="1:14" s="45" customFormat="1" ht="30" x14ac:dyDescent="0.25">
      <c r="A48" s="53">
        <v>1</v>
      </c>
      <c r="B48" s="86" t="s">
        <v>42</v>
      </c>
      <c r="C48" s="85" t="s">
        <v>390</v>
      </c>
      <c r="D48" s="61" t="s">
        <v>521</v>
      </c>
      <c r="E48" s="61" t="s">
        <v>521</v>
      </c>
      <c r="F48" s="61"/>
      <c r="G48" s="86" t="s">
        <v>43</v>
      </c>
      <c r="H48" s="254" t="s">
        <v>44</v>
      </c>
      <c r="I48" s="53" t="s">
        <v>548</v>
      </c>
      <c r="J48" s="53" t="s">
        <v>558</v>
      </c>
      <c r="K48" s="197" t="s">
        <v>621</v>
      </c>
      <c r="L48" s="81"/>
      <c r="M48" s="44"/>
      <c r="N48" s="44" t="s">
        <v>45</v>
      </c>
    </row>
    <row r="49" spans="1:14" s="45" customFormat="1" x14ac:dyDescent="0.25">
      <c r="A49" s="53"/>
      <c r="B49" s="86"/>
      <c r="C49" s="85"/>
      <c r="D49" s="61"/>
      <c r="E49" s="61"/>
      <c r="F49" s="61"/>
      <c r="G49" s="86"/>
      <c r="H49" s="256"/>
      <c r="I49" s="154"/>
      <c r="J49" s="53"/>
      <c r="K49" s="196"/>
      <c r="L49" s="81"/>
    </row>
    <row r="50" spans="1:14" s="45" customFormat="1" x14ac:dyDescent="0.25">
      <c r="A50" s="53"/>
      <c r="B50" s="177" t="s">
        <v>545</v>
      </c>
      <c r="C50" s="85"/>
      <c r="D50" s="61"/>
      <c r="E50" s="61"/>
      <c r="F50" s="61"/>
      <c r="G50" s="86"/>
      <c r="H50" s="256"/>
      <c r="I50" s="154"/>
      <c r="J50" s="53"/>
      <c r="K50" s="196"/>
      <c r="L50" s="81"/>
    </row>
    <row r="51" spans="1:14" s="45" customFormat="1" x14ac:dyDescent="0.25">
      <c r="A51" s="53">
        <v>1</v>
      </c>
      <c r="B51" s="86" t="s">
        <v>61</v>
      </c>
      <c r="C51" s="85" t="s">
        <v>396</v>
      </c>
      <c r="D51" s="61" t="s">
        <v>524</v>
      </c>
      <c r="E51" s="61" t="s">
        <v>1194</v>
      </c>
      <c r="F51" s="182"/>
      <c r="G51" s="182" t="s">
        <v>1267</v>
      </c>
      <c r="I51" s="53" t="s">
        <v>555</v>
      </c>
      <c r="J51" s="53" t="s">
        <v>558</v>
      </c>
      <c r="K51" s="197" t="s">
        <v>605</v>
      </c>
      <c r="L51" s="81"/>
      <c r="M51" s="44"/>
      <c r="N51" s="44"/>
    </row>
    <row r="52" spans="1:14" s="45" customFormat="1" x14ac:dyDescent="0.25">
      <c r="A52" s="53">
        <v>2</v>
      </c>
      <c r="B52" s="86" t="s">
        <v>76</v>
      </c>
      <c r="C52" s="85" t="s">
        <v>401</v>
      </c>
      <c r="D52" s="61" t="s">
        <v>524</v>
      </c>
      <c r="E52" s="61" t="s">
        <v>1195</v>
      </c>
      <c r="F52" s="182"/>
      <c r="G52" s="182" t="s">
        <v>1268</v>
      </c>
      <c r="I52" s="154" t="s">
        <v>555</v>
      </c>
      <c r="J52" s="53" t="s">
        <v>558</v>
      </c>
      <c r="K52" s="197" t="s">
        <v>607</v>
      </c>
      <c r="L52" s="81"/>
    </row>
    <row r="53" spans="1:14" s="45" customFormat="1" x14ac:dyDescent="0.25">
      <c r="A53" s="53">
        <v>3</v>
      </c>
      <c r="B53" s="86" t="s">
        <v>85</v>
      </c>
      <c r="C53" s="85" t="s">
        <v>404</v>
      </c>
      <c r="D53" s="61" t="s">
        <v>524</v>
      </c>
      <c r="E53" s="61" t="s">
        <v>1196</v>
      </c>
      <c r="F53" s="61"/>
      <c r="G53" s="86" t="s">
        <v>86</v>
      </c>
      <c r="H53" s="256" t="s">
        <v>87</v>
      </c>
      <c r="I53" s="53" t="s">
        <v>548</v>
      </c>
      <c r="J53" s="53" t="s">
        <v>558</v>
      </c>
      <c r="K53" s="197" t="s">
        <v>610</v>
      </c>
      <c r="L53" s="81"/>
      <c r="M53" s="44"/>
      <c r="N53" s="44"/>
    </row>
    <row r="54" spans="1:14" s="45" customFormat="1" x14ac:dyDescent="0.25">
      <c r="A54" s="53">
        <v>4</v>
      </c>
      <c r="B54" s="86" t="s">
        <v>91</v>
      </c>
      <c r="C54" s="85" t="s">
        <v>406</v>
      </c>
      <c r="D54" s="61" t="s">
        <v>524</v>
      </c>
      <c r="E54" s="61" t="s">
        <v>1197</v>
      </c>
      <c r="F54" s="61"/>
      <c r="G54" s="86" t="s">
        <v>77</v>
      </c>
      <c r="H54" s="256" t="s">
        <v>78</v>
      </c>
      <c r="I54" s="53" t="s">
        <v>555</v>
      </c>
      <c r="J54" s="53" t="s">
        <v>558</v>
      </c>
      <c r="K54" s="197" t="s">
        <v>609</v>
      </c>
      <c r="L54" s="81"/>
    </row>
    <row r="55" spans="1:14" s="45" customFormat="1" x14ac:dyDescent="0.25">
      <c r="A55" s="53">
        <v>4</v>
      </c>
      <c r="B55" s="86" t="s">
        <v>1205</v>
      </c>
      <c r="C55" s="85" t="s">
        <v>1206</v>
      </c>
      <c r="D55" s="61" t="s">
        <v>524</v>
      </c>
      <c r="E55" s="61" t="s">
        <v>1242</v>
      </c>
      <c r="F55" s="182"/>
      <c r="G55" s="182" t="s">
        <v>1276</v>
      </c>
      <c r="I55" s="53"/>
      <c r="J55" s="53"/>
      <c r="K55" s="197"/>
      <c r="L55" s="81"/>
    </row>
    <row r="56" spans="1:14" s="45" customFormat="1" x14ac:dyDescent="0.25">
      <c r="A56" s="53"/>
      <c r="B56" s="86"/>
      <c r="C56" s="85"/>
      <c r="D56" s="61"/>
      <c r="E56" s="61"/>
      <c r="F56" s="61"/>
      <c r="G56" s="86"/>
      <c r="H56" s="253"/>
      <c r="I56" s="53"/>
      <c r="J56" s="53"/>
      <c r="K56" s="196"/>
      <c r="L56" s="81"/>
    </row>
    <row r="57" spans="1:14" s="45" customFormat="1" x14ac:dyDescent="0.25">
      <c r="A57" s="53"/>
      <c r="B57" s="177" t="s">
        <v>540</v>
      </c>
      <c r="C57" s="85"/>
      <c r="D57" s="61"/>
      <c r="E57" s="61"/>
      <c r="F57" s="61"/>
      <c r="G57" s="86"/>
      <c r="H57" s="253"/>
      <c r="I57" s="53"/>
      <c r="J57" s="53"/>
      <c r="K57" s="196"/>
      <c r="L57" s="81"/>
    </row>
    <row r="58" spans="1:14" s="45" customFormat="1" ht="28.5" x14ac:dyDescent="0.25">
      <c r="A58" s="53">
        <v>1</v>
      </c>
      <c r="B58" s="86" t="s">
        <v>64</v>
      </c>
      <c r="C58" s="85" t="s">
        <v>397</v>
      </c>
      <c r="D58" s="61" t="s">
        <v>522</v>
      </c>
      <c r="E58" s="61" t="s">
        <v>1198</v>
      </c>
      <c r="F58" s="61"/>
      <c r="G58" s="86" t="s">
        <v>1118</v>
      </c>
      <c r="H58" s="257" t="s">
        <v>23</v>
      </c>
      <c r="I58" s="53" t="s">
        <v>548</v>
      </c>
      <c r="J58" s="53" t="s">
        <v>558</v>
      </c>
      <c r="K58" s="197" t="s">
        <v>646</v>
      </c>
      <c r="L58" s="81"/>
      <c r="M58" s="44"/>
      <c r="N58" s="44"/>
    </row>
    <row r="59" spans="1:14" s="45" customFormat="1" ht="28.5" x14ac:dyDescent="0.25">
      <c r="A59" s="53">
        <v>2</v>
      </c>
      <c r="B59" s="86" t="s">
        <v>73</v>
      </c>
      <c r="C59" s="85" t="s">
        <v>400</v>
      </c>
      <c r="D59" s="61" t="s">
        <v>522</v>
      </c>
      <c r="E59" s="61" t="s">
        <v>1199</v>
      </c>
      <c r="F59" s="61"/>
      <c r="G59" s="86" t="s">
        <v>74</v>
      </c>
      <c r="H59" s="253" t="s">
        <v>75</v>
      </c>
      <c r="I59" s="53" t="s">
        <v>548</v>
      </c>
      <c r="J59" s="53" t="s">
        <v>561</v>
      </c>
      <c r="K59" s="197" t="s">
        <v>645</v>
      </c>
      <c r="L59" s="81"/>
      <c r="M59" s="44"/>
      <c r="N59" s="44"/>
    </row>
    <row r="60" spans="1:14" s="45" customFormat="1" ht="30" x14ac:dyDescent="0.25">
      <c r="A60" s="53">
        <v>3</v>
      </c>
      <c r="B60" s="86" t="s">
        <v>124</v>
      </c>
      <c r="C60" s="85" t="s">
        <v>417</v>
      </c>
      <c r="D60" s="61" t="s">
        <v>522</v>
      </c>
      <c r="E60" s="61" t="s">
        <v>1199</v>
      </c>
      <c r="F60" s="61"/>
      <c r="G60" s="86" t="s">
        <v>125</v>
      </c>
      <c r="H60" s="253" t="s">
        <v>126</v>
      </c>
      <c r="I60" s="90" t="s">
        <v>549</v>
      </c>
      <c r="J60" s="53" t="s">
        <v>558</v>
      </c>
      <c r="K60" s="197" t="s">
        <v>647</v>
      </c>
      <c r="L60" s="81"/>
    </row>
    <row r="61" spans="1:14" s="45" customFormat="1" x14ac:dyDescent="0.25">
      <c r="A61" s="53">
        <v>4</v>
      </c>
      <c r="B61" s="86" t="s">
        <v>1164</v>
      </c>
      <c r="C61" s="85" t="s">
        <v>1136</v>
      </c>
      <c r="D61" s="61" t="s">
        <v>522</v>
      </c>
      <c r="E61" s="61" t="s">
        <v>1215</v>
      </c>
      <c r="F61" s="61"/>
      <c r="G61" s="86" t="s">
        <v>1274</v>
      </c>
      <c r="H61" s="253"/>
      <c r="I61" s="90"/>
      <c r="J61" s="53"/>
      <c r="K61" s="197"/>
      <c r="L61" s="81"/>
    </row>
    <row r="62" spans="1:14" s="45" customFormat="1" x14ac:dyDescent="0.25">
      <c r="A62" s="53"/>
      <c r="B62" s="86"/>
      <c r="C62" s="85"/>
      <c r="D62" s="61"/>
      <c r="E62" s="61"/>
      <c r="F62" s="61"/>
      <c r="G62" s="86"/>
      <c r="H62" s="253"/>
      <c r="I62" s="53"/>
      <c r="J62" s="53"/>
      <c r="K62" s="196"/>
      <c r="L62" s="81"/>
    </row>
    <row r="63" spans="1:14" s="45" customFormat="1" x14ac:dyDescent="0.25">
      <c r="A63" s="53"/>
      <c r="B63" s="177" t="s">
        <v>541</v>
      </c>
      <c r="C63" s="85"/>
      <c r="D63" s="61"/>
      <c r="E63" s="61"/>
      <c r="F63" s="61"/>
      <c r="G63" s="86"/>
      <c r="H63" s="253"/>
      <c r="I63" s="53"/>
      <c r="J63" s="53"/>
      <c r="K63" s="196"/>
      <c r="L63" s="81"/>
    </row>
    <row r="64" spans="1:14" s="45" customFormat="1" x14ac:dyDescent="0.25">
      <c r="A64" s="53">
        <v>1</v>
      </c>
      <c r="B64" s="86" t="s">
        <v>70</v>
      </c>
      <c r="C64" s="85" t="s">
        <v>399</v>
      </c>
      <c r="D64" s="61" t="s">
        <v>523</v>
      </c>
      <c r="E64" s="61" t="s">
        <v>1200</v>
      </c>
      <c r="F64" s="61"/>
      <c r="G64" s="86" t="s">
        <v>71</v>
      </c>
      <c r="H64" s="256" t="s">
        <v>72</v>
      </c>
      <c r="I64" s="53" t="s">
        <v>548</v>
      </c>
      <c r="J64" s="53" t="s">
        <v>558</v>
      </c>
      <c r="K64" s="197" t="s">
        <v>566</v>
      </c>
      <c r="L64" s="81"/>
      <c r="M64" s="44"/>
      <c r="N64" s="44"/>
    </row>
    <row r="65" spans="1:12" s="45" customFormat="1" x14ac:dyDescent="0.25">
      <c r="A65" s="53">
        <v>2</v>
      </c>
      <c r="B65" s="86" t="s">
        <v>109</v>
      </c>
      <c r="C65" s="85" t="s">
        <v>412</v>
      </c>
      <c r="D65" s="61" t="s">
        <v>523</v>
      </c>
      <c r="E65" s="61" t="s">
        <v>1201</v>
      </c>
      <c r="F65" s="61"/>
      <c r="G65" s="86" t="s">
        <v>110</v>
      </c>
      <c r="H65" s="256" t="s">
        <v>111</v>
      </c>
      <c r="I65" s="53" t="s">
        <v>548</v>
      </c>
      <c r="J65" s="53" t="s">
        <v>558</v>
      </c>
      <c r="K65" s="197" t="s">
        <v>570</v>
      </c>
      <c r="L65" s="81"/>
    </row>
    <row r="66" spans="1:12" s="45" customFormat="1" x14ac:dyDescent="0.25">
      <c r="A66" s="41"/>
      <c r="B66" s="61"/>
      <c r="C66" s="61"/>
      <c r="D66" s="61"/>
      <c r="E66" s="61"/>
      <c r="F66" s="61"/>
      <c r="G66" s="61"/>
      <c r="H66" s="258"/>
      <c r="I66" s="40"/>
      <c r="J66" s="40"/>
      <c r="K66" s="191"/>
    </row>
    <row r="67" spans="1:12" s="45" customFormat="1" x14ac:dyDescent="0.25">
      <c r="A67" s="41"/>
      <c r="B67" s="177" t="s">
        <v>542</v>
      </c>
      <c r="C67" s="85"/>
      <c r="D67" s="61"/>
      <c r="E67" s="61"/>
      <c r="F67" s="61"/>
      <c r="G67" s="61"/>
      <c r="H67" s="258"/>
      <c r="I67" s="40"/>
      <c r="J67" s="40"/>
      <c r="K67" s="191"/>
    </row>
    <row r="68" spans="1:12" s="45" customFormat="1" x14ac:dyDescent="0.25">
      <c r="A68" s="53">
        <v>1</v>
      </c>
      <c r="B68" s="86" t="s">
        <v>103</v>
      </c>
      <c r="C68" s="85" t="s">
        <v>410</v>
      </c>
      <c r="D68" s="61" t="s">
        <v>525</v>
      </c>
      <c r="E68" s="61" t="s">
        <v>1202</v>
      </c>
      <c r="F68" s="182"/>
      <c r="G68" s="182" t="s">
        <v>1271</v>
      </c>
      <c r="I68" s="154" t="s">
        <v>555</v>
      </c>
      <c r="J68" s="53" t="s">
        <v>558</v>
      </c>
      <c r="K68" s="197" t="s">
        <v>597</v>
      </c>
      <c r="L68" s="81"/>
    </row>
    <row r="69" spans="1:12" s="45" customFormat="1" ht="28.5" x14ac:dyDescent="0.25">
      <c r="A69" s="53">
        <v>2</v>
      </c>
      <c r="B69" s="86" t="s">
        <v>112</v>
      </c>
      <c r="C69" s="85" t="s">
        <v>413</v>
      </c>
      <c r="D69" s="61" t="s">
        <v>525</v>
      </c>
      <c r="E69" s="61" t="s">
        <v>522</v>
      </c>
      <c r="F69" s="61"/>
      <c r="G69" s="86" t="s">
        <v>1277</v>
      </c>
      <c r="H69" s="255" t="s">
        <v>1204</v>
      </c>
      <c r="I69" s="90" t="s">
        <v>555</v>
      </c>
      <c r="J69" s="53" t="s">
        <v>558</v>
      </c>
      <c r="K69" s="197" t="s">
        <v>599</v>
      </c>
      <c r="L69" s="81"/>
    </row>
    <row r="70" spans="1:12" s="45" customFormat="1" x14ac:dyDescent="0.25">
      <c r="A70" s="53">
        <v>3</v>
      </c>
      <c r="B70" s="86" t="s">
        <v>1153</v>
      </c>
      <c r="C70" s="85" t="s">
        <v>1137</v>
      </c>
      <c r="D70" s="61" t="s">
        <v>525</v>
      </c>
      <c r="E70" s="61" t="s">
        <v>1202</v>
      </c>
      <c r="F70" s="61"/>
      <c r="G70" s="86" t="s">
        <v>1275</v>
      </c>
      <c r="H70" s="255"/>
      <c r="I70" s="90"/>
      <c r="J70" s="53"/>
      <c r="K70" s="197"/>
      <c r="L70" s="81"/>
    </row>
    <row r="77" spans="1:12" x14ac:dyDescent="0.25">
      <c r="A77" s="9"/>
      <c r="B77" s="14"/>
      <c r="C77" s="36"/>
      <c r="D77" s="36"/>
      <c r="E77" s="36"/>
      <c r="F77" s="36"/>
      <c r="G77" s="10"/>
      <c r="H77" s="10"/>
      <c r="I77" s="10"/>
      <c r="J77" s="1"/>
      <c r="K77" s="10"/>
      <c r="L77" s="10"/>
    </row>
    <row r="78" spans="1:12" x14ac:dyDescent="0.25">
      <c r="A78" s="9"/>
      <c r="B78" s="14"/>
      <c r="C78" s="36"/>
      <c r="D78" s="36"/>
      <c r="E78" s="36"/>
      <c r="F78" s="36"/>
      <c r="G78" s="10"/>
      <c r="H78" s="10"/>
      <c r="I78" s="10"/>
      <c r="J78" s="1"/>
      <c r="K78" s="10"/>
      <c r="L78" s="10"/>
    </row>
    <row r="79" spans="1:12" x14ac:dyDescent="0.25">
      <c r="A79" s="9"/>
      <c r="B79" s="14"/>
      <c r="C79" s="36"/>
      <c r="D79" s="36"/>
      <c r="E79" s="36"/>
      <c r="F79" s="36"/>
      <c r="G79" s="10"/>
      <c r="H79" s="10"/>
      <c r="I79" s="10"/>
      <c r="J79" s="1"/>
      <c r="K79" s="10"/>
      <c r="L79" s="10"/>
    </row>
    <row r="80" spans="1:12" x14ac:dyDescent="0.25">
      <c r="A80" s="9"/>
      <c r="B80" s="14"/>
      <c r="C80" s="36"/>
      <c r="D80" s="36"/>
      <c r="E80" s="36"/>
      <c r="F80" s="36"/>
      <c r="G80" s="10"/>
      <c r="H80" s="10"/>
      <c r="I80" s="10"/>
      <c r="J80" s="1"/>
      <c r="K80" s="10"/>
      <c r="L80" s="10"/>
    </row>
    <row r="81" spans="1:12" x14ac:dyDescent="0.25">
      <c r="A81" s="9"/>
      <c r="B81" s="14"/>
      <c r="C81" s="36"/>
      <c r="D81" s="36"/>
      <c r="E81" s="36"/>
      <c r="F81" s="36"/>
      <c r="G81" s="10"/>
      <c r="H81" s="10"/>
      <c r="I81" s="10"/>
      <c r="J81" s="1"/>
      <c r="K81" s="10"/>
      <c r="L81" s="10"/>
    </row>
    <row r="82" spans="1:12" x14ac:dyDescent="0.25">
      <c r="A82" s="9"/>
      <c r="B82" s="14"/>
      <c r="C82" s="36"/>
      <c r="D82" s="36"/>
      <c r="E82" s="36"/>
      <c r="F82" s="36"/>
      <c r="G82" s="10"/>
      <c r="H82" s="10"/>
      <c r="I82" s="10"/>
      <c r="J82" s="1"/>
      <c r="K82" s="10"/>
      <c r="L82" s="10"/>
    </row>
    <row r="83" spans="1:12" x14ac:dyDescent="0.25">
      <c r="A83" s="9"/>
      <c r="B83" s="14"/>
      <c r="C83" s="36"/>
      <c r="D83" s="36"/>
      <c r="E83" s="36"/>
      <c r="F83" s="36"/>
      <c r="G83" s="10"/>
      <c r="H83" s="10"/>
      <c r="I83" s="10"/>
      <c r="J83" s="1"/>
      <c r="K83" s="10"/>
      <c r="L83" s="10"/>
    </row>
    <row r="84" spans="1:12" x14ac:dyDescent="0.25">
      <c r="A84" s="9"/>
      <c r="B84" s="14"/>
      <c r="C84" s="36"/>
      <c r="D84" s="36"/>
      <c r="E84" s="36"/>
      <c r="F84" s="36"/>
      <c r="G84" s="10"/>
      <c r="H84" s="10"/>
      <c r="I84" s="10"/>
      <c r="J84" s="1"/>
      <c r="K84" s="10"/>
      <c r="L84" s="10"/>
    </row>
    <row r="85" spans="1:12" x14ac:dyDescent="0.25">
      <c r="A85" s="9"/>
      <c r="B85" s="14"/>
      <c r="C85" s="36"/>
      <c r="D85" s="36"/>
      <c r="E85" s="36"/>
      <c r="F85" s="36"/>
      <c r="G85" s="10"/>
      <c r="H85" s="10"/>
      <c r="I85" s="10"/>
      <c r="J85" s="1"/>
      <c r="K85" s="10"/>
      <c r="L85" s="10"/>
    </row>
    <row r="86" spans="1:12" x14ac:dyDescent="0.25">
      <c r="A86" s="9"/>
      <c r="B86" s="14"/>
      <c r="C86" s="36"/>
      <c r="D86" s="36"/>
      <c r="E86" s="36"/>
      <c r="F86" s="36"/>
      <c r="G86" s="10"/>
      <c r="H86" s="10"/>
      <c r="I86" s="10"/>
      <c r="J86" s="1"/>
      <c r="K86" s="10"/>
      <c r="L86" s="10"/>
    </row>
    <row r="87" spans="1:12" x14ac:dyDescent="0.25">
      <c r="A87" s="9"/>
      <c r="B87" s="14"/>
      <c r="C87" s="36"/>
      <c r="D87" s="36"/>
      <c r="E87" s="36"/>
      <c r="F87" s="36"/>
      <c r="G87" s="10"/>
      <c r="H87" s="10"/>
      <c r="I87" s="10"/>
      <c r="J87" s="1"/>
      <c r="K87" s="10"/>
      <c r="L87" s="10"/>
    </row>
    <row r="88" spans="1:12" x14ac:dyDescent="0.25">
      <c r="A88" s="9"/>
      <c r="B88" s="14"/>
      <c r="C88" s="36"/>
      <c r="D88" s="36"/>
      <c r="E88" s="36"/>
      <c r="F88" s="36"/>
      <c r="G88" s="10"/>
      <c r="H88" s="10"/>
      <c r="I88" s="10"/>
      <c r="J88" s="1"/>
      <c r="K88" s="10"/>
      <c r="L88" s="10"/>
    </row>
    <row r="89" spans="1:12" x14ac:dyDescent="0.25">
      <c r="A89" s="9"/>
      <c r="B89" s="14"/>
      <c r="C89" s="36"/>
      <c r="D89" s="36"/>
      <c r="E89" s="36"/>
      <c r="F89" s="36"/>
      <c r="G89" s="10"/>
      <c r="H89" s="10"/>
      <c r="I89" s="10"/>
      <c r="J89" s="1"/>
      <c r="K89" s="10"/>
      <c r="L89" s="10"/>
    </row>
    <row r="100" spans="1:9" x14ac:dyDescent="0.25">
      <c r="A100" s="9"/>
      <c r="B100" s="14"/>
      <c r="C100" s="14"/>
      <c r="D100" s="14"/>
      <c r="E100" s="14"/>
      <c r="F100" s="14"/>
      <c r="G100" s="10"/>
      <c r="H100" s="13"/>
      <c r="I100" s="13"/>
    </row>
    <row r="101" spans="1:9" x14ac:dyDescent="0.25">
      <c r="A101" s="9"/>
      <c r="B101" s="14"/>
      <c r="C101" s="14"/>
      <c r="D101" s="14"/>
      <c r="E101" s="14"/>
      <c r="F101" s="14"/>
      <c r="G101" s="10"/>
      <c r="H101" s="13"/>
      <c r="I101" s="13"/>
    </row>
  </sheetData>
  <mergeCells count="2">
    <mergeCell ref="A2:H2"/>
    <mergeCell ref="A1:E1"/>
  </mergeCells>
  <hyperlinks>
    <hyperlink ref="K36" r:id="rId1"/>
  </hyperlinks>
  <pageMargins left="0.51181102362204722" right="0.47244094488188981" top="0.74803149606299213" bottom="0.74803149606299213" header="0.31496062992125984" footer="0.31496062992125984"/>
  <pageSetup paperSize="5" scale="87" orientation="portrait" horizontalDpi="4294967293" r:id="rId2"/>
  <rowBreaks count="2" manualBreakCount="2">
    <brk id="46" max="4" man="1"/>
    <brk id="71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3:G85"/>
  <sheetViews>
    <sheetView workbookViewId="0">
      <selection activeCell="E4" sqref="E4"/>
    </sheetView>
  </sheetViews>
  <sheetFormatPr defaultRowHeight="15" x14ac:dyDescent="0.25"/>
  <cols>
    <col min="1" max="1" width="4" customWidth="1"/>
    <col min="2" max="2" width="26.75" customWidth="1"/>
    <col min="3" max="3" width="23.125" customWidth="1"/>
    <col min="4" max="4" width="16" customWidth="1"/>
    <col min="5" max="5" width="18.375" customWidth="1"/>
    <col min="6" max="6" width="7.75" customWidth="1"/>
    <col min="7" max="7" width="6.5" style="127" customWidth="1"/>
  </cols>
  <sheetData>
    <row r="3" spans="1:7" x14ac:dyDescent="0.25">
      <c r="A3" t="s">
        <v>1288</v>
      </c>
    </row>
    <row r="4" spans="1:7" x14ac:dyDescent="0.25">
      <c r="A4" s="53"/>
      <c r="B4" s="177" t="s">
        <v>540</v>
      </c>
      <c r="C4" s="85"/>
      <c r="D4" s="61"/>
      <c r="E4" s="61"/>
      <c r="F4" s="265" t="s">
        <v>1295</v>
      </c>
      <c r="G4" s="127" t="s">
        <v>1294</v>
      </c>
    </row>
    <row r="5" spans="1:7" x14ac:dyDescent="0.25">
      <c r="A5" s="53">
        <v>1</v>
      </c>
      <c r="B5" s="86" t="s">
        <v>64</v>
      </c>
      <c r="C5" s="85" t="s">
        <v>397</v>
      </c>
      <c r="D5" s="61" t="s">
        <v>522</v>
      </c>
      <c r="E5" s="61" t="s">
        <v>1198</v>
      </c>
      <c r="F5" s="265">
        <v>3240</v>
      </c>
      <c r="G5" s="127">
        <v>22</v>
      </c>
    </row>
    <row r="6" spans="1:7" x14ac:dyDescent="0.25">
      <c r="A6" s="53">
        <v>2</v>
      </c>
      <c r="B6" s="86" t="s">
        <v>73</v>
      </c>
      <c r="C6" s="85" t="s">
        <v>400</v>
      </c>
      <c r="D6" s="61" t="s">
        <v>522</v>
      </c>
      <c r="E6" s="61" t="s">
        <v>1199</v>
      </c>
      <c r="F6" s="265"/>
    </row>
    <row r="7" spans="1:7" x14ac:dyDescent="0.25">
      <c r="A7" s="53">
        <v>3</v>
      </c>
      <c r="B7" s="86" t="s">
        <v>124</v>
      </c>
      <c r="C7" s="85" t="s">
        <v>417</v>
      </c>
      <c r="D7" s="61" t="s">
        <v>522</v>
      </c>
      <c r="E7" s="61" t="s">
        <v>1199</v>
      </c>
      <c r="F7" s="265"/>
    </row>
    <row r="8" spans="1:7" x14ac:dyDescent="0.25">
      <c r="A8" s="53">
        <v>4</v>
      </c>
      <c r="B8" s="86" t="s">
        <v>1164</v>
      </c>
      <c r="C8" s="85" t="s">
        <v>1136</v>
      </c>
      <c r="D8" s="61" t="s">
        <v>522</v>
      </c>
      <c r="E8" s="61" t="s">
        <v>1215</v>
      </c>
      <c r="F8" s="265"/>
    </row>
    <row r="9" spans="1:7" x14ac:dyDescent="0.25">
      <c r="A9" s="53"/>
      <c r="B9" s="177" t="s">
        <v>537</v>
      </c>
      <c r="C9" s="85"/>
      <c r="D9" s="61"/>
      <c r="E9" s="61"/>
      <c r="F9" s="265"/>
    </row>
    <row r="10" spans="1:7" x14ac:dyDescent="0.25">
      <c r="A10" s="53">
        <v>1</v>
      </c>
      <c r="B10" s="86" t="s">
        <v>27</v>
      </c>
      <c r="C10" s="85" t="s">
        <v>385</v>
      </c>
      <c r="D10" s="61" t="s">
        <v>519</v>
      </c>
      <c r="E10" s="61" t="s">
        <v>1188</v>
      </c>
      <c r="F10" s="265"/>
      <c r="G10" s="127">
        <v>35</v>
      </c>
    </row>
    <row r="11" spans="1:7" x14ac:dyDescent="0.25">
      <c r="A11" s="53">
        <v>2</v>
      </c>
      <c r="B11" s="86" t="s">
        <v>67</v>
      </c>
      <c r="C11" s="85" t="s">
        <v>398</v>
      </c>
      <c r="D11" s="61" t="s">
        <v>519</v>
      </c>
      <c r="E11" s="61" t="s">
        <v>1188</v>
      </c>
      <c r="F11" s="265"/>
    </row>
    <row r="12" spans="1:7" x14ac:dyDescent="0.25">
      <c r="A12" s="53">
        <v>3</v>
      </c>
      <c r="B12" s="86" t="s">
        <v>79</v>
      </c>
      <c r="C12" s="85" t="s">
        <v>402</v>
      </c>
      <c r="D12" s="61" t="s">
        <v>519</v>
      </c>
      <c r="E12" s="61" t="s">
        <v>1188</v>
      </c>
      <c r="F12" s="265"/>
    </row>
    <row r="13" spans="1:7" x14ac:dyDescent="0.25">
      <c r="A13" s="53">
        <v>4</v>
      </c>
      <c r="B13" s="86" t="s">
        <v>106</v>
      </c>
      <c r="C13" s="85" t="s">
        <v>411</v>
      </c>
      <c r="D13" s="61" t="s">
        <v>519</v>
      </c>
      <c r="E13" s="61" t="s">
        <v>1188</v>
      </c>
      <c r="F13" s="265"/>
    </row>
    <row r="14" spans="1:7" x14ac:dyDescent="0.25">
      <c r="A14" s="53">
        <v>5</v>
      </c>
      <c r="B14" s="86" t="s">
        <v>115</v>
      </c>
      <c r="C14" s="85" t="s">
        <v>414</v>
      </c>
      <c r="D14" s="61" t="s">
        <v>519</v>
      </c>
      <c r="E14" s="61" t="s">
        <v>1189</v>
      </c>
      <c r="F14" s="265"/>
    </row>
    <row r="15" spans="1:7" s="275" customFormat="1" x14ac:dyDescent="0.25">
      <c r="A15" s="270">
        <v>6</v>
      </c>
      <c r="B15" s="271" t="s">
        <v>1203</v>
      </c>
      <c r="C15" s="272" t="s">
        <v>418</v>
      </c>
      <c r="D15" s="272" t="s">
        <v>519</v>
      </c>
      <c r="E15" s="272" t="s">
        <v>1188</v>
      </c>
      <c r="F15" s="273"/>
      <c r="G15" s="274"/>
    </row>
    <row r="16" spans="1:7" x14ac:dyDescent="0.25">
      <c r="A16" s="41"/>
      <c r="B16" s="177" t="s">
        <v>542</v>
      </c>
      <c r="C16" s="85"/>
      <c r="D16" s="61"/>
      <c r="E16" s="61"/>
      <c r="F16" s="265"/>
    </row>
    <row r="17" spans="1:7" x14ac:dyDescent="0.25">
      <c r="A17" s="53">
        <v>1</v>
      </c>
      <c r="B17" s="86" t="s">
        <v>103</v>
      </c>
      <c r="C17" s="85" t="s">
        <v>410</v>
      </c>
      <c r="D17" s="61" t="s">
        <v>525</v>
      </c>
      <c r="E17" s="61" t="s">
        <v>1202</v>
      </c>
      <c r="F17" s="265"/>
      <c r="G17" s="127">
        <v>10</v>
      </c>
    </row>
    <row r="18" spans="1:7" x14ac:dyDescent="0.25">
      <c r="A18" s="53">
        <v>2</v>
      </c>
      <c r="B18" s="86" t="s">
        <v>112</v>
      </c>
      <c r="C18" s="85" t="s">
        <v>413</v>
      </c>
      <c r="D18" s="61" t="s">
        <v>525</v>
      </c>
      <c r="E18" s="61" t="s">
        <v>522</v>
      </c>
      <c r="F18" s="265"/>
    </row>
    <row r="19" spans="1:7" x14ac:dyDescent="0.25">
      <c r="A19" s="53">
        <v>3</v>
      </c>
      <c r="B19" s="86" t="s">
        <v>1153</v>
      </c>
      <c r="C19" s="85" t="s">
        <v>1137</v>
      </c>
      <c r="D19" s="61" t="s">
        <v>525</v>
      </c>
      <c r="E19" s="61" t="s">
        <v>1202</v>
      </c>
      <c r="F19" s="265"/>
    </row>
    <row r="20" spans="1:7" x14ac:dyDescent="0.25">
      <c r="A20" s="53"/>
      <c r="B20" s="86"/>
      <c r="C20" s="85"/>
      <c r="D20" s="61"/>
      <c r="E20" s="61"/>
      <c r="F20" s="265"/>
    </row>
    <row r="22" spans="1:7" x14ac:dyDescent="0.25">
      <c r="A22" t="s">
        <v>1289</v>
      </c>
    </row>
    <row r="23" spans="1:7" x14ac:dyDescent="0.25">
      <c r="A23" s="53"/>
      <c r="B23" s="177" t="s">
        <v>539</v>
      </c>
      <c r="C23" s="85"/>
      <c r="D23" s="61"/>
      <c r="E23" s="61"/>
      <c r="F23" s="265" t="s">
        <v>1295</v>
      </c>
    </row>
    <row r="24" spans="1:7" x14ac:dyDescent="0.25">
      <c r="A24" s="53">
        <v>1</v>
      </c>
      <c r="B24" s="86" t="s">
        <v>42</v>
      </c>
      <c r="C24" s="85" t="s">
        <v>390</v>
      </c>
      <c r="D24" s="61" t="s">
        <v>521</v>
      </c>
      <c r="E24" s="61" t="s">
        <v>521</v>
      </c>
      <c r="F24" s="265">
        <v>553</v>
      </c>
    </row>
    <row r="25" spans="1:7" x14ac:dyDescent="0.25">
      <c r="A25" s="53"/>
      <c r="B25" s="177" t="s">
        <v>538</v>
      </c>
      <c r="C25" s="85"/>
      <c r="D25" s="61"/>
      <c r="E25" s="61"/>
    </row>
    <row r="26" spans="1:7" x14ac:dyDescent="0.25">
      <c r="A26" s="53">
        <v>1</v>
      </c>
      <c r="B26" s="86" t="s">
        <v>30</v>
      </c>
      <c r="C26" s="85" t="s">
        <v>386</v>
      </c>
      <c r="D26" s="61" t="s">
        <v>520</v>
      </c>
      <c r="E26" s="61" t="s">
        <v>1191</v>
      </c>
    </row>
    <row r="27" spans="1:7" x14ac:dyDescent="0.25">
      <c r="A27" s="53">
        <v>2</v>
      </c>
      <c r="B27" s="86" t="s">
        <v>36</v>
      </c>
      <c r="C27" s="85" t="s">
        <v>388</v>
      </c>
      <c r="D27" s="61" t="s">
        <v>520</v>
      </c>
      <c r="E27" s="61" t="s">
        <v>1192</v>
      </c>
    </row>
    <row r="28" spans="1:7" x14ac:dyDescent="0.25">
      <c r="A28" s="53">
        <v>3</v>
      </c>
      <c r="B28" s="86" t="s">
        <v>82</v>
      </c>
      <c r="C28" s="85" t="s">
        <v>403</v>
      </c>
      <c r="D28" s="61" t="s">
        <v>520</v>
      </c>
      <c r="E28" s="61" t="s">
        <v>521</v>
      </c>
    </row>
    <row r="29" spans="1:7" x14ac:dyDescent="0.25">
      <c r="A29" s="53">
        <v>4</v>
      </c>
      <c r="B29" s="86" t="s">
        <v>97</v>
      </c>
      <c r="C29" s="85" t="s">
        <v>408</v>
      </c>
      <c r="D29" s="61" t="s">
        <v>520</v>
      </c>
      <c r="E29" s="61" t="s">
        <v>521</v>
      </c>
    </row>
    <row r="30" spans="1:7" x14ac:dyDescent="0.25">
      <c r="A30" s="53">
        <v>5</v>
      </c>
      <c r="B30" s="86" t="s">
        <v>118</v>
      </c>
      <c r="C30" s="85" t="s">
        <v>415</v>
      </c>
      <c r="D30" s="61" t="s">
        <v>520</v>
      </c>
      <c r="E30" s="61" t="s">
        <v>1192</v>
      </c>
    </row>
    <row r="31" spans="1:7" x14ac:dyDescent="0.25">
      <c r="A31" s="53">
        <v>6</v>
      </c>
      <c r="B31" s="86" t="s">
        <v>121</v>
      </c>
      <c r="C31" s="85" t="s">
        <v>416</v>
      </c>
      <c r="D31" s="61" t="s">
        <v>520</v>
      </c>
      <c r="E31" s="61" t="s">
        <v>1193</v>
      </c>
    </row>
    <row r="32" spans="1:7" x14ac:dyDescent="0.25">
      <c r="A32" s="53">
        <v>7</v>
      </c>
      <c r="B32" s="183" t="s">
        <v>127</v>
      </c>
      <c r="C32" s="61" t="s">
        <v>386</v>
      </c>
      <c r="D32" s="61" t="s">
        <v>520</v>
      </c>
      <c r="E32" s="61" t="s">
        <v>1191</v>
      </c>
    </row>
    <row r="40" spans="1:6" x14ac:dyDescent="0.25">
      <c r="A40" s="53"/>
      <c r="B40" s="177" t="s">
        <v>537</v>
      </c>
      <c r="C40" s="85"/>
      <c r="D40" s="61"/>
      <c r="E40" s="61"/>
      <c r="F40" s="265"/>
    </row>
    <row r="41" spans="1:6" x14ac:dyDescent="0.25">
      <c r="A41" s="53">
        <v>1</v>
      </c>
      <c r="B41" s="86" t="s">
        <v>27</v>
      </c>
      <c r="C41" s="85" t="s">
        <v>385</v>
      </c>
      <c r="D41" s="61" t="s">
        <v>519</v>
      </c>
      <c r="E41" s="61" t="s">
        <v>1188</v>
      </c>
      <c r="F41" s="265"/>
    </row>
    <row r="42" spans="1:6" x14ac:dyDescent="0.25">
      <c r="A42" s="53">
        <v>2</v>
      </c>
      <c r="B42" s="86" t="s">
        <v>67</v>
      </c>
      <c r="C42" s="85" t="s">
        <v>398</v>
      </c>
      <c r="D42" s="61" t="s">
        <v>519</v>
      </c>
      <c r="E42" s="61" t="s">
        <v>1188</v>
      </c>
      <c r="F42" s="265"/>
    </row>
    <row r="43" spans="1:6" x14ac:dyDescent="0.25">
      <c r="A43" s="53">
        <v>3</v>
      </c>
      <c r="B43" s="86" t="s">
        <v>79</v>
      </c>
      <c r="C43" s="85" t="s">
        <v>402</v>
      </c>
      <c r="D43" s="61" t="s">
        <v>519</v>
      </c>
      <c r="E43" s="61" t="s">
        <v>1188</v>
      </c>
      <c r="F43" s="265"/>
    </row>
    <row r="44" spans="1:6" x14ac:dyDescent="0.25">
      <c r="A44" s="53">
        <v>4</v>
      </c>
      <c r="B44" s="86" t="s">
        <v>106</v>
      </c>
      <c r="C44" s="85" t="s">
        <v>411</v>
      </c>
      <c r="D44" s="61" t="s">
        <v>519</v>
      </c>
      <c r="E44" s="61" t="s">
        <v>1188</v>
      </c>
      <c r="F44" s="265"/>
    </row>
    <row r="45" spans="1:6" x14ac:dyDescent="0.25">
      <c r="A45" s="53">
        <v>5</v>
      </c>
      <c r="B45" s="86" t="s">
        <v>115</v>
      </c>
      <c r="C45" s="85" t="s">
        <v>414</v>
      </c>
      <c r="D45" s="61" t="s">
        <v>519</v>
      </c>
      <c r="E45" s="61" t="s">
        <v>1189</v>
      </c>
      <c r="F45" s="265"/>
    </row>
    <row r="46" spans="1:6" x14ac:dyDescent="0.25">
      <c r="A46" s="53">
        <v>6</v>
      </c>
      <c r="B46" s="183" t="s">
        <v>1203</v>
      </c>
      <c r="C46" s="61" t="s">
        <v>418</v>
      </c>
      <c r="D46" s="61" t="s">
        <v>519</v>
      </c>
      <c r="E46" s="61" t="s">
        <v>1188</v>
      </c>
      <c r="F46" s="265"/>
    </row>
    <row r="51" spans="1:6" x14ac:dyDescent="0.25">
      <c r="A51" t="s">
        <v>1290</v>
      </c>
    </row>
    <row r="52" spans="1:6" x14ac:dyDescent="0.25">
      <c r="A52" s="53"/>
      <c r="B52" s="177" t="s">
        <v>539</v>
      </c>
      <c r="C52" s="85"/>
      <c r="D52" s="61"/>
      <c r="E52" s="61"/>
      <c r="F52" s="265"/>
    </row>
    <row r="53" spans="1:6" x14ac:dyDescent="0.25">
      <c r="A53" s="53">
        <v>1</v>
      </c>
      <c r="B53" s="86" t="s">
        <v>42</v>
      </c>
      <c r="C53" s="85" t="s">
        <v>390</v>
      </c>
      <c r="D53" s="61" t="s">
        <v>521</v>
      </c>
      <c r="E53" s="61" t="s">
        <v>521</v>
      </c>
      <c r="F53" s="265"/>
    </row>
    <row r="54" spans="1:6" x14ac:dyDescent="0.25">
      <c r="A54" s="4"/>
      <c r="B54" s="47" t="s">
        <v>533</v>
      </c>
      <c r="C54" s="46"/>
      <c r="D54" s="32"/>
      <c r="E54" s="32"/>
      <c r="F54" s="269"/>
    </row>
    <row r="55" spans="1:6" x14ac:dyDescent="0.25">
      <c r="A55" s="263">
        <v>1</v>
      </c>
      <c r="B55" s="86" t="s">
        <v>6</v>
      </c>
      <c r="C55" s="85" t="s">
        <v>378</v>
      </c>
      <c r="D55" s="61" t="s">
        <v>515</v>
      </c>
      <c r="E55" s="61" t="s">
        <v>1178</v>
      </c>
      <c r="F55" s="265"/>
    </row>
    <row r="56" spans="1:6" x14ac:dyDescent="0.25">
      <c r="A56" s="263">
        <v>2</v>
      </c>
      <c r="B56" s="86" t="s">
        <v>15</v>
      </c>
      <c r="C56" s="85" t="s">
        <v>381</v>
      </c>
      <c r="D56" s="61" t="s">
        <v>515</v>
      </c>
      <c r="E56" s="61" t="s">
        <v>1178</v>
      </c>
      <c r="F56" s="265"/>
    </row>
    <row r="57" spans="1:6" x14ac:dyDescent="0.25">
      <c r="A57" s="263">
        <v>3</v>
      </c>
      <c r="B57" s="86" t="s">
        <v>18</v>
      </c>
      <c r="C57" s="85" t="s">
        <v>382</v>
      </c>
      <c r="D57" s="61" t="s">
        <v>515</v>
      </c>
      <c r="E57" s="61" t="s">
        <v>1178</v>
      </c>
      <c r="F57" s="265"/>
    </row>
    <row r="58" spans="1:6" x14ac:dyDescent="0.25">
      <c r="A58" s="263">
        <v>4</v>
      </c>
      <c r="B58" s="86" t="s">
        <v>24</v>
      </c>
      <c r="C58" s="85" t="s">
        <v>384</v>
      </c>
      <c r="D58" s="61" t="s">
        <v>515</v>
      </c>
      <c r="E58" s="61" t="s">
        <v>1179</v>
      </c>
      <c r="F58" s="265"/>
    </row>
    <row r="59" spans="1:6" x14ac:dyDescent="0.25">
      <c r="A59" s="263">
        <v>5</v>
      </c>
      <c r="B59" s="86" t="s">
        <v>33</v>
      </c>
      <c r="C59" s="85" t="s">
        <v>387</v>
      </c>
      <c r="D59" s="61" t="s">
        <v>515</v>
      </c>
      <c r="E59" s="61" t="s">
        <v>1178</v>
      </c>
      <c r="F59" s="265"/>
    </row>
    <row r="60" spans="1:6" x14ac:dyDescent="0.25">
      <c r="A60" s="264"/>
      <c r="B60" s="268"/>
      <c r="C60" s="265"/>
      <c r="D60" s="182"/>
      <c r="E60" s="265"/>
      <c r="F60" s="265"/>
    </row>
    <row r="61" spans="1:6" x14ac:dyDescent="0.25">
      <c r="A61" s="264"/>
      <c r="B61" s="267" t="s">
        <v>1292</v>
      </c>
      <c r="C61" s="265"/>
      <c r="D61" s="182"/>
      <c r="E61" s="265"/>
      <c r="F61" s="265"/>
    </row>
    <row r="62" spans="1:6" x14ac:dyDescent="0.25">
      <c r="D62" s="237" t="s">
        <v>1292</v>
      </c>
    </row>
    <row r="63" spans="1:6" x14ac:dyDescent="0.25">
      <c r="A63" s="53"/>
      <c r="B63" s="177" t="s">
        <v>538</v>
      </c>
      <c r="C63" s="85"/>
      <c r="D63" s="61"/>
      <c r="E63" s="61"/>
      <c r="F63" s="265"/>
    </row>
    <row r="64" spans="1:6" x14ac:dyDescent="0.25">
      <c r="A64" s="53">
        <v>1</v>
      </c>
      <c r="B64" s="86" t="s">
        <v>30</v>
      </c>
      <c r="C64" s="85" t="s">
        <v>386</v>
      </c>
      <c r="D64" s="61" t="s">
        <v>520</v>
      </c>
      <c r="E64" s="61" t="s">
        <v>1191</v>
      </c>
      <c r="F64" s="265"/>
    </row>
    <row r="65" spans="1:6" x14ac:dyDescent="0.25">
      <c r="A65" s="53">
        <v>2</v>
      </c>
      <c r="B65" s="86" t="s">
        <v>36</v>
      </c>
      <c r="C65" s="85" t="s">
        <v>388</v>
      </c>
      <c r="D65" s="61" t="s">
        <v>520</v>
      </c>
      <c r="E65" s="61" t="s">
        <v>1192</v>
      </c>
      <c r="F65" s="265"/>
    </row>
    <row r="66" spans="1:6" x14ac:dyDescent="0.25">
      <c r="A66" s="53">
        <v>3</v>
      </c>
      <c r="B66" s="86" t="s">
        <v>82</v>
      </c>
      <c r="C66" s="85" t="s">
        <v>403</v>
      </c>
      <c r="D66" s="61" t="s">
        <v>520</v>
      </c>
      <c r="E66" s="61" t="s">
        <v>521</v>
      </c>
      <c r="F66" s="265"/>
    </row>
    <row r="67" spans="1:6" x14ac:dyDescent="0.25">
      <c r="A67" s="53">
        <v>4</v>
      </c>
      <c r="B67" s="86" t="s">
        <v>97</v>
      </c>
      <c r="C67" s="85" t="s">
        <v>408</v>
      </c>
      <c r="D67" s="61" t="s">
        <v>520</v>
      </c>
      <c r="E67" s="61" t="s">
        <v>521</v>
      </c>
      <c r="F67" s="265"/>
    </row>
    <row r="68" spans="1:6" x14ac:dyDescent="0.25">
      <c r="A68" s="53">
        <v>5</v>
      </c>
      <c r="B68" s="86" t="s">
        <v>118</v>
      </c>
      <c r="C68" s="85" t="s">
        <v>415</v>
      </c>
      <c r="D68" s="61" t="s">
        <v>520</v>
      </c>
      <c r="E68" s="61" t="s">
        <v>1192</v>
      </c>
      <c r="F68" s="265"/>
    </row>
    <row r="69" spans="1:6" x14ac:dyDescent="0.25">
      <c r="A69" s="53">
        <v>6</v>
      </c>
      <c r="B69" s="86" t="s">
        <v>121</v>
      </c>
      <c r="C69" s="85" t="s">
        <v>416</v>
      </c>
      <c r="D69" s="61" t="s">
        <v>520</v>
      </c>
      <c r="E69" s="61" t="s">
        <v>1193</v>
      </c>
      <c r="F69" s="265"/>
    </row>
    <row r="70" spans="1:6" x14ac:dyDescent="0.25">
      <c r="A70" s="53">
        <v>7</v>
      </c>
      <c r="B70" s="183" t="s">
        <v>127</v>
      </c>
      <c r="C70" s="61" t="s">
        <v>386</v>
      </c>
      <c r="D70" s="61" t="s">
        <v>520</v>
      </c>
      <c r="E70" s="61" t="s">
        <v>1191</v>
      </c>
      <c r="F70" s="265"/>
    </row>
    <row r="71" spans="1:6" x14ac:dyDescent="0.25">
      <c r="D71" s="266"/>
    </row>
    <row r="73" spans="1:6" x14ac:dyDescent="0.25">
      <c r="A73" t="s">
        <v>1291</v>
      </c>
    </row>
    <row r="74" spans="1:6" x14ac:dyDescent="0.25">
      <c r="A74" s="53"/>
      <c r="B74" s="177" t="s">
        <v>541</v>
      </c>
      <c r="C74" s="85"/>
      <c r="D74" s="61"/>
      <c r="E74" s="61"/>
      <c r="F74" s="265"/>
    </row>
    <row r="75" spans="1:6" x14ac:dyDescent="0.25">
      <c r="A75" s="53">
        <v>1</v>
      </c>
      <c r="B75" s="86" t="s">
        <v>70</v>
      </c>
      <c r="C75" s="85" t="s">
        <v>399</v>
      </c>
      <c r="D75" s="61" t="s">
        <v>523</v>
      </c>
      <c r="E75" s="61" t="s">
        <v>1200</v>
      </c>
      <c r="F75" s="265"/>
    </row>
    <row r="76" spans="1:6" x14ac:dyDescent="0.25">
      <c r="A76" s="53">
        <v>2</v>
      </c>
      <c r="B76" s="86" t="s">
        <v>109</v>
      </c>
      <c r="C76" s="85" t="s">
        <v>412</v>
      </c>
      <c r="D76" s="61" t="s">
        <v>523</v>
      </c>
      <c r="E76" s="61" t="s">
        <v>1201</v>
      </c>
      <c r="F76" s="265"/>
    </row>
    <row r="79" spans="1:6" x14ac:dyDescent="0.25">
      <c r="A79" t="s">
        <v>1293</v>
      </c>
    </row>
    <row r="80" spans="1:6" x14ac:dyDescent="0.25">
      <c r="A80" s="53"/>
      <c r="B80" s="177" t="s">
        <v>545</v>
      </c>
      <c r="C80" s="85"/>
      <c r="D80" s="61"/>
      <c r="E80" s="61"/>
      <c r="F80" s="265"/>
    </row>
    <row r="81" spans="1:6" x14ac:dyDescent="0.25">
      <c r="A81" s="53">
        <v>1</v>
      </c>
      <c r="B81" s="86" t="s">
        <v>61</v>
      </c>
      <c r="C81" s="85" t="s">
        <v>396</v>
      </c>
      <c r="D81" s="61" t="s">
        <v>524</v>
      </c>
      <c r="E81" s="61" t="s">
        <v>1194</v>
      </c>
      <c r="F81" s="265"/>
    </row>
    <row r="82" spans="1:6" x14ac:dyDescent="0.25">
      <c r="A82" s="53">
        <v>2</v>
      </c>
      <c r="B82" s="86" t="s">
        <v>76</v>
      </c>
      <c r="C82" s="85" t="s">
        <v>401</v>
      </c>
      <c r="D82" s="61" t="s">
        <v>524</v>
      </c>
      <c r="E82" s="61" t="s">
        <v>1195</v>
      </c>
      <c r="F82" s="265"/>
    </row>
    <row r="83" spans="1:6" x14ac:dyDescent="0.25">
      <c r="A83" s="53">
        <v>3</v>
      </c>
      <c r="B83" s="86" t="s">
        <v>85</v>
      </c>
      <c r="C83" s="85" t="s">
        <v>404</v>
      </c>
      <c r="D83" s="61" t="s">
        <v>524</v>
      </c>
      <c r="E83" s="61" t="s">
        <v>1196</v>
      </c>
      <c r="F83" s="265"/>
    </row>
    <row r="84" spans="1:6" x14ac:dyDescent="0.25">
      <c r="A84" s="53">
        <v>4</v>
      </c>
      <c r="B84" s="86" t="s">
        <v>91</v>
      </c>
      <c r="C84" s="85" t="s">
        <v>406</v>
      </c>
      <c r="D84" s="61" t="s">
        <v>524</v>
      </c>
      <c r="E84" s="61" t="s">
        <v>1197</v>
      </c>
      <c r="F84" s="265"/>
    </row>
    <row r="85" spans="1:6" x14ac:dyDescent="0.25">
      <c r="A85" s="53">
        <v>4</v>
      </c>
      <c r="B85" s="86" t="s">
        <v>1205</v>
      </c>
      <c r="C85" s="85" t="s">
        <v>1206</v>
      </c>
      <c r="D85" s="61" t="s">
        <v>524</v>
      </c>
      <c r="E85" s="61" t="s">
        <v>1242</v>
      </c>
      <c r="F85" s="26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4:H31"/>
  <sheetViews>
    <sheetView tabSelected="1" zoomScaleNormal="100" workbookViewId="0">
      <selection activeCell="A4" sqref="A4:H17"/>
    </sheetView>
  </sheetViews>
  <sheetFormatPr defaultRowHeight="18.75" x14ac:dyDescent="0.3"/>
  <cols>
    <col min="1" max="1" width="3.75" style="276" customWidth="1"/>
    <col min="2" max="2" width="13.25" style="279" customWidth="1"/>
    <col min="3" max="3" width="27.375" style="279" customWidth="1"/>
    <col min="4" max="4" width="19.625" style="279" customWidth="1"/>
    <col min="5" max="5" width="18.875" style="279" customWidth="1"/>
    <col min="6" max="6" width="12" style="279" customWidth="1"/>
    <col min="7" max="8" width="7.75" style="279" customWidth="1"/>
    <col min="9" max="16384" width="9" style="279"/>
  </cols>
  <sheetData>
    <row r="4" spans="1:8" s="276" customFormat="1" x14ac:dyDescent="0.25">
      <c r="A4" s="293" t="s">
        <v>2</v>
      </c>
      <c r="B4" s="293" t="s">
        <v>1296</v>
      </c>
      <c r="C4" s="293" t="s">
        <v>377</v>
      </c>
      <c r="D4" s="293" t="s">
        <v>1177</v>
      </c>
      <c r="E4" s="293" t="s">
        <v>1297</v>
      </c>
      <c r="F4" s="293" t="s">
        <v>1298</v>
      </c>
      <c r="G4" s="293"/>
      <c r="H4" s="293"/>
    </row>
    <row r="5" spans="1:8" s="276" customFormat="1" x14ac:dyDescent="0.25">
      <c r="A5" s="293"/>
      <c r="B5" s="293"/>
      <c r="C5" s="293"/>
      <c r="D5" s="293"/>
      <c r="E5" s="293"/>
      <c r="F5" s="277" t="s">
        <v>1299</v>
      </c>
      <c r="G5" s="277" t="s">
        <v>1303</v>
      </c>
      <c r="H5" s="277" t="s">
        <v>1300</v>
      </c>
    </row>
    <row r="6" spans="1:8" s="276" customFormat="1" ht="6.75" customHeight="1" x14ac:dyDescent="0.25">
      <c r="A6" s="290"/>
      <c r="B6" s="291"/>
      <c r="C6" s="291"/>
      <c r="D6" s="291"/>
      <c r="E6" s="291"/>
      <c r="F6" s="291"/>
      <c r="G6" s="291"/>
      <c r="H6" s="292"/>
    </row>
    <row r="7" spans="1:8" x14ac:dyDescent="0.3">
      <c r="A7" s="277">
        <v>1</v>
      </c>
      <c r="B7" s="278" t="s">
        <v>1306</v>
      </c>
      <c r="C7" s="278" t="s">
        <v>1309</v>
      </c>
      <c r="D7" s="278" t="s">
        <v>1180</v>
      </c>
      <c r="E7" s="278"/>
      <c r="F7" s="278"/>
      <c r="G7" s="278"/>
      <c r="H7" s="278"/>
    </row>
    <row r="8" spans="1:8" x14ac:dyDescent="0.3">
      <c r="A8" s="277"/>
      <c r="B8" s="278"/>
      <c r="C8" s="278"/>
      <c r="D8" s="278" t="s">
        <v>1304</v>
      </c>
      <c r="E8" s="278"/>
      <c r="F8" s="278"/>
      <c r="G8" s="278"/>
      <c r="H8" s="278"/>
    </row>
    <row r="9" spans="1:8" x14ac:dyDescent="0.3">
      <c r="A9" s="277"/>
      <c r="B9" s="278"/>
      <c r="C9" s="278"/>
      <c r="D9" s="278" t="s">
        <v>1305</v>
      </c>
      <c r="E9" s="278"/>
      <c r="F9" s="278"/>
      <c r="G9" s="278"/>
      <c r="H9" s="278"/>
    </row>
    <row r="10" spans="1:8" x14ac:dyDescent="0.3">
      <c r="A10" s="277"/>
      <c r="B10" s="278"/>
      <c r="C10" s="278"/>
      <c r="D10" s="278"/>
      <c r="E10" s="278"/>
      <c r="F10" s="278"/>
      <c r="G10" s="278"/>
      <c r="H10" s="278"/>
    </row>
    <row r="11" spans="1:8" x14ac:dyDescent="0.3">
      <c r="A11" s="277"/>
      <c r="B11" s="278" t="s">
        <v>1307</v>
      </c>
      <c r="C11" s="278" t="s">
        <v>1308</v>
      </c>
      <c r="D11" s="278" t="s">
        <v>1181</v>
      </c>
      <c r="E11" s="278"/>
      <c r="F11" s="278"/>
      <c r="G11" s="278"/>
      <c r="H11" s="278"/>
    </row>
    <row r="12" spans="1:8" x14ac:dyDescent="0.3">
      <c r="A12" s="277"/>
      <c r="B12" s="278"/>
      <c r="C12" s="278"/>
      <c r="D12" s="278" t="s">
        <v>1229</v>
      </c>
      <c r="E12" s="278"/>
      <c r="F12" s="278"/>
      <c r="G12" s="278"/>
      <c r="H12" s="278"/>
    </row>
    <row r="13" spans="1:8" x14ac:dyDescent="0.3">
      <c r="A13" s="277"/>
      <c r="B13" s="278"/>
      <c r="C13" s="278"/>
      <c r="D13" s="278"/>
      <c r="E13" s="278"/>
      <c r="F13" s="278"/>
      <c r="G13" s="278"/>
      <c r="H13" s="278"/>
    </row>
    <row r="14" spans="1:8" x14ac:dyDescent="0.3">
      <c r="A14" s="277"/>
      <c r="B14" s="278" t="s">
        <v>1301</v>
      </c>
      <c r="C14" s="278" t="s">
        <v>1302</v>
      </c>
      <c r="D14" s="278" t="s">
        <v>1178</v>
      </c>
      <c r="E14" s="278"/>
      <c r="F14" s="278"/>
      <c r="G14" s="278"/>
      <c r="H14" s="278"/>
    </row>
    <row r="15" spans="1:8" x14ac:dyDescent="0.3">
      <c r="A15" s="277"/>
      <c r="B15" s="278"/>
      <c r="C15" s="278"/>
      <c r="D15" s="278" t="s">
        <v>1240</v>
      </c>
      <c r="E15" s="278"/>
      <c r="F15" s="278"/>
      <c r="G15" s="278"/>
      <c r="H15" s="278"/>
    </row>
    <row r="16" spans="1:8" x14ac:dyDescent="0.3">
      <c r="A16" s="277"/>
      <c r="B16" s="278"/>
      <c r="C16" s="278"/>
      <c r="D16" s="278"/>
      <c r="E16" s="278"/>
      <c r="F16" s="278"/>
      <c r="G16" s="278"/>
      <c r="H16" s="278"/>
    </row>
    <row r="17" spans="1:8" x14ac:dyDescent="0.3">
      <c r="A17" s="277"/>
      <c r="B17" s="278" t="s">
        <v>1310</v>
      </c>
      <c r="C17" s="278" t="s">
        <v>1311</v>
      </c>
      <c r="D17" s="278"/>
      <c r="E17" s="278"/>
      <c r="F17" s="278"/>
      <c r="G17" s="278"/>
      <c r="H17" s="278"/>
    </row>
    <row r="18" spans="1:8" x14ac:dyDescent="0.3">
      <c r="A18" s="277"/>
      <c r="B18" s="278"/>
      <c r="C18" s="278"/>
      <c r="D18" s="278"/>
      <c r="E18" s="278"/>
      <c r="F18" s="278"/>
      <c r="G18" s="278"/>
      <c r="H18" s="278"/>
    </row>
    <row r="19" spans="1:8" x14ac:dyDescent="0.3">
      <c r="A19" s="277"/>
      <c r="B19" s="278"/>
      <c r="C19" s="278"/>
      <c r="D19" s="278"/>
      <c r="E19" s="278"/>
      <c r="F19" s="278"/>
      <c r="G19" s="278"/>
      <c r="H19" s="278"/>
    </row>
    <row r="20" spans="1:8" x14ac:dyDescent="0.3">
      <c r="A20" s="277"/>
      <c r="B20" s="278"/>
      <c r="C20" s="278"/>
      <c r="D20" s="278"/>
      <c r="E20" s="278"/>
      <c r="F20" s="278"/>
      <c r="G20" s="278"/>
      <c r="H20" s="278"/>
    </row>
    <row r="21" spans="1:8" x14ac:dyDescent="0.3">
      <c r="A21" s="277"/>
      <c r="B21" s="278"/>
      <c r="C21" s="278"/>
      <c r="D21" s="278"/>
      <c r="E21" s="278"/>
      <c r="F21" s="278"/>
      <c r="G21" s="278"/>
      <c r="H21" s="278"/>
    </row>
    <row r="22" spans="1:8" x14ac:dyDescent="0.3">
      <c r="A22" s="277"/>
      <c r="B22" s="278"/>
      <c r="C22" s="278"/>
      <c r="D22" s="278"/>
      <c r="E22" s="278"/>
      <c r="F22" s="278"/>
      <c r="G22" s="278"/>
      <c r="H22" s="278"/>
    </row>
    <row r="23" spans="1:8" x14ac:dyDescent="0.3">
      <c r="A23" s="277"/>
      <c r="B23" s="278"/>
      <c r="C23" s="278"/>
      <c r="D23" s="278"/>
      <c r="E23" s="278"/>
      <c r="F23" s="278"/>
      <c r="G23" s="278"/>
      <c r="H23" s="278"/>
    </row>
    <row r="24" spans="1:8" x14ac:dyDescent="0.3">
      <c r="A24" s="277"/>
      <c r="B24" s="278"/>
      <c r="C24" s="278"/>
      <c r="D24" s="278"/>
      <c r="E24" s="278"/>
      <c r="F24" s="278"/>
      <c r="G24" s="278"/>
      <c r="H24" s="278"/>
    </row>
    <row r="25" spans="1:8" x14ac:dyDescent="0.3">
      <c r="A25" s="277"/>
      <c r="B25" s="278"/>
      <c r="C25" s="278"/>
      <c r="D25" s="278"/>
      <c r="E25" s="278"/>
      <c r="F25" s="278"/>
      <c r="G25" s="278"/>
      <c r="H25" s="278"/>
    </row>
    <row r="26" spans="1:8" x14ac:dyDescent="0.3">
      <c r="A26" s="277"/>
      <c r="B26" s="278"/>
      <c r="C26" s="278"/>
      <c r="D26" s="278"/>
      <c r="E26" s="278"/>
      <c r="F26" s="278"/>
      <c r="G26" s="278"/>
      <c r="H26" s="278"/>
    </row>
    <row r="27" spans="1:8" x14ac:dyDescent="0.3">
      <c r="A27" s="277"/>
      <c r="B27" s="278"/>
      <c r="C27" s="278"/>
      <c r="D27" s="278"/>
      <c r="E27" s="278"/>
      <c r="F27" s="278"/>
      <c r="G27" s="278"/>
      <c r="H27" s="278"/>
    </row>
    <row r="28" spans="1:8" x14ac:dyDescent="0.3">
      <c r="A28" s="277"/>
      <c r="B28" s="278"/>
      <c r="C28" s="278"/>
      <c r="D28" s="278"/>
      <c r="E28" s="278"/>
      <c r="F28" s="278"/>
      <c r="G28" s="278"/>
      <c r="H28" s="278"/>
    </row>
    <row r="29" spans="1:8" x14ac:dyDescent="0.3">
      <c r="A29" s="277"/>
      <c r="B29" s="278"/>
      <c r="C29" s="278"/>
      <c r="D29" s="278"/>
      <c r="E29" s="278"/>
      <c r="F29" s="278"/>
      <c r="G29" s="278"/>
      <c r="H29" s="278"/>
    </row>
    <row r="30" spans="1:8" x14ac:dyDescent="0.3">
      <c r="A30" s="277"/>
      <c r="B30" s="278"/>
      <c r="C30" s="278"/>
      <c r="D30" s="278"/>
      <c r="E30" s="278"/>
      <c r="F30" s="278"/>
      <c r="G30" s="278"/>
      <c r="H30" s="278"/>
    </row>
    <row r="31" spans="1:8" x14ac:dyDescent="0.3">
      <c r="A31" s="277"/>
      <c r="B31" s="278"/>
      <c r="C31" s="278"/>
      <c r="D31" s="278"/>
      <c r="E31" s="278"/>
      <c r="F31" s="278"/>
      <c r="G31" s="278"/>
      <c r="H31" s="278"/>
    </row>
  </sheetData>
  <mergeCells count="7">
    <mergeCell ref="A6:H6"/>
    <mergeCell ref="A4:A5"/>
    <mergeCell ref="B4:B5"/>
    <mergeCell ref="C4:C5"/>
    <mergeCell ref="D4:D5"/>
    <mergeCell ref="E4:E5"/>
    <mergeCell ref="F4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147"/>
  <sheetViews>
    <sheetView view="pageBreakPreview" zoomScale="85" zoomScaleNormal="100" zoomScaleSheetLayoutView="85" workbookViewId="0">
      <pane xSplit="2" ySplit="3" topLeftCell="C38" activePane="bottomRight" state="frozen"/>
      <selection pane="topRight" activeCell="C1" sqref="C1"/>
      <selection pane="bottomLeft" activeCell="A4" sqref="A4"/>
      <selection pane="bottomRight" activeCell="B38" sqref="B38"/>
    </sheetView>
  </sheetViews>
  <sheetFormatPr defaultColWidth="9.125" defaultRowHeight="15" x14ac:dyDescent="0.25"/>
  <cols>
    <col min="1" max="1" width="4.75" style="151" customWidth="1"/>
    <col min="2" max="2" width="38.125" style="151" bestFit="1" customWidth="1"/>
    <col min="3" max="3" width="38.75" style="151" customWidth="1"/>
    <col min="4" max="4" width="18.375" style="151" bestFit="1" customWidth="1"/>
    <col min="5" max="5" width="21" style="151" customWidth="1"/>
    <col min="6" max="6" width="33.875" style="151" customWidth="1"/>
    <col min="7" max="7" width="14.75" style="184" hidden="1" customWidth="1"/>
    <col min="8" max="8" width="11.875" style="170" hidden="1" customWidth="1"/>
    <col min="9" max="9" width="9.625" style="127" hidden="1" customWidth="1"/>
    <col min="10" max="10" width="22.75" style="151" customWidth="1"/>
    <col min="11" max="16384" width="9.125" style="151"/>
  </cols>
  <sheetData>
    <row r="1" spans="1:10" ht="21" x14ac:dyDescent="0.35">
      <c r="A1" s="294" t="s">
        <v>529</v>
      </c>
      <c r="B1" s="294"/>
      <c r="C1" s="294"/>
      <c r="D1" s="294"/>
      <c r="E1" s="294"/>
      <c r="F1" s="251"/>
      <c r="G1" s="251"/>
      <c r="H1" s="147"/>
    </row>
    <row r="2" spans="1:10" x14ac:dyDescent="0.25">
      <c r="I2" s="167"/>
      <c r="J2" s="171"/>
    </row>
    <row r="3" spans="1:10" x14ac:dyDescent="0.25">
      <c r="A3" s="15" t="s">
        <v>2</v>
      </c>
      <c r="B3" s="15" t="s">
        <v>3</v>
      </c>
      <c r="C3" s="32" t="s">
        <v>377</v>
      </c>
      <c r="D3" s="32" t="s">
        <v>419</v>
      </c>
      <c r="E3" s="15" t="s">
        <v>1177</v>
      </c>
      <c r="F3" s="15" t="s">
        <v>4</v>
      </c>
      <c r="G3" s="69" t="s">
        <v>5</v>
      </c>
      <c r="H3" s="69" t="s">
        <v>550</v>
      </c>
      <c r="I3" s="172" t="s">
        <v>560</v>
      </c>
      <c r="J3" s="173" t="s">
        <v>675</v>
      </c>
    </row>
    <row r="4" spans="1:10" x14ac:dyDescent="0.25">
      <c r="A4" s="48"/>
      <c r="B4" s="47" t="s">
        <v>535</v>
      </c>
      <c r="C4" s="32"/>
      <c r="D4" s="32"/>
      <c r="E4" s="32"/>
      <c r="F4" s="15"/>
      <c r="G4" s="69"/>
      <c r="H4" s="69"/>
      <c r="I4" s="18"/>
      <c r="J4" s="150"/>
    </row>
    <row r="5" spans="1:10" s="45" customFormat="1" ht="28.5" x14ac:dyDescent="0.25">
      <c r="A5" s="168">
        <v>1</v>
      </c>
      <c r="B5" s="61" t="s">
        <v>129</v>
      </c>
      <c r="C5" s="61" t="s">
        <v>430</v>
      </c>
      <c r="D5" s="61" t="s">
        <v>517</v>
      </c>
      <c r="E5" s="61" t="s">
        <v>517</v>
      </c>
      <c r="F5" s="61" t="s">
        <v>211</v>
      </c>
      <c r="G5" s="164" t="s">
        <v>212</v>
      </c>
      <c r="H5" s="158" t="s">
        <v>555</v>
      </c>
      <c r="I5" s="165" t="s">
        <v>558</v>
      </c>
      <c r="J5" s="149" t="s">
        <v>636</v>
      </c>
    </row>
    <row r="6" spans="1:10" s="45" customFormat="1" ht="28.5" x14ac:dyDescent="0.25">
      <c r="A6" s="40">
        <v>2</v>
      </c>
      <c r="B6" s="61" t="s">
        <v>139</v>
      </c>
      <c r="C6" s="61" t="s">
        <v>441</v>
      </c>
      <c r="D6" s="61" t="s">
        <v>517</v>
      </c>
      <c r="E6" s="61" t="s">
        <v>1183</v>
      </c>
      <c r="F6" s="61" t="s">
        <v>230</v>
      </c>
      <c r="G6" s="165" t="s">
        <v>231</v>
      </c>
      <c r="H6" s="159" t="s">
        <v>555</v>
      </c>
      <c r="I6" s="165" t="s">
        <v>558</v>
      </c>
      <c r="J6" s="149" t="s">
        <v>634</v>
      </c>
    </row>
    <row r="7" spans="1:10" s="45" customFormat="1" ht="28.5" x14ac:dyDescent="0.25">
      <c r="A7" s="40">
        <v>3</v>
      </c>
      <c r="B7" s="61" t="s">
        <v>169</v>
      </c>
      <c r="C7" s="61" t="s">
        <v>470</v>
      </c>
      <c r="D7" s="61" t="s">
        <v>517</v>
      </c>
      <c r="E7" s="61" t="s">
        <v>1183</v>
      </c>
      <c r="F7" s="61" t="s">
        <v>288</v>
      </c>
      <c r="G7" s="164" t="s">
        <v>289</v>
      </c>
      <c r="H7" s="158" t="s">
        <v>548</v>
      </c>
      <c r="I7" s="165" t="s">
        <v>557</v>
      </c>
      <c r="J7" s="149" t="s">
        <v>633</v>
      </c>
    </row>
    <row r="8" spans="1:10" s="45" customFormat="1" ht="28.5" x14ac:dyDescent="0.25">
      <c r="A8" s="40">
        <v>4</v>
      </c>
      <c r="B8" s="61" t="s">
        <v>161</v>
      </c>
      <c r="C8" s="61" t="s">
        <v>462</v>
      </c>
      <c r="D8" s="61" t="s">
        <v>517</v>
      </c>
      <c r="E8" s="61" t="s">
        <v>1183</v>
      </c>
      <c r="F8" s="176" t="s">
        <v>272</v>
      </c>
      <c r="G8" s="165" t="s">
        <v>273</v>
      </c>
      <c r="H8" s="159" t="s">
        <v>555</v>
      </c>
      <c r="I8" s="165" t="s">
        <v>557</v>
      </c>
      <c r="J8" s="149" t="s">
        <v>630</v>
      </c>
    </row>
    <row r="9" spans="1:10" s="45" customFormat="1" ht="28.5" x14ac:dyDescent="0.25">
      <c r="A9" s="40">
        <v>5</v>
      </c>
      <c r="B9" s="61" t="s">
        <v>172</v>
      </c>
      <c r="C9" s="61" t="s">
        <v>473</v>
      </c>
      <c r="D9" s="61" t="s">
        <v>517</v>
      </c>
      <c r="E9" s="61" t="s">
        <v>1183</v>
      </c>
      <c r="F9" s="62" t="s">
        <v>294</v>
      </c>
      <c r="G9" s="165" t="s">
        <v>295</v>
      </c>
      <c r="H9" s="159" t="s">
        <v>548</v>
      </c>
      <c r="I9" s="165" t="s">
        <v>557</v>
      </c>
      <c r="J9" s="149" t="s">
        <v>629</v>
      </c>
    </row>
    <row r="10" spans="1:10" s="45" customFormat="1" ht="28.5" x14ac:dyDescent="0.25">
      <c r="A10" s="40">
        <v>6</v>
      </c>
      <c r="B10" s="61" t="s">
        <v>186</v>
      </c>
      <c r="C10" s="61" t="s">
        <v>487</v>
      </c>
      <c r="D10" s="61" t="s">
        <v>517</v>
      </c>
      <c r="E10" s="61" t="s">
        <v>1183</v>
      </c>
      <c r="F10" s="62" t="s">
        <v>318</v>
      </c>
      <c r="G10" s="165" t="s">
        <v>319</v>
      </c>
      <c r="H10" s="159" t="s">
        <v>555</v>
      </c>
      <c r="I10" s="165" t="s">
        <v>557</v>
      </c>
      <c r="J10" s="149" t="s">
        <v>638</v>
      </c>
    </row>
    <row r="11" spans="1:10" s="45" customFormat="1" x14ac:dyDescent="0.25">
      <c r="A11" s="168"/>
      <c r="B11" s="61"/>
      <c r="C11" s="61"/>
      <c r="D11" s="61"/>
      <c r="E11" s="61"/>
      <c r="F11" s="62"/>
      <c r="G11" s="165"/>
      <c r="H11" s="159"/>
      <c r="I11" s="40"/>
      <c r="J11" s="156"/>
    </row>
    <row r="12" spans="1:10" s="45" customFormat="1" x14ac:dyDescent="0.25">
      <c r="A12" s="168"/>
      <c r="B12" s="177" t="s">
        <v>539</v>
      </c>
      <c r="C12" s="61"/>
      <c r="D12" s="61"/>
      <c r="E12" s="61"/>
      <c r="F12" s="62"/>
      <c r="G12" s="165"/>
      <c r="H12" s="159"/>
      <c r="I12" s="40"/>
      <c r="J12" s="156"/>
    </row>
    <row r="13" spans="1:10" s="45" customFormat="1" x14ac:dyDescent="0.25">
      <c r="A13" s="40">
        <v>1</v>
      </c>
      <c r="B13" s="61" t="s">
        <v>130</v>
      </c>
      <c r="C13" s="61" t="s">
        <v>431</v>
      </c>
      <c r="D13" s="61" t="s">
        <v>521</v>
      </c>
      <c r="E13" s="61" t="s">
        <v>1245</v>
      </c>
      <c r="F13" s="62" t="s">
        <v>213</v>
      </c>
      <c r="G13" s="165" t="s">
        <v>214</v>
      </c>
      <c r="H13" s="159"/>
      <c r="I13" s="165" t="s">
        <v>557</v>
      </c>
      <c r="J13" s="156"/>
    </row>
    <row r="14" spans="1:10" s="45" customFormat="1" x14ac:dyDescent="0.25">
      <c r="A14" s="40">
        <v>2</v>
      </c>
      <c r="B14" s="61" t="s">
        <v>165</v>
      </c>
      <c r="C14" s="61" t="s">
        <v>466</v>
      </c>
      <c r="D14" s="61" t="s">
        <v>521</v>
      </c>
      <c r="E14" s="61" t="s">
        <v>1246</v>
      </c>
      <c r="F14" s="62" t="s">
        <v>280</v>
      </c>
      <c r="G14" s="165" t="s">
        <v>281</v>
      </c>
      <c r="H14" s="159" t="s">
        <v>548</v>
      </c>
      <c r="I14" s="165" t="s">
        <v>557</v>
      </c>
      <c r="J14" s="149" t="s">
        <v>622</v>
      </c>
    </row>
    <row r="15" spans="1:10" s="45" customFormat="1" ht="29.25" x14ac:dyDescent="0.25">
      <c r="A15" s="40">
        <v>3</v>
      </c>
      <c r="B15" s="61" t="s">
        <v>180</v>
      </c>
      <c r="C15" s="61" t="s">
        <v>481</v>
      </c>
      <c r="D15" s="61" t="s">
        <v>521</v>
      </c>
      <c r="E15" s="61" t="s">
        <v>1245</v>
      </c>
      <c r="F15" s="62" t="s">
        <v>308</v>
      </c>
      <c r="G15" s="165" t="s">
        <v>309</v>
      </c>
      <c r="H15" s="159" t="s">
        <v>548</v>
      </c>
      <c r="I15" s="165" t="s">
        <v>558</v>
      </c>
      <c r="J15" s="153" t="s">
        <v>620</v>
      </c>
    </row>
    <row r="16" spans="1:10" s="45" customFormat="1" x14ac:dyDescent="0.25">
      <c r="A16" s="168"/>
      <c r="B16" s="61"/>
      <c r="C16" s="61"/>
      <c r="D16" s="61"/>
      <c r="E16" s="61"/>
      <c r="F16" s="62"/>
      <c r="G16" s="165"/>
      <c r="H16" s="159"/>
      <c r="I16" s="40"/>
      <c r="J16" s="156"/>
    </row>
    <row r="17" spans="1:10" s="45" customFormat="1" x14ac:dyDescent="0.25">
      <c r="A17" s="168"/>
      <c r="B17" s="177" t="s">
        <v>533</v>
      </c>
      <c r="C17" s="61"/>
      <c r="D17" s="61"/>
      <c r="E17" s="61"/>
      <c r="F17" s="62"/>
      <c r="G17" s="165"/>
      <c r="H17" s="159"/>
      <c r="I17" s="40"/>
      <c r="J17" s="156"/>
    </row>
    <row r="18" spans="1:10" s="45" customFormat="1" ht="28.5" x14ac:dyDescent="0.25">
      <c r="A18" s="40">
        <v>1</v>
      </c>
      <c r="B18" s="61" t="s">
        <v>131</v>
      </c>
      <c r="C18" s="61" t="s">
        <v>432</v>
      </c>
      <c r="D18" s="61" t="s">
        <v>515</v>
      </c>
      <c r="E18" s="61" t="s">
        <v>1239</v>
      </c>
      <c r="F18" s="62" t="s">
        <v>215</v>
      </c>
      <c r="G18" s="185" t="s">
        <v>216</v>
      </c>
      <c r="H18" s="157" t="s">
        <v>555</v>
      </c>
      <c r="I18" s="165" t="s">
        <v>557</v>
      </c>
      <c r="J18" s="149" t="s">
        <v>580</v>
      </c>
    </row>
    <row r="19" spans="1:10" s="45" customFormat="1" ht="28.5" x14ac:dyDescent="0.25">
      <c r="A19" s="40">
        <v>2</v>
      </c>
      <c r="B19" s="61" t="s">
        <v>164</v>
      </c>
      <c r="C19" s="61" t="s">
        <v>465</v>
      </c>
      <c r="D19" s="61" t="s">
        <v>515</v>
      </c>
      <c r="E19" s="61" t="s">
        <v>1240</v>
      </c>
      <c r="F19" s="62" t="s">
        <v>278</v>
      </c>
      <c r="G19" s="165" t="s">
        <v>279</v>
      </c>
      <c r="H19" s="159"/>
      <c r="I19" s="165" t="s">
        <v>557</v>
      </c>
      <c r="J19" s="149" t="s">
        <v>577</v>
      </c>
    </row>
    <row r="20" spans="1:10" s="45" customFormat="1" ht="29.25" x14ac:dyDescent="0.25">
      <c r="A20" s="40">
        <v>3</v>
      </c>
      <c r="B20" s="61" t="s">
        <v>188</v>
      </c>
      <c r="C20" s="61" t="s">
        <v>489</v>
      </c>
      <c r="D20" s="61" t="s">
        <v>515</v>
      </c>
      <c r="E20" s="61" t="s">
        <v>1179</v>
      </c>
      <c r="F20" s="62" t="s">
        <v>322</v>
      </c>
      <c r="G20" s="165" t="s">
        <v>323</v>
      </c>
      <c r="H20" s="159"/>
      <c r="I20" s="165" t="s">
        <v>558</v>
      </c>
      <c r="J20" s="153" t="s">
        <v>573</v>
      </c>
    </row>
    <row r="21" spans="1:10" s="45" customFormat="1" x14ac:dyDescent="0.25">
      <c r="A21" s="40">
        <v>4</v>
      </c>
      <c r="B21" s="178" t="s">
        <v>210</v>
      </c>
      <c r="C21" s="178" t="s">
        <v>510</v>
      </c>
      <c r="D21" s="61" t="s">
        <v>515</v>
      </c>
      <c r="E21" s="61" t="s">
        <v>1240</v>
      </c>
      <c r="F21" s="61" t="s">
        <v>364</v>
      </c>
      <c r="G21" s="164" t="s">
        <v>365</v>
      </c>
      <c r="H21" s="158"/>
      <c r="I21" s="40"/>
      <c r="J21" s="238" t="s">
        <v>1241</v>
      </c>
    </row>
    <row r="22" spans="1:10" s="45" customFormat="1" x14ac:dyDescent="0.25">
      <c r="A22" s="168"/>
      <c r="B22" s="61"/>
      <c r="C22" s="61"/>
      <c r="D22" s="61"/>
      <c r="E22" s="61"/>
      <c r="F22" s="61"/>
      <c r="G22" s="164"/>
      <c r="H22" s="158"/>
      <c r="I22" s="40"/>
      <c r="J22" s="156"/>
    </row>
    <row r="23" spans="1:10" s="45" customFormat="1" x14ac:dyDescent="0.25">
      <c r="A23" s="168"/>
      <c r="B23" s="177" t="s">
        <v>540</v>
      </c>
      <c r="C23" s="61"/>
      <c r="D23" s="61"/>
      <c r="E23" s="61"/>
      <c r="F23" s="61"/>
      <c r="G23" s="164"/>
      <c r="H23" s="158"/>
      <c r="I23" s="40"/>
      <c r="J23" s="156"/>
    </row>
    <row r="24" spans="1:10" s="45" customFormat="1" x14ac:dyDescent="0.25">
      <c r="A24" s="40">
        <v>1</v>
      </c>
      <c r="B24" s="178" t="s">
        <v>1217</v>
      </c>
      <c r="C24" s="193" t="s">
        <v>1218</v>
      </c>
      <c r="D24" s="61" t="s">
        <v>522</v>
      </c>
      <c r="E24" s="61" t="s">
        <v>1216</v>
      </c>
      <c r="F24" s="61" t="s">
        <v>1219</v>
      </c>
      <c r="G24" s="164" t="s">
        <v>1220</v>
      </c>
      <c r="H24" s="158"/>
      <c r="I24" s="40"/>
      <c r="J24" s="239" t="s">
        <v>641</v>
      </c>
    </row>
    <row r="25" spans="1:10" s="45" customFormat="1" ht="30" x14ac:dyDescent="0.25">
      <c r="A25" s="40">
        <v>2</v>
      </c>
      <c r="B25" s="61" t="s">
        <v>133</v>
      </c>
      <c r="C25" s="61" t="s">
        <v>434</v>
      </c>
      <c r="D25" s="61" t="s">
        <v>522</v>
      </c>
      <c r="E25" s="61" t="s">
        <v>1198</v>
      </c>
      <c r="F25" s="62" t="s">
        <v>219</v>
      </c>
      <c r="G25" s="165" t="s">
        <v>220</v>
      </c>
      <c r="H25" s="159" t="s">
        <v>549</v>
      </c>
      <c r="I25" s="165" t="s">
        <v>558</v>
      </c>
      <c r="J25" s="149" t="s">
        <v>644</v>
      </c>
    </row>
    <row r="26" spans="1:10" s="45" customFormat="1" ht="28.5" x14ac:dyDescent="0.25">
      <c r="A26" s="40">
        <v>3</v>
      </c>
      <c r="B26" s="61" t="s">
        <v>138</v>
      </c>
      <c r="C26" s="61" t="s">
        <v>440</v>
      </c>
      <c r="D26" s="61" t="s">
        <v>522</v>
      </c>
      <c r="E26" s="61" t="s">
        <v>1215</v>
      </c>
      <c r="F26" s="179" t="s">
        <v>228</v>
      </c>
      <c r="G26" s="165" t="s">
        <v>229</v>
      </c>
      <c r="H26" s="159" t="s">
        <v>548</v>
      </c>
      <c r="I26" s="165" t="s">
        <v>557</v>
      </c>
      <c r="J26" s="149" t="s">
        <v>650</v>
      </c>
    </row>
    <row r="27" spans="1:10" s="45" customFormat="1" x14ac:dyDescent="0.25">
      <c r="A27" s="40">
        <v>4</v>
      </c>
      <c r="B27" s="61" t="s">
        <v>154</v>
      </c>
      <c r="C27" s="61" t="s">
        <v>455</v>
      </c>
      <c r="D27" s="61" t="s">
        <v>522</v>
      </c>
      <c r="E27" s="61" t="s">
        <v>1216</v>
      </c>
      <c r="F27" s="62" t="s">
        <v>258</v>
      </c>
      <c r="G27" s="165" t="s">
        <v>259</v>
      </c>
      <c r="H27" s="159" t="s">
        <v>555</v>
      </c>
      <c r="I27" s="165" t="s">
        <v>557</v>
      </c>
      <c r="J27" s="149" t="s">
        <v>655</v>
      </c>
    </row>
    <row r="28" spans="1:10" s="45" customFormat="1" ht="30" customHeight="1" x14ac:dyDescent="0.25">
      <c r="A28" s="40">
        <v>5</v>
      </c>
      <c r="B28" s="61" t="s">
        <v>157</v>
      </c>
      <c r="C28" s="61" t="s">
        <v>458</v>
      </c>
      <c r="D28" s="61" t="s">
        <v>522</v>
      </c>
      <c r="E28" s="61" t="s">
        <v>1216</v>
      </c>
      <c r="F28" s="62" t="s">
        <v>264</v>
      </c>
      <c r="G28" s="160" t="s">
        <v>265</v>
      </c>
      <c r="H28" s="157" t="s">
        <v>549</v>
      </c>
      <c r="I28" s="165" t="s">
        <v>558</v>
      </c>
      <c r="J28" s="153" t="s">
        <v>648</v>
      </c>
    </row>
    <row r="29" spans="1:10" s="45" customFormat="1" ht="15" customHeight="1" x14ac:dyDescent="0.25">
      <c r="A29" s="40">
        <f>A28+1</f>
        <v>6</v>
      </c>
      <c r="B29" s="61" t="s">
        <v>158</v>
      </c>
      <c r="C29" s="61" t="s">
        <v>459</v>
      </c>
      <c r="D29" s="61" t="s">
        <v>522</v>
      </c>
      <c r="E29" s="61" t="s">
        <v>1198</v>
      </c>
      <c r="F29" s="62" t="s">
        <v>266</v>
      </c>
      <c r="G29" s="185" t="s">
        <v>267</v>
      </c>
      <c r="H29" s="157" t="s">
        <v>549</v>
      </c>
      <c r="I29" s="165" t="s">
        <v>558</v>
      </c>
      <c r="J29" s="149" t="s">
        <v>642</v>
      </c>
    </row>
    <row r="30" spans="1:10" s="45" customFormat="1" ht="30" x14ac:dyDescent="0.25">
      <c r="A30" s="40">
        <v>7</v>
      </c>
      <c r="B30" s="61" t="s">
        <v>162</v>
      </c>
      <c r="C30" s="61" t="s">
        <v>463</v>
      </c>
      <c r="D30" s="61" t="s">
        <v>522</v>
      </c>
      <c r="E30" s="61" t="s">
        <v>1215</v>
      </c>
      <c r="F30" s="61" t="s">
        <v>274</v>
      </c>
      <c r="G30" s="165" t="s">
        <v>275</v>
      </c>
      <c r="H30" s="157" t="s">
        <v>549</v>
      </c>
      <c r="I30" s="165" t="s">
        <v>558</v>
      </c>
      <c r="J30" s="149" t="s">
        <v>654</v>
      </c>
    </row>
    <row r="31" spans="1:10" s="45" customFormat="1" ht="30" x14ac:dyDescent="0.25">
      <c r="A31" s="40">
        <v>8</v>
      </c>
      <c r="B31" s="61" t="s">
        <v>178</v>
      </c>
      <c r="C31" s="61" t="s">
        <v>479</v>
      </c>
      <c r="D31" s="61" t="s">
        <v>522</v>
      </c>
      <c r="E31" s="61" t="s">
        <v>1198</v>
      </c>
      <c r="F31" s="61" t="s">
        <v>304</v>
      </c>
      <c r="G31" s="165" t="s">
        <v>305</v>
      </c>
      <c r="H31" s="159" t="s">
        <v>549</v>
      </c>
      <c r="I31" s="165" t="s">
        <v>558</v>
      </c>
      <c r="J31" s="149" t="s">
        <v>651</v>
      </c>
    </row>
    <row r="32" spans="1:10" s="45" customFormat="1" ht="30" x14ac:dyDescent="0.25">
      <c r="A32" s="40">
        <v>9</v>
      </c>
      <c r="B32" s="61" t="s">
        <v>183</v>
      </c>
      <c r="C32" s="61" t="s">
        <v>484</v>
      </c>
      <c r="D32" s="61" t="s">
        <v>522</v>
      </c>
      <c r="E32" s="61" t="s">
        <v>1199</v>
      </c>
      <c r="F32" s="61" t="s">
        <v>375</v>
      </c>
      <c r="G32" s="164" t="s">
        <v>376</v>
      </c>
      <c r="H32" s="158" t="s">
        <v>549</v>
      </c>
      <c r="I32" s="165" t="s">
        <v>558</v>
      </c>
      <c r="J32" s="149" t="s">
        <v>656</v>
      </c>
    </row>
    <row r="33" spans="1:10" s="45" customFormat="1" ht="28.5" x14ac:dyDescent="0.25">
      <c r="A33" s="40">
        <v>10</v>
      </c>
      <c r="B33" s="61" t="s">
        <v>190</v>
      </c>
      <c r="C33" s="61" t="s">
        <v>491</v>
      </c>
      <c r="D33" s="61" t="s">
        <v>522</v>
      </c>
      <c r="E33" s="61" t="s">
        <v>1199</v>
      </c>
      <c r="F33" s="61" t="s">
        <v>326</v>
      </c>
      <c r="G33" s="165" t="s">
        <v>327</v>
      </c>
      <c r="H33" s="159" t="s">
        <v>548</v>
      </c>
      <c r="I33" s="165" t="s">
        <v>558</v>
      </c>
      <c r="J33" s="149" t="s">
        <v>640</v>
      </c>
    </row>
    <row r="34" spans="1:10" s="45" customFormat="1" ht="30" x14ac:dyDescent="0.25">
      <c r="A34" s="40">
        <v>11</v>
      </c>
      <c r="B34" s="61" t="s">
        <v>193</v>
      </c>
      <c r="C34" s="61" t="s">
        <v>494</v>
      </c>
      <c r="D34" s="61" t="s">
        <v>522</v>
      </c>
      <c r="E34" s="61" t="s">
        <v>1199</v>
      </c>
      <c r="F34" s="62" t="s">
        <v>332</v>
      </c>
      <c r="G34" s="164" t="s">
        <v>333</v>
      </c>
      <c r="H34" s="158" t="s">
        <v>549</v>
      </c>
      <c r="I34" s="165" t="s">
        <v>558</v>
      </c>
      <c r="J34" s="149" t="s">
        <v>657</v>
      </c>
    </row>
    <row r="35" spans="1:10" s="45" customFormat="1" ht="30" x14ac:dyDescent="0.25">
      <c r="A35" s="40">
        <v>12</v>
      </c>
      <c r="B35" s="61" t="s">
        <v>194</v>
      </c>
      <c r="C35" s="61" t="s">
        <v>495</v>
      </c>
      <c r="D35" s="61" t="s">
        <v>522</v>
      </c>
      <c r="E35" s="61" t="s">
        <v>1216</v>
      </c>
      <c r="F35" s="61" t="s">
        <v>334</v>
      </c>
      <c r="G35" s="165" t="s">
        <v>335</v>
      </c>
      <c r="H35" s="159" t="s">
        <v>549</v>
      </c>
      <c r="I35" s="165" t="s">
        <v>558</v>
      </c>
      <c r="J35" s="149" t="s">
        <v>639</v>
      </c>
    </row>
    <row r="36" spans="1:10" s="45" customFormat="1" ht="30" x14ac:dyDescent="0.25">
      <c r="A36" s="40">
        <v>13</v>
      </c>
      <c r="B36" s="61" t="s">
        <v>195</v>
      </c>
      <c r="C36" s="61" t="s">
        <v>496</v>
      </c>
      <c r="D36" s="61" t="s">
        <v>522</v>
      </c>
      <c r="E36" s="61" t="s">
        <v>1216</v>
      </c>
      <c r="F36" s="61" t="s">
        <v>336</v>
      </c>
      <c r="G36" s="165" t="s">
        <v>337</v>
      </c>
      <c r="H36" s="159" t="s">
        <v>549</v>
      </c>
      <c r="I36" s="40"/>
      <c r="J36" s="149" t="s">
        <v>652</v>
      </c>
    </row>
    <row r="37" spans="1:10" s="45" customFormat="1" ht="30" x14ac:dyDescent="0.25">
      <c r="A37" s="40">
        <v>14</v>
      </c>
      <c r="B37" s="61" t="s">
        <v>198</v>
      </c>
      <c r="C37" s="61" t="s">
        <v>499</v>
      </c>
      <c r="D37" s="61" t="s">
        <v>522</v>
      </c>
      <c r="E37" s="61" t="s">
        <v>1199</v>
      </c>
      <c r="F37" s="179" t="s">
        <v>342</v>
      </c>
      <c r="G37" s="164" t="s">
        <v>343</v>
      </c>
      <c r="H37" s="158" t="s">
        <v>549</v>
      </c>
      <c r="I37" s="40"/>
      <c r="J37" s="149" t="s">
        <v>649</v>
      </c>
    </row>
    <row r="38" spans="1:10" s="45" customFormat="1" ht="28.5" x14ac:dyDescent="0.25">
      <c r="A38" s="40">
        <v>15</v>
      </c>
      <c r="B38" s="61" t="s">
        <v>199</v>
      </c>
      <c r="C38" s="61" t="s">
        <v>500</v>
      </c>
      <c r="D38" s="61" t="s">
        <v>522</v>
      </c>
      <c r="E38" s="61" t="s">
        <v>1198</v>
      </c>
      <c r="F38" s="62" t="s">
        <v>344</v>
      </c>
      <c r="G38" s="185" t="s">
        <v>345</v>
      </c>
      <c r="H38" s="157" t="s">
        <v>548</v>
      </c>
      <c r="I38" s="165" t="s">
        <v>558</v>
      </c>
      <c r="J38" s="149" t="s">
        <v>653</v>
      </c>
    </row>
    <row r="39" spans="1:10" s="45" customFormat="1" ht="28.5" x14ac:dyDescent="0.25">
      <c r="A39" s="40">
        <v>16</v>
      </c>
      <c r="B39" s="61" t="s">
        <v>202</v>
      </c>
      <c r="C39" s="61" t="s">
        <v>502</v>
      </c>
      <c r="D39" s="61" t="s">
        <v>522</v>
      </c>
      <c r="E39" s="61" t="s">
        <v>1216</v>
      </c>
      <c r="F39" s="62" t="s">
        <v>350</v>
      </c>
      <c r="G39" s="165" t="s">
        <v>351</v>
      </c>
      <c r="H39" s="159" t="s">
        <v>562</v>
      </c>
      <c r="I39" s="165" t="s">
        <v>558</v>
      </c>
      <c r="J39" s="149" t="s">
        <v>643</v>
      </c>
    </row>
    <row r="40" spans="1:10" s="45" customFormat="1" x14ac:dyDescent="0.25">
      <c r="A40" s="40">
        <v>17</v>
      </c>
      <c r="B40" s="178" t="s">
        <v>206</v>
      </c>
      <c r="C40" s="178" t="s">
        <v>506</v>
      </c>
      <c r="D40" s="61" t="s">
        <v>522</v>
      </c>
      <c r="E40" s="61" t="s">
        <v>1215</v>
      </c>
      <c r="F40" s="61" t="s">
        <v>358</v>
      </c>
      <c r="G40" s="164" t="s">
        <v>359</v>
      </c>
      <c r="H40" s="158"/>
      <c r="I40" s="40"/>
      <c r="J40" s="156"/>
    </row>
    <row r="41" spans="1:10" s="45" customFormat="1" x14ac:dyDescent="0.25">
      <c r="A41" s="40">
        <v>18</v>
      </c>
      <c r="B41" s="178" t="s">
        <v>366</v>
      </c>
      <c r="C41" s="193" t="s">
        <v>511</v>
      </c>
      <c r="D41" s="61" t="s">
        <v>522</v>
      </c>
      <c r="E41" s="61" t="s">
        <v>1216</v>
      </c>
      <c r="F41" s="61" t="s">
        <v>367</v>
      </c>
      <c r="G41" s="164" t="s">
        <v>368</v>
      </c>
      <c r="H41" s="158"/>
      <c r="I41" s="40"/>
      <c r="J41" s="156"/>
    </row>
    <row r="42" spans="1:10" s="45" customFormat="1" x14ac:dyDescent="0.25">
      <c r="A42" s="40"/>
      <c r="B42" s="61"/>
      <c r="C42" s="61"/>
      <c r="D42" s="61"/>
      <c r="E42" s="61"/>
      <c r="F42" s="62"/>
      <c r="G42" s="165"/>
      <c r="H42" s="159"/>
      <c r="I42" s="40"/>
      <c r="J42" s="156"/>
    </row>
    <row r="43" spans="1:10" s="45" customFormat="1" x14ac:dyDescent="0.25">
      <c r="A43" s="40"/>
      <c r="B43" s="177" t="s">
        <v>543</v>
      </c>
      <c r="C43" s="61"/>
      <c r="D43" s="61"/>
      <c r="E43" s="61"/>
      <c r="F43" s="62"/>
      <c r="G43" s="165"/>
      <c r="H43" s="159"/>
      <c r="I43" s="40"/>
      <c r="J43" s="156"/>
    </row>
    <row r="44" spans="1:10" s="45" customFormat="1" ht="29.25" x14ac:dyDescent="0.25">
      <c r="A44" s="40">
        <v>1</v>
      </c>
      <c r="B44" s="61" t="s">
        <v>134</v>
      </c>
      <c r="C44" s="191" t="s">
        <v>435</v>
      </c>
      <c r="D44" s="61" t="s">
        <v>526</v>
      </c>
      <c r="E44" s="61"/>
      <c r="F44" s="61" t="s">
        <v>221</v>
      </c>
      <c r="G44" s="164" t="s">
        <v>222</v>
      </c>
      <c r="H44" s="158"/>
      <c r="I44" s="165" t="s">
        <v>558</v>
      </c>
      <c r="J44" s="153" t="s">
        <v>603</v>
      </c>
    </row>
    <row r="45" spans="1:10" s="45" customFormat="1" ht="28.5" x14ac:dyDescent="0.25">
      <c r="A45" s="40">
        <v>2</v>
      </c>
      <c r="B45" s="61" t="s">
        <v>166</v>
      </c>
      <c r="C45" s="61" t="s">
        <v>467</v>
      </c>
      <c r="D45" s="61" t="s">
        <v>526</v>
      </c>
      <c r="E45" s="61"/>
      <c r="F45" s="62" t="s">
        <v>282</v>
      </c>
      <c r="G45" s="165" t="s">
        <v>283</v>
      </c>
      <c r="H45" s="159"/>
      <c r="I45" s="165" t="s">
        <v>557</v>
      </c>
      <c r="J45" s="149" t="s">
        <v>604</v>
      </c>
    </row>
    <row r="46" spans="1:10" s="45" customFormat="1" x14ac:dyDescent="0.25">
      <c r="A46" s="40"/>
      <c r="B46" s="61"/>
      <c r="C46" s="61"/>
      <c r="D46" s="61"/>
      <c r="E46" s="61"/>
      <c r="F46" s="62"/>
      <c r="G46" s="165"/>
      <c r="H46" s="159"/>
      <c r="I46" s="40"/>
      <c r="J46" s="156"/>
    </row>
    <row r="47" spans="1:10" s="45" customFormat="1" x14ac:dyDescent="0.25">
      <c r="A47" s="40"/>
      <c r="B47" s="177" t="s">
        <v>538</v>
      </c>
      <c r="C47" s="61"/>
      <c r="D47" s="61"/>
      <c r="E47" s="61"/>
      <c r="F47" s="62"/>
      <c r="G47" s="165"/>
      <c r="H47" s="159"/>
      <c r="I47" s="40"/>
      <c r="J47" s="156"/>
    </row>
    <row r="48" spans="1:10" s="45" customFormat="1" ht="28.5" x14ac:dyDescent="0.25">
      <c r="A48" s="40">
        <v>1</v>
      </c>
      <c r="B48" s="61" t="s">
        <v>135</v>
      </c>
      <c r="C48" s="61" t="s">
        <v>437</v>
      </c>
      <c r="D48" s="61" t="s">
        <v>520</v>
      </c>
      <c r="E48" s="61" t="s">
        <v>521</v>
      </c>
      <c r="F48" s="62" t="s">
        <v>223</v>
      </c>
      <c r="G48" s="164" t="s">
        <v>530</v>
      </c>
      <c r="H48" s="158" t="s">
        <v>555</v>
      </c>
      <c r="I48" s="165" t="s">
        <v>558</v>
      </c>
      <c r="J48" s="149" t="s">
        <v>660</v>
      </c>
    </row>
    <row r="49" spans="1:10" s="45" customFormat="1" ht="28.5" x14ac:dyDescent="0.25">
      <c r="A49" s="40">
        <v>2</v>
      </c>
      <c r="B49" s="61" t="s">
        <v>142</v>
      </c>
      <c r="C49" s="61" t="s">
        <v>444</v>
      </c>
      <c r="D49" s="61" t="s">
        <v>520</v>
      </c>
      <c r="E49" s="61" t="s">
        <v>521</v>
      </c>
      <c r="F49" s="61" t="s">
        <v>236</v>
      </c>
      <c r="G49" s="165" t="s">
        <v>237</v>
      </c>
      <c r="H49" s="159"/>
      <c r="I49" s="165" t="s">
        <v>557</v>
      </c>
      <c r="J49" s="149" t="s">
        <v>665</v>
      </c>
    </row>
    <row r="50" spans="1:10" s="45" customFormat="1" ht="28.5" x14ac:dyDescent="0.25">
      <c r="A50" s="40">
        <v>3</v>
      </c>
      <c r="B50" s="61" t="s">
        <v>151</v>
      </c>
      <c r="C50" s="61" t="s">
        <v>453</v>
      </c>
      <c r="D50" s="61" t="s">
        <v>520</v>
      </c>
      <c r="E50" s="61" t="s">
        <v>1192</v>
      </c>
      <c r="F50" s="61" t="s">
        <v>252</v>
      </c>
      <c r="G50" s="165" t="s">
        <v>253</v>
      </c>
      <c r="H50" s="159" t="s">
        <v>553</v>
      </c>
      <c r="I50" s="165" t="s">
        <v>558</v>
      </c>
      <c r="J50" s="149" t="s">
        <v>669</v>
      </c>
    </row>
    <row r="51" spans="1:10" s="45" customFormat="1" ht="28.5" x14ac:dyDescent="0.25">
      <c r="A51" s="40">
        <v>4</v>
      </c>
      <c r="B51" s="61" t="s">
        <v>159</v>
      </c>
      <c r="C51" s="61" t="s">
        <v>460</v>
      </c>
      <c r="D51" s="61" t="s">
        <v>520</v>
      </c>
      <c r="E51" s="61" t="s">
        <v>521</v>
      </c>
      <c r="F51" s="61" t="s">
        <v>268</v>
      </c>
      <c r="G51" s="165" t="s">
        <v>269</v>
      </c>
      <c r="H51" s="165" t="s">
        <v>549</v>
      </c>
      <c r="I51" s="165" t="s">
        <v>558</v>
      </c>
      <c r="J51" s="149" t="s">
        <v>663</v>
      </c>
    </row>
    <row r="52" spans="1:10" s="45" customFormat="1" ht="28.5" x14ac:dyDescent="0.25">
      <c r="A52" s="40">
        <v>5</v>
      </c>
      <c r="B52" s="61" t="s">
        <v>160</v>
      </c>
      <c r="C52" s="191" t="s">
        <v>461</v>
      </c>
      <c r="D52" s="61" t="s">
        <v>520</v>
      </c>
      <c r="E52" s="61" t="s">
        <v>1221</v>
      </c>
      <c r="F52" s="61" t="s">
        <v>270</v>
      </c>
      <c r="G52" s="165" t="s">
        <v>271</v>
      </c>
      <c r="H52" s="159"/>
      <c r="I52" s="165" t="s">
        <v>558</v>
      </c>
      <c r="J52" s="149" t="s">
        <v>666</v>
      </c>
    </row>
    <row r="53" spans="1:10" s="45" customFormat="1" ht="28.5" x14ac:dyDescent="0.25">
      <c r="A53" s="40">
        <v>6</v>
      </c>
      <c r="B53" s="61" t="s">
        <v>168</v>
      </c>
      <c r="C53" s="61" t="s">
        <v>469</v>
      </c>
      <c r="D53" s="61" t="s">
        <v>520</v>
      </c>
      <c r="E53" s="61" t="s">
        <v>1221</v>
      </c>
      <c r="F53" s="61" t="s">
        <v>286</v>
      </c>
      <c r="G53" s="165" t="s">
        <v>287</v>
      </c>
      <c r="H53" s="159" t="s">
        <v>548</v>
      </c>
      <c r="I53" s="165" t="s">
        <v>558</v>
      </c>
      <c r="J53" s="149" t="s">
        <v>672</v>
      </c>
    </row>
    <row r="54" spans="1:10" s="45" customFormat="1" ht="30" x14ac:dyDescent="0.25">
      <c r="A54" s="40">
        <v>7</v>
      </c>
      <c r="B54" s="61" t="s">
        <v>175</v>
      </c>
      <c r="C54" s="61" t="s">
        <v>476</v>
      </c>
      <c r="D54" s="61" t="s">
        <v>520</v>
      </c>
      <c r="E54" s="61" t="s">
        <v>1193</v>
      </c>
      <c r="F54" s="61" t="s">
        <v>300</v>
      </c>
      <c r="G54" s="165" t="s">
        <v>301</v>
      </c>
      <c r="H54" s="159" t="s">
        <v>549</v>
      </c>
      <c r="I54" s="165" t="s">
        <v>558</v>
      </c>
      <c r="J54" s="149" t="s">
        <v>662</v>
      </c>
    </row>
    <row r="55" spans="1:10" s="45" customFormat="1" ht="28.5" x14ac:dyDescent="0.25">
      <c r="A55" s="40">
        <v>8</v>
      </c>
      <c r="B55" s="62" t="s">
        <v>177</v>
      </c>
      <c r="C55" s="61" t="s">
        <v>478</v>
      </c>
      <c r="D55" s="61" t="s">
        <v>520</v>
      </c>
      <c r="E55" s="61" t="s">
        <v>1221</v>
      </c>
      <c r="F55" s="146" t="s">
        <v>527</v>
      </c>
      <c r="G55" s="164" t="s">
        <v>528</v>
      </c>
      <c r="H55" s="158" t="s">
        <v>555</v>
      </c>
      <c r="I55" s="165" t="s">
        <v>558</v>
      </c>
      <c r="J55" s="149" t="s">
        <v>658</v>
      </c>
    </row>
    <row r="56" spans="1:10" s="45" customFormat="1" x14ac:dyDescent="0.25">
      <c r="A56" s="40">
        <v>9</v>
      </c>
      <c r="B56" s="61" t="s">
        <v>179</v>
      </c>
      <c r="C56" s="61" t="s">
        <v>480</v>
      </c>
      <c r="D56" s="61" t="s">
        <v>520</v>
      </c>
      <c r="E56" s="61" t="s">
        <v>521</v>
      </c>
      <c r="F56" s="61" t="s">
        <v>306</v>
      </c>
      <c r="G56" s="164" t="s">
        <v>307</v>
      </c>
      <c r="H56" s="158" t="s">
        <v>553</v>
      </c>
      <c r="I56" s="165" t="s">
        <v>558</v>
      </c>
      <c r="J56" s="156"/>
    </row>
    <row r="57" spans="1:10" s="45" customFormat="1" ht="30" x14ac:dyDescent="0.25">
      <c r="A57" s="40">
        <v>10</v>
      </c>
      <c r="B57" s="61" t="s">
        <v>191</v>
      </c>
      <c r="C57" s="61" t="s">
        <v>492</v>
      </c>
      <c r="D57" s="61" t="s">
        <v>520</v>
      </c>
      <c r="E57" s="61" t="s">
        <v>521</v>
      </c>
      <c r="F57" s="61" t="s">
        <v>328</v>
      </c>
      <c r="G57" s="185" t="s">
        <v>329</v>
      </c>
      <c r="H57" s="157" t="s">
        <v>549</v>
      </c>
      <c r="I57" s="165" t="s">
        <v>558</v>
      </c>
      <c r="J57" s="149" t="s">
        <v>664</v>
      </c>
    </row>
    <row r="58" spans="1:10" s="45" customFormat="1" ht="30" x14ac:dyDescent="0.25">
      <c r="A58" s="40">
        <v>11</v>
      </c>
      <c r="B58" s="61" t="s">
        <v>192</v>
      </c>
      <c r="C58" s="61" t="s">
        <v>493</v>
      </c>
      <c r="D58" s="61" t="s">
        <v>520</v>
      </c>
      <c r="E58" s="61" t="s">
        <v>1221</v>
      </c>
      <c r="F58" s="61" t="s">
        <v>330</v>
      </c>
      <c r="G58" s="164" t="s">
        <v>331</v>
      </c>
      <c r="H58" s="158" t="s">
        <v>549</v>
      </c>
      <c r="I58" s="165" t="s">
        <v>558</v>
      </c>
      <c r="J58" s="149" t="s">
        <v>673</v>
      </c>
    </row>
    <row r="59" spans="1:10" s="45" customFormat="1" ht="28.5" x14ac:dyDescent="0.25">
      <c r="A59" s="40">
        <v>12</v>
      </c>
      <c r="B59" s="61" t="s">
        <v>203</v>
      </c>
      <c r="C59" s="61" t="s">
        <v>503</v>
      </c>
      <c r="D59" s="61" t="s">
        <v>520</v>
      </c>
      <c r="E59" s="61" t="s">
        <v>1192</v>
      </c>
      <c r="F59" s="62" t="s">
        <v>352</v>
      </c>
      <c r="G59" s="165" t="s">
        <v>353</v>
      </c>
      <c r="H59" s="159" t="s">
        <v>562</v>
      </c>
      <c r="I59" s="165" t="s">
        <v>558</v>
      </c>
      <c r="J59" s="149" t="s">
        <v>667</v>
      </c>
    </row>
    <row r="60" spans="1:10" s="45" customFormat="1" x14ac:dyDescent="0.25">
      <c r="A60" s="40"/>
      <c r="B60" s="61"/>
      <c r="C60" s="61"/>
      <c r="D60" s="61"/>
      <c r="E60" s="61"/>
      <c r="F60" s="61"/>
      <c r="G60" s="164"/>
      <c r="H60" s="158"/>
      <c r="I60" s="40"/>
      <c r="J60" s="156"/>
    </row>
    <row r="61" spans="1:10" s="45" customFormat="1" x14ac:dyDescent="0.25">
      <c r="A61" s="40"/>
      <c r="B61" s="177" t="s">
        <v>542</v>
      </c>
      <c r="C61" s="61"/>
      <c r="D61" s="61"/>
      <c r="E61" s="61"/>
      <c r="F61" s="61"/>
      <c r="G61" s="164"/>
      <c r="H61" s="158"/>
      <c r="I61" s="40"/>
      <c r="J61" s="156"/>
    </row>
    <row r="62" spans="1:10" s="45" customFormat="1" ht="28.5" x14ac:dyDescent="0.25">
      <c r="A62" s="40">
        <v>1</v>
      </c>
      <c r="B62" s="61" t="s">
        <v>136</v>
      </c>
      <c r="C62" s="61" t="s">
        <v>438</v>
      </c>
      <c r="D62" s="61" t="s">
        <v>525</v>
      </c>
      <c r="E62" s="61" t="s">
        <v>1225</v>
      </c>
      <c r="F62" s="62" t="s">
        <v>224</v>
      </c>
      <c r="G62" s="185" t="s">
        <v>225</v>
      </c>
      <c r="H62" s="160"/>
      <c r="I62" s="165" t="s">
        <v>557</v>
      </c>
      <c r="J62" s="149" t="s">
        <v>598</v>
      </c>
    </row>
    <row r="63" spans="1:10" s="45" customFormat="1" x14ac:dyDescent="0.25">
      <c r="A63" s="40">
        <v>2</v>
      </c>
      <c r="B63" s="61" t="s">
        <v>140</v>
      </c>
      <c r="C63" s="61" t="s">
        <v>442</v>
      </c>
      <c r="D63" s="61" t="s">
        <v>525</v>
      </c>
      <c r="E63" s="61" t="s">
        <v>522</v>
      </c>
      <c r="F63" s="62" t="s">
        <v>232</v>
      </c>
      <c r="G63" s="165" t="s">
        <v>233</v>
      </c>
      <c r="H63" s="159"/>
      <c r="I63" s="165" t="s">
        <v>558</v>
      </c>
      <c r="J63" s="149" t="s">
        <v>592</v>
      </c>
    </row>
    <row r="64" spans="1:10" s="45" customFormat="1" ht="28.5" x14ac:dyDescent="0.25">
      <c r="A64" s="40">
        <v>3</v>
      </c>
      <c r="B64" s="61" t="s">
        <v>146</v>
      </c>
      <c r="C64" s="61" t="s">
        <v>448</v>
      </c>
      <c r="D64" s="61" t="s">
        <v>525</v>
      </c>
      <c r="E64" s="61" t="s">
        <v>1190</v>
      </c>
      <c r="F64" s="62" t="s">
        <v>242</v>
      </c>
      <c r="G64" s="165" t="s">
        <v>243</v>
      </c>
      <c r="H64" s="159"/>
      <c r="I64" s="165" t="s">
        <v>558</v>
      </c>
      <c r="J64" s="149" t="s">
        <v>595</v>
      </c>
    </row>
    <row r="65" spans="1:10" s="45" customFormat="1" ht="28.5" x14ac:dyDescent="0.25">
      <c r="A65" s="40">
        <v>4</v>
      </c>
      <c r="B65" s="61" t="s">
        <v>147</v>
      </c>
      <c r="C65" s="61" t="s">
        <v>449</v>
      </c>
      <c r="D65" s="61" t="s">
        <v>525</v>
      </c>
      <c r="E65" s="61" t="s">
        <v>1226</v>
      </c>
      <c r="F65" s="62" t="s">
        <v>244</v>
      </c>
      <c r="G65" s="165" t="s">
        <v>245</v>
      </c>
      <c r="H65" s="159"/>
      <c r="I65" s="165" t="s">
        <v>558</v>
      </c>
      <c r="J65" s="149" t="s">
        <v>601</v>
      </c>
    </row>
    <row r="66" spans="1:10" s="45" customFormat="1" ht="29.25" x14ac:dyDescent="0.25">
      <c r="A66" s="40">
        <v>5</v>
      </c>
      <c r="B66" s="61" t="s">
        <v>150</v>
      </c>
      <c r="C66" s="61" t="s">
        <v>452</v>
      </c>
      <c r="D66" s="61" t="s">
        <v>525</v>
      </c>
      <c r="E66" s="61" t="s">
        <v>522</v>
      </c>
      <c r="F66" s="61" t="s">
        <v>250</v>
      </c>
      <c r="G66" s="165" t="s">
        <v>251</v>
      </c>
      <c r="H66" s="159"/>
      <c r="I66" s="165" t="s">
        <v>558</v>
      </c>
      <c r="J66" s="153" t="s">
        <v>596</v>
      </c>
    </row>
    <row r="67" spans="1:10" s="45" customFormat="1" ht="28.5" x14ac:dyDescent="0.25">
      <c r="A67" s="40">
        <v>6</v>
      </c>
      <c r="B67" s="61" t="s">
        <v>170</v>
      </c>
      <c r="C67" s="61" t="s">
        <v>471</v>
      </c>
      <c r="D67" s="61" t="s">
        <v>525</v>
      </c>
      <c r="E67" s="61" t="s">
        <v>1190</v>
      </c>
      <c r="F67" s="180" t="s">
        <v>290</v>
      </c>
      <c r="G67" s="165" t="s">
        <v>291</v>
      </c>
      <c r="H67" s="159"/>
      <c r="I67" s="165" t="s">
        <v>558</v>
      </c>
      <c r="J67" s="149" t="s">
        <v>594</v>
      </c>
    </row>
    <row r="68" spans="1:10" s="45" customFormat="1" ht="28.5" x14ac:dyDescent="0.25">
      <c r="A68" s="40">
        <v>7</v>
      </c>
      <c r="B68" s="61" t="s">
        <v>184</v>
      </c>
      <c r="C68" s="61" t="s">
        <v>485</v>
      </c>
      <c r="D68" s="61" t="s">
        <v>525</v>
      </c>
      <c r="E68" s="61" t="s">
        <v>1229</v>
      </c>
      <c r="F68" s="62" t="s">
        <v>314</v>
      </c>
      <c r="G68" s="165" t="s">
        <v>315</v>
      </c>
      <c r="H68" s="159"/>
      <c r="I68" s="165" t="s">
        <v>558</v>
      </c>
      <c r="J68" s="149" t="s">
        <v>602</v>
      </c>
    </row>
    <row r="69" spans="1:10" s="45" customFormat="1" ht="28.5" x14ac:dyDescent="0.25">
      <c r="A69" s="40">
        <v>8</v>
      </c>
      <c r="B69" s="61" t="s">
        <v>185</v>
      </c>
      <c r="C69" s="61" t="s">
        <v>486</v>
      </c>
      <c r="D69" s="61" t="s">
        <v>525</v>
      </c>
      <c r="E69" s="61" t="s">
        <v>1229</v>
      </c>
      <c r="F69" s="61" t="s">
        <v>316</v>
      </c>
      <c r="G69" s="165" t="s">
        <v>317</v>
      </c>
      <c r="H69" s="159"/>
      <c r="I69" s="165" t="s">
        <v>558</v>
      </c>
      <c r="J69" s="149" t="s">
        <v>593</v>
      </c>
    </row>
    <row r="70" spans="1:10" s="45" customFormat="1" ht="28.5" x14ac:dyDescent="0.25">
      <c r="A70" s="40">
        <v>9</v>
      </c>
      <c r="B70" s="61" t="s">
        <v>196</v>
      </c>
      <c r="C70" s="61" t="s">
        <v>497</v>
      </c>
      <c r="D70" s="61" t="s">
        <v>525</v>
      </c>
      <c r="E70" s="61" t="s">
        <v>1226</v>
      </c>
      <c r="F70" s="62" t="s">
        <v>338</v>
      </c>
      <c r="G70" s="165" t="s">
        <v>339</v>
      </c>
      <c r="H70" s="159"/>
      <c r="I70" s="165" t="s">
        <v>558</v>
      </c>
      <c r="J70" s="149" t="s">
        <v>591</v>
      </c>
    </row>
    <row r="71" spans="1:10" s="45" customFormat="1" ht="30" x14ac:dyDescent="0.25">
      <c r="A71" s="40">
        <v>10</v>
      </c>
      <c r="B71" s="61" t="s">
        <v>201</v>
      </c>
      <c r="C71" s="61" t="s">
        <v>464</v>
      </c>
      <c r="D71" s="61" t="s">
        <v>525</v>
      </c>
      <c r="E71" s="61" t="s">
        <v>1226</v>
      </c>
      <c r="F71" s="61" t="s">
        <v>348</v>
      </c>
      <c r="G71" s="186" t="s">
        <v>349</v>
      </c>
      <c r="H71" s="161" t="s">
        <v>549</v>
      </c>
      <c r="I71" s="165" t="s">
        <v>558</v>
      </c>
      <c r="J71" s="156"/>
    </row>
    <row r="72" spans="1:10" s="45" customFormat="1" ht="28.5" x14ac:dyDescent="0.25">
      <c r="A72" s="40">
        <v>11</v>
      </c>
      <c r="B72" s="61" t="s">
        <v>204</v>
      </c>
      <c r="C72" s="61" t="s">
        <v>504</v>
      </c>
      <c r="D72" s="61" t="s">
        <v>525</v>
      </c>
      <c r="E72" s="61" t="s">
        <v>1190</v>
      </c>
      <c r="F72" s="61" t="s">
        <v>354</v>
      </c>
      <c r="G72" s="164" t="s">
        <v>355</v>
      </c>
      <c r="H72" s="158"/>
      <c r="I72" s="165" t="s">
        <v>558</v>
      </c>
      <c r="J72" s="149" t="s">
        <v>600</v>
      </c>
    </row>
    <row r="73" spans="1:10" s="45" customFormat="1" ht="45" x14ac:dyDescent="0.25">
      <c r="A73" s="40">
        <v>12</v>
      </c>
      <c r="B73" s="178" t="s">
        <v>1227</v>
      </c>
      <c r="C73" s="178" t="s">
        <v>507</v>
      </c>
      <c r="D73" s="61" t="s">
        <v>525</v>
      </c>
      <c r="E73" s="61" t="s">
        <v>522</v>
      </c>
      <c r="F73" s="62" t="s">
        <v>360</v>
      </c>
      <c r="G73" s="185" t="s">
        <v>361</v>
      </c>
      <c r="H73" s="160"/>
      <c r="I73" s="40"/>
      <c r="J73" s="156" t="s">
        <v>1228</v>
      </c>
    </row>
    <row r="74" spans="1:10" s="45" customFormat="1" x14ac:dyDescent="0.25">
      <c r="A74" s="40"/>
      <c r="B74" s="61"/>
      <c r="C74" s="61"/>
      <c r="D74" s="61"/>
      <c r="E74" s="61"/>
      <c r="F74" s="62"/>
      <c r="G74" s="165"/>
      <c r="H74" s="159"/>
      <c r="I74" s="53"/>
      <c r="J74" s="156"/>
    </row>
    <row r="75" spans="1:10" s="45" customFormat="1" x14ac:dyDescent="0.25">
      <c r="A75" s="40"/>
      <c r="B75" s="177" t="s">
        <v>541</v>
      </c>
      <c r="C75" s="61"/>
      <c r="D75" s="61"/>
      <c r="E75" s="61"/>
      <c r="F75" s="62"/>
      <c r="G75" s="185"/>
      <c r="H75" s="160"/>
      <c r="I75" s="40"/>
      <c r="J75" s="156"/>
    </row>
    <row r="76" spans="1:10" s="45" customFormat="1" ht="28.5" x14ac:dyDescent="0.25">
      <c r="A76" s="40">
        <v>1</v>
      </c>
      <c r="B76" s="61" t="s">
        <v>137</v>
      </c>
      <c r="C76" s="61" t="s">
        <v>439</v>
      </c>
      <c r="D76" s="61" t="s">
        <v>523</v>
      </c>
      <c r="E76" s="61" t="s">
        <v>1201</v>
      </c>
      <c r="F76" s="62" t="s">
        <v>226</v>
      </c>
      <c r="G76" s="164" t="s">
        <v>227</v>
      </c>
      <c r="H76" s="158"/>
      <c r="I76" s="165" t="s">
        <v>558</v>
      </c>
      <c r="J76" s="149" t="s">
        <v>565</v>
      </c>
    </row>
    <row r="77" spans="1:10" s="45" customFormat="1" ht="28.5" x14ac:dyDescent="0.25">
      <c r="A77" s="40">
        <v>2</v>
      </c>
      <c r="B77" s="61" t="s">
        <v>173</v>
      </c>
      <c r="C77" s="61" t="s">
        <v>474</v>
      </c>
      <c r="D77" s="61" t="s">
        <v>523</v>
      </c>
      <c r="E77" s="61" t="s">
        <v>1201</v>
      </c>
      <c r="F77" s="62" t="s">
        <v>296</v>
      </c>
      <c r="G77" s="185" t="s">
        <v>297</v>
      </c>
      <c r="H77" s="157" t="s">
        <v>548</v>
      </c>
      <c r="I77" s="165" t="s">
        <v>557</v>
      </c>
      <c r="J77" s="149" t="s">
        <v>568</v>
      </c>
    </row>
    <row r="78" spans="1:10" s="45" customFormat="1" ht="28.5" x14ac:dyDescent="0.25">
      <c r="A78" s="40">
        <v>3</v>
      </c>
      <c r="B78" s="61" t="s">
        <v>176</v>
      </c>
      <c r="C78" s="61" t="s">
        <v>477</v>
      </c>
      <c r="D78" s="61" t="s">
        <v>523</v>
      </c>
      <c r="E78" s="61" t="s">
        <v>1213</v>
      </c>
      <c r="F78" s="62" t="s">
        <v>302</v>
      </c>
      <c r="G78" s="165" t="s">
        <v>303</v>
      </c>
      <c r="H78" s="159" t="s">
        <v>548</v>
      </c>
      <c r="I78" s="165" t="s">
        <v>559</v>
      </c>
      <c r="J78" s="149" t="s">
        <v>571</v>
      </c>
    </row>
    <row r="79" spans="1:10" s="45" customFormat="1" ht="28.5" x14ac:dyDescent="0.25">
      <c r="A79" s="40">
        <v>4</v>
      </c>
      <c r="B79" s="61" t="s">
        <v>187</v>
      </c>
      <c r="C79" s="61" t="s">
        <v>488</v>
      </c>
      <c r="D79" s="61" t="s">
        <v>523</v>
      </c>
      <c r="E79" s="61" t="s">
        <v>1214</v>
      </c>
      <c r="F79" s="61" t="s">
        <v>320</v>
      </c>
      <c r="G79" s="165" t="s">
        <v>321</v>
      </c>
      <c r="H79" s="159" t="s">
        <v>548</v>
      </c>
      <c r="I79" s="165" t="s">
        <v>557</v>
      </c>
      <c r="J79" s="149" t="s">
        <v>564</v>
      </c>
    </row>
    <row r="80" spans="1:10" s="45" customFormat="1" ht="28.5" x14ac:dyDescent="0.25">
      <c r="A80" s="40">
        <v>5</v>
      </c>
      <c r="B80" s="61" t="s">
        <v>189</v>
      </c>
      <c r="C80" s="61" t="s">
        <v>490</v>
      </c>
      <c r="D80" s="61" t="s">
        <v>523</v>
      </c>
      <c r="E80" s="61" t="s">
        <v>1201</v>
      </c>
      <c r="F80" s="62" t="s">
        <v>324</v>
      </c>
      <c r="G80" s="165" t="s">
        <v>325</v>
      </c>
      <c r="H80" s="159" t="s">
        <v>548</v>
      </c>
      <c r="I80" s="165" t="s">
        <v>557</v>
      </c>
      <c r="J80" s="149" t="s">
        <v>567</v>
      </c>
    </row>
    <row r="81" spans="1:10" s="45" customFormat="1" ht="30" x14ac:dyDescent="0.25">
      <c r="A81" s="40">
        <v>6</v>
      </c>
      <c r="B81" s="61" t="s">
        <v>200</v>
      </c>
      <c r="C81" s="61" t="s">
        <v>501</v>
      </c>
      <c r="D81" s="61" t="s">
        <v>523</v>
      </c>
      <c r="E81" s="61" t="s">
        <v>1214</v>
      </c>
      <c r="F81" s="61" t="s">
        <v>346</v>
      </c>
      <c r="G81" s="164" t="s">
        <v>347</v>
      </c>
      <c r="H81" s="158" t="s">
        <v>549</v>
      </c>
      <c r="I81" s="165" t="s">
        <v>557</v>
      </c>
      <c r="J81" s="149" t="s">
        <v>563</v>
      </c>
    </row>
    <row r="82" spans="1:10" s="45" customFormat="1" ht="28.5" x14ac:dyDescent="0.25">
      <c r="A82" s="40">
        <v>7</v>
      </c>
      <c r="B82" s="61" t="s">
        <v>205</v>
      </c>
      <c r="C82" s="61" t="s">
        <v>505</v>
      </c>
      <c r="D82" s="61" t="s">
        <v>523</v>
      </c>
      <c r="E82" s="61" t="s">
        <v>523</v>
      </c>
      <c r="F82" s="62" t="s">
        <v>356</v>
      </c>
      <c r="G82" s="165" t="s">
        <v>357</v>
      </c>
      <c r="H82" s="159" t="s">
        <v>548</v>
      </c>
      <c r="I82" s="165" t="s">
        <v>557</v>
      </c>
      <c r="J82" s="149" t="s">
        <v>569</v>
      </c>
    </row>
    <row r="83" spans="1:10" s="45" customFormat="1" x14ac:dyDescent="0.25">
      <c r="A83" s="40">
        <v>8</v>
      </c>
      <c r="B83" s="178" t="s">
        <v>208</v>
      </c>
      <c r="C83" s="178" t="s">
        <v>508</v>
      </c>
      <c r="D83" s="61" t="s">
        <v>523</v>
      </c>
      <c r="E83" s="61" t="s">
        <v>1212</v>
      </c>
      <c r="F83" s="61"/>
      <c r="G83" s="165"/>
      <c r="H83" s="159"/>
      <c r="I83" s="40"/>
      <c r="J83" s="156"/>
    </row>
    <row r="84" spans="1:10" s="45" customFormat="1" ht="24.75" customHeight="1" x14ac:dyDescent="0.25">
      <c r="A84" s="40">
        <v>9</v>
      </c>
      <c r="B84" s="178" t="s">
        <v>1211</v>
      </c>
      <c r="C84" s="178" t="s">
        <v>1207</v>
      </c>
      <c r="D84" s="61" t="s">
        <v>523</v>
      </c>
      <c r="E84" s="61" t="s">
        <v>1201</v>
      </c>
      <c r="F84" s="61" t="s">
        <v>1208</v>
      </c>
      <c r="G84" s="164" t="s">
        <v>1209</v>
      </c>
      <c r="H84" s="159"/>
      <c r="I84" s="40"/>
      <c r="J84" s="238" t="s">
        <v>1210</v>
      </c>
    </row>
    <row r="85" spans="1:10" s="45" customFormat="1" x14ac:dyDescent="0.25">
      <c r="A85" s="40"/>
      <c r="B85" s="61"/>
      <c r="C85" s="61"/>
      <c r="D85" s="61"/>
      <c r="E85" s="61"/>
      <c r="F85" s="61"/>
      <c r="G85" s="165"/>
      <c r="H85" s="159"/>
      <c r="I85" s="40"/>
      <c r="J85" s="156"/>
    </row>
    <row r="86" spans="1:10" s="45" customFormat="1" x14ac:dyDescent="0.25">
      <c r="A86" s="40"/>
      <c r="B86" s="177" t="s">
        <v>544</v>
      </c>
      <c r="C86" s="61"/>
      <c r="D86" s="61"/>
      <c r="E86" s="61"/>
      <c r="F86" s="61"/>
      <c r="G86" s="165"/>
      <c r="H86" s="159"/>
      <c r="I86" s="40"/>
      <c r="J86" s="156"/>
    </row>
    <row r="87" spans="1:10" s="45" customFormat="1" x14ac:dyDescent="0.25">
      <c r="A87" s="40">
        <v>1</v>
      </c>
      <c r="B87" s="61" t="s">
        <v>141</v>
      </c>
      <c r="C87" s="61" t="s">
        <v>443</v>
      </c>
      <c r="D87" s="61" t="s">
        <v>518</v>
      </c>
      <c r="E87" s="61" t="s">
        <v>1187</v>
      </c>
      <c r="F87" s="61" t="s">
        <v>234</v>
      </c>
      <c r="G87" s="165" t="s">
        <v>235</v>
      </c>
      <c r="H87" s="159" t="s">
        <v>555</v>
      </c>
      <c r="I87" s="165" t="s">
        <v>558</v>
      </c>
      <c r="J87" s="149" t="s">
        <v>619</v>
      </c>
    </row>
    <row r="88" spans="1:10" s="45" customFormat="1" ht="30" x14ac:dyDescent="0.25">
      <c r="A88" s="40">
        <v>2</v>
      </c>
      <c r="B88" s="61" t="s">
        <v>143</v>
      </c>
      <c r="C88" s="191" t="s">
        <v>445</v>
      </c>
      <c r="D88" s="61" t="s">
        <v>518</v>
      </c>
      <c r="E88" s="61" t="s">
        <v>1230</v>
      </c>
      <c r="F88" s="181" t="s">
        <v>531</v>
      </c>
      <c r="G88" s="166" t="s">
        <v>532</v>
      </c>
      <c r="H88" s="161" t="s">
        <v>548</v>
      </c>
      <c r="I88" s="165" t="s">
        <v>557</v>
      </c>
      <c r="J88" s="149" t="s">
        <v>618</v>
      </c>
    </row>
    <row r="89" spans="1:10" s="45" customFormat="1" ht="30" x14ac:dyDescent="0.25">
      <c r="A89" s="40">
        <v>3</v>
      </c>
      <c r="B89" s="61" t="s">
        <v>144</v>
      </c>
      <c r="C89" s="61" t="s">
        <v>446</v>
      </c>
      <c r="D89" s="61" t="s">
        <v>518</v>
      </c>
      <c r="E89" s="61" t="s">
        <v>1230</v>
      </c>
      <c r="F89" s="61" t="s">
        <v>238</v>
      </c>
      <c r="G89" s="187" t="s">
        <v>239</v>
      </c>
      <c r="H89" s="161" t="s">
        <v>555</v>
      </c>
      <c r="I89" s="165" t="s">
        <v>557</v>
      </c>
      <c r="J89" s="149" t="s">
        <v>616</v>
      </c>
    </row>
    <row r="90" spans="1:10" s="45" customFormat="1" x14ac:dyDescent="0.25">
      <c r="A90" s="40">
        <v>4</v>
      </c>
      <c r="B90" s="61" t="s">
        <v>145</v>
      </c>
      <c r="C90" s="61" t="s">
        <v>447</v>
      </c>
      <c r="D90" s="61" t="s">
        <v>518</v>
      </c>
      <c r="E90" s="61" t="s">
        <v>1230</v>
      </c>
      <c r="F90" s="62" t="s">
        <v>240</v>
      </c>
      <c r="G90" s="165" t="s">
        <v>241</v>
      </c>
      <c r="H90" s="159" t="s">
        <v>555</v>
      </c>
      <c r="I90" s="165" t="s">
        <v>557</v>
      </c>
      <c r="J90" s="156"/>
    </row>
    <row r="91" spans="1:10" s="45" customFormat="1" ht="29.25" x14ac:dyDescent="0.25">
      <c r="A91" s="40">
        <v>5</v>
      </c>
      <c r="B91" s="61" t="s">
        <v>155</v>
      </c>
      <c r="C91" s="191" t="s">
        <v>456</v>
      </c>
      <c r="D91" s="61" t="s">
        <v>518</v>
      </c>
      <c r="E91" s="61" t="s">
        <v>1230</v>
      </c>
      <c r="F91" s="61" t="s">
        <v>260</v>
      </c>
      <c r="G91" s="165" t="s">
        <v>261</v>
      </c>
      <c r="H91" s="159"/>
      <c r="I91" s="165" t="s">
        <v>558</v>
      </c>
      <c r="J91" s="153" t="s">
        <v>617</v>
      </c>
    </row>
    <row r="92" spans="1:10" s="45" customFormat="1" ht="30" x14ac:dyDescent="0.25">
      <c r="A92" s="40">
        <v>6</v>
      </c>
      <c r="B92" s="178" t="s">
        <v>209</v>
      </c>
      <c r="C92" s="178" t="s">
        <v>509</v>
      </c>
      <c r="D92" s="61" t="s">
        <v>518</v>
      </c>
      <c r="E92" s="61" t="s">
        <v>1231</v>
      </c>
      <c r="F92" s="61" t="s">
        <v>362</v>
      </c>
      <c r="G92" s="164" t="s">
        <v>363</v>
      </c>
      <c r="H92" s="158" t="s">
        <v>549</v>
      </c>
      <c r="I92" s="165" t="s">
        <v>558</v>
      </c>
      <c r="J92" s="149" t="s">
        <v>614</v>
      </c>
    </row>
    <row r="93" spans="1:10" s="45" customFormat="1" ht="38.25" customHeight="1" x14ac:dyDescent="0.25">
      <c r="A93" s="40">
        <v>7</v>
      </c>
      <c r="B93" s="178" t="s">
        <v>1232</v>
      </c>
      <c r="C93" s="178" t="s">
        <v>1233</v>
      </c>
      <c r="D93" s="61" t="s">
        <v>518</v>
      </c>
      <c r="E93" s="61" t="s">
        <v>1185</v>
      </c>
      <c r="F93" s="61" t="s">
        <v>1234</v>
      </c>
      <c r="G93" s="164"/>
      <c r="H93" s="158"/>
      <c r="I93" s="165"/>
      <c r="J93" s="149" t="s">
        <v>1235</v>
      </c>
    </row>
    <row r="94" spans="1:10" s="45" customFormat="1" ht="38.25" customHeight="1" x14ac:dyDescent="0.25">
      <c r="A94" s="40">
        <v>8</v>
      </c>
      <c r="B94" s="178" t="s">
        <v>1236</v>
      </c>
      <c r="C94" s="240" t="s">
        <v>1237</v>
      </c>
      <c r="D94" s="61" t="s">
        <v>518</v>
      </c>
      <c r="E94" s="61" t="s">
        <v>1231</v>
      </c>
      <c r="F94" s="61" t="s">
        <v>1238</v>
      </c>
      <c r="G94" s="164"/>
      <c r="H94" s="158"/>
      <c r="I94" s="165"/>
      <c r="J94" s="149"/>
    </row>
    <row r="95" spans="1:10" s="45" customFormat="1" x14ac:dyDescent="0.25">
      <c r="A95" s="40"/>
      <c r="B95" s="178"/>
      <c r="C95" s="178"/>
      <c r="D95" s="178"/>
      <c r="E95" s="178"/>
      <c r="F95" s="61"/>
      <c r="G95" s="164"/>
      <c r="H95" s="158"/>
      <c r="I95" s="40"/>
      <c r="J95" s="156"/>
    </row>
    <row r="96" spans="1:10" s="45" customFormat="1" x14ac:dyDescent="0.25">
      <c r="A96" s="40"/>
      <c r="B96" s="177" t="s">
        <v>537</v>
      </c>
      <c r="C96" s="178"/>
      <c r="D96" s="178"/>
      <c r="E96" s="237"/>
      <c r="F96" s="182"/>
      <c r="G96" s="188"/>
      <c r="H96" s="162"/>
      <c r="I96" s="40"/>
      <c r="J96" s="156"/>
    </row>
    <row r="97" spans="1:11" s="45" customFormat="1" x14ac:dyDescent="0.25">
      <c r="A97" s="40">
        <v>1</v>
      </c>
      <c r="B97" s="61" t="s">
        <v>148</v>
      </c>
      <c r="C97" s="61" t="s">
        <v>450</v>
      </c>
      <c r="D97" s="61" t="s">
        <v>519</v>
      </c>
      <c r="E97" s="61" t="s">
        <v>1222</v>
      </c>
      <c r="F97" s="61" t="s">
        <v>246</v>
      </c>
      <c r="G97" s="165" t="s">
        <v>247</v>
      </c>
      <c r="H97" s="159"/>
      <c r="I97" s="165" t="s">
        <v>558</v>
      </c>
      <c r="J97" s="149" t="s">
        <v>585</v>
      </c>
      <c r="K97" s="169" t="s">
        <v>128</v>
      </c>
    </row>
    <row r="98" spans="1:11" s="45" customFormat="1" ht="28.5" x14ac:dyDescent="0.25">
      <c r="A98" s="40">
        <v>2</v>
      </c>
      <c r="B98" s="61" t="s">
        <v>149</v>
      </c>
      <c r="C98" s="61" t="s">
        <v>451</v>
      </c>
      <c r="D98" s="61" t="s">
        <v>519</v>
      </c>
      <c r="E98" s="61" t="s">
        <v>1188</v>
      </c>
      <c r="F98" s="62" t="s">
        <v>248</v>
      </c>
      <c r="G98" s="164" t="s">
        <v>249</v>
      </c>
      <c r="H98" s="158"/>
      <c r="I98" s="165" t="s">
        <v>557</v>
      </c>
      <c r="J98" s="149" t="s">
        <v>587</v>
      </c>
    </row>
    <row r="99" spans="1:11" s="45" customFormat="1" ht="30" x14ac:dyDescent="0.25">
      <c r="A99" s="40">
        <v>3</v>
      </c>
      <c r="B99" s="61" t="s">
        <v>153</v>
      </c>
      <c r="C99" s="191" t="s">
        <v>514</v>
      </c>
      <c r="D99" s="61" t="s">
        <v>519</v>
      </c>
      <c r="E99" s="61" t="s">
        <v>1189</v>
      </c>
      <c r="F99" s="61" t="s">
        <v>256</v>
      </c>
      <c r="G99" s="165" t="s">
        <v>257</v>
      </c>
      <c r="H99" s="159"/>
      <c r="I99" s="165" t="s">
        <v>557</v>
      </c>
      <c r="J99" s="149" t="s">
        <v>590</v>
      </c>
    </row>
    <row r="100" spans="1:11" s="45" customFormat="1" ht="28.5" x14ac:dyDescent="0.25">
      <c r="A100" s="40">
        <v>4</v>
      </c>
      <c r="B100" s="61" t="s">
        <v>163</v>
      </c>
      <c r="C100" s="61" t="s">
        <v>464</v>
      </c>
      <c r="D100" s="61" t="s">
        <v>519</v>
      </c>
      <c r="E100" s="61" t="s">
        <v>1188</v>
      </c>
      <c r="F100" s="61" t="s">
        <v>276</v>
      </c>
      <c r="G100" s="165" t="s">
        <v>277</v>
      </c>
      <c r="H100" s="159"/>
      <c r="I100" s="165" t="s">
        <v>558</v>
      </c>
      <c r="J100" s="149" t="s">
        <v>588</v>
      </c>
    </row>
    <row r="101" spans="1:11" s="45" customFormat="1" x14ac:dyDescent="0.25">
      <c r="A101" s="40">
        <v>5</v>
      </c>
      <c r="B101" s="61" t="s">
        <v>167</v>
      </c>
      <c r="C101" s="61" t="s">
        <v>468</v>
      </c>
      <c r="D101" s="61" t="s">
        <v>519</v>
      </c>
      <c r="E101" s="61" t="s">
        <v>1223</v>
      </c>
      <c r="F101" s="62" t="s">
        <v>284</v>
      </c>
      <c r="G101" s="165" t="s">
        <v>285</v>
      </c>
      <c r="H101" s="159"/>
      <c r="I101" s="40"/>
      <c r="J101" s="156" t="s">
        <v>1224</v>
      </c>
    </row>
    <row r="102" spans="1:11" s="45" customFormat="1" ht="28.5" x14ac:dyDescent="0.25">
      <c r="A102" s="40">
        <v>6</v>
      </c>
      <c r="B102" s="61" t="s">
        <v>171</v>
      </c>
      <c r="C102" s="61" t="s">
        <v>472</v>
      </c>
      <c r="D102" s="61" t="s">
        <v>519</v>
      </c>
      <c r="E102" s="61" t="s">
        <v>1222</v>
      </c>
      <c r="F102" s="62" t="s">
        <v>292</v>
      </c>
      <c r="G102" s="185" t="s">
        <v>293</v>
      </c>
      <c r="H102" s="160"/>
      <c r="I102" s="165" t="s">
        <v>558</v>
      </c>
      <c r="J102" s="149" t="s">
        <v>589</v>
      </c>
    </row>
    <row r="103" spans="1:11" s="45" customFormat="1" ht="28.5" x14ac:dyDescent="0.25">
      <c r="A103" s="40">
        <v>7</v>
      </c>
      <c r="B103" s="61" t="s">
        <v>197</v>
      </c>
      <c r="C103" s="61" t="s">
        <v>498</v>
      </c>
      <c r="D103" s="61" t="s">
        <v>519</v>
      </c>
      <c r="E103" s="61" t="s">
        <v>1188</v>
      </c>
      <c r="F103" s="61" t="s">
        <v>340</v>
      </c>
      <c r="G103" s="165" t="s">
        <v>341</v>
      </c>
      <c r="H103" s="159"/>
      <c r="I103" s="165" t="s">
        <v>557</v>
      </c>
      <c r="J103" s="149" t="s">
        <v>581</v>
      </c>
    </row>
    <row r="104" spans="1:11" s="45" customFormat="1" x14ac:dyDescent="0.25">
      <c r="A104" s="40"/>
      <c r="B104" s="61"/>
      <c r="C104" s="61"/>
      <c r="D104" s="61"/>
      <c r="E104" s="61"/>
      <c r="F104" s="61"/>
      <c r="G104" s="165"/>
      <c r="H104" s="159"/>
      <c r="I104" s="40"/>
      <c r="J104" s="156"/>
    </row>
    <row r="105" spans="1:11" s="45" customFormat="1" x14ac:dyDescent="0.25">
      <c r="A105" s="40"/>
      <c r="B105" s="177" t="s">
        <v>545</v>
      </c>
      <c r="C105" s="61"/>
      <c r="D105" s="61"/>
      <c r="E105" s="61"/>
      <c r="F105" s="61"/>
      <c r="G105" s="165"/>
      <c r="H105" s="159"/>
      <c r="I105" s="40"/>
      <c r="J105" s="156"/>
    </row>
    <row r="106" spans="1:11" s="45" customFormat="1" ht="28.5" x14ac:dyDescent="0.25">
      <c r="A106" s="40">
        <v>1</v>
      </c>
      <c r="B106" s="61" t="s">
        <v>152</v>
      </c>
      <c r="C106" s="61" t="s">
        <v>454</v>
      </c>
      <c r="D106" s="61" t="s">
        <v>524</v>
      </c>
      <c r="E106" s="61" t="s">
        <v>1243</v>
      </c>
      <c r="F106" s="61" t="s">
        <v>254</v>
      </c>
      <c r="G106" s="165" t="s">
        <v>255</v>
      </c>
      <c r="H106" s="159"/>
      <c r="I106" s="165" t="s">
        <v>558</v>
      </c>
      <c r="J106" s="149" t="s">
        <v>606</v>
      </c>
    </row>
    <row r="107" spans="1:11" s="45" customFormat="1" ht="28.5" x14ac:dyDescent="0.25">
      <c r="A107" s="40">
        <v>2</v>
      </c>
      <c r="B107" s="61" t="s">
        <v>181</v>
      </c>
      <c r="C107" s="61" t="s">
        <v>482</v>
      </c>
      <c r="D107" s="61" t="s">
        <v>524</v>
      </c>
      <c r="E107" s="61" t="s">
        <v>1242</v>
      </c>
      <c r="F107" s="61" t="s">
        <v>310</v>
      </c>
      <c r="G107" s="165" t="s">
        <v>311</v>
      </c>
      <c r="H107" s="159"/>
      <c r="I107" s="165" t="s">
        <v>558</v>
      </c>
      <c r="J107" s="149" t="s">
        <v>608</v>
      </c>
    </row>
    <row r="108" spans="1:11" s="45" customFormat="1" x14ac:dyDescent="0.25">
      <c r="A108" s="40">
        <v>3</v>
      </c>
      <c r="B108" s="178" t="s">
        <v>369</v>
      </c>
      <c r="C108" s="178" t="s">
        <v>512</v>
      </c>
      <c r="D108" s="61" t="s">
        <v>524</v>
      </c>
      <c r="E108" s="61"/>
      <c r="F108" s="61"/>
      <c r="G108" s="164"/>
      <c r="H108" s="158"/>
      <c r="I108" s="40"/>
      <c r="J108" s="156"/>
    </row>
    <row r="109" spans="1:11" s="45" customFormat="1" ht="30" x14ac:dyDescent="0.25">
      <c r="A109" s="53">
        <v>4</v>
      </c>
      <c r="B109" s="183" t="s">
        <v>372</v>
      </c>
      <c r="C109" s="192" t="s">
        <v>513</v>
      </c>
      <c r="D109" s="61" t="s">
        <v>524</v>
      </c>
      <c r="E109" s="61" t="s">
        <v>1243</v>
      </c>
      <c r="F109" s="86" t="s">
        <v>373</v>
      </c>
      <c r="G109" s="189" t="s">
        <v>374</v>
      </c>
      <c r="H109" s="163"/>
      <c r="I109" s="40"/>
      <c r="J109" s="156"/>
    </row>
    <row r="110" spans="1:11" s="45" customFormat="1" x14ac:dyDescent="0.25">
      <c r="A110" s="53"/>
      <c r="B110" s="183"/>
      <c r="C110" s="183"/>
      <c r="D110" s="183"/>
      <c r="E110" s="183"/>
      <c r="F110" s="86"/>
      <c r="G110" s="189"/>
      <c r="H110" s="163"/>
      <c r="I110" s="40"/>
      <c r="J110" s="156"/>
    </row>
    <row r="111" spans="1:11" s="45" customFormat="1" x14ac:dyDescent="0.25">
      <c r="A111" s="53"/>
      <c r="B111" s="177" t="s">
        <v>534</v>
      </c>
      <c r="C111" s="183"/>
      <c r="D111" s="183"/>
      <c r="E111" s="183"/>
      <c r="F111" s="86"/>
      <c r="G111" s="189"/>
      <c r="H111" s="163"/>
      <c r="I111" s="40"/>
      <c r="J111" s="156"/>
    </row>
    <row r="112" spans="1:11" s="45" customFormat="1" x14ac:dyDescent="0.25">
      <c r="A112" s="40">
        <v>1</v>
      </c>
      <c r="B112" s="61" t="s">
        <v>156</v>
      </c>
      <c r="C112" s="61" t="s">
        <v>457</v>
      </c>
      <c r="D112" s="61" t="s">
        <v>516</v>
      </c>
      <c r="E112" s="61" t="s">
        <v>1180</v>
      </c>
      <c r="F112" s="62" t="s">
        <v>262</v>
      </c>
      <c r="G112" s="165" t="s">
        <v>263</v>
      </c>
      <c r="H112" s="165" t="s">
        <v>555</v>
      </c>
      <c r="I112" s="165" t="s">
        <v>557</v>
      </c>
      <c r="J112" s="149" t="s">
        <v>623</v>
      </c>
    </row>
    <row r="113" spans="1:10" s="45" customFormat="1" ht="28.5" x14ac:dyDescent="0.25">
      <c r="A113" s="40">
        <v>2</v>
      </c>
      <c r="B113" s="61" t="s">
        <v>174</v>
      </c>
      <c r="C113" s="61" t="s">
        <v>475</v>
      </c>
      <c r="D113" s="61" t="s">
        <v>516</v>
      </c>
      <c r="E113" s="61" t="s">
        <v>1244</v>
      </c>
      <c r="F113" s="62" t="s">
        <v>298</v>
      </c>
      <c r="G113" s="165" t="s">
        <v>299</v>
      </c>
      <c r="H113" s="165" t="s">
        <v>555</v>
      </c>
      <c r="I113" s="165" t="s">
        <v>557</v>
      </c>
      <c r="J113" s="149" t="s">
        <v>626</v>
      </c>
    </row>
    <row r="114" spans="1:10" s="45" customFormat="1" x14ac:dyDescent="0.25">
      <c r="A114" s="40">
        <v>3</v>
      </c>
      <c r="B114" s="61" t="s">
        <v>182</v>
      </c>
      <c r="C114" s="61" t="s">
        <v>483</v>
      </c>
      <c r="D114" s="61" t="s">
        <v>516</v>
      </c>
      <c r="E114" s="61" t="s">
        <v>1180</v>
      </c>
      <c r="F114" s="61" t="s">
        <v>312</v>
      </c>
      <c r="G114" s="165" t="s">
        <v>313</v>
      </c>
      <c r="H114" s="165" t="s">
        <v>555</v>
      </c>
      <c r="I114" s="165" t="s">
        <v>557</v>
      </c>
      <c r="J114" s="153" t="s">
        <v>624</v>
      </c>
    </row>
    <row r="146" spans="1:8" x14ac:dyDescent="0.25">
      <c r="A146" s="9"/>
      <c r="B146" s="174"/>
      <c r="C146" s="174"/>
      <c r="D146" s="174"/>
      <c r="E146" s="174"/>
      <c r="F146" s="152"/>
      <c r="G146" s="190"/>
      <c r="H146" s="175"/>
    </row>
    <row r="147" spans="1:8" x14ac:dyDescent="0.25">
      <c r="A147" s="9"/>
      <c r="B147" s="174"/>
      <c r="C147" s="174"/>
      <c r="D147" s="174"/>
      <c r="E147" s="174"/>
      <c r="F147" s="152"/>
      <c r="G147" s="190"/>
      <c r="H147" s="175"/>
    </row>
  </sheetData>
  <mergeCells count="1">
    <mergeCell ref="A1:E1"/>
  </mergeCells>
  <hyperlinks>
    <hyperlink ref="J84" r:id="rId1" display="SMPITBUNAYYA@gmail.com"/>
    <hyperlink ref="J24" r:id="rId2"/>
    <hyperlink ref="J21" r:id="rId3"/>
  </hyperlinks>
  <printOptions horizontalCentered="1"/>
  <pageMargins left="0.31496062992125984" right="0.6692913385826772" top="0.74803149606299213" bottom="0.55118110236220474" header="0.31496062992125984" footer="0.31496062992125984"/>
  <pageSetup paperSize="5" scale="79" orientation="portrait" horizontalDpi="4294967293" r:id="rId4"/>
  <rowBreaks count="2" manualBreakCount="2">
    <brk id="41" max="4" man="1"/>
    <brk id="85" max="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view="pageBreakPreview" topLeftCell="A4" zoomScale="85" zoomScaleNormal="100" zoomScaleSheetLayoutView="85" workbookViewId="0">
      <selection activeCell="B12" sqref="B12"/>
    </sheetView>
  </sheetViews>
  <sheetFormatPr defaultRowHeight="15" x14ac:dyDescent="0.25"/>
  <cols>
    <col min="1" max="1" width="4.75" customWidth="1"/>
    <col min="2" max="2" width="37" customWidth="1"/>
    <col min="3" max="3" width="50" customWidth="1"/>
    <col min="4" max="4" width="19.375" customWidth="1"/>
    <col min="5" max="5" width="28.875" customWidth="1"/>
    <col min="6" max="6" width="14.375" style="52" customWidth="1"/>
  </cols>
  <sheetData>
    <row r="1" spans="1:11" x14ac:dyDescent="0.25">
      <c r="A1" s="280" t="s">
        <v>0</v>
      </c>
      <c r="B1" s="280"/>
      <c r="C1" s="280"/>
      <c r="D1" s="280"/>
      <c r="E1" s="281"/>
      <c r="F1" s="281"/>
      <c r="G1" s="1"/>
      <c r="H1" s="1"/>
      <c r="I1" s="1"/>
    </row>
    <row r="2" spans="1:11" x14ac:dyDescent="0.25">
      <c r="A2" s="280" t="s">
        <v>546</v>
      </c>
      <c r="B2" s="280"/>
      <c r="C2" s="280"/>
      <c r="D2" s="280"/>
      <c r="E2" s="280"/>
      <c r="F2" s="280"/>
      <c r="G2" s="1"/>
      <c r="H2" s="1"/>
      <c r="I2" s="1"/>
    </row>
    <row r="3" spans="1:11" x14ac:dyDescent="0.25">
      <c r="A3" s="2"/>
      <c r="B3" s="2"/>
      <c r="C3" s="2"/>
      <c r="D3" s="2"/>
      <c r="E3" s="2"/>
      <c r="F3" s="49"/>
      <c r="G3" s="1"/>
      <c r="H3" s="1"/>
      <c r="I3" s="1"/>
    </row>
    <row r="4" spans="1:11" x14ac:dyDescent="0.25">
      <c r="A4" s="4" t="s">
        <v>2</v>
      </c>
      <c r="B4" s="4" t="s">
        <v>3</v>
      </c>
      <c r="C4" s="32" t="s">
        <v>377</v>
      </c>
      <c r="D4" s="32" t="s">
        <v>419</v>
      </c>
      <c r="E4" s="4" t="s">
        <v>4</v>
      </c>
      <c r="F4" s="50" t="s">
        <v>5</v>
      </c>
      <c r="G4" s="3"/>
      <c r="H4" s="3"/>
      <c r="I4" s="3"/>
    </row>
    <row r="5" spans="1:11" x14ac:dyDescent="0.25">
      <c r="A5" s="4"/>
      <c r="B5" s="47" t="s">
        <v>533</v>
      </c>
      <c r="C5" s="46"/>
      <c r="D5" s="32"/>
      <c r="E5" s="4"/>
      <c r="F5" s="50"/>
      <c r="G5" s="3"/>
      <c r="H5" s="3"/>
      <c r="I5" s="3"/>
    </row>
    <row r="6" spans="1:11" x14ac:dyDescent="0.25">
      <c r="A6" s="5">
        <v>1</v>
      </c>
      <c r="B6" s="54" t="s">
        <v>6</v>
      </c>
      <c r="C6" s="55" t="s">
        <v>378</v>
      </c>
      <c r="D6" s="56" t="s">
        <v>515</v>
      </c>
      <c r="E6" s="54" t="s">
        <v>7</v>
      </c>
      <c r="F6" s="57" t="s">
        <v>8</v>
      </c>
      <c r="G6" s="3"/>
      <c r="H6" s="3"/>
      <c r="I6" s="3"/>
    </row>
    <row r="7" spans="1:11" x14ac:dyDescent="0.25">
      <c r="A7" s="5">
        <v>2</v>
      </c>
      <c r="B7" s="54" t="s">
        <v>15</v>
      </c>
      <c r="C7" s="55" t="s">
        <v>381</v>
      </c>
      <c r="D7" s="56" t="s">
        <v>515</v>
      </c>
      <c r="E7" s="54" t="s">
        <v>16</v>
      </c>
      <c r="F7" s="57" t="s">
        <v>17</v>
      </c>
      <c r="G7" s="3"/>
      <c r="H7" s="3"/>
      <c r="I7" s="3"/>
    </row>
    <row r="8" spans="1:11" x14ac:dyDescent="0.25">
      <c r="A8" s="5">
        <v>3</v>
      </c>
      <c r="B8" s="54" t="s">
        <v>18</v>
      </c>
      <c r="C8" s="55" t="s">
        <v>382</v>
      </c>
      <c r="D8" s="56" t="s">
        <v>515</v>
      </c>
      <c r="E8" s="54" t="s">
        <v>19</v>
      </c>
      <c r="F8" s="70" t="s">
        <v>20</v>
      </c>
      <c r="G8" s="3"/>
      <c r="H8" s="3"/>
      <c r="I8" s="3"/>
    </row>
    <row r="9" spans="1:11" x14ac:dyDescent="0.25">
      <c r="A9" s="5">
        <v>4</v>
      </c>
      <c r="B9" s="54" t="s">
        <v>24</v>
      </c>
      <c r="C9" s="55" t="s">
        <v>384</v>
      </c>
      <c r="D9" s="56" t="s">
        <v>515</v>
      </c>
      <c r="E9" s="54" t="s">
        <v>25</v>
      </c>
      <c r="F9" s="70" t="s">
        <v>26</v>
      </c>
      <c r="G9" s="3"/>
      <c r="H9" s="3"/>
      <c r="I9" s="3"/>
    </row>
    <row r="10" spans="1:11" x14ac:dyDescent="0.25">
      <c r="A10" s="5">
        <v>5</v>
      </c>
      <c r="B10" s="54" t="s">
        <v>33</v>
      </c>
      <c r="C10" s="55" t="s">
        <v>387</v>
      </c>
      <c r="D10" s="56" t="s">
        <v>515</v>
      </c>
      <c r="E10" s="54" t="s">
        <v>34</v>
      </c>
      <c r="F10" s="57" t="s">
        <v>35</v>
      </c>
      <c r="G10" s="1"/>
      <c r="H10" s="10"/>
      <c r="I10" s="10"/>
    </row>
    <row r="11" spans="1:11" x14ac:dyDescent="0.25">
      <c r="A11" s="5">
        <v>6</v>
      </c>
      <c r="B11" s="54" t="s">
        <v>46</v>
      </c>
      <c r="C11" s="55" t="s">
        <v>391</v>
      </c>
      <c r="D11" s="56" t="s">
        <v>515</v>
      </c>
      <c r="E11" s="54" t="s">
        <v>47</v>
      </c>
      <c r="F11" s="57" t="s">
        <v>48</v>
      </c>
      <c r="G11" s="1"/>
      <c r="H11" s="10"/>
      <c r="I11" s="10"/>
      <c r="J11" s="1"/>
      <c r="K11" s="1"/>
    </row>
    <row r="12" spans="1:11" x14ac:dyDescent="0.25">
      <c r="A12" s="5">
        <v>7</v>
      </c>
      <c r="B12" s="56" t="s">
        <v>131</v>
      </c>
      <c r="C12" s="56" t="s">
        <v>432</v>
      </c>
      <c r="D12" s="56" t="s">
        <v>515</v>
      </c>
      <c r="E12" s="58" t="s">
        <v>215</v>
      </c>
      <c r="F12" s="71" t="s">
        <v>216</v>
      </c>
    </row>
    <row r="13" spans="1:11" x14ac:dyDescent="0.25">
      <c r="A13" s="5">
        <v>8</v>
      </c>
      <c r="B13" s="56" t="s">
        <v>164</v>
      </c>
      <c r="C13" s="56" t="s">
        <v>465</v>
      </c>
      <c r="D13" s="56" t="s">
        <v>515</v>
      </c>
      <c r="E13" s="58" t="s">
        <v>278</v>
      </c>
      <c r="F13" s="66" t="s">
        <v>279</v>
      </c>
    </row>
    <row r="14" spans="1:11" x14ac:dyDescent="0.25">
      <c r="A14" s="5">
        <v>9</v>
      </c>
      <c r="B14" s="56" t="s">
        <v>188</v>
      </c>
      <c r="C14" s="56" t="s">
        <v>489</v>
      </c>
      <c r="D14" s="56" t="s">
        <v>515</v>
      </c>
      <c r="E14" s="58" t="s">
        <v>322</v>
      </c>
      <c r="F14" s="66" t="s">
        <v>323</v>
      </c>
    </row>
    <row r="15" spans="1:11" x14ac:dyDescent="0.25">
      <c r="A15" s="5">
        <v>10</v>
      </c>
      <c r="B15" s="66" t="s">
        <v>210</v>
      </c>
      <c r="C15" s="66" t="s">
        <v>510</v>
      </c>
      <c r="D15" s="56" t="s">
        <v>515</v>
      </c>
      <c r="E15" s="56" t="s">
        <v>364</v>
      </c>
      <c r="F15" s="72" t="s">
        <v>365</v>
      </c>
    </row>
    <row r="16" spans="1:11" x14ac:dyDescent="0.25">
      <c r="A16" s="5"/>
      <c r="B16" s="54"/>
      <c r="C16" s="55"/>
      <c r="D16" s="56"/>
      <c r="E16" s="54"/>
      <c r="F16" s="57"/>
      <c r="G16" s="1"/>
      <c r="H16" s="10"/>
      <c r="I16" s="10"/>
      <c r="J16" s="1"/>
      <c r="K16" s="1"/>
    </row>
    <row r="17" spans="1:11" x14ac:dyDescent="0.25">
      <c r="A17" s="5"/>
      <c r="B17" s="73" t="s">
        <v>534</v>
      </c>
      <c r="C17" s="55"/>
      <c r="D17" s="56"/>
      <c r="E17" s="54"/>
      <c r="F17" s="57"/>
      <c r="G17" s="1"/>
      <c r="H17" s="10"/>
      <c r="I17" s="10"/>
    </row>
    <row r="18" spans="1:11" x14ac:dyDescent="0.25">
      <c r="A18" s="5">
        <v>1</v>
      </c>
      <c r="B18" s="54" t="s">
        <v>9</v>
      </c>
      <c r="C18" s="55" t="s">
        <v>379</v>
      </c>
      <c r="D18" s="56" t="s">
        <v>516</v>
      </c>
      <c r="E18" s="54" t="s">
        <v>10</v>
      </c>
      <c r="F18" s="57" t="s">
        <v>11</v>
      </c>
      <c r="G18" s="1"/>
      <c r="H18" s="10"/>
      <c r="I18" s="10"/>
    </row>
    <row r="19" spans="1:11" x14ac:dyDescent="0.25">
      <c r="A19" s="5">
        <v>2</v>
      </c>
      <c r="B19" s="54" t="s">
        <v>39</v>
      </c>
      <c r="C19" s="55" t="s">
        <v>389</v>
      </c>
      <c r="D19" s="56" t="s">
        <v>516</v>
      </c>
      <c r="E19" s="54" t="s">
        <v>40</v>
      </c>
      <c r="F19" s="57" t="s">
        <v>41</v>
      </c>
      <c r="G19" s="1"/>
      <c r="H19" s="10"/>
      <c r="I19" s="10"/>
    </row>
    <row r="20" spans="1:11" x14ac:dyDescent="0.25">
      <c r="A20" s="5">
        <v>3</v>
      </c>
      <c r="B20" s="54" t="s">
        <v>58</v>
      </c>
      <c r="C20" s="55" t="s">
        <v>395</v>
      </c>
      <c r="D20" s="56" t="s">
        <v>516</v>
      </c>
      <c r="E20" s="54" t="s">
        <v>59</v>
      </c>
      <c r="F20" s="70" t="s">
        <v>60</v>
      </c>
      <c r="G20" s="1"/>
      <c r="H20" s="10"/>
      <c r="I20" s="10"/>
      <c r="J20" s="1"/>
      <c r="K20" s="1"/>
    </row>
    <row r="21" spans="1:11" x14ac:dyDescent="0.25">
      <c r="A21" s="5">
        <v>4</v>
      </c>
      <c r="B21" s="56" t="s">
        <v>156</v>
      </c>
      <c r="C21" s="56" t="s">
        <v>457</v>
      </c>
      <c r="D21" s="56" t="s">
        <v>516</v>
      </c>
      <c r="E21" s="58" t="s">
        <v>262</v>
      </c>
      <c r="F21" s="66" t="s">
        <v>263</v>
      </c>
      <c r="G21" s="1"/>
    </row>
    <row r="22" spans="1:11" x14ac:dyDescent="0.25">
      <c r="A22" s="5">
        <v>5</v>
      </c>
      <c r="B22" s="56" t="s">
        <v>174</v>
      </c>
      <c r="C22" s="56" t="s">
        <v>475</v>
      </c>
      <c r="D22" s="56" t="s">
        <v>516</v>
      </c>
      <c r="E22" s="58" t="s">
        <v>298</v>
      </c>
      <c r="F22" s="66" t="s">
        <v>299</v>
      </c>
    </row>
    <row r="23" spans="1:11" x14ac:dyDescent="0.25">
      <c r="A23" s="5">
        <v>6</v>
      </c>
      <c r="B23" s="56" t="s">
        <v>182</v>
      </c>
      <c r="C23" s="56" t="s">
        <v>483</v>
      </c>
      <c r="D23" s="56" t="s">
        <v>516</v>
      </c>
      <c r="E23" s="56" t="s">
        <v>312</v>
      </c>
      <c r="F23" s="66" t="s">
        <v>313</v>
      </c>
    </row>
    <row r="24" spans="1:11" x14ac:dyDescent="0.25">
      <c r="A24" s="5"/>
      <c r="B24" s="54"/>
      <c r="C24" s="55"/>
      <c r="D24" s="56"/>
      <c r="E24" s="54"/>
      <c r="F24" s="70"/>
      <c r="G24" s="1"/>
      <c r="H24" s="10"/>
      <c r="I24" s="10"/>
      <c r="J24" s="1"/>
      <c r="K24" s="1"/>
    </row>
    <row r="25" spans="1:11" x14ac:dyDescent="0.25">
      <c r="A25" s="5"/>
      <c r="B25" s="73" t="s">
        <v>535</v>
      </c>
      <c r="C25" s="55"/>
      <c r="D25" s="56"/>
      <c r="E25" s="54"/>
      <c r="F25" s="57"/>
      <c r="G25" s="1"/>
      <c r="H25" s="10"/>
      <c r="I25" s="10"/>
    </row>
    <row r="26" spans="1:11" x14ac:dyDescent="0.25">
      <c r="A26" s="5">
        <v>1</v>
      </c>
      <c r="B26" s="54" t="s">
        <v>12</v>
      </c>
      <c r="C26" s="55" t="s">
        <v>380</v>
      </c>
      <c r="D26" s="56" t="s">
        <v>517</v>
      </c>
      <c r="E26" s="54" t="s">
        <v>13</v>
      </c>
      <c r="F26" s="57" t="s">
        <v>14</v>
      </c>
      <c r="G26" s="1"/>
      <c r="H26" s="10"/>
      <c r="I26" s="10"/>
    </row>
    <row r="27" spans="1:11" x14ac:dyDescent="0.25">
      <c r="A27" s="5">
        <v>2</v>
      </c>
      <c r="B27" s="54" t="s">
        <v>52</v>
      </c>
      <c r="C27" s="55" t="s">
        <v>393</v>
      </c>
      <c r="D27" s="56" t="s">
        <v>517</v>
      </c>
      <c r="E27" s="54" t="s">
        <v>53</v>
      </c>
      <c r="F27" s="70" t="s">
        <v>54</v>
      </c>
      <c r="G27" s="1"/>
      <c r="H27" s="10"/>
      <c r="I27" s="10"/>
      <c r="J27" s="1"/>
      <c r="K27" s="1"/>
    </row>
    <row r="28" spans="1:11" x14ac:dyDescent="0.25">
      <c r="A28" s="5">
        <v>3</v>
      </c>
      <c r="B28" s="54" t="s">
        <v>55</v>
      </c>
      <c r="C28" s="55" t="s">
        <v>394</v>
      </c>
      <c r="D28" s="56" t="s">
        <v>517</v>
      </c>
      <c r="E28" s="54" t="s">
        <v>56</v>
      </c>
      <c r="F28" s="57" t="s">
        <v>57</v>
      </c>
      <c r="G28" s="1"/>
      <c r="H28" s="10"/>
      <c r="I28" s="10"/>
      <c r="J28" s="1"/>
      <c r="K28" s="1"/>
    </row>
    <row r="29" spans="1:11" x14ac:dyDescent="0.25">
      <c r="A29" s="5">
        <v>4</v>
      </c>
      <c r="B29" s="54" t="s">
        <v>100</v>
      </c>
      <c r="C29" s="55" t="s">
        <v>409</v>
      </c>
      <c r="D29" s="56" t="s">
        <v>517</v>
      </c>
      <c r="E29" s="54" t="s">
        <v>101</v>
      </c>
      <c r="F29" s="57" t="s">
        <v>102</v>
      </c>
      <c r="G29" s="1"/>
      <c r="H29" s="10"/>
      <c r="I29" s="10"/>
    </row>
    <row r="30" spans="1:11" x14ac:dyDescent="0.25">
      <c r="A30" s="5">
        <v>5</v>
      </c>
      <c r="B30" s="56" t="s">
        <v>129</v>
      </c>
      <c r="C30" s="56" t="s">
        <v>430</v>
      </c>
      <c r="D30" s="56" t="s">
        <v>517</v>
      </c>
      <c r="E30" s="56" t="s">
        <v>211</v>
      </c>
      <c r="F30" s="72" t="s">
        <v>212</v>
      </c>
    </row>
    <row r="31" spans="1:11" x14ac:dyDescent="0.25">
      <c r="A31" s="5">
        <v>6</v>
      </c>
      <c r="B31" s="56" t="s">
        <v>139</v>
      </c>
      <c r="C31" s="56" t="s">
        <v>441</v>
      </c>
      <c r="D31" s="56" t="s">
        <v>517</v>
      </c>
      <c r="E31" s="56" t="s">
        <v>230</v>
      </c>
      <c r="F31" s="66" t="s">
        <v>231</v>
      </c>
    </row>
    <row r="32" spans="1:11" x14ac:dyDescent="0.25">
      <c r="A32" s="5">
        <v>7</v>
      </c>
      <c r="B32" s="56" t="s">
        <v>169</v>
      </c>
      <c r="C32" s="56" t="s">
        <v>470</v>
      </c>
      <c r="D32" s="56" t="s">
        <v>517</v>
      </c>
      <c r="E32" s="56" t="s">
        <v>288</v>
      </c>
      <c r="F32" s="72" t="s">
        <v>289</v>
      </c>
    </row>
    <row r="33" spans="1:11" x14ac:dyDescent="0.25">
      <c r="A33" s="5">
        <v>8</v>
      </c>
      <c r="B33" s="56" t="s">
        <v>161</v>
      </c>
      <c r="C33" s="56" t="s">
        <v>462</v>
      </c>
      <c r="D33" s="56" t="s">
        <v>517</v>
      </c>
      <c r="E33" s="63" t="s">
        <v>272</v>
      </c>
      <c r="F33" s="66" t="s">
        <v>273</v>
      </c>
    </row>
    <row r="34" spans="1:11" x14ac:dyDescent="0.25">
      <c r="A34" s="5">
        <v>9</v>
      </c>
      <c r="B34" s="56" t="s">
        <v>172</v>
      </c>
      <c r="C34" s="56" t="s">
        <v>473</v>
      </c>
      <c r="D34" s="56" t="s">
        <v>517</v>
      </c>
      <c r="E34" s="58" t="s">
        <v>294</v>
      </c>
      <c r="F34" s="66" t="s">
        <v>295</v>
      </c>
    </row>
    <row r="35" spans="1:11" x14ac:dyDescent="0.25">
      <c r="A35" s="5">
        <v>10</v>
      </c>
      <c r="B35" s="56" t="s">
        <v>186</v>
      </c>
      <c r="C35" s="56" t="s">
        <v>487</v>
      </c>
      <c r="D35" s="56" t="s">
        <v>517</v>
      </c>
      <c r="E35" s="58" t="s">
        <v>318</v>
      </c>
      <c r="F35" s="66" t="s">
        <v>319</v>
      </c>
    </row>
    <row r="36" spans="1:11" x14ac:dyDescent="0.25">
      <c r="A36" s="5"/>
      <c r="B36" s="54"/>
      <c r="C36" s="55"/>
      <c r="D36" s="56"/>
      <c r="E36" s="54"/>
      <c r="F36" s="57"/>
      <c r="G36" s="1"/>
      <c r="H36" s="10"/>
      <c r="I36" s="10"/>
    </row>
    <row r="37" spans="1:11" x14ac:dyDescent="0.25">
      <c r="A37" s="5"/>
      <c r="B37" s="73" t="s">
        <v>536</v>
      </c>
      <c r="C37" s="55"/>
      <c r="D37" s="56"/>
      <c r="E37" s="54"/>
      <c r="F37" s="57"/>
      <c r="G37" s="1"/>
      <c r="H37" s="10"/>
      <c r="I37" s="10"/>
    </row>
    <row r="38" spans="1:11" x14ac:dyDescent="0.25">
      <c r="A38" s="5">
        <v>1</v>
      </c>
      <c r="B38" s="54" t="s">
        <v>21</v>
      </c>
      <c r="C38" s="55" t="s">
        <v>383</v>
      </c>
      <c r="D38" s="56" t="s">
        <v>518</v>
      </c>
      <c r="E38" s="54" t="s">
        <v>22</v>
      </c>
      <c r="F38" s="57" t="s">
        <v>23</v>
      </c>
      <c r="G38" s="1"/>
      <c r="H38" s="10"/>
      <c r="I38" s="10"/>
    </row>
    <row r="39" spans="1:11" x14ac:dyDescent="0.25">
      <c r="A39" s="5">
        <v>2</v>
      </c>
      <c r="B39" s="54" t="s">
        <v>49</v>
      </c>
      <c r="C39" s="55" t="s">
        <v>392</v>
      </c>
      <c r="D39" s="56" t="s">
        <v>518</v>
      </c>
      <c r="E39" s="54" t="s">
        <v>50</v>
      </c>
      <c r="F39" s="70" t="s">
        <v>51</v>
      </c>
      <c r="G39" s="1"/>
      <c r="H39" s="10"/>
      <c r="I39" s="10"/>
      <c r="J39" s="1"/>
      <c r="K39" s="1"/>
    </row>
    <row r="40" spans="1:11" x14ac:dyDescent="0.25">
      <c r="A40" s="5">
        <v>3</v>
      </c>
      <c r="B40" s="54" t="s">
        <v>88</v>
      </c>
      <c r="C40" s="55" t="s">
        <v>405</v>
      </c>
      <c r="D40" s="56" t="s">
        <v>518</v>
      </c>
      <c r="E40" s="54" t="s">
        <v>89</v>
      </c>
      <c r="F40" s="70" t="s">
        <v>90</v>
      </c>
      <c r="G40" s="1"/>
      <c r="H40" s="10"/>
      <c r="I40" s="10"/>
      <c r="J40" s="1"/>
      <c r="K40" s="1"/>
    </row>
    <row r="41" spans="1:11" x14ac:dyDescent="0.25">
      <c r="A41" s="5">
        <v>4</v>
      </c>
      <c r="B41" s="54" t="s">
        <v>94</v>
      </c>
      <c r="C41" s="55" t="s">
        <v>407</v>
      </c>
      <c r="D41" s="56" t="s">
        <v>518</v>
      </c>
      <c r="E41" s="54" t="s">
        <v>95</v>
      </c>
      <c r="F41" s="57" t="s">
        <v>96</v>
      </c>
      <c r="G41" s="1"/>
      <c r="H41" s="10"/>
      <c r="I41" s="10"/>
    </row>
    <row r="42" spans="1:11" x14ac:dyDescent="0.25">
      <c r="A42" s="5">
        <v>5</v>
      </c>
      <c r="B42" s="56" t="s">
        <v>141</v>
      </c>
      <c r="C42" s="56" t="s">
        <v>443</v>
      </c>
      <c r="D42" s="56" t="s">
        <v>518</v>
      </c>
      <c r="E42" s="56" t="s">
        <v>234</v>
      </c>
      <c r="F42" s="66" t="s">
        <v>235</v>
      </c>
    </row>
    <row r="43" spans="1:11" x14ac:dyDescent="0.25">
      <c r="A43" s="5">
        <v>6</v>
      </c>
      <c r="B43" s="56" t="s">
        <v>143</v>
      </c>
      <c r="C43" s="56" t="s">
        <v>445</v>
      </c>
      <c r="D43" s="56" t="s">
        <v>518</v>
      </c>
      <c r="E43" s="60" t="s">
        <v>531</v>
      </c>
      <c r="F43" s="74" t="s">
        <v>532</v>
      </c>
    </row>
    <row r="44" spans="1:11" ht="45" x14ac:dyDescent="0.25">
      <c r="A44" s="5">
        <v>7</v>
      </c>
      <c r="B44" s="56" t="s">
        <v>144</v>
      </c>
      <c r="C44" s="56" t="s">
        <v>446</v>
      </c>
      <c r="D44" s="56" t="s">
        <v>518</v>
      </c>
      <c r="E44" s="56" t="s">
        <v>238</v>
      </c>
      <c r="F44" s="78" t="s">
        <v>239</v>
      </c>
    </row>
    <row r="45" spans="1:11" x14ac:dyDescent="0.25">
      <c r="A45" s="5">
        <v>8</v>
      </c>
      <c r="B45" s="56" t="s">
        <v>145</v>
      </c>
      <c r="C45" s="56" t="s">
        <v>447</v>
      </c>
      <c r="D45" s="56" t="s">
        <v>518</v>
      </c>
      <c r="E45" s="58" t="s">
        <v>240</v>
      </c>
      <c r="F45" s="66" t="s">
        <v>241</v>
      </c>
      <c r="G45" s="1"/>
    </row>
    <row r="46" spans="1:11" x14ac:dyDescent="0.25">
      <c r="A46" s="5">
        <v>9</v>
      </c>
      <c r="B46" s="56" t="s">
        <v>155</v>
      </c>
      <c r="C46" s="56" t="s">
        <v>456</v>
      </c>
      <c r="D46" s="56" t="s">
        <v>518</v>
      </c>
      <c r="E46" s="56" t="s">
        <v>260</v>
      </c>
      <c r="F46" s="66" t="s">
        <v>261</v>
      </c>
      <c r="G46" s="1"/>
    </row>
    <row r="47" spans="1:11" x14ac:dyDescent="0.25">
      <c r="A47" s="5">
        <v>10</v>
      </c>
      <c r="B47" s="66" t="s">
        <v>209</v>
      </c>
      <c r="C47" s="66" t="s">
        <v>509</v>
      </c>
      <c r="D47" s="56" t="s">
        <v>518</v>
      </c>
      <c r="E47" s="67" t="s">
        <v>362</v>
      </c>
      <c r="F47" s="76" t="s">
        <v>363</v>
      </c>
    </row>
    <row r="48" spans="1:11" x14ac:dyDescent="0.25">
      <c r="A48" s="5"/>
      <c r="B48" s="54"/>
      <c r="C48" s="55"/>
      <c r="D48" s="56"/>
      <c r="E48" s="54"/>
      <c r="F48" s="57"/>
      <c r="G48" s="1"/>
      <c r="H48" s="10"/>
      <c r="I48" s="10"/>
    </row>
    <row r="49" spans="1:11" x14ac:dyDescent="0.25">
      <c r="A49" s="5"/>
      <c r="B49" s="73" t="s">
        <v>537</v>
      </c>
      <c r="C49" s="55"/>
      <c r="D49" s="56"/>
      <c r="E49" s="54"/>
      <c r="F49" s="57"/>
      <c r="G49" s="1"/>
      <c r="H49" s="10"/>
      <c r="I49" s="10"/>
    </row>
    <row r="50" spans="1:11" x14ac:dyDescent="0.25">
      <c r="A50" s="5">
        <v>1</v>
      </c>
      <c r="B50" s="54" t="s">
        <v>27</v>
      </c>
      <c r="C50" s="55" t="s">
        <v>385</v>
      </c>
      <c r="D50" s="56" t="s">
        <v>519</v>
      </c>
      <c r="E50" s="54" t="s">
        <v>28</v>
      </c>
      <c r="F50" s="57" t="s">
        <v>29</v>
      </c>
      <c r="G50" s="1"/>
      <c r="H50" s="10"/>
      <c r="I50" s="10"/>
    </row>
    <row r="51" spans="1:11" x14ac:dyDescent="0.25">
      <c r="A51" s="5">
        <v>2</v>
      </c>
      <c r="B51" s="54" t="s">
        <v>67</v>
      </c>
      <c r="C51" s="55" t="s">
        <v>398</v>
      </c>
      <c r="D51" s="56" t="s">
        <v>519</v>
      </c>
      <c r="E51" s="54" t="s">
        <v>68</v>
      </c>
      <c r="F51" s="57" t="s">
        <v>69</v>
      </c>
      <c r="G51" s="1"/>
      <c r="H51" s="10"/>
      <c r="I51" s="10"/>
      <c r="J51" s="1"/>
      <c r="K51" s="1"/>
    </row>
    <row r="52" spans="1:11" x14ac:dyDescent="0.25">
      <c r="A52" s="5">
        <v>3</v>
      </c>
      <c r="B52" s="54" t="s">
        <v>79</v>
      </c>
      <c r="C52" s="55" t="s">
        <v>402</v>
      </c>
      <c r="D52" s="56" t="s">
        <v>519</v>
      </c>
      <c r="E52" s="54" t="s">
        <v>80</v>
      </c>
      <c r="F52" s="57" t="s">
        <v>81</v>
      </c>
      <c r="G52" s="1"/>
      <c r="H52" s="10"/>
      <c r="I52" s="10"/>
      <c r="J52" s="1"/>
      <c r="K52" s="1"/>
    </row>
    <row r="53" spans="1:11" ht="45" x14ac:dyDescent="0.25">
      <c r="A53" s="5">
        <v>4</v>
      </c>
      <c r="B53" s="54" t="s">
        <v>106</v>
      </c>
      <c r="C53" s="55" t="s">
        <v>411</v>
      </c>
      <c r="D53" s="56" t="s">
        <v>519</v>
      </c>
      <c r="E53" s="54" t="s">
        <v>107</v>
      </c>
      <c r="F53" s="79" t="s">
        <v>108</v>
      </c>
      <c r="G53" s="1"/>
      <c r="H53" s="10"/>
      <c r="I53" s="10"/>
    </row>
    <row r="54" spans="1:11" ht="30" x14ac:dyDescent="0.25">
      <c r="A54" s="5">
        <v>5</v>
      </c>
      <c r="B54" s="54" t="s">
        <v>115</v>
      </c>
      <c r="C54" s="55" t="s">
        <v>414</v>
      </c>
      <c r="D54" s="56" t="s">
        <v>519</v>
      </c>
      <c r="E54" s="54" t="s">
        <v>116</v>
      </c>
      <c r="F54" s="80" t="s">
        <v>117</v>
      </c>
      <c r="G54" s="1"/>
      <c r="H54" s="10"/>
      <c r="I54" s="10"/>
    </row>
    <row r="55" spans="1:11" x14ac:dyDescent="0.25">
      <c r="A55" s="5">
        <v>6</v>
      </c>
      <c r="B55" s="57" t="s">
        <v>370</v>
      </c>
      <c r="C55" s="56" t="s">
        <v>418</v>
      </c>
      <c r="D55" s="56" t="s">
        <v>519</v>
      </c>
      <c r="E55" s="54" t="s">
        <v>371</v>
      </c>
      <c r="F55" s="57"/>
      <c r="G55" s="1"/>
      <c r="H55" s="10"/>
      <c r="I55" s="10"/>
    </row>
    <row r="56" spans="1:11" x14ac:dyDescent="0.25">
      <c r="A56" s="5">
        <v>7</v>
      </c>
      <c r="B56" s="56" t="s">
        <v>148</v>
      </c>
      <c r="C56" s="56" t="s">
        <v>450</v>
      </c>
      <c r="D56" s="56" t="s">
        <v>519</v>
      </c>
      <c r="E56" s="56" t="s">
        <v>246</v>
      </c>
      <c r="F56" s="66" t="s">
        <v>247</v>
      </c>
      <c r="G56" s="12" t="s">
        <v>128</v>
      </c>
    </row>
    <row r="57" spans="1:11" x14ac:dyDescent="0.25">
      <c r="A57" s="5">
        <v>8</v>
      </c>
      <c r="B57" s="56" t="s">
        <v>149</v>
      </c>
      <c r="C57" s="56" t="s">
        <v>451</v>
      </c>
      <c r="D57" s="56" t="s">
        <v>519</v>
      </c>
      <c r="E57" s="58" t="s">
        <v>248</v>
      </c>
      <c r="F57" s="72" t="s">
        <v>249</v>
      </c>
      <c r="G57" s="1"/>
    </row>
    <row r="58" spans="1:11" x14ac:dyDescent="0.25">
      <c r="A58" s="5">
        <v>9</v>
      </c>
      <c r="B58" s="56" t="s">
        <v>153</v>
      </c>
      <c r="C58" s="56" t="s">
        <v>514</v>
      </c>
      <c r="D58" s="56" t="s">
        <v>519</v>
      </c>
      <c r="E58" s="56" t="s">
        <v>256</v>
      </c>
      <c r="F58" s="66" t="s">
        <v>257</v>
      </c>
      <c r="G58" s="1"/>
    </row>
    <row r="59" spans="1:11" x14ac:dyDescent="0.25">
      <c r="A59" s="5">
        <v>10</v>
      </c>
      <c r="B59" s="56" t="s">
        <v>163</v>
      </c>
      <c r="C59" s="56" t="s">
        <v>464</v>
      </c>
      <c r="D59" s="56" t="s">
        <v>519</v>
      </c>
      <c r="E59" s="56" t="s">
        <v>276</v>
      </c>
      <c r="F59" s="66" t="s">
        <v>277</v>
      </c>
    </row>
    <row r="60" spans="1:11" x14ac:dyDescent="0.25">
      <c r="A60" s="5">
        <v>11</v>
      </c>
      <c r="B60" s="56" t="s">
        <v>167</v>
      </c>
      <c r="C60" s="56" t="s">
        <v>468</v>
      </c>
      <c r="D60" s="56" t="s">
        <v>519</v>
      </c>
      <c r="E60" s="58" t="s">
        <v>284</v>
      </c>
      <c r="F60" s="66" t="s">
        <v>285</v>
      </c>
    </row>
    <row r="61" spans="1:11" x14ac:dyDescent="0.25">
      <c r="A61" s="5">
        <v>12</v>
      </c>
      <c r="B61" s="56" t="s">
        <v>171</v>
      </c>
      <c r="C61" s="56" t="s">
        <v>472</v>
      </c>
      <c r="D61" s="56" t="s">
        <v>519</v>
      </c>
      <c r="E61" s="58" t="s">
        <v>292</v>
      </c>
      <c r="F61" s="71" t="s">
        <v>293</v>
      </c>
    </row>
    <row r="62" spans="1:11" x14ac:dyDescent="0.25">
      <c r="A62" s="5">
        <v>13</v>
      </c>
      <c r="B62" s="56" t="s">
        <v>197</v>
      </c>
      <c r="C62" s="56" t="s">
        <v>498</v>
      </c>
      <c r="D62" s="56" t="s">
        <v>519</v>
      </c>
      <c r="E62" s="56" t="s">
        <v>340</v>
      </c>
      <c r="F62" s="66" t="s">
        <v>341</v>
      </c>
    </row>
    <row r="63" spans="1:11" x14ac:dyDescent="0.25">
      <c r="A63" s="5"/>
      <c r="B63" s="57"/>
      <c r="C63" s="55"/>
      <c r="D63" s="56"/>
      <c r="E63" s="54"/>
      <c r="F63" s="57"/>
      <c r="G63" s="1"/>
      <c r="H63" s="10"/>
      <c r="I63" s="10"/>
    </row>
    <row r="64" spans="1:11" x14ac:dyDescent="0.25">
      <c r="A64" s="5"/>
      <c r="B64" s="73" t="s">
        <v>538</v>
      </c>
      <c r="C64" s="55"/>
      <c r="D64" s="56"/>
      <c r="E64" s="54"/>
      <c r="F64" s="57"/>
      <c r="G64" s="1"/>
      <c r="H64" s="10"/>
      <c r="I64" s="10"/>
    </row>
    <row r="65" spans="1:11" x14ac:dyDescent="0.25">
      <c r="A65" s="5">
        <v>1</v>
      </c>
      <c r="B65" s="54" t="s">
        <v>30</v>
      </c>
      <c r="C65" s="55" t="s">
        <v>386</v>
      </c>
      <c r="D65" s="56" t="s">
        <v>520</v>
      </c>
      <c r="E65" s="54" t="s">
        <v>31</v>
      </c>
      <c r="F65" s="57" t="s">
        <v>32</v>
      </c>
      <c r="G65" s="1"/>
      <c r="H65" s="10"/>
      <c r="I65" s="10"/>
    </row>
    <row r="66" spans="1:11" x14ac:dyDescent="0.25">
      <c r="A66" s="5">
        <v>2</v>
      </c>
      <c r="B66" s="54" t="s">
        <v>36</v>
      </c>
      <c r="C66" s="55" t="s">
        <v>388</v>
      </c>
      <c r="D66" s="56" t="s">
        <v>520</v>
      </c>
      <c r="E66" s="54" t="s">
        <v>37</v>
      </c>
      <c r="F66" s="57" t="s">
        <v>38</v>
      </c>
      <c r="G66" s="1"/>
      <c r="H66" s="10"/>
      <c r="I66" s="10"/>
    </row>
    <row r="67" spans="1:11" x14ac:dyDescent="0.25">
      <c r="A67" s="5">
        <v>3</v>
      </c>
      <c r="B67" s="54" t="s">
        <v>82</v>
      </c>
      <c r="C67" s="55" t="s">
        <v>403</v>
      </c>
      <c r="D67" s="56" t="s">
        <v>520</v>
      </c>
      <c r="E67" s="54" t="s">
        <v>83</v>
      </c>
      <c r="F67" s="57" t="s">
        <v>84</v>
      </c>
      <c r="G67" s="1"/>
      <c r="H67" s="10"/>
      <c r="I67" s="10"/>
      <c r="J67" s="1"/>
      <c r="K67" s="1"/>
    </row>
    <row r="68" spans="1:11" x14ac:dyDescent="0.25">
      <c r="A68" s="5">
        <v>4</v>
      </c>
      <c r="B68" s="54" t="s">
        <v>97</v>
      </c>
      <c r="C68" s="55" t="s">
        <v>408</v>
      </c>
      <c r="D68" s="56" t="s">
        <v>520</v>
      </c>
      <c r="E68" s="54" t="s">
        <v>98</v>
      </c>
      <c r="F68" s="57" t="s">
        <v>99</v>
      </c>
      <c r="G68" s="1"/>
      <c r="H68" s="10"/>
      <c r="I68" s="10"/>
    </row>
    <row r="69" spans="1:11" x14ac:dyDescent="0.25">
      <c r="A69" s="5">
        <v>5</v>
      </c>
      <c r="B69" s="54" t="s">
        <v>118</v>
      </c>
      <c r="C69" s="55" t="s">
        <v>415</v>
      </c>
      <c r="D69" s="56" t="s">
        <v>520</v>
      </c>
      <c r="E69" s="54" t="s">
        <v>119</v>
      </c>
      <c r="F69" s="57" t="s">
        <v>120</v>
      </c>
      <c r="G69" s="1"/>
      <c r="H69" s="10"/>
      <c r="I69" s="10"/>
    </row>
    <row r="70" spans="1:11" x14ac:dyDescent="0.25">
      <c r="A70" s="5">
        <v>6</v>
      </c>
      <c r="B70" s="54" t="s">
        <v>121</v>
      </c>
      <c r="C70" s="55" t="s">
        <v>416</v>
      </c>
      <c r="D70" s="56" t="s">
        <v>520</v>
      </c>
      <c r="E70" s="54" t="s">
        <v>122</v>
      </c>
      <c r="F70" s="70" t="s">
        <v>123</v>
      </c>
      <c r="G70" s="1"/>
      <c r="H70" s="10"/>
      <c r="I70" s="10"/>
    </row>
    <row r="71" spans="1:11" x14ac:dyDescent="0.25">
      <c r="A71" s="5">
        <v>7</v>
      </c>
      <c r="B71" s="57" t="s">
        <v>127</v>
      </c>
      <c r="C71" s="56" t="s">
        <v>386</v>
      </c>
      <c r="D71" s="56" t="s">
        <v>520</v>
      </c>
      <c r="E71" s="54" t="s">
        <v>31</v>
      </c>
      <c r="F71" s="57" t="s">
        <v>32</v>
      </c>
      <c r="G71" s="1"/>
      <c r="H71" s="10"/>
      <c r="I71" s="10"/>
    </row>
    <row r="72" spans="1:11" x14ac:dyDescent="0.25">
      <c r="A72" s="5">
        <v>8</v>
      </c>
      <c r="B72" s="56" t="s">
        <v>135</v>
      </c>
      <c r="C72" s="56" t="s">
        <v>437</v>
      </c>
      <c r="D72" s="56" t="s">
        <v>520</v>
      </c>
      <c r="E72" s="58" t="s">
        <v>223</v>
      </c>
      <c r="F72" s="72" t="s">
        <v>530</v>
      </c>
    </row>
    <row r="73" spans="1:11" x14ac:dyDescent="0.25">
      <c r="A73" s="5">
        <v>9</v>
      </c>
      <c r="B73" s="56" t="s">
        <v>142</v>
      </c>
      <c r="C73" s="56" t="s">
        <v>444</v>
      </c>
      <c r="D73" s="56" t="s">
        <v>520</v>
      </c>
      <c r="E73" s="56" t="s">
        <v>236</v>
      </c>
      <c r="F73" s="66" t="s">
        <v>237</v>
      </c>
    </row>
    <row r="74" spans="1:11" x14ac:dyDescent="0.25">
      <c r="A74" s="5">
        <v>10</v>
      </c>
      <c r="B74" s="56" t="s">
        <v>151</v>
      </c>
      <c r="C74" s="56" t="s">
        <v>453</v>
      </c>
      <c r="D74" s="56" t="s">
        <v>520</v>
      </c>
      <c r="E74" s="56" t="s">
        <v>252</v>
      </c>
      <c r="F74" s="66" t="s">
        <v>253</v>
      </c>
      <c r="G74" s="1"/>
    </row>
    <row r="75" spans="1:11" x14ac:dyDescent="0.25">
      <c r="A75" s="5">
        <v>11</v>
      </c>
      <c r="B75" s="56" t="s">
        <v>159</v>
      </c>
      <c r="C75" s="56" t="s">
        <v>460</v>
      </c>
      <c r="D75" s="56" t="s">
        <v>520</v>
      </c>
      <c r="E75" s="56" t="s">
        <v>268</v>
      </c>
      <c r="F75" s="66" t="s">
        <v>269</v>
      </c>
      <c r="G75" s="1"/>
    </row>
    <row r="76" spans="1:11" x14ac:dyDescent="0.25">
      <c r="A76" s="5">
        <v>12</v>
      </c>
      <c r="B76" s="56" t="s">
        <v>160</v>
      </c>
      <c r="C76" s="56" t="s">
        <v>461</v>
      </c>
      <c r="D76" s="56" t="s">
        <v>520</v>
      </c>
      <c r="E76" s="56" t="s">
        <v>270</v>
      </c>
      <c r="F76" s="66" t="s">
        <v>271</v>
      </c>
      <c r="G76" s="1"/>
    </row>
    <row r="77" spans="1:11" x14ac:dyDescent="0.25">
      <c r="A77" s="5">
        <v>13</v>
      </c>
      <c r="B77" s="56" t="s">
        <v>168</v>
      </c>
      <c r="C77" s="56" t="s">
        <v>469</v>
      </c>
      <c r="D77" s="56" t="s">
        <v>520</v>
      </c>
      <c r="E77" s="56" t="s">
        <v>286</v>
      </c>
      <c r="F77" s="66" t="s">
        <v>287</v>
      </c>
    </row>
    <row r="78" spans="1:11" x14ac:dyDescent="0.25">
      <c r="A78" s="5">
        <v>14</v>
      </c>
      <c r="B78" s="56" t="s">
        <v>175</v>
      </c>
      <c r="C78" s="56" t="s">
        <v>476</v>
      </c>
      <c r="D78" s="56" t="s">
        <v>520</v>
      </c>
      <c r="E78" s="56" t="s">
        <v>300</v>
      </c>
      <c r="F78" s="66" t="s">
        <v>301</v>
      </c>
    </row>
    <row r="79" spans="1:11" x14ac:dyDescent="0.25">
      <c r="A79" s="5">
        <v>15</v>
      </c>
      <c r="B79" s="58" t="s">
        <v>177</v>
      </c>
      <c r="C79" s="56" t="s">
        <v>478</v>
      </c>
      <c r="D79" s="56" t="s">
        <v>520</v>
      </c>
      <c r="E79" s="65" t="s">
        <v>527</v>
      </c>
      <c r="F79" s="72" t="s">
        <v>528</v>
      </c>
    </row>
    <row r="80" spans="1:11" x14ac:dyDescent="0.25">
      <c r="A80" s="5">
        <v>16</v>
      </c>
      <c r="B80" s="56" t="s">
        <v>179</v>
      </c>
      <c r="C80" s="56" t="s">
        <v>480</v>
      </c>
      <c r="D80" s="56" t="s">
        <v>520</v>
      </c>
      <c r="E80" s="56" t="s">
        <v>306</v>
      </c>
      <c r="F80" s="72" t="s">
        <v>307</v>
      </c>
    </row>
    <row r="81" spans="1:11" x14ac:dyDescent="0.25">
      <c r="A81" s="5">
        <v>17</v>
      </c>
      <c r="B81" s="56" t="s">
        <v>191</v>
      </c>
      <c r="C81" s="56" t="s">
        <v>492</v>
      </c>
      <c r="D81" s="56" t="s">
        <v>520</v>
      </c>
      <c r="E81" s="56" t="s">
        <v>328</v>
      </c>
      <c r="F81" s="71" t="s">
        <v>329</v>
      </c>
    </row>
    <row r="82" spans="1:11" x14ac:dyDescent="0.25">
      <c r="A82" s="5">
        <v>18</v>
      </c>
      <c r="B82" s="56" t="s">
        <v>192</v>
      </c>
      <c r="C82" s="56" t="s">
        <v>493</v>
      </c>
      <c r="D82" s="56" t="s">
        <v>520</v>
      </c>
      <c r="E82" s="56" t="s">
        <v>330</v>
      </c>
      <c r="F82" s="72" t="s">
        <v>331</v>
      </c>
    </row>
    <row r="83" spans="1:11" x14ac:dyDescent="0.25">
      <c r="A83" s="5">
        <v>19</v>
      </c>
      <c r="B83" s="56" t="s">
        <v>203</v>
      </c>
      <c r="C83" s="56" t="s">
        <v>503</v>
      </c>
      <c r="D83" s="56" t="s">
        <v>520</v>
      </c>
      <c r="E83" s="58" t="s">
        <v>352</v>
      </c>
      <c r="F83" s="66" t="s">
        <v>353</v>
      </c>
    </row>
    <row r="84" spans="1:11" x14ac:dyDescent="0.25">
      <c r="A84" s="5"/>
      <c r="B84" s="54"/>
      <c r="C84" s="55"/>
      <c r="D84" s="56"/>
      <c r="E84" s="54"/>
      <c r="F84" s="70"/>
      <c r="G84" s="1"/>
      <c r="H84" s="10"/>
      <c r="I84" s="10"/>
    </row>
    <row r="85" spans="1:11" x14ac:dyDescent="0.25">
      <c r="A85" s="5"/>
      <c r="B85" s="73" t="s">
        <v>539</v>
      </c>
      <c r="C85" s="55"/>
      <c r="D85" s="56"/>
      <c r="E85" s="54"/>
      <c r="F85" s="70"/>
      <c r="G85" s="1"/>
      <c r="H85" s="10"/>
      <c r="I85" s="10"/>
    </row>
    <row r="86" spans="1:11" ht="30" x14ac:dyDescent="0.25">
      <c r="A86" s="5">
        <v>1</v>
      </c>
      <c r="B86" s="54" t="s">
        <v>42</v>
      </c>
      <c r="C86" s="55" t="s">
        <v>390</v>
      </c>
      <c r="D86" s="56" t="s">
        <v>521</v>
      </c>
      <c r="E86" s="54" t="s">
        <v>43</v>
      </c>
      <c r="F86" s="79" t="s">
        <v>44</v>
      </c>
      <c r="G86" s="1"/>
      <c r="H86" s="10"/>
      <c r="I86" s="10"/>
      <c r="J86" s="1"/>
      <c r="K86" s="1" t="s">
        <v>45</v>
      </c>
    </row>
    <row r="87" spans="1:11" x14ac:dyDescent="0.25">
      <c r="A87" s="18">
        <v>2</v>
      </c>
      <c r="B87" s="56" t="s">
        <v>130</v>
      </c>
      <c r="C87" s="56" t="s">
        <v>431</v>
      </c>
      <c r="D87" s="56" t="s">
        <v>521</v>
      </c>
      <c r="E87" s="58" t="s">
        <v>213</v>
      </c>
      <c r="F87" s="66" t="s">
        <v>214</v>
      </c>
    </row>
    <row r="88" spans="1:11" x14ac:dyDescent="0.25">
      <c r="A88" s="18">
        <v>3</v>
      </c>
      <c r="B88" s="56" t="s">
        <v>165</v>
      </c>
      <c r="C88" s="56" t="s">
        <v>466</v>
      </c>
      <c r="D88" s="56" t="s">
        <v>521</v>
      </c>
      <c r="E88" s="58" t="s">
        <v>280</v>
      </c>
      <c r="F88" s="66" t="s">
        <v>281</v>
      </c>
    </row>
    <row r="89" spans="1:11" x14ac:dyDescent="0.25">
      <c r="A89" s="18">
        <v>4</v>
      </c>
      <c r="B89" s="56" t="s">
        <v>180</v>
      </c>
      <c r="C89" s="56" t="s">
        <v>481</v>
      </c>
      <c r="D89" s="56" t="s">
        <v>521</v>
      </c>
      <c r="E89" s="58" t="s">
        <v>308</v>
      </c>
      <c r="F89" s="66" t="s">
        <v>309</v>
      </c>
    </row>
    <row r="90" spans="1:11" x14ac:dyDescent="0.25">
      <c r="A90" s="5"/>
      <c r="B90" s="54"/>
      <c r="C90" s="55"/>
      <c r="D90" s="56"/>
      <c r="E90" s="54"/>
      <c r="F90" s="70"/>
      <c r="G90" s="1"/>
      <c r="H90" s="10"/>
      <c r="I90" s="10"/>
    </row>
    <row r="91" spans="1:11" x14ac:dyDescent="0.25">
      <c r="A91" s="5"/>
      <c r="B91" s="73" t="s">
        <v>545</v>
      </c>
      <c r="C91" s="55"/>
      <c r="D91" s="56"/>
      <c r="E91" s="54"/>
      <c r="F91" s="70"/>
      <c r="G91" s="1"/>
      <c r="H91" s="10"/>
      <c r="I91" s="10"/>
    </row>
    <row r="92" spans="1:11" x14ac:dyDescent="0.25">
      <c r="A92" s="5">
        <v>1</v>
      </c>
      <c r="B92" s="54" t="s">
        <v>61</v>
      </c>
      <c r="C92" s="55" t="s">
        <v>396</v>
      </c>
      <c r="D92" s="56" t="s">
        <v>426</v>
      </c>
      <c r="E92" s="54" t="s">
        <v>62</v>
      </c>
      <c r="F92" s="57" t="s">
        <v>63</v>
      </c>
      <c r="G92" s="1"/>
      <c r="H92" s="10"/>
      <c r="I92" s="10"/>
      <c r="J92" s="1"/>
      <c r="K92" s="1"/>
    </row>
    <row r="93" spans="1:11" x14ac:dyDescent="0.25">
      <c r="A93" s="5">
        <v>2</v>
      </c>
      <c r="B93" s="54" t="s">
        <v>76</v>
      </c>
      <c r="C93" s="55" t="s">
        <v>401</v>
      </c>
      <c r="D93" s="56" t="s">
        <v>524</v>
      </c>
      <c r="E93" s="54" t="s">
        <v>77</v>
      </c>
      <c r="F93" s="70" t="s">
        <v>78</v>
      </c>
      <c r="G93" s="1"/>
      <c r="H93" s="10"/>
      <c r="I93" s="10"/>
      <c r="J93" s="1"/>
      <c r="K93" s="1"/>
    </row>
    <row r="94" spans="1:11" x14ac:dyDescent="0.25">
      <c r="A94" s="5">
        <v>3</v>
      </c>
      <c r="B94" s="54" t="s">
        <v>85</v>
      </c>
      <c r="C94" s="55" t="s">
        <v>404</v>
      </c>
      <c r="D94" s="56" t="s">
        <v>524</v>
      </c>
      <c r="E94" s="54" t="s">
        <v>86</v>
      </c>
      <c r="F94" s="70" t="s">
        <v>87</v>
      </c>
      <c r="G94" s="1"/>
      <c r="H94" s="10"/>
      <c r="I94" s="10"/>
      <c r="J94" s="1"/>
      <c r="K94" s="1"/>
    </row>
    <row r="95" spans="1:11" x14ac:dyDescent="0.25">
      <c r="A95" s="5">
        <v>4</v>
      </c>
      <c r="B95" s="54" t="s">
        <v>91</v>
      </c>
      <c r="C95" s="55" t="s">
        <v>406</v>
      </c>
      <c r="D95" s="56" t="s">
        <v>524</v>
      </c>
      <c r="E95" s="54" t="s">
        <v>92</v>
      </c>
      <c r="F95" s="57" t="s">
        <v>93</v>
      </c>
      <c r="G95" s="1"/>
      <c r="H95" s="10"/>
      <c r="I95" s="10"/>
    </row>
    <row r="96" spans="1:11" x14ac:dyDescent="0.25">
      <c r="A96" s="5">
        <v>5</v>
      </c>
      <c r="B96" s="56" t="s">
        <v>152</v>
      </c>
      <c r="C96" s="56" t="s">
        <v>454</v>
      </c>
      <c r="D96" s="56" t="s">
        <v>524</v>
      </c>
      <c r="E96" s="56" t="s">
        <v>254</v>
      </c>
      <c r="F96" s="66" t="s">
        <v>255</v>
      </c>
      <c r="G96" s="1"/>
    </row>
    <row r="97" spans="1:11" x14ac:dyDescent="0.25">
      <c r="A97" s="5">
        <v>6</v>
      </c>
      <c r="B97" s="56" t="s">
        <v>181</v>
      </c>
      <c r="C97" s="56" t="s">
        <v>482</v>
      </c>
      <c r="D97" s="56" t="s">
        <v>524</v>
      </c>
      <c r="E97" s="56" t="s">
        <v>310</v>
      </c>
      <c r="F97" s="66" t="s">
        <v>311</v>
      </c>
    </row>
    <row r="98" spans="1:11" x14ac:dyDescent="0.25">
      <c r="A98" s="5">
        <v>7</v>
      </c>
      <c r="B98" s="66" t="s">
        <v>369</v>
      </c>
      <c r="C98" s="66" t="s">
        <v>512</v>
      </c>
      <c r="D98" s="56" t="s">
        <v>524</v>
      </c>
      <c r="E98" s="56"/>
      <c r="F98" s="72"/>
    </row>
    <row r="99" spans="1:11" x14ac:dyDescent="0.25">
      <c r="A99" s="5">
        <v>8</v>
      </c>
      <c r="B99" s="57" t="s">
        <v>372</v>
      </c>
      <c r="C99" s="57" t="s">
        <v>513</v>
      </c>
      <c r="D99" s="56" t="s">
        <v>524</v>
      </c>
      <c r="E99" s="54" t="s">
        <v>373</v>
      </c>
      <c r="F99" s="70" t="s">
        <v>374</v>
      </c>
    </row>
    <row r="100" spans="1:11" x14ac:dyDescent="0.25">
      <c r="A100" s="5"/>
      <c r="B100" s="54"/>
      <c r="C100" s="55"/>
      <c r="D100" s="56"/>
      <c r="E100" s="54"/>
      <c r="F100" s="57"/>
      <c r="G100" s="1"/>
      <c r="H100" s="10"/>
      <c r="I100" s="10"/>
    </row>
    <row r="101" spans="1:11" x14ac:dyDescent="0.25">
      <c r="A101" s="5"/>
      <c r="B101" s="73" t="s">
        <v>540</v>
      </c>
      <c r="C101" s="55"/>
      <c r="D101" s="56"/>
      <c r="E101" s="54"/>
      <c r="F101" s="57"/>
      <c r="G101" s="1"/>
      <c r="H101" s="10"/>
      <c r="I101" s="10"/>
    </row>
    <row r="102" spans="1:11" x14ac:dyDescent="0.25">
      <c r="A102" s="5">
        <v>1</v>
      </c>
      <c r="B102" s="54" t="s">
        <v>64</v>
      </c>
      <c r="C102" s="55" t="s">
        <v>397</v>
      </c>
      <c r="D102" s="56" t="s">
        <v>522</v>
      </c>
      <c r="E102" s="54" t="s">
        <v>65</v>
      </c>
      <c r="F102" s="57" t="s">
        <v>66</v>
      </c>
      <c r="G102" s="1"/>
      <c r="H102" s="10"/>
      <c r="I102" s="10"/>
      <c r="J102" s="1"/>
      <c r="K102" s="1"/>
    </row>
    <row r="103" spans="1:11" x14ac:dyDescent="0.25">
      <c r="A103" s="5">
        <v>2</v>
      </c>
      <c r="B103" s="54" t="s">
        <v>73</v>
      </c>
      <c r="C103" s="55" t="s">
        <v>400</v>
      </c>
      <c r="D103" s="56" t="s">
        <v>522</v>
      </c>
      <c r="E103" s="54" t="s">
        <v>74</v>
      </c>
      <c r="F103" s="57" t="s">
        <v>75</v>
      </c>
      <c r="G103" s="1"/>
      <c r="H103" s="10"/>
      <c r="I103" s="10"/>
      <c r="J103" s="1"/>
      <c r="K103" s="1"/>
    </row>
    <row r="104" spans="1:11" x14ac:dyDescent="0.25">
      <c r="A104" s="5">
        <v>3</v>
      </c>
      <c r="B104" s="54" t="s">
        <v>124</v>
      </c>
      <c r="C104" s="55" t="s">
        <v>417</v>
      </c>
      <c r="D104" s="56" t="s">
        <v>522</v>
      </c>
      <c r="E104" s="54" t="s">
        <v>125</v>
      </c>
      <c r="F104" s="57" t="s">
        <v>126</v>
      </c>
      <c r="G104" s="1"/>
      <c r="H104" s="10"/>
      <c r="I104" s="10"/>
    </row>
    <row r="105" spans="1:11" x14ac:dyDescent="0.25">
      <c r="A105" s="5">
        <v>4</v>
      </c>
      <c r="B105" s="56" t="s">
        <v>132</v>
      </c>
      <c r="C105" s="56" t="s">
        <v>433</v>
      </c>
      <c r="D105" s="56" t="s">
        <v>522</v>
      </c>
      <c r="E105" s="56" t="s">
        <v>217</v>
      </c>
      <c r="F105" s="72" t="s">
        <v>218</v>
      </c>
      <c r="G105" s="1"/>
      <c r="H105" s="10"/>
      <c r="I105" s="10"/>
    </row>
    <row r="106" spans="1:11" x14ac:dyDescent="0.25">
      <c r="A106" s="5">
        <v>5</v>
      </c>
      <c r="B106" s="56" t="s">
        <v>133</v>
      </c>
      <c r="C106" s="56" t="s">
        <v>434</v>
      </c>
      <c r="D106" s="56" t="s">
        <v>522</v>
      </c>
      <c r="E106" s="58" t="s">
        <v>219</v>
      </c>
      <c r="F106" s="66" t="s">
        <v>220</v>
      </c>
      <c r="G106" s="1"/>
      <c r="H106" s="10"/>
      <c r="I106" s="10"/>
    </row>
    <row r="107" spans="1:11" x14ac:dyDescent="0.25">
      <c r="A107" s="5">
        <v>6</v>
      </c>
      <c r="B107" s="56" t="s">
        <v>138</v>
      </c>
      <c r="C107" s="56" t="s">
        <v>440</v>
      </c>
      <c r="D107" s="56" t="s">
        <v>522</v>
      </c>
      <c r="E107" s="59" t="s">
        <v>228</v>
      </c>
      <c r="F107" s="66" t="s">
        <v>229</v>
      </c>
      <c r="G107" s="1"/>
      <c r="H107" s="10"/>
      <c r="I107" s="10"/>
    </row>
    <row r="108" spans="1:11" x14ac:dyDescent="0.25">
      <c r="A108" s="5">
        <v>7</v>
      </c>
      <c r="B108" s="56" t="s">
        <v>154</v>
      </c>
      <c r="C108" s="56" t="s">
        <v>455</v>
      </c>
      <c r="D108" s="56" t="s">
        <v>522</v>
      </c>
      <c r="E108" s="58" t="s">
        <v>258</v>
      </c>
      <c r="F108" s="66" t="s">
        <v>259</v>
      </c>
      <c r="G108" s="1"/>
      <c r="H108" s="10"/>
      <c r="I108" s="10"/>
    </row>
    <row r="109" spans="1:11" ht="45" x14ac:dyDescent="0.25">
      <c r="A109" s="53">
        <v>8</v>
      </c>
      <c r="B109" s="61" t="s">
        <v>157</v>
      </c>
      <c r="C109" s="61" t="s">
        <v>458</v>
      </c>
      <c r="D109" s="56" t="s">
        <v>522</v>
      </c>
      <c r="E109" s="62" t="s">
        <v>264</v>
      </c>
      <c r="F109" s="77" t="s">
        <v>265</v>
      </c>
      <c r="G109" s="1"/>
      <c r="H109" s="10"/>
      <c r="I109" s="10"/>
    </row>
    <row r="110" spans="1:11" x14ac:dyDescent="0.25">
      <c r="A110" s="5">
        <v>9</v>
      </c>
      <c r="B110" s="56" t="s">
        <v>158</v>
      </c>
      <c r="C110" s="56" t="s">
        <v>459</v>
      </c>
      <c r="D110" s="56" t="s">
        <v>522</v>
      </c>
      <c r="E110" s="58" t="s">
        <v>266</v>
      </c>
      <c r="F110" s="71" t="s">
        <v>267</v>
      </c>
      <c r="G110" s="1"/>
      <c r="H110" s="10"/>
      <c r="I110" s="10"/>
    </row>
    <row r="111" spans="1:11" x14ac:dyDescent="0.25">
      <c r="A111" s="5">
        <v>10</v>
      </c>
      <c r="B111" s="56" t="s">
        <v>162</v>
      </c>
      <c r="C111" s="56" t="s">
        <v>463</v>
      </c>
      <c r="D111" s="56" t="s">
        <v>522</v>
      </c>
      <c r="E111" s="56" t="s">
        <v>274</v>
      </c>
      <c r="F111" s="66" t="s">
        <v>275</v>
      </c>
      <c r="G111" s="1"/>
      <c r="H111" s="10"/>
      <c r="I111" s="10"/>
    </row>
    <row r="112" spans="1:11" x14ac:dyDescent="0.25">
      <c r="A112" s="5">
        <v>11</v>
      </c>
      <c r="B112" s="56" t="s">
        <v>178</v>
      </c>
      <c r="C112" s="56" t="s">
        <v>479</v>
      </c>
      <c r="D112" s="56" t="s">
        <v>522</v>
      </c>
      <c r="E112" s="56" t="s">
        <v>304</v>
      </c>
      <c r="F112" s="66" t="s">
        <v>305</v>
      </c>
      <c r="G112" s="1"/>
      <c r="H112" s="10"/>
      <c r="I112" s="10"/>
    </row>
    <row r="113" spans="1:11" x14ac:dyDescent="0.25">
      <c r="A113" s="5">
        <v>12</v>
      </c>
      <c r="B113" s="56" t="s">
        <v>183</v>
      </c>
      <c r="C113" s="56" t="s">
        <v>484</v>
      </c>
      <c r="D113" s="56" t="s">
        <v>522</v>
      </c>
      <c r="E113" s="56" t="s">
        <v>375</v>
      </c>
      <c r="F113" s="72" t="s">
        <v>376</v>
      </c>
      <c r="G113" s="1"/>
      <c r="H113" s="10"/>
      <c r="I113" s="10"/>
    </row>
    <row r="114" spans="1:11" x14ac:dyDescent="0.25">
      <c r="A114" s="5">
        <v>13</v>
      </c>
      <c r="B114" s="56" t="s">
        <v>190</v>
      </c>
      <c r="C114" s="56" t="s">
        <v>491</v>
      </c>
      <c r="D114" s="56" t="s">
        <v>522</v>
      </c>
      <c r="E114" s="56" t="s">
        <v>326</v>
      </c>
      <c r="F114" s="66" t="s">
        <v>327</v>
      </c>
      <c r="G114" s="1"/>
      <c r="H114" s="10"/>
      <c r="I114" s="10"/>
    </row>
    <row r="115" spans="1:11" x14ac:dyDescent="0.25">
      <c r="A115" s="5">
        <v>14</v>
      </c>
      <c r="B115" s="56" t="s">
        <v>193</v>
      </c>
      <c r="C115" s="56" t="s">
        <v>494</v>
      </c>
      <c r="D115" s="56" t="s">
        <v>522</v>
      </c>
      <c r="E115" s="58" t="s">
        <v>332</v>
      </c>
      <c r="F115" s="72" t="s">
        <v>333</v>
      </c>
      <c r="G115" s="1"/>
      <c r="H115" s="10"/>
      <c r="I115" s="10"/>
    </row>
    <row r="116" spans="1:11" x14ac:dyDescent="0.25">
      <c r="A116" s="5">
        <v>15</v>
      </c>
      <c r="B116" s="56" t="s">
        <v>194</v>
      </c>
      <c r="C116" s="56" t="s">
        <v>495</v>
      </c>
      <c r="D116" s="56" t="s">
        <v>522</v>
      </c>
      <c r="E116" s="56" t="s">
        <v>334</v>
      </c>
      <c r="F116" s="66" t="s">
        <v>335</v>
      </c>
      <c r="G116" s="1"/>
      <c r="H116" s="10"/>
      <c r="I116" s="10"/>
    </row>
    <row r="117" spans="1:11" x14ac:dyDescent="0.25">
      <c r="A117" s="5">
        <v>16</v>
      </c>
      <c r="B117" s="56" t="s">
        <v>195</v>
      </c>
      <c r="C117" s="56" t="s">
        <v>496</v>
      </c>
      <c r="D117" s="56" t="s">
        <v>522</v>
      </c>
      <c r="E117" s="56" t="s">
        <v>336</v>
      </c>
      <c r="F117" s="66" t="s">
        <v>337</v>
      </c>
      <c r="G117" s="1"/>
      <c r="H117" s="10"/>
      <c r="I117" s="10"/>
    </row>
    <row r="118" spans="1:11" x14ac:dyDescent="0.25">
      <c r="A118" s="5">
        <v>17</v>
      </c>
      <c r="B118" s="56" t="s">
        <v>198</v>
      </c>
      <c r="C118" s="56" t="s">
        <v>499</v>
      </c>
      <c r="D118" s="56" t="s">
        <v>522</v>
      </c>
      <c r="E118" s="59" t="s">
        <v>342</v>
      </c>
      <c r="F118" s="72" t="s">
        <v>343</v>
      </c>
      <c r="G118" s="1"/>
      <c r="H118" s="10"/>
      <c r="I118" s="10"/>
    </row>
    <row r="119" spans="1:11" x14ac:dyDescent="0.25">
      <c r="A119" s="5">
        <v>18</v>
      </c>
      <c r="B119" s="56" t="s">
        <v>199</v>
      </c>
      <c r="C119" s="56" t="s">
        <v>500</v>
      </c>
      <c r="D119" s="56" t="s">
        <v>522</v>
      </c>
      <c r="E119" s="58" t="s">
        <v>344</v>
      </c>
      <c r="F119" s="71" t="s">
        <v>345</v>
      </c>
      <c r="G119" s="1"/>
      <c r="H119" s="10"/>
      <c r="I119" s="10"/>
    </row>
    <row r="120" spans="1:11" x14ac:dyDescent="0.25">
      <c r="A120" s="5">
        <v>19</v>
      </c>
      <c r="B120" s="56" t="s">
        <v>202</v>
      </c>
      <c r="C120" s="56" t="s">
        <v>502</v>
      </c>
      <c r="D120" s="56" t="s">
        <v>522</v>
      </c>
      <c r="E120" s="58" t="s">
        <v>350</v>
      </c>
      <c r="F120" s="66" t="s">
        <v>351</v>
      </c>
      <c r="G120" s="1"/>
      <c r="H120" s="10"/>
      <c r="I120" s="10"/>
    </row>
    <row r="121" spans="1:11" x14ac:dyDescent="0.25">
      <c r="A121" s="5">
        <v>20</v>
      </c>
      <c r="B121" s="66" t="s">
        <v>206</v>
      </c>
      <c r="C121" s="66" t="s">
        <v>506</v>
      </c>
      <c r="D121" s="56" t="s">
        <v>522</v>
      </c>
      <c r="E121" s="56" t="s">
        <v>358</v>
      </c>
      <c r="F121" s="72" t="s">
        <v>359</v>
      </c>
      <c r="G121" s="1"/>
      <c r="H121" s="10"/>
      <c r="I121" s="10"/>
    </row>
    <row r="122" spans="1:11" x14ac:dyDescent="0.25">
      <c r="A122" s="5">
        <v>21</v>
      </c>
      <c r="B122" s="66" t="s">
        <v>366</v>
      </c>
      <c r="C122" s="68" t="s">
        <v>511</v>
      </c>
      <c r="D122" s="56" t="s">
        <v>522</v>
      </c>
      <c r="E122" s="56" t="s">
        <v>367</v>
      </c>
      <c r="F122" s="72" t="s">
        <v>368</v>
      </c>
      <c r="G122" s="1"/>
      <c r="H122" s="10"/>
      <c r="I122" s="10"/>
    </row>
    <row r="123" spans="1:11" x14ac:dyDescent="0.25">
      <c r="A123" s="5"/>
      <c r="B123" s="54"/>
      <c r="C123" s="55"/>
      <c r="D123" s="56"/>
      <c r="E123" s="54"/>
      <c r="F123" s="57"/>
      <c r="G123" s="1"/>
      <c r="H123" s="10"/>
      <c r="I123" s="10"/>
    </row>
    <row r="124" spans="1:11" x14ac:dyDescent="0.25">
      <c r="A124" s="5"/>
      <c r="B124" s="73" t="s">
        <v>541</v>
      </c>
      <c r="C124" s="55"/>
      <c r="D124" s="56"/>
      <c r="E124" s="54"/>
      <c r="F124" s="57"/>
      <c r="G124" s="1"/>
      <c r="H124" s="10"/>
      <c r="I124" s="10"/>
    </row>
    <row r="125" spans="1:11" x14ac:dyDescent="0.25">
      <c r="A125" s="5">
        <v>1</v>
      </c>
      <c r="B125" s="54" t="s">
        <v>70</v>
      </c>
      <c r="C125" s="55" t="s">
        <v>399</v>
      </c>
      <c r="D125" s="56" t="s">
        <v>523</v>
      </c>
      <c r="E125" s="54" t="s">
        <v>71</v>
      </c>
      <c r="F125" s="70" t="s">
        <v>72</v>
      </c>
      <c r="G125" s="1"/>
      <c r="H125" s="10"/>
      <c r="I125" s="10"/>
      <c r="J125" s="1"/>
      <c r="K125" s="1"/>
    </row>
    <row r="126" spans="1:11" x14ac:dyDescent="0.25">
      <c r="A126" s="5">
        <v>2</v>
      </c>
      <c r="B126" s="54" t="s">
        <v>109</v>
      </c>
      <c r="C126" s="55" t="s">
        <v>412</v>
      </c>
      <c r="D126" s="56" t="s">
        <v>523</v>
      </c>
      <c r="E126" s="54" t="s">
        <v>110</v>
      </c>
      <c r="F126" s="70" t="s">
        <v>111</v>
      </c>
      <c r="G126" s="1"/>
      <c r="H126" s="10"/>
      <c r="I126" s="10"/>
    </row>
    <row r="127" spans="1:11" x14ac:dyDescent="0.25">
      <c r="A127" s="5">
        <v>3</v>
      </c>
      <c r="B127" s="56" t="s">
        <v>137</v>
      </c>
      <c r="C127" s="56" t="s">
        <v>439</v>
      </c>
      <c r="D127" s="56" t="s">
        <v>523</v>
      </c>
      <c r="E127" s="58" t="s">
        <v>226</v>
      </c>
      <c r="F127" s="72" t="s">
        <v>227</v>
      </c>
    </row>
    <row r="128" spans="1:11" x14ac:dyDescent="0.25">
      <c r="A128" s="5">
        <v>4</v>
      </c>
      <c r="B128" s="56" t="s">
        <v>173</v>
      </c>
      <c r="C128" s="56" t="s">
        <v>474</v>
      </c>
      <c r="D128" s="56" t="s">
        <v>523</v>
      </c>
      <c r="E128" s="58" t="s">
        <v>296</v>
      </c>
      <c r="F128" s="71" t="s">
        <v>297</v>
      </c>
    </row>
    <row r="129" spans="1:9" x14ac:dyDescent="0.25">
      <c r="A129" s="5">
        <v>5</v>
      </c>
      <c r="B129" s="56" t="s">
        <v>176</v>
      </c>
      <c r="C129" s="56" t="s">
        <v>477</v>
      </c>
      <c r="D129" s="56" t="s">
        <v>523</v>
      </c>
      <c r="E129" s="58" t="s">
        <v>302</v>
      </c>
      <c r="F129" s="66" t="s">
        <v>303</v>
      </c>
    </row>
    <row r="130" spans="1:9" x14ac:dyDescent="0.25">
      <c r="A130" s="5">
        <v>6</v>
      </c>
      <c r="B130" s="56" t="s">
        <v>187</v>
      </c>
      <c r="C130" s="56" t="s">
        <v>488</v>
      </c>
      <c r="D130" s="56" t="s">
        <v>523</v>
      </c>
      <c r="E130" s="56" t="s">
        <v>320</v>
      </c>
      <c r="F130" s="66" t="s">
        <v>321</v>
      </c>
    </row>
    <row r="131" spans="1:9" x14ac:dyDescent="0.25">
      <c r="A131" s="5">
        <v>7</v>
      </c>
      <c r="B131" s="56" t="s">
        <v>189</v>
      </c>
      <c r="C131" s="56" t="s">
        <v>490</v>
      </c>
      <c r="D131" s="56" t="s">
        <v>523</v>
      </c>
      <c r="E131" s="58" t="s">
        <v>324</v>
      </c>
      <c r="F131" s="66" t="s">
        <v>325</v>
      </c>
    </row>
    <row r="132" spans="1:9" x14ac:dyDescent="0.25">
      <c r="A132" s="5">
        <v>8</v>
      </c>
      <c r="B132" s="56" t="s">
        <v>200</v>
      </c>
      <c r="C132" s="56" t="s">
        <v>501</v>
      </c>
      <c r="D132" s="56" t="s">
        <v>523</v>
      </c>
      <c r="E132" s="56" t="s">
        <v>346</v>
      </c>
      <c r="F132" s="72" t="s">
        <v>347</v>
      </c>
    </row>
    <row r="133" spans="1:9" x14ac:dyDescent="0.25">
      <c r="A133" s="5">
        <v>9</v>
      </c>
      <c r="B133" s="56" t="s">
        <v>205</v>
      </c>
      <c r="C133" s="56" t="s">
        <v>505</v>
      </c>
      <c r="D133" s="56" t="s">
        <v>523</v>
      </c>
      <c r="E133" s="58" t="s">
        <v>356</v>
      </c>
      <c r="F133" s="66" t="s">
        <v>357</v>
      </c>
    </row>
    <row r="134" spans="1:9" x14ac:dyDescent="0.25">
      <c r="A134" s="5">
        <v>10</v>
      </c>
      <c r="B134" s="66" t="s">
        <v>208</v>
      </c>
      <c r="C134" s="66" t="s">
        <v>508</v>
      </c>
      <c r="D134" s="56" t="s">
        <v>523</v>
      </c>
      <c r="E134" s="56"/>
      <c r="F134" s="66"/>
    </row>
    <row r="135" spans="1:9" x14ac:dyDescent="0.25">
      <c r="A135" s="17"/>
      <c r="B135" s="56"/>
      <c r="C135" s="56"/>
      <c r="D135" s="56"/>
      <c r="E135" s="56"/>
      <c r="F135" s="66"/>
    </row>
    <row r="136" spans="1:9" x14ac:dyDescent="0.25">
      <c r="A136" s="17"/>
      <c r="B136" s="73" t="s">
        <v>542</v>
      </c>
      <c r="C136" s="55"/>
      <c r="D136" s="56"/>
      <c r="E136" s="56"/>
      <c r="F136" s="66"/>
    </row>
    <row r="137" spans="1:9" x14ac:dyDescent="0.25">
      <c r="A137" s="5">
        <v>1</v>
      </c>
      <c r="B137" s="54" t="s">
        <v>103</v>
      </c>
      <c r="C137" s="55" t="s">
        <v>410</v>
      </c>
      <c r="D137" s="56" t="s">
        <v>525</v>
      </c>
      <c r="E137" s="54" t="s">
        <v>104</v>
      </c>
      <c r="F137" s="70" t="s">
        <v>105</v>
      </c>
      <c r="G137" s="1"/>
      <c r="H137" s="10"/>
      <c r="I137" s="10"/>
    </row>
    <row r="138" spans="1:9" x14ac:dyDescent="0.25">
      <c r="A138" s="5">
        <v>2</v>
      </c>
      <c r="B138" s="54" t="s">
        <v>112</v>
      </c>
      <c r="C138" s="55" t="s">
        <v>413</v>
      </c>
      <c r="D138" s="56" t="s">
        <v>525</v>
      </c>
      <c r="E138" s="54" t="s">
        <v>113</v>
      </c>
      <c r="F138" s="57" t="s">
        <v>114</v>
      </c>
      <c r="G138" s="1"/>
      <c r="H138" s="10"/>
      <c r="I138" s="10"/>
    </row>
    <row r="139" spans="1:9" x14ac:dyDescent="0.25">
      <c r="A139" s="5">
        <v>3</v>
      </c>
      <c r="B139" s="56" t="s">
        <v>136</v>
      </c>
      <c r="C139" s="56" t="s">
        <v>438</v>
      </c>
      <c r="D139" s="56" t="s">
        <v>525</v>
      </c>
      <c r="E139" s="58" t="s">
        <v>224</v>
      </c>
      <c r="F139" s="71" t="s">
        <v>225</v>
      </c>
    </row>
    <row r="140" spans="1:9" x14ac:dyDescent="0.25">
      <c r="A140" s="5">
        <v>4</v>
      </c>
      <c r="B140" s="56" t="s">
        <v>140</v>
      </c>
      <c r="C140" s="56" t="s">
        <v>442</v>
      </c>
      <c r="D140" s="56" t="s">
        <v>525</v>
      </c>
      <c r="E140" s="58" t="s">
        <v>232</v>
      </c>
      <c r="F140" s="66" t="s">
        <v>233</v>
      </c>
    </row>
    <row r="141" spans="1:9" x14ac:dyDescent="0.25">
      <c r="A141" s="5">
        <v>5</v>
      </c>
      <c r="B141" s="56" t="s">
        <v>146</v>
      </c>
      <c r="C141" s="56" t="s">
        <v>448</v>
      </c>
      <c r="D141" s="56" t="s">
        <v>525</v>
      </c>
      <c r="E141" s="58" t="s">
        <v>242</v>
      </c>
      <c r="F141" s="66" t="s">
        <v>243</v>
      </c>
      <c r="G141" s="1"/>
    </row>
    <row r="142" spans="1:9" x14ac:dyDescent="0.25">
      <c r="A142" s="5">
        <v>6</v>
      </c>
      <c r="B142" s="56" t="s">
        <v>147</v>
      </c>
      <c r="C142" s="56" t="s">
        <v>449</v>
      </c>
      <c r="D142" s="56" t="s">
        <v>525</v>
      </c>
      <c r="E142" s="58" t="s">
        <v>244</v>
      </c>
      <c r="F142" s="66" t="s">
        <v>245</v>
      </c>
      <c r="G142" s="1"/>
    </row>
    <row r="143" spans="1:9" x14ac:dyDescent="0.25">
      <c r="A143" s="5">
        <v>7</v>
      </c>
      <c r="B143" s="56" t="s">
        <v>150</v>
      </c>
      <c r="C143" s="56" t="s">
        <v>452</v>
      </c>
      <c r="D143" s="56" t="s">
        <v>525</v>
      </c>
      <c r="E143" s="56" t="s">
        <v>250</v>
      </c>
      <c r="F143" s="66" t="s">
        <v>251</v>
      </c>
      <c r="G143" s="1"/>
    </row>
    <row r="144" spans="1:9" x14ac:dyDescent="0.25">
      <c r="A144" s="5">
        <v>8</v>
      </c>
      <c r="B144" s="56" t="s">
        <v>170</v>
      </c>
      <c r="C144" s="56" t="s">
        <v>471</v>
      </c>
      <c r="D144" s="56" t="s">
        <v>525</v>
      </c>
      <c r="E144" s="64" t="s">
        <v>290</v>
      </c>
      <c r="F144" s="66" t="s">
        <v>291</v>
      </c>
    </row>
    <row r="145" spans="1:6" x14ac:dyDescent="0.25">
      <c r="A145" s="5">
        <v>9</v>
      </c>
      <c r="B145" s="56" t="s">
        <v>184</v>
      </c>
      <c r="C145" s="56" t="s">
        <v>485</v>
      </c>
      <c r="D145" s="56" t="s">
        <v>525</v>
      </c>
      <c r="E145" s="58" t="s">
        <v>314</v>
      </c>
      <c r="F145" s="66" t="s">
        <v>315</v>
      </c>
    </row>
    <row r="146" spans="1:6" x14ac:dyDescent="0.25">
      <c r="A146" s="5">
        <v>10</v>
      </c>
      <c r="B146" s="56" t="s">
        <v>185</v>
      </c>
      <c r="C146" s="56" t="s">
        <v>486</v>
      </c>
      <c r="D146" s="56" t="s">
        <v>525</v>
      </c>
      <c r="E146" s="56" t="s">
        <v>316</v>
      </c>
      <c r="F146" s="66" t="s">
        <v>317</v>
      </c>
    </row>
    <row r="147" spans="1:6" x14ac:dyDescent="0.25">
      <c r="A147" s="5">
        <v>11</v>
      </c>
      <c r="B147" s="56" t="s">
        <v>196</v>
      </c>
      <c r="C147" s="56" t="s">
        <v>497</v>
      </c>
      <c r="D147" s="56" t="s">
        <v>525</v>
      </c>
      <c r="E147" s="58" t="s">
        <v>338</v>
      </c>
      <c r="F147" s="66" t="s">
        <v>339</v>
      </c>
    </row>
    <row r="148" spans="1:6" x14ac:dyDescent="0.25">
      <c r="A148" s="5">
        <v>12</v>
      </c>
      <c r="B148" s="56" t="s">
        <v>201</v>
      </c>
      <c r="C148" s="56" t="s">
        <v>464</v>
      </c>
      <c r="D148" s="56" t="s">
        <v>525</v>
      </c>
      <c r="E148" s="56" t="s">
        <v>348</v>
      </c>
      <c r="F148" s="75" t="s">
        <v>349</v>
      </c>
    </row>
    <row r="149" spans="1:6" x14ac:dyDescent="0.25">
      <c r="A149" s="5">
        <v>13</v>
      </c>
      <c r="B149" s="56" t="s">
        <v>204</v>
      </c>
      <c r="C149" s="56" t="s">
        <v>504</v>
      </c>
      <c r="D149" s="56" t="s">
        <v>525</v>
      </c>
      <c r="E149" s="56" t="s">
        <v>354</v>
      </c>
      <c r="F149" s="72" t="s">
        <v>355</v>
      </c>
    </row>
    <row r="150" spans="1:6" x14ac:dyDescent="0.25">
      <c r="A150" s="5">
        <v>14</v>
      </c>
      <c r="B150" s="66" t="s">
        <v>207</v>
      </c>
      <c r="C150" s="66" t="s">
        <v>507</v>
      </c>
      <c r="D150" s="56" t="s">
        <v>525</v>
      </c>
      <c r="E150" s="58" t="s">
        <v>360</v>
      </c>
      <c r="F150" s="71" t="s">
        <v>361</v>
      </c>
    </row>
    <row r="151" spans="1:6" x14ac:dyDescent="0.25">
      <c r="A151" s="18"/>
      <c r="B151" s="56"/>
      <c r="C151" s="56"/>
      <c r="D151" s="56"/>
      <c r="E151" s="58"/>
      <c r="F151" s="66"/>
    </row>
    <row r="152" spans="1:6" x14ac:dyDescent="0.25">
      <c r="A152" s="18"/>
      <c r="B152" s="73" t="s">
        <v>543</v>
      </c>
      <c r="C152" s="56"/>
      <c r="D152" s="56"/>
      <c r="E152" s="58"/>
      <c r="F152" s="66"/>
    </row>
    <row r="153" spans="1:6" x14ac:dyDescent="0.25">
      <c r="A153" s="18">
        <v>1</v>
      </c>
      <c r="B153" s="56" t="s">
        <v>134</v>
      </c>
      <c r="C153" s="56" t="s">
        <v>435</v>
      </c>
      <c r="D153" s="56" t="s">
        <v>526</v>
      </c>
      <c r="E153" s="56" t="s">
        <v>221</v>
      </c>
      <c r="F153" s="72" t="s">
        <v>222</v>
      </c>
    </row>
    <row r="154" spans="1:6" x14ac:dyDescent="0.25">
      <c r="A154" s="18">
        <v>2</v>
      </c>
      <c r="B154" s="56" t="s">
        <v>166</v>
      </c>
      <c r="C154" s="56" t="s">
        <v>467</v>
      </c>
      <c r="D154" s="56" t="s">
        <v>526</v>
      </c>
      <c r="E154" s="58" t="s">
        <v>282</v>
      </c>
      <c r="F154" s="66" t="s">
        <v>283</v>
      </c>
    </row>
    <row r="155" spans="1:6" x14ac:dyDescent="0.25">
      <c r="A155" s="18"/>
      <c r="B155" s="56"/>
      <c r="C155" s="56"/>
      <c r="D155" s="56"/>
      <c r="E155" s="58"/>
      <c r="F155" s="66"/>
    </row>
    <row r="189" spans="1:6" x14ac:dyDescent="0.25">
      <c r="A189" s="9"/>
      <c r="B189" s="14"/>
      <c r="C189" s="14"/>
      <c r="D189" s="14"/>
      <c r="E189" s="10"/>
      <c r="F189" s="51"/>
    </row>
    <row r="190" spans="1:6" x14ac:dyDescent="0.25">
      <c r="A190" s="9"/>
      <c r="B190" s="14"/>
      <c r="C190" s="14"/>
      <c r="D190" s="14"/>
      <c r="E190" s="10"/>
      <c r="F190" s="51"/>
    </row>
  </sheetData>
  <mergeCells count="2">
    <mergeCell ref="A1:F1"/>
    <mergeCell ref="A2:F2"/>
  </mergeCells>
  <printOptions horizontalCentered="1"/>
  <pageMargins left="0.31496062992125984" right="0.6692913385826772" top="0.74803149606299213" bottom="0.55118110236220474" header="0.31496062992125984" footer="0.31496062992125984"/>
  <pageSetup paperSize="5" scale="90" orientation="landscape" horizontalDpi="4294967293" r:id="rId1"/>
  <rowBreaks count="3" manualBreakCount="3">
    <brk id="63" max="5" man="1"/>
    <brk id="90" max="5" man="1"/>
    <brk id="123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14</vt:i4>
      </vt:variant>
    </vt:vector>
  </HeadingPairs>
  <TitlesOfParts>
    <vt:vector size="26" baseType="lpstr">
      <vt:lpstr>negeriswasta</vt:lpstr>
      <vt:lpstr>data SMP Perkecamatan-WIRDA</vt:lpstr>
      <vt:lpstr>negeri</vt:lpstr>
      <vt:lpstr>swasta</vt:lpstr>
      <vt:lpstr>per kecamatan-NEGERI</vt:lpstr>
      <vt:lpstr>zona</vt:lpstr>
      <vt:lpstr>Sheet2</vt:lpstr>
      <vt:lpstr>per kecamatan-SWASTA</vt:lpstr>
      <vt:lpstr>k SRI</vt:lpstr>
      <vt:lpstr>MTS</vt:lpstr>
      <vt:lpstr>OPR NEGERI</vt:lpstr>
      <vt:lpstr>OPR SWASTA</vt:lpstr>
      <vt:lpstr>'data SMP Perkecamatan-WIRDA'!Print_Area</vt:lpstr>
      <vt:lpstr>'k SRI'!Print_Area</vt:lpstr>
      <vt:lpstr>MTS!Print_Area</vt:lpstr>
      <vt:lpstr>negeri!Print_Area</vt:lpstr>
      <vt:lpstr>negeriswasta!Print_Area</vt:lpstr>
      <vt:lpstr>'per kecamatan-NEGERI'!Print_Area</vt:lpstr>
      <vt:lpstr>'per kecamatan-SWASTA'!Print_Area</vt:lpstr>
      <vt:lpstr>swasta!Print_Area</vt:lpstr>
      <vt:lpstr>'data SMP Perkecamatan-WIRDA'!Print_Titles</vt:lpstr>
      <vt:lpstr>'k SRI'!Print_Titles</vt:lpstr>
      <vt:lpstr>negeri!Print_Titles</vt:lpstr>
      <vt:lpstr>negeriswasta!Print_Titles</vt:lpstr>
      <vt:lpstr>'per kecamatan-NEGERI'!Print_Titles</vt:lpstr>
      <vt:lpstr>'per kecamatan-SWASTA'!Print_Titles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7</dc:creator>
  <cp:lastModifiedBy>Windows User</cp:lastModifiedBy>
  <cp:lastPrinted>2018-02-19T07:33:34Z</cp:lastPrinted>
  <dcterms:created xsi:type="dcterms:W3CDTF">2016-06-15T03:55:35Z</dcterms:created>
  <dcterms:modified xsi:type="dcterms:W3CDTF">2018-02-22T09:31:49Z</dcterms:modified>
</cp:coreProperties>
</file>