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10" activeTab="1"/>
  </bookViews>
  <sheets>
    <sheet name="DATASET" sheetId="1" r:id="rId1"/>
    <sheet name="RESULT" sheetId="2" r:id="rId2"/>
  </sheets>
  <definedNames>
    <definedName name="_xlnm._FilterDatabase" localSheetId="0" hidden="1">DATASET!$A$1:$E$16</definedName>
  </definedNames>
  <calcPr calcId="144525"/>
</workbook>
</file>

<file path=xl/sharedStrings.xml><?xml version="1.0" encoding="utf-8"?>
<sst xmlns="http://schemas.openxmlformats.org/spreadsheetml/2006/main" count="227" uniqueCount="25">
  <si>
    <t>id</t>
  </si>
  <si>
    <t>gender</t>
  </si>
  <si>
    <t>status_mhs</t>
  </si>
  <si>
    <t>status_nikah</t>
  </si>
  <si>
    <t>status_lulus</t>
  </si>
  <si>
    <t>LAKI-LAKI</t>
  </si>
  <si>
    <t>MAHASISWA</t>
  </si>
  <si>
    <t>BELUM</t>
  </si>
  <si>
    <t>TEPAT</t>
  </si>
  <si>
    <t>BEKERJA</t>
  </si>
  <si>
    <t>PEREMPUAN</t>
  </si>
  <si>
    <t>MENIKAH</t>
  </si>
  <si>
    <t>TERLAMBAT</t>
  </si>
  <si>
    <t>CONTOH 1</t>
  </si>
  <si>
    <t>CONTOH 2</t>
  </si>
  <si>
    <t>param</t>
  </si>
  <si>
    <t>value</t>
  </si>
  <si>
    <t>count</t>
  </si>
  <si>
    <t>total_data</t>
  </si>
  <si>
    <t>result</t>
  </si>
  <si>
    <t>param1</t>
  </si>
  <si>
    <t>value1</t>
  </si>
  <si>
    <t>param2</t>
  </si>
  <si>
    <t>value2</t>
  </si>
  <si>
    <t>ratio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</si>
</sst>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6" formatCode="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3" fillId="12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0" fillId="8" borderId="3" applyNumberFormat="false" applyFont="false" applyAlignment="false" applyProtection="false">
      <alignment vertical="center"/>
    </xf>
    <xf numFmtId="0" fontId="11" fillId="10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2" fillId="12" borderId="4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0" fillId="0" borderId="8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9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14" borderId="6" applyNumberFormat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true" applyBorder="true">
      <alignment vertical="center"/>
    </xf>
    <xf numFmtId="176" fontId="1" fillId="0" borderId="1" xfId="0" applyNumberFormat="true" applyFont="true" applyBorder="true">
      <alignment vertical="center"/>
    </xf>
    <xf numFmtId="0" fontId="2" fillId="2" borderId="1" xfId="0" applyFont="true" applyFill="true" applyBorder="true">
      <alignment vertical="center"/>
    </xf>
    <xf numFmtId="0" fontId="0" fillId="2" borderId="1" xfId="0" applyFill="true" applyBorder="true">
      <alignment vertical="center"/>
    </xf>
    <xf numFmtId="176" fontId="0" fillId="2" borderId="1" xfId="0" applyNumberFormat="true" applyFill="true" applyBorder="true">
      <alignment vertical="center"/>
    </xf>
    <xf numFmtId="0" fontId="2" fillId="0" borderId="1" xfId="0" applyFont="true" applyBorder="true">
      <alignment vertical="center"/>
    </xf>
    <xf numFmtId="0" fontId="0" fillId="0" borderId="1" xfId="0" applyBorder="true">
      <alignment vertical="center"/>
    </xf>
    <xf numFmtId="176" fontId="0" fillId="0" borderId="1" xfId="0" applyNumberFormat="true" applyBorder="true">
      <alignment vertical="center"/>
    </xf>
    <xf numFmtId="0" fontId="1" fillId="0" borderId="0" xfId="0" applyFont="true">
      <alignment vertical="center"/>
    </xf>
    <xf numFmtId="0" fontId="1" fillId="2" borderId="1" xfId="0" applyFont="true" applyFill="true" applyBorder="true">
      <alignment vertical="center"/>
    </xf>
    <xf numFmtId="0" fontId="0" fillId="0" borderId="1" xfId="0" applyFont="true" applyBorder="true">
      <alignment vertical="center"/>
    </xf>
    <xf numFmtId="176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E8" sqref="E8"/>
    </sheetView>
  </sheetViews>
  <sheetFormatPr defaultColWidth="8.8" defaultRowHeight="15.75" outlineLevelCol="4"/>
  <cols>
    <col min="1" max="1" width="3.3" customWidth="true"/>
    <col min="2" max="2" width="10.5" customWidth="true"/>
    <col min="3" max="3" width="11.1" customWidth="true"/>
    <col min="4" max="4" width="12.3" customWidth="true"/>
    <col min="5" max="5" width="11.7" style="12" customWidth="true"/>
    <col min="6" max="6" width="11.1" customWidth="true"/>
    <col min="7" max="7" width="9.8" customWidth="true"/>
    <col min="8" max="8" width="12.5" customWidth="true"/>
    <col min="9" max="9" width="10.5" customWidth="true"/>
    <col min="10" max="10" width="10.2" customWidth="true"/>
    <col min="11" max="11" width="12.5"/>
    <col min="12" max="13" width="10.5" customWidth="true"/>
    <col min="14" max="14" width="11.1" customWidth="true"/>
    <col min="15" max="15" width="10.5" customWidth="true"/>
    <col min="16" max="16" width="11.1" customWidth="true"/>
    <col min="17" max="17" width="9.8" customWidth="true"/>
    <col min="18" max="18" width="12.5" customWidth="true"/>
    <col min="19" max="19" width="10.5" customWidth="true"/>
    <col min="20" max="20" width="10.2" customWidth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7">
        <v>1</v>
      </c>
      <c r="B2" s="7" t="s">
        <v>5</v>
      </c>
      <c r="C2" s="7" t="s">
        <v>6</v>
      </c>
      <c r="D2" s="7" t="s">
        <v>7</v>
      </c>
      <c r="E2" s="7" t="s">
        <v>8</v>
      </c>
    </row>
    <row r="3" spans="1:5">
      <c r="A3" s="7">
        <v>2</v>
      </c>
      <c r="B3" s="7" t="s">
        <v>5</v>
      </c>
      <c r="C3" s="7" t="s">
        <v>9</v>
      </c>
      <c r="D3" s="7" t="s">
        <v>7</v>
      </c>
      <c r="E3" s="7" t="s">
        <v>8</v>
      </c>
    </row>
    <row r="4" spans="1:5">
      <c r="A4" s="7">
        <v>3</v>
      </c>
      <c r="B4" s="7" t="s">
        <v>10</v>
      </c>
      <c r="C4" s="7" t="s">
        <v>6</v>
      </c>
      <c r="D4" s="7" t="s">
        <v>7</v>
      </c>
      <c r="E4" s="7" t="s">
        <v>8</v>
      </c>
    </row>
    <row r="5" spans="1:5">
      <c r="A5" s="7">
        <v>4</v>
      </c>
      <c r="B5" s="7" t="s">
        <v>10</v>
      </c>
      <c r="C5" s="7" t="s">
        <v>6</v>
      </c>
      <c r="D5" s="7" t="s">
        <v>11</v>
      </c>
      <c r="E5" s="7" t="s">
        <v>8</v>
      </c>
    </row>
    <row r="6" spans="1:5">
      <c r="A6" s="7">
        <v>5</v>
      </c>
      <c r="B6" s="7" t="s">
        <v>5</v>
      </c>
      <c r="C6" s="7" t="s">
        <v>9</v>
      </c>
      <c r="D6" s="7" t="s">
        <v>11</v>
      </c>
      <c r="E6" s="7" t="s">
        <v>8</v>
      </c>
    </row>
    <row r="7" spans="1:5">
      <c r="A7" s="7">
        <v>6</v>
      </c>
      <c r="B7" s="7" t="s">
        <v>5</v>
      </c>
      <c r="C7" s="7" t="s">
        <v>9</v>
      </c>
      <c r="D7" s="7" t="s">
        <v>11</v>
      </c>
      <c r="E7" s="7" t="s">
        <v>12</v>
      </c>
    </row>
    <row r="8" spans="1:5">
      <c r="A8" s="7">
        <v>7</v>
      </c>
      <c r="B8" s="7" t="s">
        <v>10</v>
      </c>
      <c r="C8" s="7" t="s">
        <v>9</v>
      </c>
      <c r="D8" s="7" t="s">
        <v>11</v>
      </c>
      <c r="E8" s="7" t="s">
        <v>12</v>
      </c>
    </row>
    <row r="9" spans="1:5">
      <c r="A9" s="7">
        <v>8</v>
      </c>
      <c r="B9" s="7" t="s">
        <v>10</v>
      </c>
      <c r="C9" s="7" t="s">
        <v>9</v>
      </c>
      <c r="D9" s="7" t="s">
        <v>7</v>
      </c>
      <c r="E9" s="7" t="s">
        <v>12</v>
      </c>
    </row>
    <row r="10" spans="1:5">
      <c r="A10" s="7">
        <v>9</v>
      </c>
      <c r="B10" s="7" t="s">
        <v>5</v>
      </c>
      <c r="C10" s="7" t="s">
        <v>9</v>
      </c>
      <c r="D10" s="7" t="s">
        <v>7</v>
      </c>
      <c r="E10" s="7" t="s">
        <v>12</v>
      </c>
    </row>
    <row r="11" spans="1:5">
      <c r="A11" s="7">
        <v>10</v>
      </c>
      <c r="B11" s="7" t="s">
        <v>10</v>
      </c>
      <c r="C11" s="7" t="s">
        <v>6</v>
      </c>
      <c r="D11" s="7" t="s">
        <v>11</v>
      </c>
      <c r="E11" s="7" t="s">
        <v>12</v>
      </c>
    </row>
    <row r="12" spans="1:5">
      <c r="A12" s="7">
        <v>11</v>
      </c>
      <c r="B12" s="7" t="s">
        <v>10</v>
      </c>
      <c r="C12" s="7" t="s">
        <v>6</v>
      </c>
      <c r="D12" s="7" t="s">
        <v>7</v>
      </c>
      <c r="E12" s="7" t="s">
        <v>12</v>
      </c>
    </row>
    <row r="13" spans="1:5">
      <c r="A13" s="7">
        <v>12</v>
      </c>
      <c r="B13" s="7" t="s">
        <v>10</v>
      </c>
      <c r="C13" s="7" t="s">
        <v>6</v>
      </c>
      <c r="D13" s="7" t="s">
        <v>7</v>
      </c>
      <c r="E13" s="7" t="s">
        <v>8</v>
      </c>
    </row>
    <row r="14" spans="1:5">
      <c r="A14" s="7">
        <v>13</v>
      </c>
      <c r="B14" s="7" t="s">
        <v>5</v>
      </c>
      <c r="C14" s="7" t="s">
        <v>9</v>
      </c>
      <c r="D14" s="7" t="s">
        <v>11</v>
      </c>
      <c r="E14" s="7" t="s">
        <v>8</v>
      </c>
    </row>
    <row r="15" spans="1:5">
      <c r="A15" s="7">
        <v>14</v>
      </c>
      <c r="B15" s="7" t="s">
        <v>5</v>
      </c>
      <c r="C15" s="7" t="s">
        <v>6</v>
      </c>
      <c r="D15" s="7" t="s">
        <v>11</v>
      </c>
      <c r="E15" s="7" t="s">
        <v>8</v>
      </c>
    </row>
    <row r="16" spans="1:5">
      <c r="A16" s="7">
        <v>15</v>
      </c>
      <c r="B16" s="7" t="s">
        <v>5</v>
      </c>
      <c r="C16" s="7" t="s">
        <v>6</v>
      </c>
      <c r="D16" s="7" t="s">
        <v>7</v>
      </c>
      <c r="E16" s="7" t="s">
        <v>8</v>
      </c>
    </row>
    <row r="18" spans="5:5">
      <c r="E18"/>
    </row>
    <row r="19" spans="5:5">
      <c r="E19"/>
    </row>
    <row r="20" spans="5:5">
      <c r="E20"/>
    </row>
    <row r="21" spans="5:5">
      <c r="E21"/>
    </row>
    <row r="22" spans="5:5">
      <c r="E22"/>
    </row>
    <row r="23" spans="5:5">
      <c r="E23"/>
    </row>
    <row r="24" spans="5:5">
      <c r="E24"/>
    </row>
    <row r="25" spans="5:5">
      <c r="E25"/>
    </row>
    <row r="26" spans="5:5">
      <c r="E26"/>
    </row>
    <row r="27" spans="5:5">
      <c r="E27"/>
    </row>
    <row r="28" spans="5:5">
      <c r="E28"/>
    </row>
    <row r="29" spans="5:5">
      <c r="E29"/>
    </row>
    <row r="30" spans="5:5">
      <c r="E30"/>
    </row>
    <row r="31" spans="5:5">
      <c r="E31"/>
    </row>
    <row r="32" spans="5:5">
      <c r="E32"/>
    </row>
    <row r="33" spans="5:5">
      <c r="E33"/>
    </row>
    <row r="34" spans="5:5">
      <c r="E34"/>
    </row>
    <row r="35" spans="5:5">
      <c r="E35"/>
    </row>
    <row r="36" spans="5:5">
      <c r="E36"/>
    </row>
    <row r="37" spans="5:5">
      <c r="E37"/>
    </row>
  </sheetData>
  <autoFilter ref="A1:E16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abSelected="1" zoomScale="145" zoomScaleNormal="145" workbookViewId="0">
      <selection activeCell="K18" sqref="K18"/>
    </sheetView>
  </sheetViews>
  <sheetFormatPr defaultColWidth="8.8" defaultRowHeight="15.75"/>
  <cols>
    <col min="1" max="1" width="10.5" customWidth="true"/>
    <col min="2" max="2" width="10.2" customWidth="true"/>
    <col min="3" max="3" width="11.1" customWidth="true"/>
    <col min="4" max="4" width="10.7" customWidth="true"/>
    <col min="5" max="5" width="11.1" customWidth="true"/>
    <col min="6" max="6" width="9.8" customWidth="true"/>
    <col min="7" max="7" width="12.5" customWidth="true"/>
    <col min="8" max="8" width="10.5" customWidth="true"/>
    <col min="9" max="9" width="10.2" customWidth="true"/>
    <col min="11" max="12" width="10.5" customWidth="true"/>
    <col min="13" max="13" width="11.1" customWidth="true"/>
    <col min="14" max="14" width="10.5" customWidth="true"/>
    <col min="15" max="15" width="11.1" customWidth="true"/>
    <col min="16" max="16" width="9.8" customWidth="true"/>
    <col min="17" max="17" width="12.5" customWidth="true"/>
    <col min="18" max="18" width="10.5" customWidth="true"/>
    <col min="19" max="19" width="10.2" customWidth="true"/>
  </cols>
  <sheetData>
    <row r="1" spans="1:11">
      <c r="A1" t="s">
        <v>13</v>
      </c>
      <c r="K1" t="s">
        <v>14</v>
      </c>
    </row>
    <row r="2" spans="1:15">
      <c r="A2" s="1" t="s">
        <v>15</v>
      </c>
      <c r="B2" s="1" t="s">
        <v>16</v>
      </c>
      <c r="C2" s="1" t="s">
        <v>17</v>
      </c>
      <c r="D2" s="2" t="s">
        <v>18</v>
      </c>
      <c r="E2" s="1" t="s">
        <v>19</v>
      </c>
      <c r="K2" s="1" t="s">
        <v>15</v>
      </c>
      <c r="L2" s="1" t="s">
        <v>16</v>
      </c>
      <c r="M2" s="1" t="s">
        <v>17</v>
      </c>
      <c r="N2" s="2" t="s">
        <v>18</v>
      </c>
      <c r="O2" s="1" t="s">
        <v>19</v>
      </c>
    </row>
    <row r="3" spans="1:15">
      <c r="A3" s="3" t="s">
        <v>4</v>
      </c>
      <c r="B3" s="4" t="s">
        <v>8</v>
      </c>
      <c r="C3" s="4">
        <v>9</v>
      </c>
      <c r="D3" s="5">
        <v>15</v>
      </c>
      <c r="E3" s="10">
        <f>F7/D3</f>
        <v>0.6</v>
      </c>
      <c r="K3" s="3" t="s">
        <v>4</v>
      </c>
      <c r="L3" s="4" t="s">
        <v>8</v>
      </c>
      <c r="M3" s="4">
        <v>9</v>
      </c>
      <c r="N3" s="5">
        <v>15</v>
      </c>
      <c r="O3" s="10">
        <f>P7/N3</f>
        <v>0.6</v>
      </c>
    </row>
    <row r="4" spans="1:15">
      <c r="A4" s="6" t="s">
        <v>4</v>
      </c>
      <c r="B4" s="7" t="s">
        <v>12</v>
      </c>
      <c r="C4" s="7">
        <v>6</v>
      </c>
      <c r="D4" s="8">
        <v>15</v>
      </c>
      <c r="E4" s="1">
        <f>F8/D4</f>
        <v>0.4</v>
      </c>
      <c r="K4" s="6" t="s">
        <v>4</v>
      </c>
      <c r="L4" s="7" t="s">
        <v>12</v>
      </c>
      <c r="M4" s="7">
        <v>6</v>
      </c>
      <c r="N4" s="8">
        <v>15</v>
      </c>
      <c r="O4" s="1">
        <f>P8/N4</f>
        <v>0.4</v>
      </c>
    </row>
    <row r="6" spans="1:17">
      <c r="A6" s="1" t="s">
        <v>20</v>
      </c>
      <c r="B6" s="2" t="s">
        <v>21</v>
      </c>
      <c r="C6" s="1" t="s">
        <v>22</v>
      </c>
      <c r="D6" s="1" t="s">
        <v>23</v>
      </c>
      <c r="E6" s="1" t="s">
        <v>17</v>
      </c>
      <c r="F6" s="2" t="s">
        <v>18</v>
      </c>
      <c r="G6" s="1" t="s">
        <v>19</v>
      </c>
      <c r="K6" s="1" t="s">
        <v>20</v>
      </c>
      <c r="L6" s="2" t="s">
        <v>21</v>
      </c>
      <c r="M6" s="1" t="s">
        <v>22</v>
      </c>
      <c r="N6" s="1" t="s">
        <v>23</v>
      </c>
      <c r="O6" s="1" t="s">
        <v>17</v>
      </c>
      <c r="P6" s="2" t="s">
        <v>18</v>
      </c>
      <c r="Q6" s="1" t="s">
        <v>19</v>
      </c>
    </row>
    <row r="7" spans="1:17">
      <c r="A7" s="3" t="s">
        <v>4</v>
      </c>
      <c r="B7" s="4" t="s">
        <v>8</v>
      </c>
      <c r="C7" s="3" t="s">
        <v>1</v>
      </c>
      <c r="D7" s="4" t="s">
        <v>5</v>
      </c>
      <c r="E7" s="4">
        <v>6</v>
      </c>
      <c r="F7" s="4">
        <v>9</v>
      </c>
      <c r="G7" s="10">
        <f t="shared" ref="G7:G12" si="0">E7/F7</f>
        <v>0.666666666666667</v>
      </c>
      <c r="K7" s="3" t="s">
        <v>4</v>
      </c>
      <c r="L7" s="4" t="s">
        <v>8</v>
      </c>
      <c r="M7" s="3" t="s">
        <v>1</v>
      </c>
      <c r="N7" s="4" t="s">
        <v>10</v>
      </c>
      <c r="O7" s="4">
        <v>3</v>
      </c>
      <c r="P7" s="4">
        <v>9</v>
      </c>
      <c r="Q7" s="10">
        <f t="shared" ref="Q7:Q12" si="1">O7/P7</f>
        <v>0.333333333333333</v>
      </c>
    </row>
    <row r="8" spans="1:17">
      <c r="A8" s="6" t="s">
        <v>4</v>
      </c>
      <c r="B8" s="7" t="s">
        <v>12</v>
      </c>
      <c r="C8" s="6" t="s">
        <v>1</v>
      </c>
      <c r="D8" s="7" t="s">
        <v>5</v>
      </c>
      <c r="E8" s="7">
        <v>2</v>
      </c>
      <c r="F8" s="7">
        <v>6</v>
      </c>
      <c r="G8" s="1">
        <f t="shared" si="0"/>
        <v>0.333333333333333</v>
      </c>
      <c r="K8" s="6" t="s">
        <v>4</v>
      </c>
      <c r="L8" s="7" t="s">
        <v>12</v>
      </c>
      <c r="M8" s="6" t="s">
        <v>1</v>
      </c>
      <c r="N8" s="7" t="s">
        <v>10</v>
      </c>
      <c r="O8" s="7">
        <v>4</v>
      </c>
      <c r="P8" s="7">
        <v>6</v>
      </c>
      <c r="Q8" s="1">
        <f t="shared" si="1"/>
        <v>0.666666666666667</v>
      </c>
    </row>
    <row r="10" spans="1:17">
      <c r="A10" s="1" t="s">
        <v>20</v>
      </c>
      <c r="B10" s="2" t="s">
        <v>21</v>
      </c>
      <c r="C10" s="1" t="s">
        <v>22</v>
      </c>
      <c r="D10" s="1" t="s">
        <v>23</v>
      </c>
      <c r="E10" s="1" t="s">
        <v>17</v>
      </c>
      <c r="F10" s="2" t="s">
        <v>18</v>
      </c>
      <c r="G10" s="1" t="s">
        <v>19</v>
      </c>
      <c r="K10" s="1" t="s">
        <v>20</v>
      </c>
      <c r="L10" s="2" t="s">
        <v>21</v>
      </c>
      <c r="M10" s="1" t="s">
        <v>22</v>
      </c>
      <c r="N10" s="1" t="s">
        <v>23</v>
      </c>
      <c r="O10" s="1" t="s">
        <v>17</v>
      </c>
      <c r="P10" s="2" t="s">
        <v>18</v>
      </c>
      <c r="Q10" s="1" t="s">
        <v>19</v>
      </c>
    </row>
    <row r="11" spans="1:17">
      <c r="A11" s="3" t="s">
        <v>4</v>
      </c>
      <c r="B11" s="4" t="s">
        <v>8</v>
      </c>
      <c r="C11" s="3" t="s">
        <v>2</v>
      </c>
      <c r="D11" s="4" t="s">
        <v>6</v>
      </c>
      <c r="E11" s="4">
        <v>6</v>
      </c>
      <c r="F11" s="4">
        <v>9</v>
      </c>
      <c r="G11" s="10">
        <f t="shared" si="0"/>
        <v>0.666666666666667</v>
      </c>
      <c r="K11" s="3" t="s">
        <v>4</v>
      </c>
      <c r="L11" s="4" t="s">
        <v>8</v>
      </c>
      <c r="M11" s="3" t="s">
        <v>2</v>
      </c>
      <c r="N11" s="4" t="s">
        <v>9</v>
      </c>
      <c r="O11" s="4">
        <v>3</v>
      </c>
      <c r="P11" s="4">
        <v>9</v>
      </c>
      <c r="Q11" s="10">
        <f t="shared" si="1"/>
        <v>0.333333333333333</v>
      </c>
    </row>
    <row r="12" spans="1:17">
      <c r="A12" s="6" t="s">
        <v>4</v>
      </c>
      <c r="B12" s="7" t="s">
        <v>12</v>
      </c>
      <c r="C12" s="6" t="s">
        <v>2</v>
      </c>
      <c r="D12" s="7" t="s">
        <v>6</v>
      </c>
      <c r="E12" s="7">
        <v>2</v>
      </c>
      <c r="F12" s="7">
        <v>6</v>
      </c>
      <c r="G12" s="1">
        <f t="shared" si="0"/>
        <v>0.333333333333333</v>
      </c>
      <c r="K12" s="6" t="s">
        <v>4</v>
      </c>
      <c r="L12" s="7" t="s">
        <v>12</v>
      </c>
      <c r="M12" s="6" t="s">
        <v>2</v>
      </c>
      <c r="N12" s="7" t="s">
        <v>9</v>
      </c>
      <c r="O12" s="7">
        <v>4</v>
      </c>
      <c r="P12" s="7">
        <v>6</v>
      </c>
      <c r="Q12" s="1">
        <f t="shared" si="1"/>
        <v>0.666666666666667</v>
      </c>
    </row>
    <row r="14" spans="1:17">
      <c r="A14" s="1" t="s">
        <v>20</v>
      </c>
      <c r="B14" s="2" t="s">
        <v>21</v>
      </c>
      <c r="C14" s="1" t="s">
        <v>22</v>
      </c>
      <c r="D14" s="1" t="s">
        <v>23</v>
      </c>
      <c r="E14" s="1" t="s">
        <v>17</v>
      </c>
      <c r="F14" s="2" t="s">
        <v>18</v>
      </c>
      <c r="G14" s="1" t="s">
        <v>19</v>
      </c>
      <c r="K14" s="1" t="s">
        <v>20</v>
      </c>
      <c r="L14" s="2" t="s">
        <v>21</v>
      </c>
      <c r="M14" s="1" t="s">
        <v>22</v>
      </c>
      <c r="N14" s="1" t="s">
        <v>23</v>
      </c>
      <c r="O14" s="1" t="s">
        <v>17</v>
      </c>
      <c r="P14" s="2" t="s">
        <v>18</v>
      </c>
      <c r="Q14" s="1" t="s">
        <v>19</v>
      </c>
    </row>
    <row r="15" spans="1:17">
      <c r="A15" s="3" t="s">
        <v>4</v>
      </c>
      <c r="B15" s="4" t="s">
        <v>8</v>
      </c>
      <c r="C15" s="3" t="s">
        <v>3</v>
      </c>
      <c r="D15" s="4" t="s">
        <v>7</v>
      </c>
      <c r="E15" s="4">
        <v>5</v>
      </c>
      <c r="F15" s="4">
        <v>9</v>
      </c>
      <c r="G15" s="10">
        <f>E15/F15</f>
        <v>0.555555555555556</v>
      </c>
      <c r="K15" s="3" t="s">
        <v>4</v>
      </c>
      <c r="L15" s="4" t="s">
        <v>8</v>
      </c>
      <c r="M15" s="3" t="s">
        <v>3</v>
      </c>
      <c r="N15" s="4" t="s">
        <v>11</v>
      </c>
      <c r="O15" s="4">
        <v>4</v>
      </c>
      <c r="P15" s="4">
        <v>9</v>
      </c>
      <c r="Q15" s="10">
        <f>O15/P15</f>
        <v>0.444444444444444</v>
      </c>
    </row>
    <row r="16" spans="1:17">
      <c r="A16" s="6" t="s">
        <v>4</v>
      </c>
      <c r="B16" s="7" t="s">
        <v>12</v>
      </c>
      <c r="C16" s="6" t="s">
        <v>3</v>
      </c>
      <c r="D16" s="7" t="s">
        <v>7</v>
      </c>
      <c r="E16" s="7">
        <v>3</v>
      </c>
      <c r="F16" s="7">
        <v>6</v>
      </c>
      <c r="G16" s="1">
        <f>E16/F16</f>
        <v>0.5</v>
      </c>
      <c r="K16" s="6" t="s">
        <v>4</v>
      </c>
      <c r="L16" s="7" t="s">
        <v>12</v>
      </c>
      <c r="M16" s="6" t="s">
        <v>3</v>
      </c>
      <c r="N16" s="7" t="s">
        <v>11</v>
      </c>
      <c r="O16" s="7">
        <v>3</v>
      </c>
      <c r="P16" s="7">
        <v>6</v>
      </c>
      <c r="Q16" s="1">
        <f>O16/P16</f>
        <v>0.5</v>
      </c>
    </row>
    <row r="18" spans="1:11">
      <c r="A18" s="9" t="s">
        <v>19</v>
      </c>
      <c r="K18" s="9" t="s">
        <v>19</v>
      </c>
    </row>
    <row r="19" spans="1:19">
      <c r="A19" s="1" t="s">
        <v>15</v>
      </c>
      <c r="B19" s="1" t="s">
        <v>16</v>
      </c>
      <c r="C19" s="1" t="s">
        <v>15</v>
      </c>
      <c r="D19" s="1" t="s">
        <v>16</v>
      </c>
      <c r="E19" s="1" t="s">
        <v>15</v>
      </c>
      <c r="F19" s="1" t="s">
        <v>16</v>
      </c>
      <c r="G19" s="1" t="s">
        <v>24</v>
      </c>
      <c r="H19" s="1" t="s">
        <v>15</v>
      </c>
      <c r="I19" s="1" t="s">
        <v>16</v>
      </c>
      <c r="K19" s="1" t="s">
        <v>15</v>
      </c>
      <c r="L19" s="1" t="s">
        <v>16</v>
      </c>
      <c r="M19" s="1" t="s">
        <v>15</v>
      </c>
      <c r="N19" s="1" t="s">
        <v>16</v>
      </c>
      <c r="O19" s="1" t="s">
        <v>15</v>
      </c>
      <c r="P19" s="1" t="s">
        <v>16</v>
      </c>
      <c r="Q19" s="1" t="s">
        <v>24</v>
      </c>
      <c r="R19" s="1" t="s">
        <v>15</v>
      </c>
      <c r="S19" s="1" t="s">
        <v>16</v>
      </c>
    </row>
    <row r="20" spans="1:19">
      <c r="A20" s="3" t="s">
        <v>1</v>
      </c>
      <c r="B20" s="4" t="s">
        <v>5</v>
      </c>
      <c r="C20" s="3" t="s">
        <v>2</v>
      </c>
      <c r="D20" s="4" t="s">
        <v>6</v>
      </c>
      <c r="E20" s="3" t="s">
        <v>3</v>
      </c>
      <c r="F20" s="4" t="s">
        <v>7</v>
      </c>
      <c r="G20" s="1">
        <f>E3*G7*G11*G15</f>
        <v>0.148148148148148</v>
      </c>
      <c r="H20" s="3" t="s">
        <v>4</v>
      </c>
      <c r="I20" s="4" t="s">
        <v>8</v>
      </c>
      <c r="K20" s="3" t="s">
        <v>1</v>
      </c>
      <c r="L20" s="4" t="s">
        <v>10</v>
      </c>
      <c r="M20" s="3" t="s">
        <v>2</v>
      </c>
      <c r="N20" s="4" t="s">
        <v>9</v>
      </c>
      <c r="O20" s="3" t="s">
        <v>3</v>
      </c>
      <c r="P20" s="4" t="s">
        <v>11</v>
      </c>
      <c r="Q20" s="11">
        <f>ROUND(O3*Q7*Q11*Q15,2)</f>
        <v>0.03</v>
      </c>
      <c r="R20" s="3" t="s">
        <v>4</v>
      </c>
      <c r="S20" s="4" t="s">
        <v>8</v>
      </c>
    </row>
    <row r="21" spans="1:19">
      <c r="A21" s="6" t="s">
        <v>1</v>
      </c>
      <c r="B21" s="7" t="s">
        <v>5</v>
      </c>
      <c r="C21" s="6" t="s">
        <v>2</v>
      </c>
      <c r="D21" s="7" t="s">
        <v>6</v>
      </c>
      <c r="E21" s="6" t="s">
        <v>3</v>
      </c>
      <c r="F21" s="4" t="s">
        <v>7</v>
      </c>
      <c r="G21" s="7">
        <f>E4*G8*G12*G16</f>
        <v>0.0222222222222222</v>
      </c>
      <c r="H21" s="6" t="s">
        <v>4</v>
      </c>
      <c r="I21" s="7" t="s">
        <v>12</v>
      </c>
      <c r="K21" s="6" t="s">
        <v>1</v>
      </c>
      <c r="L21" s="7" t="s">
        <v>10</v>
      </c>
      <c r="M21" s="6" t="s">
        <v>2</v>
      </c>
      <c r="N21" s="7" t="s">
        <v>9</v>
      </c>
      <c r="O21" s="6" t="s">
        <v>3</v>
      </c>
      <c r="P21" s="7" t="s">
        <v>11</v>
      </c>
      <c r="Q21" s="1">
        <f>ROUND(O4*Q8*Q12*Q16,2)</f>
        <v>0.09</v>
      </c>
      <c r="R21" s="6" t="s">
        <v>4</v>
      </c>
      <c r="S21" s="7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cememeo</dc:creator>
  <cp:lastModifiedBy>cememeo</cp:lastModifiedBy>
  <dcterms:created xsi:type="dcterms:W3CDTF">2021-06-18T18:42:00Z</dcterms:created>
  <dcterms:modified xsi:type="dcterms:W3CDTF">2021-07-16T10:29:52Z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