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ldCRU\3. Exploring Data with R\"/>
    </mc:Choice>
  </mc:AlternateContent>
  <bookViews>
    <workbookView xWindow="0" yWindow="0" windowWidth="20490" windowHeight="6555"/>
  </bookViews>
  <sheets>
    <sheet name="LeafSizes_eWCC2018" sheetId="1" r:id="rId1"/>
  </sheets>
  <definedNames>
    <definedName name="_xlnm._FilterDatabase" localSheetId="0" hidden="1">LeafSizes_eWCC2018!$A$1:$Z$999</definedName>
  </definedNames>
  <calcPr calcId="152511"/>
</workbook>
</file>

<file path=xl/calcChain.xml><?xml version="1.0" encoding="utf-8"?>
<calcChain xmlns="http://schemas.openxmlformats.org/spreadsheetml/2006/main">
  <c r="M111" i="1" l="1"/>
  <c r="M110" i="1"/>
  <c r="M109" i="1"/>
  <c r="M108" i="1"/>
  <c r="M10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55" i="1"/>
  <c r="M56" i="1"/>
</calcChain>
</file>

<file path=xl/sharedStrings.xml><?xml version="1.0" encoding="utf-8"?>
<sst xmlns="http://schemas.openxmlformats.org/spreadsheetml/2006/main" count="675" uniqueCount="101">
  <si>
    <t>Collector</t>
  </si>
  <si>
    <t>Date</t>
  </si>
  <si>
    <t>Length_mm</t>
  </si>
  <si>
    <t>Width_mm</t>
  </si>
  <si>
    <t>Angio_Gymno</t>
  </si>
  <si>
    <t>TrunkSize</t>
  </si>
  <si>
    <t>LeafShape</t>
  </si>
  <si>
    <t>Latitude</t>
  </si>
  <si>
    <t>Longitude</t>
  </si>
  <si>
    <t>Location</t>
  </si>
  <si>
    <t>Comment</t>
  </si>
  <si>
    <t>country</t>
  </si>
  <si>
    <t>L/W ratio</t>
  </si>
  <si>
    <t>Aarati B</t>
  </si>
  <si>
    <t>Angiosperm</t>
  </si>
  <si>
    <t>Pole</t>
  </si>
  <si>
    <t>Acuminate</t>
  </si>
  <si>
    <t>Semi-urban</t>
  </si>
  <si>
    <t>Nepal</t>
  </si>
  <si>
    <t>Lanceolate</t>
  </si>
  <si>
    <t>even-pinnate</t>
  </si>
  <si>
    <t>Small</t>
  </si>
  <si>
    <t>odd-pinnate</t>
  </si>
  <si>
    <t>Elizabeth H</t>
  </si>
  <si>
    <t>Acicular</t>
  </si>
  <si>
    <t>Urban</t>
  </si>
  <si>
    <t>Singapore</t>
  </si>
  <si>
    <t>Cuneate</t>
  </si>
  <si>
    <t>Elliptic</t>
  </si>
  <si>
    <t>Harris H</t>
  </si>
  <si>
    <t>Malaysia</t>
  </si>
  <si>
    <t>Linear</t>
  </si>
  <si>
    <t>Sapling</t>
  </si>
  <si>
    <t>Obtuse</t>
  </si>
  <si>
    <t>Lyvia C</t>
  </si>
  <si>
    <t>Aristate</t>
  </si>
  <si>
    <t>Large</t>
  </si>
  <si>
    <t>Medium</t>
  </si>
  <si>
    <t>Mahgol K</t>
  </si>
  <si>
    <t>Cordate</t>
  </si>
  <si>
    <t>Iran</t>
  </si>
  <si>
    <t>Ovate</t>
  </si>
  <si>
    <t>Palmate</t>
  </si>
  <si>
    <t>Rahmia N</t>
  </si>
  <si>
    <t>Indonesia</t>
  </si>
  <si>
    <t>Orbicular</t>
  </si>
  <si>
    <t>Ree</t>
  </si>
  <si>
    <t>Thailand</t>
  </si>
  <si>
    <t>obovate</t>
  </si>
  <si>
    <t>Rohit S</t>
  </si>
  <si>
    <t>Rural</t>
  </si>
  <si>
    <t>India</t>
  </si>
  <si>
    <t>Shakinah R</t>
  </si>
  <si>
    <t>Xinyi</t>
  </si>
  <si>
    <t>China</t>
  </si>
  <si>
    <t>Wei Yang</t>
  </si>
  <si>
    <t>Obovate</t>
  </si>
  <si>
    <t>Bipinnate</t>
  </si>
  <si>
    <t>Gim</t>
  </si>
  <si>
    <t>lobed</t>
  </si>
  <si>
    <t>semi-urban</t>
  </si>
  <si>
    <t>United Kingdom</t>
  </si>
  <si>
    <t>sapling</t>
  </si>
  <si>
    <t>Spear</t>
  </si>
  <si>
    <t>pole</t>
  </si>
  <si>
    <t>Yui</t>
  </si>
  <si>
    <t>Japan</t>
  </si>
  <si>
    <t>Rhomboid</t>
  </si>
  <si>
    <t>medium</t>
  </si>
  <si>
    <t>Eve M</t>
  </si>
  <si>
    <t>Philippines</t>
  </si>
  <si>
    <t>Falcate</t>
  </si>
  <si>
    <t>Zher Yee</t>
  </si>
  <si>
    <t>large</t>
  </si>
  <si>
    <t>palmate</t>
  </si>
  <si>
    <t>England</t>
  </si>
  <si>
    <t>odd pinnate</t>
  </si>
  <si>
    <t>Gymnosperm</t>
  </si>
  <si>
    <t>acicular</t>
  </si>
  <si>
    <t>Manpreet Singh</t>
  </si>
  <si>
    <t>Semi-Urban</t>
  </si>
  <si>
    <t>LI Xueyang</t>
  </si>
  <si>
    <t>Flabellate</t>
  </si>
  <si>
    <t>Lobed</t>
  </si>
  <si>
    <t>Odd Pinnate</t>
  </si>
  <si>
    <t>Tang Piaopiao</t>
  </si>
  <si>
    <t>Subulate</t>
  </si>
  <si>
    <t>Rong</t>
  </si>
  <si>
    <t>Have seen much larger tree in plantation</t>
  </si>
  <si>
    <t>Suspect could grow thicker with proper soil</t>
  </si>
  <si>
    <t>Alternate</t>
  </si>
  <si>
    <t>Jessa Garibay</t>
  </si>
  <si>
    <t>Peltate</t>
  </si>
  <si>
    <t>Durgananda</t>
  </si>
  <si>
    <t>small</t>
  </si>
  <si>
    <t>ovate</t>
  </si>
  <si>
    <t>lanceolate</t>
  </si>
  <si>
    <t>lanecolate</t>
  </si>
  <si>
    <t>cordate</t>
  </si>
  <si>
    <t>Saddam</t>
  </si>
  <si>
    <t>falcae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</si>
</sst>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"/>
    <numFmt numFmtId="165" formatCode="d/m/yyyy"/>
    <numFmt numFmtId="166" formatCode="#,##0.000000"/>
    <numFmt numFmtId="167" formatCode="#,##0.0000"/>
    <numFmt numFmtId="168" formatCode="0.0000"/>
  </numFmts>
  <fonts count="9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2"/>
      <color rgb="FF000000"/>
      <name val="Calibri"/>
    </font>
    <font>
      <sz val="10"/>
      <name val="Arial"/>
    </font>
    <font>
      <sz val="9"/>
      <color rgb="FF000000"/>
      <name val="Roboto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167" fontId="1" fillId="0" borderId="0" xfId="0" applyNumberFormat="1" applyFont="1" applyAlignment="1">
      <alignment wrapText="1"/>
    </xf>
    <xf numFmtId="164" fontId="3" fillId="0" borderId="0" xfId="0" applyNumberFormat="1" applyFont="1" applyAlignment="1"/>
    <xf numFmtId="168" fontId="3" fillId="0" borderId="0" xfId="0" applyNumberFormat="1" applyFont="1" applyAlignment="1">
      <alignment horizontal="right"/>
    </xf>
    <xf numFmtId="0" fontId="4" fillId="0" borderId="0" xfId="0" applyFont="1" applyAlignment="1"/>
    <xf numFmtId="168" fontId="3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wrapText="1"/>
    </xf>
    <xf numFmtId="164" fontId="0" fillId="0" borderId="0" xfId="0" applyNumberFormat="1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6" fillId="3" borderId="0" xfId="0" applyFont="1" applyFill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2" fillId="0" borderId="0" xfId="0" applyFont="1" applyAlignment="1"/>
    <xf numFmtId="164" fontId="3" fillId="2" borderId="0" xfId="0" applyNumberFormat="1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164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999"/>
  <sheetViews>
    <sheetView tabSelected="1" workbookViewId="0">
      <pane ySplit="1" topLeftCell="A21" activePane="bottomLeft" state="frozen"/>
      <selection pane="bottomLeft" activeCell="G6" sqref="G6"/>
    </sheetView>
  </sheetViews>
  <sheetFormatPr defaultColWidth="17.28515625" defaultRowHeight="15.75" customHeight="1"/>
  <cols>
    <col min="1" max="1" width="13.140625" customWidth="1"/>
    <col min="2" max="2" width="12" customWidth="1"/>
    <col min="3" max="3" width="12.7109375" customWidth="1"/>
    <col min="4" max="4" width="11.140625" customWidth="1"/>
    <col min="5" max="5" width="15.28515625" customWidth="1"/>
    <col min="6" max="6" width="12.85546875" customWidth="1"/>
    <col min="7" max="7" width="12.5703125" customWidth="1"/>
    <col min="8" max="8" width="10.5703125" customWidth="1"/>
    <col min="9" max="9" width="12" customWidth="1"/>
  </cols>
  <sheetData>
    <row r="1" spans="1:13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4">
        <v>43425</v>
      </c>
      <c r="C2" s="5">
        <v>155</v>
      </c>
      <c r="D2" s="5">
        <v>75</v>
      </c>
      <c r="E2" s="1" t="s">
        <v>14</v>
      </c>
      <c r="F2" s="6" t="s">
        <v>15</v>
      </c>
      <c r="G2" s="6" t="s">
        <v>16</v>
      </c>
      <c r="H2" s="5">
        <v>28.188713</v>
      </c>
      <c r="I2" s="5">
        <v>83.991857999999993</v>
      </c>
      <c r="J2" s="1" t="s">
        <v>17</v>
      </c>
      <c r="L2" s="1" t="s">
        <v>18</v>
      </c>
      <c r="M2">
        <f t="shared" ref="M2:M51" si="0">C2/D2</f>
        <v>2.0666666666666669</v>
      </c>
    </row>
    <row r="3" spans="1:13" ht="15.75" customHeight="1">
      <c r="A3" s="1" t="s">
        <v>13</v>
      </c>
      <c r="B3" s="4">
        <v>43426</v>
      </c>
      <c r="C3" s="5">
        <v>150</v>
      </c>
      <c r="D3" s="5">
        <v>36</v>
      </c>
      <c r="E3" s="1" t="s">
        <v>14</v>
      </c>
      <c r="F3" s="6" t="s">
        <v>15</v>
      </c>
      <c r="G3" s="6" t="s">
        <v>19</v>
      </c>
      <c r="H3" s="5">
        <v>28.190307000000001</v>
      </c>
      <c r="I3" s="5">
        <v>83.992097999999999</v>
      </c>
      <c r="J3" s="1" t="s">
        <v>17</v>
      </c>
      <c r="L3" s="1" t="s">
        <v>18</v>
      </c>
      <c r="M3">
        <f t="shared" si="0"/>
        <v>4.166666666666667</v>
      </c>
    </row>
    <row r="4" spans="1:13" ht="15.75" customHeight="1">
      <c r="A4" s="1" t="s">
        <v>13</v>
      </c>
      <c r="B4" s="4">
        <v>43427</v>
      </c>
      <c r="C4" s="5">
        <v>120</v>
      </c>
      <c r="D4" s="5">
        <v>52</v>
      </c>
      <c r="E4" s="1" t="s">
        <v>14</v>
      </c>
      <c r="F4" s="6" t="s">
        <v>15</v>
      </c>
      <c r="G4" s="6" t="s">
        <v>16</v>
      </c>
      <c r="H4" s="7">
        <v>28.187376</v>
      </c>
      <c r="I4" s="5">
        <v>83.991968999999997</v>
      </c>
      <c r="J4" s="1" t="s">
        <v>17</v>
      </c>
      <c r="L4" s="1" t="s">
        <v>18</v>
      </c>
      <c r="M4">
        <f t="shared" si="0"/>
        <v>2.3076923076923075</v>
      </c>
    </row>
    <row r="5" spans="1:13" ht="15.75" customHeight="1">
      <c r="A5" s="1" t="s">
        <v>13</v>
      </c>
      <c r="B5" s="4">
        <v>43428</v>
      </c>
      <c r="C5" s="5">
        <v>65</v>
      </c>
      <c r="D5" s="5">
        <v>5</v>
      </c>
      <c r="E5" s="1" t="s">
        <v>14</v>
      </c>
      <c r="F5" s="6" t="s">
        <v>15</v>
      </c>
      <c r="G5" s="6" t="s">
        <v>20</v>
      </c>
      <c r="H5" s="5">
        <v>28.188897999999998</v>
      </c>
      <c r="I5" s="5">
        <v>83.991142999999994</v>
      </c>
      <c r="J5" s="1" t="s">
        <v>17</v>
      </c>
      <c r="L5" s="1" t="s">
        <v>18</v>
      </c>
      <c r="M5">
        <f t="shared" si="0"/>
        <v>13</v>
      </c>
    </row>
    <row r="6" spans="1:13" ht="15.75" customHeight="1">
      <c r="A6" s="1" t="s">
        <v>13</v>
      </c>
      <c r="B6" s="4">
        <v>43429</v>
      </c>
      <c r="C6" s="1">
        <v>65</v>
      </c>
      <c r="D6" s="1">
        <v>41</v>
      </c>
      <c r="E6" s="1" t="s">
        <v>14</v>
      </c>
      <c r="F6" s="1" t="s">
        <v>21</v>
      </c>
      <c r="G6" s="1" t="s">
        <v>22</v>
      </c>
      <c r="H6" s="5">
        <v>28.188746999999999</v>
      </c>
      <c r="I6" s="5">
        <v>83.993932000000001</v>
      </c>
      <c r="J6" s="1" t="s">
        <v>17</v>
      </c>
      <c r="L6" s="1" t="s">
        <v>18</v>
      </c>
      <c r="M6">
        <f t="shared" si="0"/>
        <v>1.5853658536585367</v>
      </c>
    </row>
    <row r="7" spans="1:13" ht="15">
      <c r="A7" s="8" t="s">
        <v>23</v>
      </c>
      <c r="B7" s="9">
        <v>43426</v>
      </c>
      <c r="C7" s="10">
        <v>117</v>
      </c>
      <c r="D7" s="10">
        <v>90</v>
      </c>
      <c r="E7" s="11" t="s">
        <v>14</v>
      </c>
      <c r="F7" s="6" t="s">
        <v>15</v>
      </c>
      <c r="G7" s="11" t="s">
        <v>24</v>
      </c>
      <c r="H7" s="10">
        <v>1.3476360000000001</v>
      </c>
      <c r="I7" s="10">
        <v>103.960801</v>
      </c>
      <c r="J7" s="1" t="s">
        <v>25</v>
      </c>
      <c r="L7" s="1" t="s">
        <v>26</v>
      </c>
      <c r="M7">
        <f t="shared" si="0"/>
        <v>1.3</v>
      </c>
    </row>
    <row r="8" spans="1:13" ht="15">
      <c r="A8" s="8" t="s">
        <v>23</v>
      </c>
      <c r="B8" s="9">
        <v>43426</v>
      </c>
      <c r="C8" s="10">
        <v>83</v>
      </c>
      <c r="D8" s="10">
        <v>38</v>
      </c>
      <c r="E8" s="11" t="s">
        <v>14</v>
      </c>
      <c r="F8" s="6" t="s">
        <v>15</v>
      </c>
      <c r="G8" s="6" t="s">
        <v>16</v>
      </c>
      <c r="H8" s="10">
        <v>1.3476360000000001</v>
      </c>
      <c r="I8" s="10">
        <v>103.960801</v>
      </c>
      <c r="J8" s="1" t="s">
        <v>25</v>
      </c>
      <c r="L8" s="1" t="s">
        <v>26</v>
      </c>
      <c r="M8">
        <f t="shared" si="0"/>
        <v>2.1842105263157894</v>
      </c>
    </row>
    <row r="9" spans="1:13" ht="15">
      <c r="A9" s="8" t="s">
        <v>23</v>
      </c>
      <c r="B9" s="9">
        <v>43426</v>
      </c>
      <c r="C9" s="10">
        <v>46</v>
      </c>
      <c r="D9" s="10">
        <v>18</v>
      </c>
      <c r="E9" s="11" t="s">
        <v>14</v>
      </c>
      <c r="F9" s="6" t="s">
        <v>15</v>
      </c>
      <c r="G9" s="1" t="s">
        <v>27</v>
      </c>
      <c r="H9" s="10">
        <v>1.3476360000000001</v>
      </c>
      <c r="I9" s="10">
        <v>103.960801</v>
      </c>
      <c r="J9" s="1" t="s">
        <v>25</v>
      </c>
      <c r="L9" s="1" t="s">
        <v>26</v>
      </c>
      <c r="M9">
        <f t="shared" si="0"/>
        <v>2.5555555555555554</v>
      </c>
    </row>
    <row r="10" spans="1:13" ht="15">
      <c r="A10" s="8" t="s">
        <v>23</v>
      </c>
      <c r="B10" s="9">
        <v>43426</v>
      </c>
      <c r="C10" s="10">
        <v>63</v>
      </c>
      <c r="D10" s="10">
        <v>34</v>
      </c>
      <c r="E10" s="11" t="s">
        <v>14</v>
      </c>
      <c r="F10" s="6" t="s">
        <v>15</v>
      </c>
      <c r="G10" s="1" t="s">
        <v>28</v>
      </c>
      <c r="H10" s="10">
        <v>1.3476360000000001</v>
      </c>
      <c r="I10" s="10">
        <v>103.960801</v>
      </c>
      <c r="J10" s="1" t="s">
        <v>25</v>
      </c>
      <c r="L10" s="1" t="s">
        <v>26</v>
      </c>
      <c r="M10">
        <f t="shared" si="0"/>
        <v>1.8529411764705883</v>
      </c>
    </row>
    <row r="11" spans="1:13" ht="15">
      <c r="A11" s="8" t="s">
        <v>23</v>
      </c>
      <c r="B11" s="9">
        <v>43426</v>
      </c>
      <c r="C11" s="1">
        <v>55</v>
      </c>
      <c r="D11" s="1">
        <v>20</v>
      </c>
      <c r="E11" s="11" t="s">
        <v>14</v>
      </c>
      <c r="F11" s="6" t="s">
        <v>15</v>
      </c>
      <c r="G11" s="1" t="s">
        <v>28</v>
      </c>
      <c r="H11" s="10">
        <v>1.3476360000000001</v>
      </c>
      <c r="I11" s="10">
        <v>103.960801</v>
      </c>
      <c r="J11" s="1" t="s">
        <v>25</v>
      </c>
      <c r="L11" s="1" t="s">
        <v>26</v>
      </c>
      <c r="M11">
        <f t="shared" si="0"/>
        <v>2.75</v>
      </c>
    </row>
    <row r="12" spans="1:13" ht="15.75" customHeight="1">
      <c r="A12" s="1" t="s">
        <v>29</v>
      </c>
      <c r="B12" s="12">
        <v>43422</v>
      </c>
      <c r="C12" s="1">
        <v>121</v>
      </c>
      <c r="D12" s="1">
        <v>49</v>
      </c>
      <c r="E12" s="1" t="s">
        <v>14</v>
      </c>
      <c r="F12" s="6" t="s">
        <v>15</v>
      </c>
      <c r="G12" s="1" t="s">
        <v>28</v>
      </c>
      <c r="H12" s="1">
        <v>3.0632410000000001</v>
      </c>
      <c r="I12" s="1">
        <v>101.46095800000001</v>
      </c>
      <c r="J12" s="1" t="s">
        <v>25</v>
      </c>
      <c r="L12" s="1" t="s">
        <v>30</v>
      </c>
      <c r="M12">
        <f t="shared" si="0"/>
        <v>2.4693877551020407</v>
      </c>
    </row>
    <row r="13" spans="1:13" ht="15.75" customHeight="1">
      <c r="A13" s="1" t="s">
        <v>29</v>
      </c>
      <c r="B13" s="12">
        <v>43422</v>
      </c>
      <c r="C13" s="1">
        <v>156</v>
      </c>
      <c r="D13" s="1">
        <v>67</v>
      </c>
      <c r="E13" s="1" t="s">
        <v>14</v>
      </c>
      <c r="F13" s="6" t="s">
        <v>15</v>
      </c>
      <c r="G13" s="1" t="s">
        <v>28</v>
      </c>
      <c r="H13" s="1">
        <v>3.0632410000000001</v>
      </c>
      <c r="I13" s="1">
        <v>101.46095800000001</v>
      </c>
      <c r="J13" s="1" t="s">
        <v>25</v>
      </c>
      <c r="L13" s="1" t="s">
        <v>30</v>
      </c>
      <c r="M13">
        <f t="shared" si="0"/>
        <v>2.3283582089552239</v>
      </c>
    </row>
    <row r="14" spans="1:13" ht="15.75" customHeight="1">
      <c r="A14" s="1" t="s">
        <v>29</v>
      </c>
      <c r="B14" s="12">
        <v>43422</v>
      </c>
      <c r="C14" s="1">
        <v>83</v>
      </c>
      <c r="D14" s="1">
        <v>19</v>
      </c>
      <c r="E14" s="1" t="s">
        <v>14</v>
      </c>
      <c r="F14" s="6" t="s">
        <v>15</v>
      </c>
      <c r="G14" s="1" t="s">
        <v>31</v>
      </c>
      <c r="H14" s="1">
        <v>3.0632410000000001</v>
      </c>
      <c r="I14" s="1">
        <v>101.46095800000001</v>
      </c>
      <c r="J14" s="1" t="s">
        <v>25</v>
      </c>
      <c r="L14" s="1" t="s">
        <v>30</v>
      </c>
      <c r="M14">
        <f t="shared" si="0"/>
        <v>4.3684210526315788</v>
      </c>
    </row>
    <row r="15" spans="1:13" ht="15.75" customHeight="1">
      <c r="A15" s="1" t="s">
        <v>29</v>
      </c>
      <c r="B15" s="12">
        <v>43422</v>
      </c>
      <c r="C15" s="1">
        <v>235</v>
      </c>
      <c r="D15" s="1">
        <v>22</v>
      </c>
      <c r="E15" s="1" t="s">
        <v>14</v>
      </c>
      <c r="F15" s="1" t="s">
        <v>32</v>
      </c>
      <c r="G15" s="1" t="s">
        <v>31</v>
      </c>
      <c r="H15" s="1">
        <v>3.0632410000000001</v>
      </c>
      <c r="I15" s="1">
        <v>101.46095800000001</v>
      </c>
      <c r="J15" s="1" t="s">
        <v>25</v>
      </c>
      <c r="L15" s="1" t="s">
        <v>30</v>
      </c>
      <c r="M15">
        <f t="shared" si="0"/>
        <v>10.681818181818182</v>
      </c>
    </row>
    <row r="16" spans="1:13" ht="15.75" customHeight="1">
      <c r="A16" s="1" t="s">
        <v>29</v>
      </c>
      <c r="B16" s="12">
        <v>43422</v>
      </c>
      <c r="C16" s="1">
        <v>19</v>
      </c>
      <c r="D16" s="1">
        <v>12</v>
      </c>
      <c r="E16" s="1" t="s">
        <v>14</v>
      </c>
      <c r="F16" s="1" t="s">
        <v>21</v>
      </c>
      <c r="G16" s="1" t="s">
        <v>33</v>
      </c>
      <c r="H16" s="1">
        <v>3.0632410000000001</v>
      </c>
      <c r="I16" s="1">
        <v>101.46095800000001</v>
      </c>
      <c r="J16" s="1" t="s">
        <v>25</v>
      </c>
      <c r="L16" s="1" t="s">
        <v>30</v>
      </c>
      <c r="M16">
        <f t="shared" si="0"/>
        <v>1.5833333333333333</v>
      </c>
    </row>
    <row r="17" spans="1:13" ht="15">
      <c r="A17" s="1" t="s">
        <v>34</v>
      </c>
      <c r="B17" s="4">
        <v>43425</v>
      </c>
      <c r="C17" s="1">
        <v>86</v>
      </c>
      <c r="D17" s="1">
        <v>32</v>
      </c>
      <c r="E17" s="11" t="s">
        <v>14</v>
      </c>
      <c r="F17" s="1" t="s">
        <v>21</v>
      </c>
      <c r="G17" s="1" t="s">
        <v>35</v>
      </c>
      <c r="H17" s="13">
        <v>5.413551</v>
      </c>
      <c r="I17" s="13">
        <v>103.087002</v>
      </c>
      <c r="J17" s="11" t="s">
        <v>17</v>
      </c>
      <c r="K17" s="3"/>
      <c r="L17" s="1" t="s">
        <v>30</v>
      </c>
      <c r="M17">
        <f t="shared" si="0"/>
        <v>2.6875</v>
      </c>
    </row>
    <row r="18" spans="1:13" ht="15">
      <c r="A18" s="1" t="s">
        <v>34</v>
      </c>
      <c r="B18" s="4">
        <v>43426</v>
      </c>
      <c r="C18" s="1">
        <v>100</v>
      </c>
      <c r="D18" s="1">
        <v>53</v>
      </c>
      <c r="E18" s="11" t="s">
        <v>14</v>
      </c>
      <c r="F18" s="6" t="s">
        <v>15</v>
      </c>
      <c r="G18" s="1" t="s">
        <v>28</v>
      </c>
      <c r="H18" s="13">
        <v>5.413564</v>
      </c>
      <c r="I18" s="13">
        <v>103.087153</v>
      </c>
      <c r="J18" s="11" t="s">
        <v>17</v>
      </c>
      <c r="K18" s="3"/>
      <c r="L18" s="1" t="s">
        <v>30</v>
      </c>
      <c r="M18">
        <f t="shared" si="0"/>
        <v>1.8867924528301887</v>
      </c>
    </row>
    <row r="19" spans="1:13" ht="15">
      <c r="A19" s="1" t="s">
        <v>34</v>
      </c>
      <c r="B19" s="4">
        <v>43427</v>
      </c>
      <c r="C19" s="1">
        <v>116</v>
      </c>
      <c r="D19" s="1">
        <v>37</v>
      </c>
      <c r="E19" s="11" t="s">
        <v>14</v>
      </c>
      <c r="F19" s="1" t="s">
        <v>21</v>
      </c>
      <c r="G19" s="1" t="s">
        <v>35</v>
      </c>
      <c r="H19" s="14">
        <v>5.4136889999999998</v>
      </c>
      <c r="I19" s="13">
        <v>103.087011</v>
      </c>
      <c r="J19" s="11" t="s">
        <v>17</v>
      </c>
      <c r="K19" s="3"/>
      <c r="L19" s="1" t="s">
        <v>30</v>
      </c>
      <c r="M19">
        <f t="shared" si="0"/>
        <v>3.1351351351351351</v>
      </c>
    </row>
    <row r="20" spans="1:13" ht="15">
      <c r="A20" s="1" t="s">
        <v>34</v>
      </c>
      <c r="B20" s="4">
        <v>43428</v>
      </c>
      <c r="C20" s="1">
        <v>205</v>
      </c>
      <c r="D20" s="1">
        <v>77</v>
      </c>
      <c r="E20" s="11" t="s">
        <v>14</v>
      </c>
      <c r="F20" s="1" t="s">
        <v>36</v>
      </c>
      <c r="G20" s="1" t="s">
        <v>19</v>
      </c>
      <c r="H20" s="1">
        <v>5.4136540000000002</v>
      </c>
      <c r="I20" s="1">
        <v>103.08682399999999</v>
      </c>
      <c r="J20" s="11" t="s">
        <v>17</v>
      </c>
      <c r="L20" s="1" t="s">
        <v>30</v>
      </c>
      <c r="M20">
        <f t="shared" si="0"/>
        <v>2.6623376623376624</v>
      </c>
    </row>
    <row r="21" spans="1:13" ht="15">
      <c r="A21" s="1" t="s">
        <v>34</v>
      </c>
      <c r="B21" s="4">
        <v>43429</v>
      </c>
      <c r="C21" s="5">
        <v>75</v>
      </c>
      <c r="D21" s="5">
        <v>19</v>
      </c>
      <c r="E21" s="11" t="s">
        <v>14</v>
      </c>
      <c r="F21" s="6" t="s">
        <v>37</v>
      </c>
      <c r="G21" s="6" t="s">
        <v>35</v>
      </c>
      <c r="H21" s="5">
        <v>5.4134510000000002</v>
      </c>
      <c r="I21" s="5">
        <v>103.086894</v>
      </c>
      <c r="J21" s="11" t="s">
        <v>17</v>
      </c>
      <c r="L21" s="1" t="s">
        <v>30</v>
      </c>
      <c r="M21">
        <f t="shared" si="0"/>
        <v>3.9473684210526314</v>
      </c>
    </row>
    <row r="22" spans="1:13" ht="15">
      <c r="A22" s="1" t="s">
        <v>38</v>
      </c>
      <c r="B22" s="4">
        <v>43423</v>
      </c>
      <c r="C22" s="10">
        <v>60</v>
      </c>
      <c r="D22" s="10">
        <v>52</v>
      </c>
      <c r="E22" s="1" t="s">
        <v>14</v>
      </c>
      <c r="F22" s="1" t="s">
        <v>21</v>
      </c>
      <c r="G22" s="1" t="s">
        <v>39</v>
      </c>
      <c r="H22" s="10">
        <v>35.729128000000003</v>
      </c>
      <c r="I22" s="10">
        <v>51.408023999999997</v>
      </c>
      <c r="J22" s="1" t="s">
        <v>25</v>
      </c>
      <c r="L22" s="1" t="s">
        <v>40</v>
      </c>
      <c r="M22">
        <f t="shared" si="0"/>
        <v>1.1538461538461537</v>
      </c>
    </row>
    <row r="23" spans="1:13" ht="12.75">
      <c r="A23" s="1" t="s">
        <v>38</v>
      </c>
      <c r="B23" s="4">
        <v>43423</v>
      </c>
      <c r="C23" s="1">
        <v>84</v>
      </c>
      <c r="D23" s="1">
        <v>53</v>
      </c>
      <c r="E23" s="1" t="s">
        <v>14</v>
      </c>
      <c r="F23" s="6" t="s">
        <v>37</v>
      </c>
      <c r="G23" s="1" t="s">
        <v>33</v>
      </c>
      <c r="H23" s="1">
        <v>35.728974999999998</v>
      </c>
      <c r="I23" s="1">
        <v>51.407584999999997</v>
      </c>
      <c r="J23" s="1" t="s">
        <v>25</v>
      </c>
      <c r="L23" s="1" t="s">
        <v>40</v>
      </c>
      <c r="M23">
        <f t="shared" si="0"/>
        <v>1.5849056603773586</v>
      </c>
    </row>
    <row r="24" spans="1:13" ht="15">
      <c r="A24" s="1" t="s">
        <v>38</v>
      </c>
      <c r="B24" s="4">
        <v>43423</v>
      </c>
      <c r="C24" s="10">
        <v>169</v>
      </c>
      <c r="D24" s="10">
        <v>98</v>
      </c>
      <c r="E24" s="1" t="s">
        <v>14</v>
      </c>
      <c r="F24" s="1" t="s">
        <v>21</v>
      </c>
      <c r="G24" s="1" t="s">
        <v>33</v>
      </c>
      <c r="H24" s="10">
        <v>35.725811</v>
      </c>
      <c r="I24" s="10">
        <v>51.433601000000003</v>
      </c>
      <c r="J24" s="1" t="s">
        <v>25</v>
      </c>
      <c r="L24" s="1" t="s">
        <v>40</v>
      </c>
      <c r="M24">
        <f t="shared" si="0"/>
        <v>1.7244897959183674</v>
      </c>
    </row>
    <row r="25" spans="1:13" ht="15">
      <c r="A25" s="1" t="s">
        <v>38</v>
      </c>
      <c r="B25" s="4">
        <v>43423</v>
      </c>
      <c r="C25" s="10">
        <v>176</v>
      </c>
      <c r="D25" s="10">
        <v>109</v>
      </c>
      <c r="E25" s="1" t="s">
        <v>14</v>
      </c>
      <c r="F25" s="1" t="s">
        <v>21</v>
      </c>
      <c r="G25" s="11" t="s">
        <v>41</v>
      </c>
      <c r="H25" s="10">
        <v>35.728963</v>
      </c>
      <c r="I25" s="10">
        <v>51.408427000000003</v>
      </c>
      <c r="J25" s="1" t="s">
        <v>25</v>
      </c>
      <c r="L25" s="1" t="s">
        <v>40</v>
      </c>
      <c r="M25">
        <f t="shared" si="0"/>
        <v>1.6146788990825689</v>
      </c>
    </row>
    <row r="26" spans="1:13" ht="15">
      <c r="A26" s="1" t="s">
        <v>38</v>
      </c>
      <c r="B26" s="4">
        <v>43423</v>
      </c>
      <c r="C26" s="10">
        <v>251</v>
      </c>
      <c r="D26" s="10">
        <v>167</v>
      </c>
      <c r="E26" s="1" t="s">
        <v>14</v>
      </c>
      <c r="F26" s="6" t="s">
        <v>37</v>
      </c>
      <c r="G26" s="11" t="s">
        <v>42</v>
      </c>
      <c r="H26" s="10">
        <v>35.731487000000001</v>
      </c>
      <c r="I26" s="10">
        <v>51.410784</v>
      </c>
      <c r="J26" s="1" t="s">
        <v>25</v>
      </c>
      <c r="L26" s="1" t="s">
        <v>40</v>
      </c>
      <c r="M26">
        <f t="shared" si="0"/>
        <v>1.5029940119760479</v>
      </c>
    </row>
    <row r="27" spans="1:13" ht="15">
      <c r="A27" s="1" t="s">
        <v>43</v>
      </c>
      <c r="B27" s="4">
        <v>43427</v>
      </c>
      <c r="C27" s="1">
        <v>210</v>
      </c>
      <c r="D27" s="1">
        <v>80</v>
      </c>
      <c r="E27" s="11" t="s">
        <v>14</v>
      </c>
      <c r="F27" s="1" t="s">
        <v>21</v>
      </c>
      <c r="G27" s="1" t="s">
        <v>35</v>
      </c>
      <c r="H27" s="7">
        <v>-6.5568840000000002</v>
      </c>
      <c r="I27" s="15">
        <v>106.728426</v>
      </c>
      <c r="J27" s="1" t="s">
        <v>17</v>
      </c>
      <c r="L27" s="1" t="s">
        <v>44</v>
      </c>
      <c r="M27">
        <f t="shared" si="0"/>
        <v>2.625</v>
      </c>
    </row>
    <row r="28" spans="1:13" ht="15">
      <c r="A28" s="1" t="s">
        <v>43</v>
      </c>
      <c r="B28" s="4">
        <v>43427</v>
      </c>
      <c r="C28" s="1">
        <v>158</v>
      </c>
      <c r="D28" s="1">
        <v>128</v>
      </c>
      <c r="E28" s="11" t="s">
        <v>14</v>
      </c>
      <c r="F28" s="6" t="s">
        <v>37</v>
      </c>
      <c r="G28" s="1" t="s">
        <v>39</v>
      </c>
      <c r="H28" s="7">
        <v>-6.5569119999999996</v>
      </c>
      <c r="I28" s="15">
        <v>106.728477</v>
      </c>
      <c r="J28" s="1" t="s">
        <v>17</v>
      </c>
      <c r="L28" s="1" t="s">
        <v>44</v>
      </c>
      <c r="M28">
        <f t="shared" si="0"/>
        <v>1.234375</v>
      </c>
    </row>
    <row r="29" spans="1:13" ht="15">
      <c r="A29" s="1" t="s">
        <v>43</v>
      </c>
      <c r="B29" s="4">
        <v>43427</v>
      </c>
      <c r="C29" s="1">
        <v>100</v>
      </c>
      <c r="D29" s="1">
        <v>46</v>
      </c>
      <c r="E29" s="11" t="s">
        <v>14</v>
      </c>
      <c r="F29" s="6" t="s">
        <v>15</v>
      </c>
      <c r="G29" s="1" t="s">
        <v>28</v>
      </c>
      <c r="H29" s="7">
        <v>-6.5568070000000001</v>
      </c>
      <c r="I29" s="15">
        <v>106.728391</v>
      </c>
      <c r="J29" s="1" t="s">
        <v>17</v>
      </c>
      <c r="L29" s="1" t="s">
        <v>44</v>
      </c>
      <c r="M29">
        <f t="shared" si="0"/>
        <v>2.1739130434782608</v>
      </c>
    </row>
    <row r="30" spans="1:13" ht="15">
      <c r="A30" s="1" t="s">
        <v>43</v>
      </c>
      <c r="B30" s="4">
        <v>43427</v>
      </c>
      <c r="C30" s="1">
        <v>188</v>
      </c>
      <c r="D30" s="1">
        <v>53</v>
      </c>
      <c r="E30" s="11" t="s">
        <v>14</v>
      </c>
      <c r="F30" s="6" t="s">
        <v>15</v>
      </c>
      <c r="G30" s="1" t="s">
        <v>19</v>
      </c>
      <c r="H30" s="7">
        <v>-6.5567799999999998</v>
      </c>
      <c r="I30" s="15">
        <v>106.728504</v>
      </c>
      <c r="J30" s="1" t="s">
        <v>17</v>
      </c>
      <c r="L30" s="1" t="s">
        <v>44</v>
      </c>
      <c r="M30">
        <f t="shared" si="0"/>
        <v>3.5471698113207548</v>
      </c>
    </row>
    <row r="31" spans="1:13" ht="15">
      <c r="A31" s="1" t="s">
        <v>43</v>
      </c>
      <c r="B31" s="4">
        <v>43427</v>
      </c>
      <c r="C31" s="1">
        <v>80</v>
      </c>
      <c r="D31" s="1">
        <v>98</v>
      </c>
      <c r="E31" s="11" t="s">
        <v>14</v>
      </c>
      <c r="F31" s="6" t="s">
        <v>15</v>
      </c>
      <c r="G31" s="1" t="s">
        <v>45</v>
      </c>
      <c r="H31" s="15">
        <v>-6.5568470000000003</v>
      </c>
      <c r="I31" s="15">
        <v>106.728404</v>
      </c>
      <c r="J31" s="1" t="s">
        <v>17</v>
      </c>
      <c r="L31" s="1" t="s">
        <v>44</v>
      </c>
      <c r="M31">
        <f t="shared" si="0"/>
        <v>0.81632653061224492</v>
      </c>
    </row>
    <row r="32" spans="1:13" ht="15">
      <c r="A32" s="1" t="s">
        <v>46</v>
      </c>
      <c r="B32" s="4">
        <v>43427</v>
      </c>
      <c r="C32" s="1">
        <v>190</v>
      </c>
      <c r="D32" s="1">
        <v>95</v>
      </c>
      <c r="E32" s="11" t="s">
        <v>14</v>
      </c>
      <c r="F32" s="6" t="s">
        <v>37</v>
      </c>
      <c r="G32" s="1" t="s">
        <v>28</v>
      </c>
      <c r="H32" s="1">
        <v>16.742000000000001</v>
      </c>
      <c r="I32" s="1">
        <v>100.19499999999999</v>
      </c>
      <c r="J32" s="1" t="s">
        <v>25</v>
      </c>
      <c r="L32" s="1" t="s">
        <v>47</v>
      </c>
      <c r="M32">
        <f t="shared" si="0"/>
        <v>2</v>
      </c>
    </row>
    <row r="33" spans="1:13" ht="15">
      <c r="A33" s="1" t="s">
        <v>46</v>
      </c>
      <c r="B33" s="4">
        <v>43427</v>
      </c>
      <c r="C33" s="1">
        <v>102</v>
      </c>
      <c r="D33" s="1">
        <v>55</v>
      </c>
      <c r="E33" s="11" t="s">
        <v>14</v>
      </c>
      <c r="F33" s="6" t="s">
        <v>15</v>
      </c>
      <c r="G33" s="1" t="s">
        <v>28</v>
      </c>
      <c r="H33" s="1">
        <v>16.742000000000001</v>
      </c>
      <c r="I33" s="1">
        <v>100.19499999999999</v>
      </c>
      <c r="J33" s="1" t="s">
        <v>25</v>
      </c>
      <c r="L33" s="1" t="s">
        <v>47</v>
      </c>
      <c r="M33">
        <f t="shared" si="0"/>
        <v>1.8545454545454545</v>
      </c>
    </row>
    <row r="34" spans="1:13" ht="15">
      <c r="A34" s="1" t="s">
        <v>46</v>
      </c>
      <c r="B34" s="4">
        <v>43427</v>
      </c>
      <c r="C34" s="1">
        <v>130</v>
      </c>
      <c r="D34" s="1">
        <v>73</v>
      </c>
      <c r="E34" s="11" t="s">
        <v>14</v>
      </c>
      <c r="F34" s="1" t="s">
        <v>21</v>
      </c>
      <c r="G34" s="1" t="s">
        <v>28</v>
      </c>
      <c r="H34" s="1">
        <v>16.742000000000001</v>
      </c>
      <c r="I34" s="1">
        <v>100.19499999999999</v>
      </c>
      <c r="J34" s="1" t="s">
        <v>25</v>
      </c>
      <c r="L34" s="1" t="s">
        <v>47</v>
      </c>
      <c r="M34">
        <f t="shared" si="0"/>
        <v>1.7808219178082192</v>
      </c>
    </row>
    <row r="35" spans="1:13" ht="15">
      <c r="A35" s="1" t="s">
        <v>46</v>
      </c>
      <c r="B35" s="4">
        <v>43427</v>
      </c>
      <c r="C35" s="1">
        <v>218</v>
      </c>
      <c r="D35" s="1">
        <v>68</v>
      </c>
      <c r="E35" s="11" t="s">
        <v>14</v>
      </c>
      <c r="F35" s="6" t="s">
        <v>15</v>
      </c>
      <c r="G35" s="1" t="s">
        <v>19</v>
      </c>
      <c r="H35" s="1">
        <v>16.742000000000001</v>
      </c>
      <c r="I35" s="1">
        <v>100.19499999999999</v>
      </c>
      <c r="J35" s="1" t="s">
        <v>25</v>
      </c>
      <c r="L35" s="1" t="s">
        <v>47</v>
      </c>
      <c r="M35">
        <f t="shared" si="0"/>
        <v>3.2058823529411766</v>
      </c>
    </row>
    <row r="36" spans="1:13" ht="15">
      <c r="A36" s="1" t="s">
        <v>46</v>
      </c>
      <c r="B36" s="4">
        <v>43427</v>
      </c>
      <c r="C36" s="1">
        <v>296</v>
      </c>
      <c r="D36" s="1">
        <v>120</v>
      </c>
      <c r="E36" s="11" t="s">
        <v>14</v>
      </c>
      <c r="F36" s="6" t="s">
        <v>15</v>
      </c>
      <c r="G36" s="1" t="s">
        <v>48</v>
      </c>
      <c r="H36" s="1">
        <v>16.742000000000001</v>
      </c>
      <c r="I36" s="1">
        <v>100.19499999999999</v>
      </c>
      <c r="J36" s="1" t="s">
        <v>25</v>
      </c>
      <c r="L36" s="1" t="s">
        <v>47</v>
      </c>
      <c r="M36">
        <f t="shared" si="0"/>
        <v>2.4666666666666668</v>
      </c>
    </row>
    <row r="37" spans="1:13" ht="15">
      <c r="A37" s="1" t="s">
        <v>49</v>
      </c>
      <c r="B37" s="4">
        <v>43424</v>
      </c>
      <c r="C37" s="1">
        <v>30</v>
      </c>
      <c r="D37" s="1">
        <v>22</v>
      </c>
      <c r="E37" s="11" t="s">
        <v>14</v>
      </c>
      <c r="F37" s="1" t="s">
        <v>21</v>
      </c>
      <c r="G37" s="1" t="s">
        <v>27</v>
      </c>
      <c r="H37" s="16">
        <v>19.401954</v>
      </c>
      <c r="I37" s="16">
        <v>79.456900000000005</v>
      </c>
      <c r="J37" s="11" t="s">
        <v>50</v>
      </c>
      <c r="K37" s="3"/>
      <c r="L37" s="1" t="s">
        <v>51</v>
      </c>
      <c r="M37">
        <f t="shared" si="0"/>
        <v>1.3636363636363635</v>
      </c>
    </row>
    <row r="38" spans="1:13" ht="15">
      <c r="A38" s="11" t="s">
        <v>49</v>
      </c>
      <c r="B38" s="17">
        <v>43424</v>
      </c>
      <c r="C38" s="10">
        <v>50</v>
      </c>
      <c r="D38" s="10">
        <v>30</v>
      </c>
      <c r="E38" s="11" t="s">
        <v>14</v>
      </c>
      <c r="F38" s="1" t="s">
        <v>21</v>
      </c>
      <c r="G38" s="11" t="s">
        <v>41</v>
      </c>
      <c r="H38" s="10">
        <v>19.400950000000002</v>
      </c>
      <c r="I38" s="18">
        <v>79.456599999999995</v>
      </c>
      <c r="J38" s="19" t="s">
        <v>50</v>
      </c>
      <c r="L38" s="1" t="s">
        <v>51</v>
      </c>
      <c r="M38">
        <f t="shared" si="0"/>
        <v>1.6666666666666667</v>
      </c>
    </row>
    <row r="39" spans="1:13" ht="15">
      <c r="A39" s="11" t="s">
        <v>49</v>
      </c>
      <c r="B39" s="17">
        <v>43436</v>
      </c>
      <c r="C39" s="10">
        <v>56</v>
      </c>
      <c r="D39" s="10">
        <v>45</v>
      </c>
      <c r="E39" s="11" t="s">
        <v>14</v>
      </c>
      <c r="F39" s="1" t="s">
        <v>21</v>
      </c>
      <c r="G39" s="11" t="s">
        <v>19</v>
      </c>
      <c r="H39" s="10">
        <v>18.468142</v>
      </c>
      <c r="I39" s="20">
        <v>79.096716999999998</v>
      </c>
      <c r="J39" s="19" t="s">
        <v>50</v>
      </c>
      <c r="L39" s="1" t="s">
        <v>51</v>
      </c>
      <c r="M39">
        <f t="shared" si="0"/>
        <v>1.2444444444444445</v>
      </c>
    </row>
    <row r="40" spans="1:13" ht="15">
      <c r="A40" s="11" t="s">
        <v>49</v>
      </c>
      <c r="B40" s="17">
        <v>43436</v>
      </c>
      <c r="C40" s="10">
        <v>75</v>
      </c>
      <c r="D40" s="10">
        <v>37</v>
      </c>
      <c r="E40" s="11" t="s">
        <v>14</v>
      </c>
      <c r="F40" s="1" t="s">
        <v>36</v>
      </c>
      <c r="G40" s="11" t="s">
        <v>31</v>
      </c>
      <c r="H40" s="21">
        <v>19.374020000000002</v>
      </c>
      <c r="I40" s="22">
        <v>79.635859999999994</v>
      </c>
      <c r="J40" s="19" t="s">
        <v>50</v>
      </c>
      <c r="L40" s="1" t="s">
        <v>51</v>
      </c>
      <c r="M40">
        <f t="shared" si="0"/>
        <v>2.0270270270270272</v>
      </c>
    </row>
    <row r="41" spans="1:13" ht="15">
      <c r="A41" s="11" t="s">
        <v>49</v>
      </c>
      <c r="B41" s="17">
        <v>43436</v>
      </c>
      <c r="C41" s="10">
        <v>82</v>
      </c>
      <c r="D41" s="10">
        <v>32</v>
      </c>
      <c r="E41" s="11" t="s">
        <v>14</v>
      </c>
      <c r="F41" s="1" t="s">
        <v>36</v>
      </c>
      <c r="G41" s="11" t="s">
        <v>19</v>
      </c>
      <c r="H41" s="21">
        <v>19.51239</v>
      </c>
      <c r="I41" s="22">
        <v>79.428359999999998</v>
      </c>
      <c r="J41" s="19" t="s">
        <v>50</v>
      </c>
      <c r="L41" s="1" t="s">
        <v>51</v>
      </c>
      <c r="M41">
        <f t="shared" si="0"/>
        <v>2.5625</v>
      </c>
    </row>
    <row r="42" spans="1:13" ht="15">
      <c r="A42" s="23" t="s">
        <v>52</v>
      </c>
      <c r="B42" s="9">
        <v>43426</v>
      </c>
      <c r="C42" s="24">
        <v>125</v>
      </c>
      <c r="D42" s="24">
        <v>41</v>
      </c>
      <c r="E42" s="6" t="s">
        <v>14</v>
      </c>
      <c r="F42" s="6" t="s">
        <v>15</v>
      </c>
      <c r="G42" s="6" t="s">
        <v>16</v>
      </c>
      <c r="H42" s="1">
        <v>5.3527259999999997</v>
      </c>
      <c r="I42" s="25">
        <v>100.303242</v>
      </c>
      <c r="J42" s="1" t="s">
        <v>25</v>
      </c>
      <c r="L42" s="1" t="s">
        <v>30</v>
      </c>
      <c r="M42">
        <f t="shared" si="0"/>
        <v>3.0487804878048781</v>
      </c>
    </row>
    <row r="43" spans="1:13" ht="12.75">
      <c r="A43" s="23" t="s">
        <v>52</v>
      </c>
      <c r="B43" s="26">
        <v>43426</v>
      </c>
      <c r="C43" s="1">
        <v>56</v>
      </c>
      <c r="D43" s="1">
        <v>34</v>
      </c>
      <c r="E43" s="6" t="s">
        <v>14</v>
      </c>
      <c r="F43" s="6" t="s">
        <v>37</v>
      </c>
      <c r="G43" s="1" t="s">
        <v>28</v>
      </c>
      <c r="H43" s="5">
        <v>5.3527259999999997</v>
      </c>
      <c r="I43" s="5">
        <v>100.303242</v>
      </c>
      <c r="J43" s="1" t="s">
        <v>25</v>
      </c>
      <c r="L43" s="1" t="s">
        <v>30</v>
      </c>
      <c r="M43">
        <f t="shared" si="0"/>
        <v>1.6470588235294117</v>
      </c>
    </row>
    <row r="44" spans="1:13" ht="15">
      <c r="A44" s="8" t="s">
        <v>52</v>
      </c>
      <c r="B44" s="9">
        <v>43426</v>
      </c>
      <c r="C44" s="10">
        <v>100</v>
      </c>
      <c r="D44" s="10">
        <v>33</v>
      </c>
      <c r="E44" s="11" t="s">
        <v>14</v>
      </c>
      <c r="F44" s="6" t="s">
        <v>15</v>
      </c>
      <c r="G44" s="11" t="s">
        <v>19</v>
      </c>
      <c r="H44" s="10">
        <v>5.3527259999999997</v>
      </c>
      <c r="I44" s="10">
        <v>100.303242</v>
      </c>
      <c r="J44" s="1" t="s">
        <v>25</v>
      </c>
      <c r="L44" s="1" t="s">
        <v>30</v>
      </c>
      <c r="M44">
        <f t="shared" si="0"/>
        <v>3.0303030303030303</v>
      </c>
    </row>
    <row r="45" spans="1:13" ht="12.75">
      <c r="A45" s="23" t="s">
        <v>52</v>
      </c>
      <c r="B45" s="26">
        <v>43426</v>
      </c>
      <c r="C45" s="1">
        <v>204</v>
      </c>
      <c r="D45" s="1">
        <v>58</v>
      </c>
      <c r="E45" s="6" t="s">
        <v>14</v>
      </c>
      <c r="F45" s="1" t="s">
        <v>32</v>
      </c>
      <c r="G45" s="1" t="s">
        <v>31</v>
      </c>
      <c r="H45" s="5">
        <v>5.3527259999999997</v>
      </c>
      <c r="I45" s="5">
        <v>100.303242</v>
      </c>
      <c r="J45" s="1" t="s">
        <v>25</v>
      </c>
      <c r="L45" s="1" t="s">
        <v>30</v>
      </c>
      <c r="M45">
        <f t="shared" si="0"/>
        <v>3.5172413793103448</v>
      </c>
    </row>
    <row r="46" spans="1:13" ht="15">
      <c r="A46" s="23" t="s">
        <v>52</v>
      </c>
      <c r="B46" s="9">
        <v>43426</v>
      </c>
      <c r="C46" s="24">
        <v>197</v>
      </c>
      <c r="D46" s="24">
        <v>110</v>
      </c>
      <c r="E46" s="6" t="s">
        <v>14</v>
      </c>
      <c r="F46" s="6" t="s">
        <v>37</v>
      </c>
      <c r="G46" s="11" t="s">
        <v>41</v>
      </c>
      <c r="H46" s="1">
        <v>5.3527259999999997</v>
      </c>
      <c r="I46" s="1">
        <v>100.303242</v>
      </c>
      <c r="J46" s="1" t="s">
        <v>25</v>
      </c>
      <c r="L46" s="1" t="s">
        <v>30</v>
      </c>
      <c r="M46">
        <f t="shared" si="0"/>
        <v>1.790909090909091</v>
      </c>
    </row>
    <row r="47" spans="1:13" ht="15">
      <c r="A47" s="1" t="s">
        <v>53</v>
      </c>
      <c r="B47" s="4">
        <v>43429</v>
      </c>
      <c r="C47" s="1">
        <v>266</v>
      </c>
      <c r="D47" s="1">
        <v>48</v>
      </c>
      <c r="E47" s="11" t="s">
        <v>14</v>
      </c>
      <c r="F47" s="6" t="s">
        <v>15</v>
      </c>
      <c r="G47" s="6" t="s">
        <v>16</v>
      </c>
      <c r="H47" s="1">
        <v>22.815586</v>
      </c>
      <c r="I47" s="1">
        <v>108.340639</v>
      </c>
      <c r="J47" s="1" t="s">
        <v>25</v>
      </c>
      <c r="L47" s="1" t="s">
        <v>54</v>
      </c>
      <c r="M47">
        <f t="shared" si="0"/>
        <v>5.541666666666667</v>
      </c>
    </row>
    <row r="48" spans="1:13" ht="15">
      <c r="A48" s="1" t="s">
        <v>53</v>
      </c>
      <c r="B48" s="4">
        <v>43429</v>
      </c>
      <c r="C48" s="1">
        <v>115</v>
      </c>
      <c r="D48" s="1">
        <v>63</v>
      </c>
      <c r="E48" s="11" t="s">
        <v>14</v>
      </c>
      <c r="F48" s="1" t="s">
        <v>32</v>
      </c>
      <c r="G48" s="1" t="s">
        <v>28</v>
      </c>
      <c r="H48" s="1">
        <v>22.810652999999999</v>
      </c>
      <c r="I48" s="1">
        <v>108.340003</v>
      </c>
      <c r="J48" s="1" t="s">
        <v>25</v>
      </c>
      <c r="L48" s="1" t="s">
        <v>54</v>
      </c>
      <c r="M48">
        <f t="shared" si="0"/>
        <v>1.8253968253968254</v>
      </c>
    </row>
    <row r="49" spans="1:13" ht="15">
      <c r="A49" s="1" t="s">
        <v>53</v>
      </c>
      <c r="B49" s="4">
        <v>43429</v>
      </c>
      <c r="C49" s="1">
        <v>132</v>
      </c>
      <c r="D49" s="1">
        <v>14</v>
      </c>
      <c r="E49" s="11" t="s">
        <v>14</v>
      </c>
      <c r="F49" s="6" t="s">
        <v>37</v>
      </c>
      <c r="G49" s="1" t="s">
        <v>31</v>
      </c>
      <c r="H49" s="1">
        <v>22.810002999999998</v>
      </c>
      <c r="I49" s="1">
        <v>108.339867</v>
      </c>
      <c r="J49" s="1" t="s">
        <v>25</v>
      </c>
      <c r="L49" s="1" t="s">
        <v>54</v>
      </c>
      <c r="M49">
        <f t="shared" si="0"/>
        <v>9.4285714285714288</v>
      </c>
    </row>
    <row r="50" spans="1:13" ht="15">
      <c r="A50" s="1" t="s">
        <v>53</v>
      </c>
      <c r="B50" s="4">
        <v>43429</v>
      </c>
      <c r="C50" s="1">
        <v>79</v>
      </c>
      <c r="D50" s="1">
        <v>27</v>
      </c>
      <c r="E50" s="11" t="s">
        <v>14</v>
      </c>
      <c r="F50" s="1" t="s">
        <v>32</v>
      </c>
      <c r="G50" s="1" t="s">
        <v>31</v>
      </c>
      <c r="H50" s="1">
        <v>22.811011000000001</v>
      </c>
      <c r="I50" s="1">
        <v>108.339992</v>
      </c>
      <c r="J50" s="1" t="s">
        <v>25</v>
      </c>
      <c r="L50" s="1" t="s">
        <v>54</v>
      </c>
      <c r="M50">
        <f t="shared" si="0"/>
        <v>2.925925925925926</v>
      </c>
    </row>
    <row r="51" spans="1:13" ht="15">
      <c r="A51" s="1" t="s">
        <v>53</v>
      </c>
      <c r="B51" s="4">
        <v>43429</v>
      </c>
      <c r="C51" s="1">
        <v>74</v>
      </c>
      <c r="D51" s="1">
        <v>31</v>
      </c>
      <c r="E51" s="11" t="s">
        <v>14</v>
      </c>
      <c r="F51" s="1" t="s">
        <v>32</v>
      </c>
      <c r="G51" s="1" t="s">
        <v>33</v>
      </c>
      <c r="H51" s="1">
        <v>22.811199999999999</v>
      </c>
      <c r="I51" s="1">
        <v>108.339989</v>
      </c>
      <c r="J51" s="1" t="s">
        <v>25</v>
      </c>
      <c r="L51" s="1" t="s">
        <v>54</v>
      </c>
      <c r="M51">
        <f t="shared" si="0"/>
        <v>2.3870967741935485</v>
      </c>
    </row>
    <row r="52" spans="1:13" ht="12.75">
      <c r="A52" s="1" t="s">
        <v>55</v>
      </c>
      <c r="B52" s="4">
        <v>43431</v>
      </c>
      <c r="C52" s="1">
        <v>104</v>
      </c>
      <c r="D52" s="1">
        <v>50</v>
      </c>
      <c r="E52" s="1" t="s">
        <v>14</v>
      </c>
      <c r="F52" s="1" t="s">
        <v>37</v>
      </c>
      <c r="G52" s="1" t="s">
        <v>33</v>
      </c>
      <c r="H52" s="1">
        <v>1.385526</v>
      </c>
      <c r="I52" s="1">
        <v>103.877719</v>
      </c>
      <c r="J52" s="1" t="s">
        <v>25</v>
      </c>
      <c r="L52" s="1" t="s">
        <v>26</v>
      </c>
      <c r="M52" s="1">
        <v>2.08</v>
      </c>
    </row>
    <row r="53" spans="1:13" ht="12.75">
      <c r="A53" s="1" t="s">
        <v>55</v>
      </c>
      <c r="B53" s="4">
        <v>43431</v>
      </c>
      <c r="C53" s="1">
        <v>1229</v>
      </c>
      <c r="D53" s="1">
        <v>266</v>
      </c>
      <c r="E53" s="1" t="s">
        <v>14</v>
      </c>
      <c r="F53" s="1" t="s">
        <v>21</v>
      </c>
      <c r="G53" s="1" t="s">
        <v>19</v>
      </c>
      <c r="H53" s="1">
        <v>1.385526</v>
      </c>
      <c r="I53" s="1">
        <v>103.877719</v>
      </c>
      <c r="J53" s="1" t="s">
        <v>25</v>
      </c>
      <c r="L53" s="1" t="s">
        <v>26</v>
      </c>
      <c r="M53" s="1">
        <v>4.6203007510000003</v>
      </c>
    </row>
    <row r="54" spans="1:13" ht="12.75">
      <c r="A54" s="1" t="s">
        <v>55</v>
      </c>
      <c r="B54" s="4">
        <v>43431</v>
      </c>
      <c r="C54" s="1">
        <v>62</v>
      </c>
      <c r="D54" s="1">
        <v>24</v>
      </c>
      <c r="E54" s="1" t="s">
        <v>14</v>
      </c>
      <c r="F54" s="1" t="s">
        <v>15</v>
      </c>
      <c r="G54" s="1" t="s">
        <v>19</v>
      </c>
      <c r="H54" s="1">
        <v>1.385526</v>
      </c>
      <c r="I54" s="1">
        <v>103.877719</v>
      </c>
      <c r="J54" s="1" t="s">
        <v>25</v>
      </c>
      <c r="L54" s="1" t="s">
        <v>26</v>
      </c>
      <c r="M54" s="1">
        <v>2.5833333330000001</v>
      </c>
    </row>
    <row r="55" spans="1:13" ht="12.75">
      <c r="A55" s="1" t="s">
        <v>55</v>
      </c>
      <c r="B55" s="4">
        <v>43431</v>
      </c>
      <c r="C55" s="1">
        <v>142</v>
      </c>
      <c r="D55" s="1">
        <v>107</v>
      </c>
      <c r="E55" s="1" t="s">
        <v>14</v>
      </c>
      <c r="F55" s="1" t="s">
        <v>21</v>
      </c>
      <c r="G55" s="1" t="s">
        <v>56</v>
      </c>
      <c r="H55" s="1">
        <v>1.385526</v>
      </c>
      <c r="I55" s="1">
        <v>103.877719</v>
      </c>
      <c r="J55" s="1" t="s">
        <v>25</v>
      </c>
      <c r="L55" s="1" t="s">
        <v>26</v>
      </c>
      <c r="M55" t="e">
        <f t="shared" ref="M55:M56" ca="1" si="1">DIVIDE(C55,D55)</f>
        <v>#NAME?</v>
      </c>
    </row>
    <row r="56" spans="1:13" ht="12.75">
      <c r="A56" s="1" t="s">
        <v>55</v>
      </c>
      <c r="B56" s="4">
        <v>43431</v>
      </c>
      <c r="C56" s="1">
        <v>526</v>
      </c>
      <c r="D56" s="1">
        <v>461</v>
      </c>
      <c r="E56" s="1" t="s">
        <v>14</v>
      </c>
      <c r="F56" s="1" t="s">
        <v>36</v>
      </c>
      <c r="G56" s="1" t="s">
        <v>57</v>
      </c>
      <c r="H56" s="1">
        <v>1.385526</v>
      </c>
      <c r="I56" s="1">
        <v>103.877719</v>
      </c>
      <c r="J56" s="1" t="s">
        <v>25</v>
      </c>
      <c r="L56" s="1" t="s">
        <v>26</v>
      </c>
      <c r="M56" t="e">
        <f t="shared" ca="1" si="1"/>
        <v>#NAME?</v>
      </c>
    </row>
    <row r="57" spans="1:13" ht="12.75">
      <c r="A57" s="1" t="s">
        <v>58</v>
      </c>
      <c r="B57" s="4">
        <v>43433</v>
      </c>
      <c r="C57" s="1">
        <v>85</v>
      </c>
      <c r="D57" s="1">
        <v>47</v>
      </c>
      <c r="E57" s="1" t="s">
        <v>14</v>
      </c>
      <c r="F57" s="1" t="s">
        <v>37</v>
      </c>
      <c r="G57" s="1" t="s">
        <v>59</v>
      </c>
      <c r="H57" s="1">
        <v>0.25790000000000002</v>
      </c>
      <c r="I57" s="27">
        <v>51.573602000000001</v>
      </c>
      <c r="J57" s="1" t="s">
        <v>60</v>
      </c>
      <c r="L57" s="1" t="s">
        <v>61</v>
      </c>
      <c r="M57">
        <f t="shared" ref="M57:M69" si="2">C57/D57</f>
        <v>1.8085106382978724</v>
      </c>
    </row>
    <row r="58" spans="1:13" ht="12.75">
      <c r="A58" s="1" t="s">
        <v>58</v>
      </c>
      <c r="B58" s="4">
        <v>43434</v>
      </c>
      <c r="C58" s="1">
        <v>49</v>
      </c>
      <c r="D58" s="1">
        <v>28</v>
      </c>
      <c r="E58" s="1" t="s">
        <v>14</v>
      </c>
      <c r="F58" s="1" t="s">
        <v>62</v>
      </c>
      <c r="G58" s="1" t="s">
        <v>63</v>
      </c>
      <c r="H58" s="1">
        <v>0.25790000000000002</v>
      </c>
      <c r="I58" s="27">
        <v>51.573602000000001</v>
      </c>
      <c r="J58" s="1" t="s">
        <v>60</v>
      </c>
      <c r="L58" s="1" t="s">
        <v>61</v>
      </c>
      <c r="M58">
        <f t="shared" si="2"/>
        <v>1.75</v>
      </c>
    </row>
    <row r="59" spans="1:13" ht="12.75">
      <c r="A59" s="1" t="s">
        <v>58</v>
      </c>
      <c r="B59" s="4">
        <v>43435</v>
      </c>
      <c r="C59" s="1">
        <v>31</v>
      </c>
      <c r="D59" s="1">
        <v>9</v>
      </c>
      <c r="E59" s="1" t="s">
        <v>14</v>
      </c>
      <c r="F59" s="1" t="s">
        <v>64</v>
      </c>
      <c r="G59" s="1" t="s">
        <v>19</v>
      </c>
      <c r="H59" s="1">
        <v>0.25790000000000002</v>
      </c>
      <c r="I59" s="27">
        <v>51.573602000000001</v>
      </c>
      <c r="J59" s="1" t="s">
        <v>60</v>
      </c>
      <c r="L59" s="1" t="s">
        <v>61</v>
      </c>
      <c r="M59">
        <f t="shared" si="2"/>
        <v>3.4444444444444446</v>
      </c>
    </row>
    <row r="60" spans="1:13" ht="12.75">
      <c r="A60" s="1" t="s">
        <v>58</v>
      </c>
      <c r="B60" s="4">
        <v>43436</v>
      </c>
      <c r="C60" s="1">
        <v>45</v>
      </c>
      <c r="D60" s="1">
        <v>18</v>
      </c>
      <c r="E60" s="1" t="s">
        <v>14</v>
      </c>
      <c r="F60" s="1" t="s">
        <v>64</v>
      </c>
      <c r="G60" s="1" t="s">
        <v>19</v>
      </c>
      <c r="H60" s="1">
        <v>0.25790000000000002</v>
      </c>
      <c r="I60" s="27">
        <v>51.573602000000001</v>
      </c>
      <c r="J60" s="1" t="s">
        <v>60</v>
      </c>
      <c r="L60" s="1" t="s">
        <v>61</v>
      </c>
      <c r="M60">
        <f t="shared" si="2"/>
        <v>2.5</v>
      </c>
    </row>
    <row r="61" spans="1:13" ht="15">
      <c r="A61" s="1" t="s">
        <v>58</v>
      </c>
      <c r="B61" s="4">
        <v>43437</v>
      </c>
      <c r="C61" s="10">
        <v>42</v>
      </c>
      <c r="D61" s="10">
        <v>15</v>
      </c>
      <c r="E61" s="1" t="s">
        <v>14</v>
      </c>
      <c r="F61" s="1" t="s">
        <v>64</v>
      </c>
      <c r="G61" s="1" t="s">
        <v>19</v>
      </c>
      <c r="H61" s="1">
        <v>0.25790000000000002</v>
      </c>
      <c r="I61" s="27">
        <v>51.573602000000001</v>
      </c>
      <c r="J61" s="1" t="s">
        <v>60</v>
      </c>
      <c r="L61" s="1" t="s">
        <v>61</v>
      </c>
      <c r="M61">
        <f t="shared" si="2"/>
        <v>2.8</v>
      </c>
    </row>
    <row r="62" spans="1:13" ht="15">
      <c r="A62" s="11" t="s">
        <v>65</v>
      </c>
      <c r="B62" s="17">
        <v>43433</v>
      </c>
      <c r="C62" s="10">
        <v>60</v>
      </c>
      <c r="D62" s="10">
        <v>12</v>
      </c>
      <c r="E62" s="1" t="s">
        <v>14</v>
      </c>
      <c r="F62" s="11" t="s">
        <v>62</v>
      </c>
      <c r="G62" s="11" t="s">
        <v>31</v>
      </c>
      <c r="H62" s="10">
        <v>35.652831999999997</v>
      </c>
      <c r="I62" s="10">
        <v>139.83947800000001</v>
      </c>
      <c r="J62" s="11" t="s">
        <v>25</v>
      </c>
      <c r="L62" s="1" t="s">
        <v>66</v>
      </c>
      <c r="M62">
        <f t="shared" si="2"/>
        <v>5</v>
      </c>
    </row>
    <row r="63" spans="1:13" ht="15">
      <c r="A63" s="11" t="s">
        <v>65</v>
      </c>
      <c r="B63" s="17">
        <v>43433</v>
      </c>
      <c r="C63" s="10">
        <v>63</v>
      </c>
      <c r="D63" s="10">
        <v>31</v>
      </c>
      <c r="E63" s="1" t="s">
        <v>14</v>
      </c>
      <c r="F63" s="11" t="s">
        <v>64</v>
      </c>
      <c r="G63" s="11" t="s">
        <v>67</v>
      </c>
      <c r="H63" s="10">
        <v>35.652831999999997</v>
      </c>
      <c r="I63" s="10">
        <v>139.83947800000001</v>
      </c>
      <c r="J63" s="11" t="s">
        <v>25</v>
      </c>
      <c r="L63" s="1" t="s">
        <v>66</v>
      </c>
      <c r="M63">
        <f t="shared" si="2"/>
        <v>2.032258064516129</v>
      </c>
    </row>
    <row r="64" spans="1:13" ht="15">
      <c r="A64" s="11" t="s">
        <v>65</v>
      </c>
      <c r="B64" s="17">
        <v>43433</v>
      </c>
      <c r="C64" s="10">
        <v>238</v>
      </c>
      <c r="D64" s="10">
        <v>39</v>
      </c>
      <c r="E64" s="1" t="s">
        <v>14</v>
      </c>
      <c r="F64" s="11" t="s">
        <v>68</v>
      </c>
      <c r="G64" s="11" t="s">
        <v>33</v>
      </c>
      <c r="H64" s="10">
        <v>35.652831999999997</v>
      </c>
      <c r="I64" s="10">
        <v>139.83947800000001</v>
      </c>
      <c r="J64" s="11" t="s">
        <v>25</v>
      </c>
      <c r="L64" s="1" t="s">
        <v>66</v>
      </c>
      <c r="M64">
        <f t="shared" si="2"/>
        <v>6.1025641025641022</v>
      </c>
    </row>
    <row r="65" spans="1:13" ht="15">
      <c r="A65" s="11" t="s">
        <v>65</v>
      </c>
      <c r="B65" s="17">
        <v>43433</v>
      </c>
      <c r="C65" s="10">
        <v>152</v>
      </c>
      <c r="D65" s="10">
        <v>87</v>
      </c>
      <c r="E65" s="1" t="s">
        <v>14</v>
      </c>
      <c r="F65" s="11" t="s">
        <v>21</v>
      </c>
      <c r="G65" s="11" t="s">
        <v>28</v>
      </c>
      <c r="H65" s="10">
        <v>35.652831999999997</v>
      </c>
      <c r="I65" s="10">
        <v>139.83947800000001</v>
      </c>
      <c r="J65" s="11" t="s">
        <v>25</v>
      </c>
      <c r="L65" s="1" t="s">
        <v>66</v>
      </c>
      <c r="M65">
        <f t="shared" si="2"/>
        <v>1.7471264367816093</v>
      </c>
    </row>
    <row r="66" spans="1:13" ht="12.75">
      <c r="A66" s="1" t="s">
        <v>65</v>
      </c>
      <c r="B66" s="9">
        <v>43433</v>
      </c>
      <c r="C66" s="1">
        <v>46</v>
      </c>
      <c r="D66" s="1">
        <v>28</v>
      </c>
      <c r="E66" s="1" t="s">
        <v>14</v>
      </c>
      <c r="F66" s="1" t="s">
        <v>62</v>
      </c>
      <c r="G66" s="1" t="s">
        <v>33</v>
      </c>
      <c r="H66" s="1">
        <v>35.652831999999997</v>
      </c>
      <c r="I66" s="1">
        <v>139.83947800000001</v>
      </c>
      <c r="J66" s="1" t="s">
        <v>25</v>
      </c>
      <c r="L66" s="1" t="s">
        <v>66</v>
      </c>
      <c r="M66">
        <f t="shared" si="2"/>
        <v>1.6428571428571428</v>
      </c>
    </row>
    <row r="67" spans="1:13" ht="12.75">
      <c r="A67" s="1" t="s">
        <v>69</v>
      </c>
      <c r="B67" s="9">
        <v>43434</v>
      </c>
      <c r="C67" s="1">
        <v>140</v>
      </c>
      <c r="D67" s="1">
        <v>87</v>
      </c>
      <c r="E67" s="1" t="s">
        <v>14</v>
      </c>
      <c r="F67" s="1" t="s">
        <v>64</v>
      </c>
      <c r="G67" s="1" t="s">
        <v>33</v>
      </c>
      <c r="H67" s="1">
        <v>7.0399950000000002</v>
      </c>
      <c r="I67" s="1">
        <v>125.490908</v>
      </c>
      <c r="J67" s="1" t="s">
        <v>60</v>
      </c>
      <c r="L67" s="1" t="s">
        <v>70</v>
      </c>
      <c r="M67">
        <f t="shared" si="2"/>
        <v>1.6091954022988506</v>
      </c>
    </row>
    <row r="68" spans="1:13" ht="12.75">
      <c r="A68" s="1" t="s">
        <v>69</v>
      </c>
      <c r="B68" s="9">
        <v>43434</v>
      </c>
      <c r="C68" s="1">
        <v>115</v>
      </c>
      <c r="D68" s="1">
        <v>41</v>
      </c>
      <c r="E68" s="1" t="s">
        <v>14</v>
      </c>
      <c r="F68" s="1" t="s">
        <v>32</v>
      </c>
      <c r="G68" s="1" t="s">
        <v>31</v>
      </c>
      <c r="H68" s="1">
        <v>7.0399690000000001</v>
      </c>
      <c r="I68" s="1">
        <v>125.49909239999999</v>
      </c>
      <c r="J68" s="1" t="s">
        <v>60</v>
      </c>
      <c r="L68" s="1" t="s">
        <v>70</v>
      </c>
      <c r="M68">
        <f t="shared" si="2"/>
        <v>2.8048780487804876</v>
      </c>
    </row>
    <row r="69" spans="1:13" ht="12.75">
      <c r="A69" s="1" t="s">
        <v>69</v>
      </c>
      <c r="B69" s="9">
        <v>43434</v>
      </c>
      <c r="C69" s="1">
        <v>175</v>
      </c>
      <c r="D69" s="1">
        <v>105</v>
      </c>
      <c r="E69" s="1" t="s">
        <v>14</v>
      </c>
      <c r="F69" s="1" t="s">
        <v>21</v>
      </c>
      <c r="G69" s="1" t="s">
        <v>35</v>
      </c>
      <c r="H69" s="1">
        <v>7.0404210000000003</v>
      </c>
      <c r="I69" s="1">
        <v>125.490399</v>
      </c>
      <c r="J69" s="1" t="s">
        <v>60</v>
      </c>
      <c r="L69" s="1" t="s">
        <v>70</v>
      </c>
      <c r="M69">
        <f t="shared" si="2"/>
        <v>1.6666666666666667</v>
      </c>
    </row>
    <row r="70" spans="1:13" ht="12.75">
      <c r="A70" s="1" t="s">
        <v>69</v>
      </c>
      <c r="B70" s="9">
        <v>43434</v>
      </c>
      <c r="C70" s="1">
        <v>93</v>
      </c>
      <c r="D70" s="1">
        <v>37</v>
      </c>
      <c r="E70" s="1" t="s">
        <v>14</v>
      </c>
      <c r="F70" s="1" t="s">
        <v>37</v>
      </c>
      <c r="G70" s="1" t="s">
        <v>71</v>
      </c>
      <c r="H70" s="1">
        <v>7.0406630000000003</v>
      </c>
      <c r="I70" s="1">
        <v>125.490405</v>
      </c>
      <c r="J70" s="1" t="s">
        <v>60</v>
      </c>
      <c r="L70" s="1" t="s">
        <v>70</v>
      </c>
      <c r="M70">
        <f>C70/D71</f>
        <v>1.5</v>
      </c>
    </row>
    <row r="71" spans="1:13">
      <c r="A71" s="1" t="s">
        <v>69</v>
      </c>
      <c r="B71" s="4">
        <v>43434</v>
      </c>
      <c r="C71" s="1">
        <v>148</v>
      </c>
      <c r="D71" s="1">
        <v>62</v>
      </c>
      <c r="E71" s="1" t="s">
        <v>14</v>
      </c>
      <c r="F71" s="1" t="s">
        <v>21</v>
      </c>
      <c r="G71" s="28" t="s">
        <v>19</v>
      </c>
      <c r="H71" s="1">
        <v>7.040349</v>
      </c>
      <c r="I71" s="1">
        <v>125.490174</v>
      </c>
      <c r="J71" s="1" t="s">
        <v>60</v>
      </c>
      <c r="L71" s="1" t="s">
        <v>70</v>
      </c>
      <c r="M71">
        <f t="shared" ref="M71:M76" si="3">C71/D71</f>
        <v>2.3870967741935485</v>
      </c>
    </row>
    <row r="72" spans="1:13">
      <c r="A72" s="1" t="s">
        <v>72</v>
      </c>
      <c r="B72" s="4">
        <v>43436</v>
      </c>
      <c r="C72" s="1">
        <v>160</v>
      </c>
      <c r="D72" s="1">
        <v>212</v>
      </c>
      <c r="E72" s="1" t="s">
        <v>14</v>
      </c>
      <c r="F72" s="1" t="s">
        <v>73</v>
      </c>
      <c r="G72" s="28" t="s">
        <v>74</v>
      </c>
      <c r="H72" s="1">
        <v>51.5169</v>
      </c>
      <c r="I72" s="1">
        <v>-0.16689999999999999</v>
      </c>
      <c r="J72" s="1" t="s">
        <v>25</v>
      </c>
      <c r="L72" s="1" t="s">
        <v>75</v>
      </c>
      <c r="M72">
        <f t="shared" si="3"/>
        <v>0.75471698113207553</v>
      </c>
    </row>
    <row r="73" spans="1:13">
      <c r="A73" s="1" t="s">
        <v>72</v>
      </c>
      <c r="B73" s="4">
        <v>43436</v>
      </c>
      <c r="C73" s="1">
        <v>68</v>
      </c>
      <c r="D73" s="1">
        <v>31</v>
      </c>
      <c r="E73" s="1" t="s">
        <v>14</v>
      </c>
      <c r="F73" s="1" t="s">
        <v>64</v>
      </c>
      <c r="G73" s="28" t="s">
        <v>76</v>
      </c>
      <c r="H73" s="1">
        <v>51.5169</v>
      </c>
      <c r="I73" s="1">
        <v>-0.16689999999999999</v>
      </c>
      <c r="J73" s="1" t="s">
        <v>25</v>
      </c>
      <c r="L73" s="1" t="s">
        <v>75</v>
      </c>
      <c r="M73">
        <f t="shared" si="3"/>
        <v>2.193548387096774</v>
      </c>
    </row>
    <row r="74" spans="1:13">
      <c r="A74" s="1" t="s">
        <v>72</v>
      </c>
      <c r="B74" s="4">
        <v>43436</v>
      </c>
      <c r="C74" s="1">
        <v>82</v>
      </c>
      <c r="D74" s="1">
        <v>26</v>
      </c>
      <c r="E74" s="1" t="s">
        <v>14</v>
      </c>
      <c r="F74" s="1" t="s">
        <v>68</v>
      </c>
      <c r="G74" s="28" t="s">
        <v>76</v>
      </c>
      <c r="H74" s="1">
        <v>51.516800000000003</v>
      </c>
      <c r="I74" s="1">
        <v>-0.1701</v>
      </c>
      <c r="J74" s="1" t="s">
        <v>25</v>
      </c>
      <c r="L74" s="1" t="s">
        <v>75</v>
      </c>
      <c r="M74">
        <f t="shared" si="3"/>
        <v>3.1538461538461537</v>
      </c>
    </row>
    <row r="75" spans="1:13">
      <c r="A75" s="1" t="s">
        <v>72</v>
      </c>
      <c r="B75" s="4">
        <v>43436</v>
      </c>
      <c r="C75" s="1">
        <v>22</v>
      </c>
      <c r="D75" s="1">
        <v>1</v>
      </c>
      <c r="E75" s="1" t="s">
        <v>77</v>
      </c>
      <c r="F75" s="1" t="s">
        <v>68</v>
      </c>
      <c r="G75" s="28" t="s">
        <v>78</v>
      </c>
      <c r="H75" s="1">
        <v>51.516800000000003</v>
      </c>
      <c r="I75" s="1">
        <v>-0.1701</v>
      </c>
      <c r="J75" s="1" t="s">
        <v>25</v>
      </c>
      <c r="L75" s="1" t="s">
        <v>75</v>
      </c>
      <c r="M75">
        <f t="shared" si="3"/>
        <v>22</v>
      </c>
    </row>
    <row r="76" spans="1:13" ht="15">
      <c r="A76" s="1" t="s">
        <v>72</v>
      </c>
      <c r="B76" s="4">
        <v>43436</v>
      </c>
      <c r="C76" s="1">
        <v>97</v>
      </c>
      <c r="D76" s="1">
        <v>122</v>
      </c>
      <c r="E76" s="1" t="s">
        <v>14</v>
      </c>
      <c r="F76" s="1" t="s">
        <v>73</v>
      </c>
      <c r="G76" s="11" t="s">
        <v>74</v>
      </c>
      <c r="H76" s="1">
        <v>51.5169</v>
      </c>
      <c r="I76" s="1">
        <v>-0.16950000000000001</v>
      </c>
      <c r="J76" s="1" t="s">
        <v>25</v>
      </c>
      <c r="L76" s="1" t="s">
        <v>75</v>
      </c>
      <c r="M76">
        <f t="shared" si="3"/>
        <v>0.79508196721311475</v>
      </c>
    </row>
    <row r="77" spans="1:13" ht="26.25">
      <c r="A77" s="1" t="s">
        <v>79</v>
      </c>
      <c r="B77" s="4">
        <v>43436</v>
      </c>
      <c r="C77" s="1">
        <v>306</v>
      </c>
      <c r="D77" s="1">
        <v>61</v>
      </c>
      <c r="E77" s="1" t="s">
        <v>14</v>
      </c>
      <c r="F77" s="1" t="s">
        <v>37</v>
      </c>
      <c r="G77" s="11" t="s">
        <v>19</v>
      </c>
      <c r="H77" s="1">
        <v>23.209917000000001</v>
      </c>
      <c r="I77" s="1">
        <v>77.386571000000004</v>
      </c>
      <c r="J77" s="1" t="s">
        <v>80</v>
      </c>
      <c r="L77" s="1" t="s">
        <v>51</v>
      </c>
      <c r="M77" s="1">
        <v>5.01</v>
      </c>
    </row>
    <row r="78" spans="1:13" ht="26.25">
      <c r="A78" s="1" t="s">
        <v>79</v>
      </c>
      <c r="B78" s="4">
        <v>43436</v>
      </c>
      <c r="C78" s="1">
        <v>187</v>
      </c>
      <c r="D78" s="1">
        <v>73</v>
      </c>
      <c r="E78" s="1" t="s">
        <v>14</v>
      </c>
      <c r="F78" s="1" t="s">
        <v>36</v>
      </c>
      <c r="G78" s="11" t="s">
        <v>28</v>
      </c>
      <c r="H78" s="1">
        <v>23.224245</v>
      </c>
      <c r="I78" s="1">
        <v>77.362307999999999</v>
      </c>
      <c r="J78" s="1" t="s">
        <v>80</v>
      </c>
      <c r="L78" s="1" t="s">
        <v>51</v>
      </c>
      <c r="M78" s="1">
        <v>2.5615999999999999</v>
      </c>
    </row>
    <row r="79" spans="1:13" ht="26.25">
      <c r="A79" s="1" t="s">
        <v>79</v>
      </c>
      <c r="B79" s="4">
        <v>43436</v>
      </c>
      <c r="C79" s="1">
        <v>15</v>
      </c>
      <c r="D79" s="1">
        <v>7</v>
      </c>
      <c r="E79" s="1" t="s">
        <v>14</v>
      </c>
      <c r="F79" s="1" t="s">
        <v>36</v>
      </c>
      <c r="G79" s="11" t="s">
        <v>41</v>
      </c>
      <c r="H79" s="1">
        <v>23.225695999999999</v>
      </c>
      <c r="I79" s="1">
        <v>77.361734999999996</v>
      </c>
      <c r="J79" s="1" t="s">
        <v>80</v>
      </c>
      <c r="L79" s="1" t="s">
        <v>51</v>
      </c>
      <c r="M79" s="1">
        <v>2.1419999999999999</v>
      </c>
    </row>
    <row r="80" spans="1:13" ht="26.25">
      <c r="A80" s="1" t="s">
        <v>79</v>
      </c>
      <c r="B80" s="4">
        <v>43436</v>
      </c>
      <c r="C80" s="1">
        <v>199</v>
      </c>
      <c r="D80" s="1">
        <v>64</v>
      </c>
      <c r="E80" s="1" t="s">
        <v>14</v>
      </c>
      <c r="F80" s="1" t="s">
        <v>37</v>
      </c>
      <c r="G80" s="11" t="s">
        <v>19</v>
      </c>
      <c r="H80" s="1">
        <v>23.221242</v>
      </c>
      <c r="I80" s="1">
        <v>77.355254000000002</v>
      </c>
      <c r="J80" s="1" t="s">
        <v>80</v>
      </c>
      <c r="L80" s="1" t="s">
        <v>51</v>
      </c>
      <c r="M80" s="1">
        <v>3.109375</v>
      </c>
    </row>
    <row r="81" spans="1:13" ht="25.5">
      <c r="A81" s="1" t="s">
        <v>79</v>
      </c>
      <c r="B81" s="4">
        <v>43436</v>
      </c>
      <c r="C81" s="1">
        <v>157</v>
      </c>
      <c r="D81" s="1">
        <v>72</v>
      </c>
      <c r="E81" s="1" t="s">
        <v>14</v>
      </c>
      <c r="F81" s="1" t="s">
        <v>37</v>
      </c>
      <c r="G81" s="1" t="s">
        <v>41</v>
      </c>
      <c r="H81" s="1">
        <v>23.236048</v>
      </c>
      <c r="I81" s="1">
        <v>77.357443000000004</v>
      </c>
      <c r="J81" s="1" t="s">
        <v>80</v>
      </c>
      <c r="L81" s="1" t="s">
        <v>51</v>
      </c>
      <c r="M81" s="1">
        <v>2.1805555559999998</v>
      </c>
    </row>
    <row r="82" spans="1:13" ht="12.75">
      <c r="A82" s="1" t="s">
        <v>81</v>
      </c>
      <c r="B82" s="4">
        <v>43430</v>
      </c>
      <c r="C82" s="1">
        <v>69</v>
      </c>
      <c r="D82" s="1">
        <v>85</v>
      </c>
      <c r="E82" s="1" t="s">
        <v>77</v>
      </c>
      <c r="F82" s="1" t="s">
        <v>37</v>
      </c>
      <c r="G82" s="1" t="s">
        <v>82</v>
      </c>
      <c r="H82" s="1">
        <v>39.996898000000002</v>
      </c>
      <c r="I82" s="1">
        <v>116.30614</v>
      </c>
      <c r="J82" s="1" t="s">
        <v>25</v>
      </c>
      <c r="L82" s="1" t="s">
        <v>54</v>
      </c>
    </row>
    <row r="83" spans="1:13" ht="12.75">
      <c r="A83" s="1" t="s">
        <v>81</v>
      </c>
      <c r="B83" s="4">
        <v>43430</v>
      </c>
      <c r="C83" s="1">
        <v>60</v>
      </c>
      <c r="D83" s="1">
        <v>25.5</v>
      </c>
      <c r="E83" s="1" t="s">
        <v>14</v>
      </c>
      <c r="F83" s="1" t="s">
        <v>21</v>
      </c>
      <c r="G83" s="1" t="s">
        <v>35</v>
      </c>
      <c r="H83" s="1">
        <v>39.996898000000002</v>
      </c>
      <c r="I83" s="1">
        <v>116.30614</v>
      </c>
      <c r="J83" s="1" t="s">
        <v>25</v>
      </c>
      <c r="L83" s="1" t="s">
        <v>54</v>
      </c>
    </row>
    <row r="84" spans="1:13" ht="15">
      <c r="A84" s="1" t="s">
        <v>81</v>
      </c>
      <c r="B84" s="4">
        <v>43430</v>
      </c>
      <c r="C84" s="10">
        <v>182</v>
      </c>
      <c r="D84" s="10">
        <v>1.5</v>
      </c>
      <c r="E84" s="11" t="s">
        <v>77</v>
      </c>
      <c r="F84" s="11" t="s">
        <v>37</v>
      </c>
      <c r="G84" s="11" t="s">
        <v>24</v>
      </c>
      <c r="H84" s="10">
        <v>39.996898000000002</v>
      </c>
      <c r="I84" s="10">
        <v>116.30614</v>
      </c>
      <c r="J84" s="1" t="s">
        <v>25</v>
      </c>
      <c r="L84" s="1" t="s">
        <v>54</v>
      </c>
    </row>
    <row r="85" spans="1:13" ht="15">
      <c r="A85" s="1" t="s">
        <v>81</v>
      </c>
      <c r="B85" s="4">
        <v>43430</v>
      </c>
      <c r="C85" s="10">
        <v>150</v>
      </c>
      <c r="D85" s="10">
        <v>129.5</v>
      </c>
      <c r="E85" s="11" t="s">
        <v>14</v>
      </c>
      <c r="F85" s="11" t="s">
        <v>36</v>
      </c>
      <c r="G85" s="11" t="s">
        <v>83</v>
      </c>
      <c r="H85" s="10">
        <v>39.997602999999998</v>
      </c>
      <c r="I85" s="10">
        <v>116.306505</v>
      </c>
      <c r="J85" s="1" t="s">
        <v>25</v>
      </c>
      <c r="L85" s="1" t="s">
        <v>54</v>
      </c>
    </row>
    <row r="86" spans="1:13" ht="15">
      <c r="A86" s="1" t="s">
        <v>81</v>
      </c>
      <c r="B86" s="4">
        <v>43430</v>
      </c>
      <c r="C86" s="10">
        <v>169</v>
      </c>
      <c r="D86" s="10">
        <v>87</v>
      </c>
      <c r="E86" s="11" t="s">
        <v>14</v>
      </c>
      <c r="F86" s="11" t="s">
        <v>36</v>
      </c>
      <c r="G86" s="11" t="s">
        <v>84</v>
      </c>
      <c r="H86" s="10">
        <v>39.996305999999997</v>
      </c>
      <c r="I86" s="10">
        <v>116.30665500000001</v>
      </c>
      <c r="J86" s="1" t="s">
        <v>25</v>
      </c>
      <c r="L86" s="1" t="s">
        <v>54</v>
      </c>
    </row>
    <row r="87" spans="1:13" ht="15">
      <c r="A87" s="1" t="s">
        <v>85</v>
      </c>
      <c r="B87" s="4">
        <v>43430</v>
      </c>
      <c r="C87" s="10">
        <v>71.5</v>
      </c>
      <c r="D87" s="10">
        <v>29</v>
      </c>
      <c r="E87" s="11" t="s">
        <v>14</v>
      </c>
      <c r="F87" s="11" t="s">
        <v>21</v>
      </c>
      <c r="G87" s="11" t="s">
        <v>28</v>
      </c>
      <c r="H87" s="1">
        <v>39.996898000000002</v>
      </c>
      <c r="I87" s="1">
        <v>116.30614</v>
      </c>
      <c r="J87" s="1" t="s">
        <v>25</v>
      </c>
      <c r="L87" s="1" t="s">
        <v>54</v>
      </c>
    </row>
    <row r="88" spans="1:13" ht="15">
      <c r="A88" s="1" t="s">
        <v>85</v>
      </c>
      <c r="B88" s="4">
        <v>43430</v>
      </c>
      <c r="C88" s="10">
        <v>209</v>
      </c>
      <c r="D88" s="10">
        <v>131</v>
      </c>
      <c r="E88" s="11" t="s">
        <v>14</v>
      </c>
      <c r="F88" s="11" t="s">
        <v>37</v>
      </c>
      <c r="G88" s="11" t="s">
        <v>27</v>
      </c>
      <c r="H88" s="1">
        <v>39.996898000000002</v>
      </c>
      <c r="I88" s="1">
        <v>116.30614</v>
      </c>
      <c r="J88" s="1" t="s">
        <v>25</v>
      </c>
      <c r="L88" s="1" t="s">
        <v>54</v>
      </c>
    </row>
    <row r="89" spans="1:13" ht="15">
      <c r="A89" s="1" t="s">
        <v>85</v>
      </c>
      <c r="B89" s="4">
        <v>43430</v>
      </c>
      <c r="C89" s="1">
        <v>63.5</v>
      </c>
      <c r="D89" s="1">
        <v>7</v>
      </c>
      <c r="E89" s="11" t="s">
        <v>14</v>
      </c>
      <c r="F89" s="1" t="s">
        <v>32</v>
      </c>
      <c r="G89" s="1" t="s">
        <v>31</v>
      </c>
      <c r="H89" s="10">
        <v>39.996898000000002</v>
      </c>
      <c r="I89" s="10">
        <v>116.30614</v>
      </c>
      <c r="J89" s="1" t="s">
        <v>25</v>
      </c>
      <c r="L89" s="1" t="s">
        <v>54</v>
      </c>
    </row>
    <row r="90" spans="1:13" ht="15">
      <c r="A90" s="1" t="s">
        <v>85</v>
      </c>
      <c r="B90" s="4">
        <v>43430</v>
      </c>
      <c r="C90" s="1">
        <v>96</v>
      </c>
      <c r="D90" s="1">
        <v>12</v>
      </c>
      <c r="E90" s="11" t="s">
        <v>14</v>
      </c>
      <c r="F90" s="1" t="s">
        <v>36</v>
      </c>
      <c r="G90" s="1" t="s">
        <v>86</v>
      </c>
      <c r="H90" s="29">
        <v>39.996454</v>
      </c>
      <c r="I90" s="30">
        <v>116.306591</v>
      </c>
      <c r="J90" s="1" t="s">
        <v>25</v>
      </c>
      <c r="L90" s="1" t="s">
        <v>54</v>
      </c>
    </row>
    <row r="91" spans="1:13" ht="15">
      <c r="A91" s="1" t="s">
        <v>85</v>
      </c>
      <c r="B91" s="4">
        <v>43430</v>
      </c>
      <c r="C91" s="1">
        <v>77</v>
      </c>
      <c r="D91" s="1">
        <v>116</v>
      </c>
      <c r="E91" s="11" t="s">
        <v>14</v>
      </c>
      <c r="F91" s="1" t="s">
        <v>37</v>
      </c>
      <c r="G91" s="1" t="s">
        <v>42</v>
      </c>
      <c r="H91" s="29">
        <v>39.996454</v>
      </c>
      <c r="I91" s="30">
        <v>116.30717</v>
      </c>
      <c r="J91" s="1" t="s">
        <v>25</v>
      </c>
      <c r="L91" s="1" t="s">
        <v>54</v>
      </c>
    </row>
    <row r="92" spans="1:13" ht="39">
      <c r="A92" s="1" t="s">
        <v>87</v>
      </c>
      <c r="B92" s="4">
        <v>43438</v>
      </c>
      <c r="C92" s="1">
        <v>93</v>
      </c>
      <c r="D92" s="1">
        <v>39</v>
      </c>
      <c r="E92" s="11" t="s">
        <v>14</v>
      </c>
      <c r="F92" s="1" t="s">
        <v>15</v>
      </c>
      <c r="G92" s="1" t="s">
        <v>16</v>
      </c>
      <c r="H92" s="29">
        <v>3.1468929999999999</v>
      </c>
      <c r="I92" s="30">
        <v>101.62180499999999</v>
      </c>
      <c r="J92" s="31" t="s">
        <v>25</v>
      </c>
      <c r="K92" s="1" t="s">
        <v>88</v>
      </c>
      <c r="L92" s="1" t="s">
        <v>30</v>
      </c>
      <c r="M92" s="1">
        <v>2.3849999999999998</v>
      </c>
    </row>
    <row r="93" spans="1:13" ht="39">
      <c r="A93" s="1" t="s">
        <v>87</v>
      </c>
      <c r="B93" s="4">
        <v>43438</v>
      </c>
      <c r="C93" s="1">
        <v>119</v>
      </c>
      <c r="D93" s="1">
        <v>90</v>
      </c>
      <c r="E93" s="11" t="s">
        <v>14</v>
      </c>
      <c r="F93" s="1" t="s">
        <v>15</v>
      </c>
      <c r="G93" s="1" t="s">
        <v>39</v>
      </c>
      <c r="H93" s="29">
        <v>3.1468929999999999</v>
      </c>
      <c r="I93" s="30">
        <v>101.62180499999999</v>
      </c>
      <c r="J93" s="31" t="s">
        <v>25</v>
      </c>
      <c r="K93" s="1" t="s">
        <v>89</v>
      </c>
      <c r="L93" s="1" t="s">
        <v>30</v>
      </c>
      <c r="M93" s="1">
        <v>1.3220000000000001</v>
      </c>
    </row>
    <row r="94" spans="1:13" ht="15">
      <c r="A94" s="1" t="s">
        <v>87</v>
      </c>
      <c r="B94" s="4">
        <v>43438</v>
      </c>
      <c r="C94" s="10">
        <v>269</v>
      </c>
      <c r="D94" s="10">
        <v>98</v>
      </c>
      <c r="E94" s="11" t="s">
        <v>14</v>
      </c>
      <c r="F94" s="1" t="s">
        <v>15</v>
      </c>
      <c r="G94" s="11" t="s">
        <v>19</v>
      </c>
      <c r="H94" s="29">
        <v>3.1468929999999999</v>
      </c>
      <c r="I94" s="30">
        <v>101.62180499999999</v>
      </c>
      <c r="J94" s="31" t="s">
        <v>25</v>
      </c>
      <c r="L94" s="1" t="s">
        <v>30</v>
      </c>
      <c r="M94" s="1">
        <v>2.645</v>
      </c>
    </row>
    <row r="95" spans="1:13" ht="15">
      <c r="A95" s="1" t="s">
        <v>87</v>
      </c>
      <c r="B95" s="4">
        <v>43438</v>
      </c>
      <c r="C95" s="10">
        <v>52</v>
      </c>
      <c r="D95" s="10">
        <v>25</v>
      </c>
      <c r="E95" s="11" t="s">
        <v>14</v>
      </c>
      <c r="F95" s="1" t="s">
        <v>15</v>
      </c>
      <c r="G95" s="11" t="s">
        <v>35</v>
      </c>
      <c r="H95" s="29">
        <v>3.1468929999999999</v>
      </c>
      <c r="I95" s="30">
        <v>101.62180499999999</v>
      </c>
      <c r="J95" s="31" t="s">
        <v>25</v>
      </c>
      <c r="L95" s="1" t="s">
        <v>30</v>
      </c>
      <c r="M95" s="1">
        <v>2.08</v>
      </c>
    </row>
    <row r="96" spans="1:13" ht="15">
      <c r="A96" s="1" t="s">
        <v>87</v>
      </c>
      <c r="B96" s="4">
        <v>43438</v>
      </c>
      <c r="C96" s="10">
        <v>23</v>
      </c>
      <c r="D96" s="10">
        <v>13</v>
      </c>
      <c r="E96" s="11" t="s">
        <v>14</v>
      </c>
      <c r="F96" s="1" t="s">
        <v>15</v>
      </c>
      <c r="G96" s="11" t="s">
        <v>90</v>
      </c>
      <c r="H96" s="29">
        <v>3.1468929999999999</v>
      </c>
      <c r="I96" s="30">
        <v>101.62180499999999</v>
      </c>
      <c r="J96" s="31" t="s">
        <v>25</v>
      </c>
      <c r="L96" s="1" t="s">
        <v>30</v>
      </c>
      <c r="M96" s="1">
        <v>1.7689999999999999</v>
      </c>
    </row>
    <row r="97" spans="1:13" ht="15">
      <c r="A97" s="11" t="s">
        <v>91</v>
      </c>
      <c r="B97" s="17">
        <v>43441</v>
      </c>
      <c r="C97" s="10">
        <v>228.6</v>
      </c>
      <c r="D97" s="10">
        <v>127</v>
      </c>
      <c r="E97" s="11" t="s">
        <v>14</v>
      </c>
      <c r="F97" s="11" t="s">
        <v>15</v>
      </c>
      <c r="G97" s="11" t="s">
        <v>41</v>
      </c>
      <c r="H97" s="32">
        <v>9.7910439999999994</v>
      </c>
      <c r="I97" s="32">
        <v>118.735153</v>
      </c>
      <c r="J97" s="33" t="s">
        <v>25</v>
      </c>
      <c r="L97" s="1" t="s">
        <v>70</v>
      </c>
    </row>
    <row r="98" spans="1:13" ht="15">
      <c r="A98" s="11" t="s">
        <v>91</v>
      </c>
      <c r="B98" s="17">
        <v>43441</v>
      </c>
      <c r="C98" s="10">
        <v>393.7</v>
      </c>
      <c r="D98" s="10">
        <v>330.2</v>
      </c>
      <c r="E98" s="11" t="s">
        <v>14</v>
      </c>
      <c r="F98" s="11" t="s">
        <v>32</v>
      </c>
      <c r="G98" s="11" t="s">
        <v>92</v>
      </c>
      <c r="H98" s="32">
        <v>9.7910439999999994</v>
      </c>
      <c r="I98" s="32">
        <v>118.735153</v>
      </c>
      <c r="J98" s="33" t="s">
        <v>25</v>
      </c>
      <c r="L98" s="1" t="s">
        <v>70</v>
      </c>
    </row>
    <row r="99" spans="1:13" ht="15">
      <c r="A99" s="11" t="s">
        <v>91</v>
      </c>
      <c r="B99" s="17">
        <v>43441</v>
      </c>
      <c r="C99" s="10">
        <v>304.8</v>
      </c>
      <c r="D99" s="10">
        <v>190.5</v>
      </c>
      <c r="E99" s="11" t="s">
        <v>14</v>
      </c>
      <c r="F99" s="11" t="s">
        <v>36</v>
      </c>
      <c r="G99" s="11" t="s">
        <v>33</v>
      </c>
      <c r="H99" s="32">
        <v>9.7910439999999994</v>
      </c>
      <c r="I99" s="32">
        <v>118.735153</v>
      </c>
      <c r="J99" s="11" t="s">
        <v>25</v>
      </c>
      <c r="K99" s="11"/>
      <c r="L99" s="1" t="s">
        <v>70</v>
      </c>
    </row>
    <row r="100" spans="1:13" ht="15">
      <c r="A100" s="11" t="s">
        <v>91</v>
      </c>
      <c r="B100" s="17">
        <v>43441</v>
      </c>
      <c r="C100" s="10">
        <v>76.2</v>
      </c>
      <c r="D100" s="10">
        <v>25.4</v>
      </c>
      <c r="E100" s="11" t="s">
        <v>14</v>
      </c>
      <c r="F100" s="11" t="s">
        <v>36</v>
      </c>
      <c r="G100" s="11" t="s">
        <v>20</v>
      </c>
      <c r="H100" s="32">
        <v>9.7910439999999994</v>
      </c>
      <c r="I100" s="32">
        <v>118.735153</v>
      </c>
      <c r="J100" s="11" t="s">
        <v>25</v>
      </c>
      <c r="K100" s="11"/>
      <c r="L100" s="1" t="s">
        <v>70</v>
      </c>
    </row>
    <row r="101" spans="1:13" ht="15">
      <c r="A101" s="11" t="s">
        <v>91</v>
      </c>
      <c r="B101" s="17">
        <v>43441</v>
      </c>
      <c r="C101" s="10">
        <v>177.8</v>
      </c>
      <c r="D101" s="10">
        <v>50.8</v>
      </c>
      <c r="E101" s="11" t="s">
        <v>14</v>
      </c>
      <c r="F101" s="11" t="s">
        <v>21</v>
      </c>
      <c r="G101" s="11" t="s">
        <v>19</v>
      </c>
      <c r="H101" s="32">
        <v>9.7910439999999994</v>
      </c>
      <c r="I101" s="32">
        <v>118.735153</v>
      </c>
      <c r="J101" s="11" t="s">
        <v>25</v>
      </c>
      <c r="K101" s="11"/>
      <c r="L101" s="1" t="s">
        <v>70</v>
      </c>
    </row>
    <row r="102" spans="1:13" ht="15">
      <c r="A102" s="11" t="s">
        <v>93</v>
      </c>
      <c r="B102" s="34">
        <v>43441</v>
      </c>
      <c r="C102" s="10">
        <v>300</v>
      </c>
      <c r="D102" s="10">
        <v>180</v>
      </c>
      <c r="E102" s="11" t="s">
        <v>14</v>
      </c>
      <c r="F102" s="11" t="s">
        <v>94</v>
      </c>
      <c r="G102" s="11" t="s">
        <v>95</v>
      </c>
      <c r="H102" s="10">
        <v>28.1869212</v>
      </c>
      <c r="I102" s="10">
        <v>83.992221599999993</v>
      </c>
      <c r="J102" s="11" t="s">
        <v>25</v>
      </c>
      <c r="K102" s="11"/>
      <c r="L102" s="1" t="s">
        <v>18</v>
      </c>
      <c r="M102" s="1">
        <v>1.6667000000000001</v>
      </c>
    </row>
    <row r="103" spans="1:13" ht="15">
      <c r="A103" s="35" t="s">
        <v>93</v>
      </c>
      <c r="B103" s="36">
        <v>43441</v>
      </c>
      <c r="C103" s="10">
        <v>220</v>
      </c>
      <c r="D103" s="10">
        <v>45</v>
      </c>
      <c r="E103" s="11" t="s">
        <v>14</v>
      </c>
      <c r="F103" s="11" t="s">
        <v>94</v>
      </c>
      <c r="G103" s="11" t="s">
        <v>96</v>
      </c>
      <c r="H103" s="10">
        <v>28.187639600000001</v>
      </c>
      <c r="I103" s="10">
        <v>83.991393099999996</v>
      </c>
      <c r="J103" s="11" t="s">
        <v>25</v>
      </c>
      <c r="K103" s="11"/>
      <c r="L103" s="1" t="s">
        <v>18</v>
      </c>
      <c r="M103" s="1">
        <v>4.8890000000000002</v>
      </c>
    </row>
    <row r="104" spans="1:13" ht="15">
      <c r="A104" s="11" t="s">
        <v>93</v>
      </c>
      <c r="B104" s="36">
        <v>43441</v>
      </c>
      <c r="C104" s="10">
        <v>170</v>
      </c>
      <c r="D104" s="10">
        <v>65</v>
      </c>
      <c r="E104" s="11" t="s">
        <v>14</v>
      </c>
      <c r="F104" s="11" t="s">
        <v>94</v>
      </c>
      <c r="G104" s="11" t="s">
        <v>16</v>
      </c>
      <c r="H104" s="10">
        <v>28.187242999999999</v>
      </c>
      <c r="I104" s="10">
        <v>83.992125099999996</v>
      </c>
      <c r="J104" s="11" t="s">
        <v>25</v>
      </c>
      <c r="K104" s="11"/>
      <c r="L104" s="1" t="s">
        <v>18</v>
      </c>
      <c r="M104" s="1">
        <v>2.61</v>
      </c>
    </row>
    <row r="105" spans="1:13" ht="14.25">
      <c r="A105" s="35" t="s">
        <v>93</v>
      </c>
      <c r="B105" s="4">
        <v>43441</v>
      </c>
      <c r="C105" s="1">
        <v>175</v>
      </c>
      <c r="D105" s="1">
        <v>79</v>
      </c>
      <c r="E105" s="1" t="s">
        <v>14</v>
      </c>
      <c r="F105" s="1" t="s">
        <v>37</v>
      </c>
      <c r="G105" s="1" t="s">
        <v>97</v>
      </c>
      <c r="H105" s="1">
        <v>28.186856800000001</v>
      </c>
      <c r="I105" s="1">
        <v>83.992277599999994</v>
      </c>
      <c r="J105" s="1" t="s">
        <v>25</v>
      </c>
      <c r="L105" s="1" t="s">
        <v>18</v>
      </c>
      <c r="M105" s="1">
        <v>2.2151890000000001</v>
      </c>
    </row>
    <row r="106" spans="1:13" ht="14.25">
      <c r="A106" s="35" t="s">
        <v>93</v>
      </c>
      <c r="B106" s="4">
        <v>43441</v>
      </c>
      <c r="C106" s="1">
        <v>140</v>
      </c>
      <c r="D106" s="1">
        <v>120</v>
      </c>
      <c r="E106" s="1" t="s">
        <v>14</v>
      </c>
      <c r="F106" s="1" t="s">
        <v>21</v>
      </c>
      <c r="G106" s="1" t="s">
        <v>98</v>
      </c>
      <c r="H106" s="1">
        <v>28.185583699999999</v>
      </c>
      <c r="I106" s="1">
        <v>83.996891000000005</v>
      </c>
      <c r="J106" s="1" t="s">
        <v>25</v>
      </c>
      <c r="L106" s="1" t="s">
        <v>18</v>
      </c>
      <c r="M106" s="1">
        <v>1.1667000000000001</v>
      </c>
    </row>
    <row r="107" spans="1:13" ht="12.75">
      <c r="A107" s="1" t="s">
        <v>99</v>
      </c>
      <c r="B107" s="4">
        <v>43460</v>
      </c>
      <c r="C107" s="1">
        <v>70</v>
      </c>
      <c r="D107" s="1">
        <v>35</v>
      </c>
      <c r="E107" s="1" t="s">
        <v>14</v>
      </c>
      <c r="F107" s="1" t="s">
        <v>32</v>
      </c>
      <c r="G107" s="1" t="s">
        <v>67</v>
      </c>
      <c r="H107" s="37">
        <v>-7.773536</v>
      </c>
      <c r="I107" s="1">
        <v>110.41748200000001</v>
      </c>
      <c r="J107" s="1" t="s">
        <v>25</v>
      </c>
      <c r="L107" s="1" t="s">
        <v>44</v>
      </c>
      <c r="M107">
        <f t="shared" ref="M107:M111" si="4">C107/D107</f>
        <v>2</v>
      </c>
    </row>
    <row r="108" spans="1:13" ht="12.75">
      <c r="A108" s="1" t="s">
        <v>99</v>
      </c>
      <c r="B108" s="4">
        <v>43460</v>
      </c>
      <c r="C108" s="1">
        <v>65</v>
      </c>
      <c r="D108" s="1">
        <v>33</v>
      </c>
      <c r="E108" s="1" t="s">
        <v>14</v>
      </c>
      <c r="F108" s="1" t="s">
        <v>15</v>
      </c>
      <c r="G108" s="1" t="s">
        <v>67</v>
      </c>
      <c r="H108" s="37">
        <v>-7.773536</v>
      </c>
      <c r="I108" s="1">
        <v>110.41748200000001</v>
      </c>
      <c r="J108" s="1" t="s">
        <v>25</v>
      </c>
      <c r="L108" s="1" t="s">
        <v>44</v>
      </c>
      <c r="M108">
        <f t="shared" si="4"/>
        <v>1.9696969696969697</v>
      </c>
    </row>
    <row r="109" spans="1:13" ht="12.75">
      <c r="A109" s="1" t="s">
        <v>99</v>
      </c>
      <c r="B109" s="4">
        <v>43460</v>
      </c>
      <c r="C109" s="1">
        <v>95</v>
      </c>
      <c r="D109" s="1">
        <v>42</v>
      </c>
      <c r="E109" s="1" t="s">
        <v>14</v>
      </c>
      <c r="F109" s="1" t="s">
        <v>15</v>
      </c>
      <c r="G109" s="1" t="s">
        <v>100</v>
      </c>
      <c r="H109" s="37">
        <v>-7.773536</v>
      </c>
      <c r="I109" s="1">
        <v>110.41748200000001</v>
      </c>
      <c r="J109" s="1" t="s">
        <v>25</v>
      </c>
      <c r="L109" s="1" t="s">
        <v>44</v>
      </c>
      <c r="M109">
        <f t="shared" si="4"/>
        <v>2.2619047619047619</v>
      </c>
    </row>
    <row r="110" spans="1:13" ht="12.75">
      <c r="A110" s="1" t="s">
        <v>99</v>
      </c>
      <c r="B110" s="4">
        <v>43460</v>
      </c>
      <c r="C110" s="1">
        <v>115</v>
      </c>
      <c r="D110" s="1">
        <v>75</v>
      </c>
      <c r="E110" s="1" t="s">
        <v>14</v>
      </c>
      <c r="F110" s="1" t="s">
        <v>21</v>
      </c>
      <c r="G110" s="1" t="s">
        <v>100</v>
      </c>
      <c r="H110" s="37">
        <v>-7.773536</v>
      </c>
      <c r="I110" s="1">
        <v>110.41748200000001</v>
      </c>
      <c r="J110" s="1" t="s">
        <v>25</v>
      </c>
      <c r="L110" s="1" t="s">
        <v>44</v>
      </c>
      <c r="M110">
        <f t="shared" si="4"/>
        <v>1.5333333333333334</v>
      </c>
    </row>
    <row r="111" spans="1:13" ht="12.75">
      <c r="A111" s="1" t="s">
        <v>99</v>
      </c>
      <c r="B111" s="4">
        <v>43460</v>
      </c>
      <c r="C111" s="1">
        <v>85</v>
      </c>
      <c r="D111" s="1">
        <v>50</v>
      </c>
      <c r="E111" s="1" t="s">
        <v>14</v>
      </c>
      <c r="F111" s="1" t="s">
        <v>32</v>
      </c>
      <c r="G111" s="1" t="s">
        <v>100</v>
      </c>
      <c r="H111" s="37">
        <v>-7.773536</v>
      </c>
      <c r="I111" s="1">
        <v>110.41748200000001</v>
      </c>
      <c r="J111" s="1" t="s">
        <v>25</v>
      </c>
      <c r="L111" s="1" t="s">
        <v>44</v>
      </c>
      <c r="M111">
        <f t="shared" si="4"/>
        <v>1.7</v>
      </c>
    </row>
    <row r="112" spans="1:13" ht="12.75">
      <c r="A112" s="2"/>
    </row>
    <row r="113" spans="1:1" ht="12.75">
      <c r="A113" s="2"/>
    </row>
    <row r="114" spans="1:1" ht="12.75">
      <c r="A114" s="2"/>
    </row>
    <row r="115" spans="1:1" ht="12.75">
      <c r="A115" s="2"/>
    </row>
    <row r="116" spans="1:1" ht="12.75">
      <c r="A116" s="2"/>
    </row>
    <row r="117" spans="1:1" ht="12.75">
      <c r="A117" s="2"/>
    </row>
    <row r="118" spans="1:1" ht="12.75">
      <c r="A118" s="2"/>
    </row>
    <row r="119" spans="1:1" ht="12.75">
      <c r="A119" s="2"/>
    </row>
    <row r="120" spans="1:1" ht="12.75">
      <c r="A120" s="2"/>
    </row>
    <row r="121" spans="1:1" ht="12.75">
      <c r="A121" s="2"/>
    </row>
    <row r="122" spans="1:1" ht="12.75">
      <c r="A122" s="2"/>
    </row>
    <row r="123" spans="1:1" ht="12.75">
      <c r="A123" s="2"/>
    </row>
    <row r="124" spans="1:1" ht="12.75">
      <c r="A124" s="2"/>
    </row>
    <row r="125" spans="1:1" ht="12.75">
      <c r="A125" s="2"/>
    </row>
    <row r="126" spans="1:1" ht="12.75">
      <c r="A126" s="2"/>
    </row>
    <row r="127" spans="1:1" ht="12.75">
      <c r="A127" s="2"/>
    </row>
    <row r="128" spans="1:1" ht="12.75">
      <c r="A128" s="2"/>
    </row>
    <row r="129" spans="1:1" ht="12.75">
      <c r="A129" s="2"/>
    </row>
    <row r="130" spans="1:1" ht="12.75">
      <c r="A130" s="2"/>
    </row>
    <row r="131" spans="1:1" ht="12.75">
      <c r="A131" s="2"/>
    </row>
    <row r="132" spans="1:1" ht="12.75">
      <c r="A132" s="2"/>
    </row>
    <row r="133" spans="1:1" ht="12.75">
      <c r="A133" s="2"/>
    </row>
    <row r="134" spans="1:1" ht="12.75">
      <c r="A134" s="2"/>
    </row>
    <row r="135" spans="1:1" ht="12.75">
      <c r="A135" s="2"/>
    </row>
    <row r="136" spans="1:1" ht="12.75">
      <c r="A136" s="2"/>
    </row>
    <row r="137" spans="1:1" ht="12.75">
      <c r="A137" s="2"/>
    </row>
    <row r="138" spans="1:1" ht="12.75">
      <c r="A138" s="2"/>
    </row>
    <row r="139" spans="1:1" ht="12.75">
      <c r="A139" s="2"/>
    </row>
    <row r="140" spans="1:1" ht="12.75">
      <c r="A140" s="2"/>
    </row>
    <row r="141" spans="1:1" ht="12.75">
      <c r="A141" s="2"/>
    </row>
    <row r="142" spans="1:1" ht="12.75">
      <c r="A142" s="2"/>
    </row>
    <row r="143" spans="1:1" ht="12.75">
      <c r="A143" s="2"/>
    </row>
    <row r="144" spans="1:1" ht="12.75">
      <c r="A144" s="2"/>
    </row>
    <row r="145" spans="1:1" ht="12.75">
      <c r="A145" s="2"/>
    </row>
    <row r="146" spans="1:1" ht="12.75">
      <c r="A146" s="2"/>
    </row>
    <row r="147" spans="1:1" ht="12.75">
      <c r="A147" s="2"/>
    </row>
    <row r="148" spans="1:1" ht="12.75">
      <c r="A148" s="2"/>
    </row>
    <row r="149" spans="1:1" ht="12.75">
      <c r="A149" s="2"/>
    </row>
    <row r="150" spans="1:1" ht="12.75">
      <c r="A150" s="2"/>
    </row>
    <row r="151" spans="1:1" ht="12.75">
      <c r="A151" s="2"/>
    </row>
    <row r="152" spans="1:1" ht="12.75">
      <c r="A152" s="2"/>
    </row>
    <row r="153" spans="1:1" ht="12.75">
      <c r="A153" s="2"/>
    </row>
    <row r="154" spans="1:1" ht="12.75">
      <c r="A154" s="2"/>
    </row>
    <row r="155" spans="1:1" ht="12.75">
      <c r="A155" s="2"/>
    </row>
    <row r="156" spans="1:1" ht="12.75">
      <c r="A156" s="2"/>
    </row>
    <row r="157" spans="1:1" ht="12.75">
      <c r="A157" s="2"/>
    </row>
    <row r="158" spans="1:1" ht="12.75">
      <c r="A158" s="2"/>
    </row>
    <row r="159" spans="1:1" ht="12.75">
      <c r="A159" s="2"/>
    </row>
    <row r="160" spans="1:1" ht="12.75">
      <c r="A160" s="2"/>
    </row>
    <row r="161" spans="1:1" ht="12.75">
      <c r="A161" s="2"/>
    </row>
    <row r="162" spans="1:1" ht="12.75">
      <c r="A162" s="2"/>
    </row>
    <row r="163" spans="1:1" ht="12.75">
      <c r="A163" s="2"/>
    </row>
    <row r="164" spans="1:1" ht="12.75">
      <c r="A164" s="2"/>
    </row>
    <row r="165" spans="1:1" ht="12.75">
      <c r="A165" s="2"/>
    </row>
    <row r="166" spans="1:1" ht="12.75">
      <c r="A166" s="2"/>
    </row>
    <row r="167" spans="1:1" ht="12.75">
      <c r="A167" s="2"/>
    </row>
    <row r="168" spans="1:1" ht="12.75">
      <c r="A168" s="2"/>
    </row>
    <row r="169" spans="1:1" ht="12.75">
      <c r="A169" s="2"/>
    </row>
    <row r="170" spans="1:1" ht="12.75">
      <c r="A170" s="2"/>
    </row>
    <row r="171" spans="1:1" ht="12.75">
      <c r="A171" s="2"/>
    </row>
    <row r="172" spans="1:1" ht="12.75">
      <c r="A172" s="2"/>
    </row>
    <row r="173" spans="1:1" ht="12.75">
      <c r="A173" s="2"/>
    </row>
    <row r="174" spans="1:1" ht="12.75">
      <c r="A174" s="2"/>
    </row>
    <row r="175" spans="1:1" ht="12.75">
      <c r="A175" s="2"/>
    </row>
    <row r="176" spans="1:1" ht="12.75">
      <c r="A176" s="2"/>
    </row>
    <row r="177" spans="1:1" ht="12.75">
      <c r="A177" s="2"/>
    </row>
    <row r="178" spans="1:1" ht="12.75">
      <c r="A178" s="2"/>
    </row>
    <row r="179" spans="1:1" ht="12.75">
      <c r="A179" s="2"/>
    </row>
    <row r="180" spans="1:1" ht="12.75">
      <c r="A180" s="2"/>
    </row>
    <row r="181" spans="1:1" ht="12.75">
      <c r="A181" s="2"/>
    </row>
    <row r="182" spans="1:1" ht="12.75">
      <c r="A182" s="2"/>
    </row>
    <row r="183" spans="1:1" ht="12.75">
      <c r="A183" s="2"/>
    </row>
    <row r="184" spans="1:1" ht="12.75">
      <c r="A184" s="2"/>
    </row>
    <row r="185" spans="1:1" ht="12.75">
      <c r="A185" s="2"/>
    </row>
    <row r="186" spans="1:1" ht="12.75">
      <c r="A186" s="2"/>
    </row>
    <row r="187" spans="1:1" ht="12.75">
      <c r="A187" s="2"/>
    </row>
    <row r="188" spans="1:1" ht="12.75">
      <c r="A188" s="2"/>
    </row>
    <row r="189" spans="1:1" ht="12.75">
      <c r="A189" s="2"/>
    </row>
    <row r="190" spans="1:1" ht="12.75">
      <c r="A190" s="2"/>
    </row>
    <row r="191" spans="1:1" ht="12.75">
      <c r="A191" s="2"/>
    </row>
    <row r="192" spans="1:1" ht="12.75">
      <c r="A192" s="2"/>
    </row>
    <row r="193" spans="1:1" ht="12.75">
      <c r="A193" s="2"/>
    </row>
    <row r="194" spans="1:1" ht="12.75">
      <c r="A194" s="2"/>
    </row>
    <row r="195" spans="1:1" ht="12.75">
      <c r="A195" s="2"/>
    </row>
    <row r="196" spans="1:1" ht="12.75">
      <c r="A196" s="2"/>
    </row>
    <row r="197" spans="1:1" ht="12.75">
      <c r="A197" s="2"/>
    </row>
    <row r="198" spans="1:1" ht="12.75">
      <c r="A198" s="2"/>
    </row>
    <row r="199" spans="1:1" ht="12.75">
      <c r="A199" s="2"/>
    </row>
    <row r="200" spans="1:1" ht="12.75">
      <c r="A200" s="2"/>
    </row>
    <row r="201" spans="1:1" ht="12.75">
      <c r="A201" s="2"/>
    </row>
    <row r="202" spans="1:1" ht="12.75">
      <c r="A202" s="2"/>
    </row>
    <row r="203" spans="1:1" ht="12.75">
      <c r="A203" s="2"/>
    </row>
    <row r="204" spans="1:1" ht="12.75">
      <c r="A204" s="2"/>
    </row>
    <row r="205" spans="1:1" ht="12.75">
      <c r="A205" s="2"/>
    </row>
    <row r="206" spans="1:1" ht="12.75">
      <c r="A206" s="2"/>
    </row>
    <row r="207" spans="1:1" ht="12.75">
      <c r="A207" s="2"/>
    </row>
    <row r="208" spans="1:1" ht="12.75">
      <c r="A208" s="2"/>
    </row>
    <row r="209" spans="1:1" ht="12.75">
      <c r="A209" s="2"/>
    </row>
    <row r="210" spans="1:1" ht="12.75">
      <c r="A210" s="2"/>
    </row>
    <row r="211" spans="1:1" ht="12.75">
      <c r="A211" s="2"/>
    </row>
    <row r="212" spans="1:1" ht="12.75">
      <c r="A212" s="2"/>
    </row>
    <row r="213" spans="1:1" ht="12.75">
      <c r="A213" s="2"/>
    </row>
    <row r="214" spans="1:1" ht="12.75">
      <c r="A214" s="2"/>
    </row>
    <row r="215" spans="1:1" ht="12.75">
      <c r="A215" s="2"/>
    </row>
    <row r="216" spans="1:1" ht="12.75">
      <c r="A216" s="2"/>
    </row>
    <row r="217" spans="1:1" ht="12.75">
      <c r="A217" s="2"/>
    </row>
    <row r="218" spans="1:1" ht="12.75">
      <c r="A218" s="2"/>
    </row>
    <row r="219" spans="1:1" ht="12.75">
      <c r="A219" s="2"/>
    </row>
    <row r="220" spans="1:1" ht="12.75">
      <c r="A220" s="2"/>
    </row>
    <row r="221" spans="1:1" ht="12.75">
      <c r="A221" s="2"/>
    </row>
    <row r="222" spans="1:1" ht="12.75">
      <c r="A222" s="2"/>
    </row>
    <row r="223" spans="1:1" ht="12.75">
      <c r="A223" s="2"/>
    </row>
    <row r="224" spans="1:1" ht="12.75">
      <c r="A224" s="2"/>
    </row>
    <row r="225" spans="1:1" ht="12.75">
      <c r="A225" s="2"/>
    </row>
    <row r="226" spans="1:1" ht="12.75">
      <c r="A226" s="2"/>
    </row>
    <row r="227" spans="1:1" ht="12.75">
      <c r="A227" s="2"/>
    </row>
    <row r="228" spans="1:1" ht="12.75">
      <c r="A228" s="2"/>
    </row>
    <row r="229" spans="1:1" ht="12.75">
      <c r="A229" s="2"/>
    </row>
    <row r="230" spans="1:1" ht="12.75">
      <c r="A230" s="2"/>
    </row>
    <row r="231" spans="1:1" ht="12.75">
      <c r="A231" s="2"/>
    </row>
    <row r="232" spans="1:1" ht="12.75">
      <c r="A232" s="2"/>
    </row>
    <row r="233" spans="1:1" ht="12.75">
      <c r="A233" s="2"/>
    </row>
    <row r="234" spans="1:1" ht="12.75">
      <c r="A234" s="2"/>
    </row>
    <row r="235" spans="1:1" ht="12.75">
      <c r="A235" s="2"/>
    </row>
    <row r="236" spans="1:1" ht="12.75">
      <c r="A236" s="2"/>
    </row>
    <row r="237" spans="1:1" ht="12.75">
      <c r="A237" s="2"/>
    </row>
    <row r="238" spans="1:1" ht="12.75">
      <c r="A238" s="2"/>
    </row>
    <row r="239" spans="1:1" ht="12.75">
      <c r="A239" s="2"/>
    </row>
    <row r="240" spans="1:1" ht="12.75">
      <c r="A240" s="2"/>
    </row>
    <row r="241" spans="1:1" ht="12.75">
      <c r="A241" s="2"/>
    </row>
    <row r="242" spans="1:1" ht="12.75">
      <c r="A242" s="2"/>
    </row>
    <row r="243" spans="1:1" ht="12.75">
      <c r="A243" s="2"/>
    </row>
    <row r="244" spans="1:1" ht="12.75">
      <c r="A244" s="2"/>
    </row>
    <row r="245" spans="1:1" ht="12.75">
      <c r="A245" s="2"/>
    </row>
    <row r="246" spans="1:1" ht="12.75">
      <c r="A246" s="2"/>
    </row>
    <row r="247" spans="1:1" ht="12.75">
      <c r="A247" s="2"/>
    </row>
    <row r="248" spans="1:1" ht="12.75">
      <c r="A248" s="2"/>
    </row>
    <row r="249" spans="1:1" ht="12.75">
      <c r="A249" s="2"/>
    </row>
    <row r="250" spans="1:1" ht="12.75">
      <c r="A250" s="2"/>
    </row>
    <row r="251" spans="1:1" ht="12.75">
      <c r="A251" s="2"/>
    </row>
    <row r="252" spans="1:1" ht="12.75">
      <c r="A252" s="2"/>
    </row>
    <row r="253" spans="1:1" ht="12.75">
      <c r="A253" s="2"/>
    </row>
    <row r="254" spans="1:1" ht="12.75">
      <c r="A254" s="2"/>
    </row>
    <row r="255" spans="1:1" ht="12.75">
      <c r="A255" s="2"/>
    </row>
    <row r="256" spans="1:1" ht="12.75">
      <c r="A256" s="2"/>
    </row>
    <row r="257" spans="1:1" ht="12.75">
      <c r="A257" s="2"/>
    </row>
    <row r="258" spans="1:1" ht="12.75">
      <c r="A258" s="2"/>
    </row>
    <row r="259" spans="1:1" ht="12.75">
      <c r="A259" s="2"/>
    </row>
    <row r="260" spans="1:1" ht="12.75">
      <c r="A260" s="2"/>
    </row>
    <row r="261" spans="1:1" ht="12.75">
      <c r="A261" s="2"/>
    </row>
    <row r="262" spans="1:1" ht="12.75">
      <c r="A262" s="2"/>
    </row>
    <row r="263" spans="1:1" ht="12.75">
      <c r="A263" s="2"/>
    </row>
    <row r="264" spans="1:1" ht="12.75">
      <c r="A264" s="2"/>
    </row>
    <row r="265" spans="1:1" ht="12.75">
      <c r="A265" s="2"/>
    </row>
    <row r="266" spans="1:1" ht="12.75">
      <c r="A266" s="2"/>
    </row>
    <row r="267" spans="1:1" ht="12.75">
      <c r="A267" s="2"/>
    </row>
    <row r="268" spans="1:1" ht="12.75">
      <c r="A268" s="2"/>
    </row>
    <row r="269" spans="1:1" ht="12.75">
      <c r="A269" s="2"/>
    </row>
    <row r="270" spans="1:1" ht="12.75">
      <c r="A270" s="2"/>
    </row>
    <row r="271" spans="1:1" ht="12.75">
      <c r="A271" s="2"/>
    </row>
    <row r="272" spans="1:1" ht="12.75">
      <c r="A272" s="2"/>
    </row>
    <row r="273" spans="1:1" ht="12.75">
      <c r="A273" s="2"/>
    </row>
    <row r="274" spans="1:1" ht="12.75">
      <c r="A274" s="2"/>
    </row>
    <row r="275" spans="1:1" ht="12.75">
      <c r="A275" s="2"/>
    </row>
    <row r="276" spans="1:1" ht="12.75">
      <c r="A276" s="2"/>
    </row>
    <row r="277" spans="1:1" ht="12.75">
      <c r="A277" s="2"/>
    </row>
    <row r="278" spans="1:1" ht="12.75">
      <c r="A278" s="2"/>
    </row>
    <row r="279" spans="1:1" ht="12.75">
      <c r="A279" s="2"/>
    </row>
    <row r="280" spans="1:1" ht="12.75">
      <c r="A280" s="2"/>
    </row>
    <row r="281" spans="1:1" ht="12.75">
      <c r="A281" s="2"/>
    </row>
    <row r="282" spans="1:1" ht="12.75">
      <c r="A282" s="2"/>
    </row>
    <row r="283" spans="1:1" ht="12.75">
      <c r="A283" s="2"/>
    </row>
    <row r="284" spans="1:1" ht="12.75">
      <c r="A284" s="2"/>
    </row>
    <row r="285" spans="1:1" ht="12.75">
      <c r="A285" s="2"/>
    </row>
    <row r="286" spans="1:1" ht="12.75">
      <c r="A286" s="2"/>
    </row>
    <row r="287" spans="1:1" ht="12.75">
      <c r="A287" s="2"/>
    </row>
    <row r="288" spans="1:1" ht="12.75">
      <c r="A288" s="2"/>
    </row>
    <row r="289" spans="1:1" ht="12.75">
      <c r="A289" s="2"/>
    </row>
    <row r="290" spans="1:1" ht="12.75">
      <c r="A290" s="2"/>
    </row>
    <row r="291" spans="1:1" ht="12.75">
      <c r="A291" s="2"/>
    </row>
    <row r="292" spans="1:1" ht="12.75">
      <c r="A292" s="2"/>
    </row>
    <row r="293" spans="1:1" ht="12.75">
      <c r="A293" s="2"/>
    </row>
    <row r="294" spans="1:1" ht="12.75">
      <c r="A294" s="2"/>
    </row>
    <row r="295" spans="1:1" ht="12.75">
      <c r="A295" s="2"/>
    </row>
    <row r="296" spans="1:1" ht="12.75">
      <c r="A296" s="2"/>
    </row>
    <row r="297" spans="1:1" ht="12.75">
      <c r="A297" s="2"/>
    </row>
    <row r="298" spans="1:1" ht="12.75">
      <c r="A298" s="2"/>
    </row>
    <row r="299" spans="1:1" ht="12.75">
      <c r="A299" s="2"/>
    </row>
    <row r="300" spans="1:1" ht="12.75">
      <c r="A300" s="2"/>
    </row>
    <row r="301" spans="1:1" ht="12.75">
      <c r="A301" s="2"/>
    </row>
    <row r="302" spans="1:1" ht="12.75">
      <c r="A302" s="2"/>
    </row>
    <row r="303" spans="1:1" ht="12.75">
      <c r="A303" s="2"/>
    </row>
    <row r="304" spans="1:1" ht="12.75">
      <c r="A304" s="2"/>
    </row>
    <row r="305" spans="1:1" ht="12.75">
      <c r="A305" s="2"/>
    </row>
    <row r="306" spans="1:1" ht="12.75">
      <c r="A306" s="2"/>
    </row>
    <row r="307" spans="1:1" ht="12.75">
      <c r="A307" s="2"/>
    </row>
    <row r="308" spans="1:1" ht="12.75">
      <c r="A308" s="2"/>
    </row>
    <row r="309" spans="1:1" ht="12.75">
      <c r="A309" s="2"/>
    </row>
    <row r="310" spans="1:1" ht="12.75">
      <c r="A310" s="2"/>
    </row>
    <row r="311" spans="1:1" ht="12.75">
      <c r="A311" s="2"/>
    </row>
    <row r="312" spans="1:1" ht="12.75">
      <c r="A312" s="2"/>
    </row>
    <row r="313" spans="1:1" ht="12.75">
      <c r="A313" s="2"/>
    </row>
    <row r="314" spans="1:1" ht="12.75">
      <c r="A314" s="2"/>
    </row>
    <row r="315" spans="1:1" ht="12.75">
      <c r="A315" s="2"/>
    </row>
    <row r="316" spans="1:1" ht="12.75">
      <c r="A316" s="2"/>
    </row>
    <row r="317" spans="1:1" ht="12.75">
      <c r="A317" s="2"/>
    </row>
    <row r="318" spans="1:1" ht="12.75">
      <c r="A318" s="2"/>
    </row>
    <row r="319" spans="1:1" ht="12.75">
      <c r="A319" s="2"/>
    </row>
    <row r="320" spans="1:1" ht="12.75">
      <c r="A320" s="2"/>
    </row>
    <row r="321" spans="1:1" ht="12.75">
      <c r="A321" s="2"/>
    </row>
    <row r="322" spans="1:1" ht="12.75">
      <c r="A322" s="2"/>
    </row>
    <row r="323" spans="1:1" ht="12.75">
      <c r="A323" s="2"/>
    </row>
    <row r="324" spans="1:1" ht="12.75">
      <c r="A324" s="2"/>
    </row>
    <row r="325" spans="1:1" ht="12.75">
      <c r="A325" s="2"/>
    </row>
    <row r="326" spans="1:1" ht="12.75">
      <c r="A326" s="2"/>
    </row>
    <row r="327" spans="1:1" ht="12.75">
      <c r="A327" s="2"/>
    </row>
    <row r="328" spans="1:1" ht="12.75">
      <c r="A328" s="2"/>
    </row>
    <row r="329" spans="1:1" ht="12.75">
      <c r="A329" s="2"/>
    </row>
    <row r="330" spans="1:1" ht="12.75">
      <c r="A330" s="2"/>
    </row>
    <row r="331" spans="1:1" ht="12.75">
      <c r="A331" s="2"/>
    </row>
    <row r="332" spans="1:1" ht="12.75">
      <c r="A332" s="2"/>
    </row>
    <row r="333" spans="1:1" ht="12.75">
      <c r="A333" s="2"/>
    </row>
    <row r="334" spans="1:1" ht="12.75">
      <c r="A334" s="2"/>
    </row>
    <row r="335" spans="1:1" ht="12.75">
      <c r="A335" s="2"/>
    </row>
    <row r="336" spans="1:1" ht="12.75">
      <c r="A336" s="2"/>
    </row>
    <row r="337" spans="1:1" ht="12.75">
      <c r="A337" s="2"/>
    </row>
    <row r="338" spans="1:1" ht="12.75">
      <c r="A338" s="2"/>
    </row>
    <row r="339" spans="1:1" ht="12.75">
      <c r="A339" s="2"/>
    </row>
    <row r="340" spans="1:1" ht="12.75">
      <c r="A340" s="2"/>
    </row>
    <row r="341" spans="1:1" ht="12.75">
      <c r="A341" s="2"/>
    </row>
    <row r="342" spans="1:1" ht="12.75">
      <c r="A342" s="2"/>
    </row>
    <row r="343" spans="1:1" ht="12.75">
      <c r="A343" s="2"/>
    </row>
    <row r="344" spans="1:1" ht="12.75">
      <c r="A344" s="2"/>
    </row>
    <row r="345" spans="1:1" ht="12.75">
      <c r="A345" s="2"/>
    </row>
    <row r="346" spans="1:1" ht="12.75">
      <c r="A346" s="2"/>
    </row>
    <row r="347" spans="1:1" ht="12.75">
      <c r="A347" s="2"/>
    </row>
    <row r="348" spans="1:1" ht="12.75">
      <c r="A348" s="2"/>
    </row>
    <row r="349" spans="1:1" ht="12.75">
      <c r="A349" s="2"/>
    </row>
    <row r="350" spans="1:1" ht="12.75">
      <c r="A350" s="2"/>
    </row>
    <row r="351" spans="1:1" ht="12.75">
      <c r="A351" s="2"/>
    </row>
    <row r="352" spans="1:1" ht="12.75">
      <c r="A352" s="2"/>
    </row>
    <row r="353" spans="1:1" ht="12.75">
      <c r="A353" s="2"/>
    </row>
    <row r="354" spans="1:1" ht="12.75">
      <c r="A354" s="2"/>
    </row>
    <row r="355" spans="1:1" ht="12.75">
      <c r="A355" s="2"/>
    </row>
    <row r="356" spans="1:1" ht="12.75">
      <c r="A356" s="2"/>
    </row>
    <row r="357" spans="1:1" ht="12.75">
      <c r="A357" s="2"/>
    </row>
    <row r="358" spans="1:1" ht="12.75">
      <c r="A358" s="2"/>
    </row>
    <row r="359" spans="1:1" ht="12.75">
      <c r="A359" s="2"/>
    </row>
    <row r="360" spans="1:1" ht="12.75">
      <c r="A360" s="2"/>
    </row>
    <row r="361" spans="1:1" ht="12.75">
      <c r="A361" s="2"/>
    </row>
    <row r="362" spans="1:1" ht="12.75">
      <c r="A362" s="2"/>
    </row>
    <row r="363" spans="1:1" ht="12.75">
      <c r="A363" s="2"/>
    </row>
    <row r="364" spans="1:1" ht="12.75">
      <c r="A364" s="2"/>
    </row>
    <row r="365" spans="1:1" ht="12.75">
      <c r="A365" s="2"/>
    </row>
    <row r="366" spans="1:1" ht="12.75">
      <c r="A366" s="2"/>
    </row>
    <row r="367" spans="1:1" ht="12.75">
      <c r="A367" s="2"/>
    </row>
    <row r="368" spans="1:1" ht="12.75">
      <c r="A368" s="2"/>
    </row>
    <row r="369" spans="1:1" ht="12.75">
      <c r="A369" s="2"/>
    </row>
    <row r="370" spans="1:1" ht="12.75">
      <c r="A370" s="2"/>
    </row>
    <row r="371" spans="1:1" ht="12.75">
      <c r="A371" s="2"/>
    </row>
    <row r="372" spans="1:1" ht="12.75">
      <c r="A372" s="2"/>
    </row>
    <row r="373" spans="1:1" ht="12.75">
      <c r="A373" s="2"/>
    </row>
    <row r="374" spans="1:1" ht="12.75">
      <c r="A374" s="2"/>
    </row>
    <row r="375" spans="1:1" ht="12.75">
      <c r="A375" s="2"/>
    </row>
    <row r="376" spans="1:1" ht="12.75">
      <c r="A376" s="2"/>
    </row>
    <row r="377" spans="1:1" ht="12.75">
      <c r="A377" s="2"/>
    </row>
    <row r="378" spans="1:1" ht="12.75">
      <c r="A378" s="2"/>
    </row>
    <row r="379" spans="1:1" ht="12.75">
      <c r="A379" s="2"/>
    </row>
    <row r="380" spans="1:1" ht="12.75">
      <c r="A380" s="2"/>
    </row>
    <row r="381" spans="1:1" ht="12.75">
      <c r="A381" s="2"/>
    </row>
    <row r="382" spans="1:1" ht="12.75">
      <c r="A382" s="2"/>
    </row>
    <row r="383" spans="1:1" ht="12.75">
      <c r="A383" s="2"/>
    </row>
    <row r="384" spans="1:1" ht="12.75">
      <c r="A384" s="2"/>
    </row>
    <row r="385" spans="1:1" ht="12.75">
      <c r="A385" s="2"/>
    </row>
    <row r="386" spans="1:1" ht="12.75">
      <c r="A386" s="2"/>
    </row>
    <row r="387" spans="1:1" ht="12.75">
      <c r="A387" s="2"/>
    </row>
    <row r="388" spans="1:1" ht="12.75">
      <c r="A388" s="2"/>
    </row>
    <row r="389" spans="1:1" ht="12.75">
      <c r="A389" s="2"/>
    </row>
    <row r="390" spans="1:1" ht="12.75">
      <c r="A390" s="2"/>
    </row>
    <row r="391" spans="1:1" ht="12.75">
      <c r="A391" s="2"/>
    </row>
    <row r="392" spans="1:1" ht="12.75">
      <c r="A392" s="2"/>
    </row>
    <row r="393" spans="1:1" ht="12.75">
      <c r="A393" s="2"/>
    </row>
    <row r="394" spans="1:1" ht="12.75">
      <c r="A394" s="2"/>
    </row>
    <row r="395" spans="1:1" ht="12.75">
      <c r="A395" s="2"/>
    </row>
    <row r="396" spans="1:1" ht="12.75">
      <c r="A396" s="2"/>
    </row>
    <row r="397" spans="1:1" ht="12.75">
      <c r="A397" s="2"/>
    </row>
    <row r="398" spans="1:1" ht="12.75">
      <c r="A398" s="2"/>
    </row>
    <row r="399" spans="1:1" ht="12.75">
      <c r="A399" s="2"/>
    </row>
    <row r="400" spans="1:1" ht="12.75">
      <c r="A400" s="2"/>
    </row>
    <row r="401" spans="1:1" ht="12.75">
      <c r="A401" s="2"/>
    </row>
    <row r="402" spans="1:1" ht="12.75">
      <c r="A402" s="2"/>
    </row>
    <row r="403" spans="1:1" ht="12.75">
      <c r="A403" s="2"/>
    </row>
    <row r="404" spans="1:1" ht="12.75">
      <c r="A404" s="2"/>
    </row>
    <row r="405" spans="1:1" ht="12.75">
      <c r="A405" s="2"/>
    </row>
    <row r="406" spans="1:1" ht="12.75">
      <c r="A406" s="2"/>
    </row>
    <row r="407" spans="1:1" ht="12.75">
      <c r="A407" s="2"/>
    </row>
    <row r="408" spans="1:1" ht="12.75">
      <c r="A408" s="2"/>
    </row>
    <row r="409" spans="1:1" ht="12.75">
      <c r="A409" s="2"/>
    </row>
    <row r="410" spans="1:1" ht="12.75">
      <c r="A410" s="2"/>
    </row>
    <row r="411" spans="1:1" ht="12.75">
      <c r="A411" s="2"/>
    </row>
    <row r="412" spans="1:1" ht="12.75">
      <c r="A412" s="2"/>
    </row>
    <row r="413" spans="1:1" ht="12.75">
      <c r="A413" s="2"/>
    </row>
    <row r="414" spans="1:1" ht="12.75">
      <c r="A414" s="2"/>
    </row>
    <row r="415" spans="1:1" ht="12.75">
      <c r="A415" s="2"/>
    </row>
    <row r="416" spans="1:1" ht="12.75">
      <c r="A416" s="2"/>
    </row>
    <row r="417" spans="1:1" ht="12.75">
      <c r="A417" s="2"/>
    </row>
    <row r="418" spans="1:1" ht="12.75">
      <c r="A418" s="2"/>
    </row>
    <row r="419" spans="1:1" ht="12.75">
      <c r="A419" s="2"/>
    </row>
    <row r="420" spans="1:1" ht="12.75">
      <c r="A420" s="2"/>
    </row>
    <row r="421" spans="1:1" ht="12.75">
      <c r="A421" s="2"/>
    </row>
    <row r="422" spans="1:1" ht="12.75">
      <c r="A422" s="2"/>
    </row>
    <row r="423" spans="1:1" ht="12.75">
      <c r="A423" s="2"/>
    </row>
    <row r="424" spans="1:1" ht="12.75">
      <c r="A424" s="2"/>
    </row>
    <row r="425" spans="1:1" ht="12.75">
      <c r="A425" s="2"/>
    </row>
    <row r="426" spans="1:1" ht="12.75">
      <c r="A426" s="2"/>
    </row>
    <row r="427" spans="1:1" ht="12.75">
      <c r="A427" s="2"/>
    </row>
    <row r="428" spans="1:1" ht="12.75">
      <c r="A428" s="2"/>
    </row>
    <row r="429" spans="1:1" ht="12.75">
      <c r="A429" s="2"/>
    </row>
    <row r="430" spans="1:1" ht="12.75">
      <c r="A430" s="2"/>
    </row>
    <row r="431" spans="1:1" ht="12.75">
      <c r="A431" s="2"/>
    </row>
    <row r="432" spans="1:1" ht="12.75">
      <c r="A432" s="2"/>
    </row>
    <row r="433" spans="1:1" ht="12.75">
      <c r="A433" s="2"/>
    </row>
    <row r="434" spans="1:1" ht="12.75">
      <c r="A434" s="2"/>
    </row>
    <row r="435" spans="1:1" ht="12.75">
      <c r="A435" s="2"/>
    </row>
    <row r="436" spans="1:1" ht="12.75">
      <c r="A436" s="2"/>
    </row>
    <row r="437" spans="1:1" ht="12.75">
      <c r="A437" s="2"/>
    </row>
    <row r="438" spans="1:1" ht="12.75">
      <c r="A438" s="2"/>
    </row>
    <row r="439" spans="1:1" ht="12.75">
      <c r="A439" s="2"/>
    </row>
    <row r="440" spans="1:1" ht="12.75">
      <c r="A440" s="2"/>
    </row>
    <row r="441" spans="1:1" ht="12.75">
      <c r="A441" s="2"/>
    </row>
    <row r="442" spans="1:1" ht="12.75">
      <c r="A442" s="2"/>
    </row>
    <row r="443" spans="1:1" ht="12.75">
      <c r="A443" s="2"/>
    </row>
    <row r="444" spans="1:1" ht="12.75">
      <c r="A444" s="2"/>
    </row>
    <row r="445" spans="1:1" ht="12.75">
      <c r="A445" s="2"/>
    </row>
    <row r="446" spans="1:1" ht="12.75">
      <c r="A446" s="2"/>
    </row>
    <row r="447" spans="1:1" ht="12.75">
      <c r="A447" s="2"/>
    </row>
    <row r="448" spans="1:1" ht="12.75">
      <c r="A448" s="2"/>
    </row>
    <row r="449" spans="1:1" ht="12.75">
      <c r="A449" s="2"/>
    </row>
    <row r="450" spans="1:1" ht="12.75">
      <c r="A450" s="2"/>
    </row>
    <row r="451" spans="1:1" ht="12.75">
      <c r="A451" s="2"/>
    </row>
    <row r="452" spans="1:1" ht="12.75">
      <c r="A452" s="2"/>
    </row>
    <row r="453" spans="1:1" ht="12.75">
      <c r="A453" s="2"/>
    </row>
    <row r="454" spans="1:1" ht="12.75">
      <c r="A454" s="2"/>
    </row>
    <row r="455" spans="1:1" ht="12.75">
      <c r="A455" s="2"/>
    </row>
    <row r="456" spans="1:1" ht="12.75">
      <c r="A456" s="2"/>
    </row>
    <row r="457" spans="1:1" ht="12.75">
      <c r="A457" s="2"/>
    </row>
    <row r="458" spans="1:1" ht="12.75">
      <c r="A458" s="2"/>
    </row>
    <row r="459" spans="1:1" ht="12.75">
      <c r="A459" s="2"/>
    </row>
    <row r="460" spans="1:1" ht="12.75">
      <c r="A460" s="2"/>
    </row>
    <row r="461" spans="1:1" ht="12.75">
      <c r="A461" s="2"/>
    </row>
    <row r="462" spans="1:1" ht="12.75">
      <c r="A462" s="2"/>
    </row>
    <row r="463" spans="1:1" ht="12.75">
      <c r="A463" s="2"/>
    </row>
    <row r="464" spans="1:1" ht="12.75">
      <c r="A464" s="2"/>
    </row>
    <row r="465" spans="1:1" ht="12.75">
      <c r="A465" s="2"/>
    </row>
    <row r="466" spans="1:1" ht="12.75">
      <c r="A466" s="2"/>
    </row>
    <row r="467" spans="1:1" ht="12.75">
      <c r="A467" s="2"/>
    </row>
    <row r="468" spans="1:1" ht="12.75">
      <c r="A468" s="2"/>
    </row>
    <row r="469" spans="1:1" ht="12.75">
      <c r="A469" s="2"/>
    </row>
    <row r="470" spans="1:1" ht="12.75">
      <c r="A470" s="2"/>
    </row>
    <row r="471" spans="1:1" ht="12.75">
      <c r="A471" s="2"/>
    </row>
    <row r="472" spans="1:1" ht="12.75">
      <c r="A472" s="2"/>
    </row>
    <row r="473" spans="1:1" ht="12.75">
      <c r="A473" s="2"/>
    </row>
    <row r="474" spans="1:1" ht="12.75">
      <c r="A474" s="2"/>
    </row>
    <row r="475" spans="1:1" ht="12.75">
      <c r="A475" s="2"/>
    </row>
    <row r="476" spans="1:1" ht="12.75">
      <c r="A476" s="2"/>
    </row>
    <row r="477" spans="1:1" ht="12.75">
      <c r="A477" s="2"/>
    </row>
    <row r="478" spans="1:1" ht="12.75">
      <c r="A478" s="2"/>
    </row>
    <row r="479" spans="1:1" ht="12.75">
      <c r="A479" s="2"/>
    </row>
    <row r="480" spans="1:1" ht="12.75">
      <c r="A480" s="2"/>
    </row>
    <row r="481" spans="1:1" ht="12.75">
      <c r="A481" s="2"/>
    </row>
    <row r="482" spans="1:1" ht="12.75">
      <c r="A482" s="2"/>
    </row>
    <row r="483" spans="1:1" ht="12.75">
      <c r="A483" s="2"/>
    </row>
    <row r="484" spans="1:1" ht="12.75">
      <c r="A484" s="2"/>
    </row>
    <row r="485" spans="1:1" ht="12.75">
      <c r="A485" s="2"/>
    </row>
    <row r="486" spans="1:1" ht="12.75">
      <c r="A486" s="2"/>
    </row>
    <row r="487" spans="1:1" ht="12.75">
      <c r="A487" s="2"/>
    </row>
    <row r="488" spans="1:1" ht="12.75">
      <c r="A488" s="2"/>
    </row>
    <row r="489" spans="1:1" ht="12.75">
      <c r="A489" s="2"/>
    </row>
    <row r="490" spans="1:1" ht="12.75">
      <c r="A490" s="2"/>
    </row>
    <row r="491" spans="1:1" ht="12.75">
      <c r="A491" s="2"/>
    </row>
    <row r="492" spans="1:1" ht="12.75">
      <c r="A492" s="2"/>
    </row>
    <row r="493" spans="1:1" ht="12.75">
      <c r="A493" s="2"/>
    </row>
    <row r="494" spans="1:1" ht="12.75">
      <c r="A494" s="2"/>
    </row>
    <row r="495" spans="1:1" ht="12.75">
      <c r="A495" s="2"/>
    </row>
    <row r="496" spans="1:1" ht="12.75">
      <c r="A496" s="2"/>
    </row>
    <row r="497" spans="1:1" ht="12.75">
      <c r="A497" s="2"/>
    </row>
    <row r="498" spans="1:1" ht="12.75">
      <c r="A498" s="2"/>
    </row>
    <row r="499" spans="1:1" ht="12.75">
      <c r="A499" s="2"/>
    </row>
    <row r="500" spans="1:1" ht="12.75">
      <c r="A500" s="2"/>
    </row>
    <row r="501" spans="1:1" ht="12.75">
      <c r="A501" s="2"/>
    </row>
    <row r="502" spans="1:1" ht="12.75">
      <c r="A502" s="2"/>
    </row>
    <row r="503" spans="1:1" ht="12.75">
      <c r="A503" s="2"/>
    </row>
    <row r="504" spans="1:1" ht="12.75">
      <c r="A504" s="2"/>
    </row>
    <row r="505" spans="1:1" ht="12.75">
      <c r="A505" s="2"/>
    </row>
    <row r="506" spans="1:1" ht="12.75">
      <c r="A506" s="2"/>
    </row>
    <row r="507" spans="1:1" ht="12.75">
      <c r="A507" s="2"/>
    </row>
    <row r="508" spans="1:1" ht="12.75">
      <c r="A508" s="2"/>
    </row>
    <row r="509" spans="1:1" ht="12.75">
      <c r="A509" s="2"/>
    </row>
    <row r="510" spans="1:1" ht="12.75">
      <c r="A510" s="2"/>
    </row>
    <row r="511" spans="1:1" ht="12.75">
      <c r="A511" s="2"/>
    </row>
    <row r="512" spans="1:1" ht="12.75">
      <c r="A512" s="2"/>
    </row>
    <row r="513" spans="1:1" ht="12.75">
      <c r="A513" s="2"/>
    </row>
    <row r="514" spans="1:1" ht="12.75">
      <c r="A514" s="2"/>
    </row>
    <row r="515" spans="1:1" ht="12.75">
      <c r="A515" s="2"/>
    </row>
    <row r="516" spans="1:1" ht="12.75">
      <c r="A516" s="2"/>
    </row>
    <row r="517" spans="1:1" ht="12.75">
      <c r="A517" s="2"/>
    </row>
    <row r="518" spans="1:1" ht="12.75">
      <c r="A518" s="2"/>
    </row>
    <row r="519" spans="1:1" ht="12.75">
      <c r="A519" s="2"/>
    </row>
    <row r="520" spans="1:1" ht="12.75">
      <c r="A520" s="2"/>
    </row>
    <row r="521" spans="1:1" ht="12.75">
      <c r="A521" s="2"/>
    </row>
    <row r="522" spans="1:1" ht="12.75">
      <c r="A522" s="2"/>
    </row>
    <row r="523" spans="1:1" ht="12.75">
      <c r="A523" s="2"/>
    </row>
    <row r="524" spans="1:1" ht="12.75">
      <c r="A524" s="2"/>
    </row>
    <row r="525" spans="1:1" ht="12.75">
      <c r="A525" s="2"/>
    </row>
    <row r="526" spans="1:1" ht="12.75">
      <c r="A526" s="2"/>
    </row>
    <row r="527" spans="1:1" ht="12.75">
      <c r="A527" s="2"/>
    </row>
    <row r="528" spans="1:1" ht="12.75">
      <c r="A528" s="2"/>
    </row>
    <row r="529" spans="1:1" ht="12.75">
      <c r="A529" s="2"/>
    </row>
    <row r="530" spans="1:1" ht="12.75">
      <c r="A530" s="2"/>
    </row>
    <row r="531" spans="1:1" ht="12.75">
      <c r="A531" s="2"/>
    </row>
    <row r="532" spans="1:1" ht="12.75">
      <c r="A532" s="2"/>
    </row>
    <row r="533" spans="1:1" ht="12.75">
      <c r="A533" s="2"/>
    </row>
    <row r="534" spans="1:1" ht="12.75">
      <c r="A534" s="2"/>
    </row>
    <row r="535" spans="1:1" ht="12.75">
      <c r="A535" s="2"/>
    </row>
    <row r="536" spans="1:1" ht="12.75">
      <c r="A536" s="2"/>
    </row>
    <row r="537" spans="1:1" ht="12.75">
      <c r="A537" s="2"/>
    </row>
    <row r="538" spans="1:1" ht="12.75">
      <c r="A538" s="2"/>
    </row>
    <row r="539" spans="1:1" ht="12.75">
      <c r="A539" s="2"/>
    </row>
    <row r="540" spans="1:1" ht="12.75">
      <c r="A540" s="2"/>
    </row>
    <row r="541" spans="1:1" ht="12.75">
      <c r="A541" s="2"/>
    </row>
    <row r="542" spans="1:1" ht="12.75">
      <c r="A542" s="2"/>
    </row>
    <row r="543" spans="1:1" ht="12.75">
      <c r="A543" s="2"/>
    </row>
    <row r="544" spans="1:1" ht="12.75">
      <c r="A544" s="2"/>
    </row>
    <row r="545" spans="1:1" ht="12.75">
      <c r="A545" s="2"/>
    </row>
    <row r="546" spans="1:1" ht="12.75">
      <c r="A546" s="2"/>
    </row>
    <row r="547" spans="1:1" ht="12.75">
      <c r="A547" s="2"/>
    </row>
    <row r="548" spans="1:1" ht="12.75">
      <c r="A548" s="2"/>
    </row>
    <row r="549" spans="1:1" ht="12.75">
      <c r="A549" s="2"/>
    </row>
    <row r="550" spans="1:1" ht="12.75">
      <c r="A550" s="2"/>
    </row>
    <row r="551" spans="1:1" ht="12.75">
      <c r="A551" s="2"/>
    </row>
    <row r="552" spans="1:1" ht="12.75">
      <c r="A552" s="2"/>
    </row>
    <row r="553" spans="1:1" ht="12.75">
      <c r="A553" s="2"/>
    </row>
    <row r="554" spans="1:1" ht="12.75">
      <c r="A554" s="2"/>
    </row>
    <row r="555" spans="1:1" ht="12.75">
      <c r="A555" s="2"/>
    </row>
    <row r="556" spans="1:1" ht="12.75">
      <c r="A556" s="2"/>
    </row>
    <row r="557" spans="1:1" ht="12.75">
      <c r="A557" s="2"/>
    </row>
    <row r="558" spans="1:1" ht="12.75">
      <c r="A558" s="2"/>
    </row>
    <row r="559" spans="1:1" ht="12.75">
      <c r="A559" s="2"/>
    </row>
    <row r="560" spans="1:1" ht="12.75">
      <c r="A560" s="2"/>
    </row>
    <row r="561" spans="1:1" ht="12.75">
      <c r="A561" s="2"/>
    </row>
    <row r="562" spans="1:1" ht="12.75">
      <c r="A562" s="2"/>
    </row>
    <row r="563" spans="1:1" ht="12.75">
      <c r="A563" s="2"/>
    </row>
    <row r="564" spans="1:1" ht="12.75">
      <c r="A564" s="2"/>
    </row>
    <row r="565" spans="1:1" ht="12.75">
      <c r="A565" s="2"/>
    </row>
    <row r="566" spans="1:1" ht="12.75">
      <c r="A566" s="2"/>
    </row>
    <row r="567" spans="1:1" ht="12.75">
      <c r="A567" s="2"/>
    </row>
    <row r="568" spans="1:1" ht="12.75">
      <c r="A568" s="2"/>
    </row>
    <row r="569" spans="1:1" ht="12.75">
      <c r="A569" s="2"/>
    </row>
    <row r="570" spans="1:1" ht="12.75">
      <c r="A570" s="2"/>
    </row>
    <row r="571" spans="1:1" ht="12.75">
      <c r="A571" s="2"/>
    </row>
    <row r="572" spans="1:1" ht="12.75">
      <c r="A572" s="2"/>
    </row>
    <row r="573" spans="1:1" ht="12.75">
      <c r="A573" s="2"/>
    </row>
    <row r="574" spans="1:1" ht="12.75">
      <c r="A574" s="2"/>
    </row>
    <row r="575" spans="1:1" ht="12.75">
      <c r="A575" s="2"/>
    </row>
    <row r="576" spans="1:1" ht="12.75">
      <c r="A576" s="2"/>
    </row>
    <row r="577" spans="1:1" ht="12.75">
      <c r="A577" s="2"/>
    </row>
    <row r="578" spans="1:1" ht="12.75">
      <c r="A578" s="2"/>
    </row>
    <row r="579" spans="1:1" ht="12.75">
      <c r="A579" s="2"/>
    </row>
    <row r="580" spans="1:1" ht="12.75">
      <c r="A580" s="2"/>
    </row>
    <row r="581" spans="1:1" ht="12.75">
      <c r="A581" s="2"/>
    </row>
    <row r="582" spans="1:1" ht="12.75">
      <c r="A582" s="2"/>
    </row>
    <row r="583" spans="1:1" ht="12.75">
      <c r="A583" s="2"/>
    </row>
    <row r="584" spans="1:1" ht="12.75">
      <c r="A584" s="2"/>
    </row>
    <row r="585" spans="1:1" ht="12.75">
      <c r="A585" s="2"/>
    </row>
    <row r="586" spans="1:1" ht="12.75">
      <c r="A586" s="2"/>
    </row>
    <row r="587" spans="1:1" ht="12.75">
      <c r="A587" s="2"/>
    </row>
    <row r="588" spans="1:1" ht="12.75">
      <c r="A588" s="2"/>
    </row>
    <row r="589" spans="1:1" ht="12.75">
      <c r="A589" s="2"/>
    </row>
    <row r="590" spans="1:1" ht="12.75">
      <c r="A590" s="2"/>
    </row>
    <row r="591" spans="1:1" ht="12.75">
      <c r="A591" s="2"/>
    </row>
    <row r="592" spans="1:1" ht="12.75">
      <c r="A592" s="2"/>
    </row>
    <row r="593" spans="1:1" ht="12.75">
      <c r="A593" s="2"/>
    </row>
    <row r="594" spans="1:1" ht="12.75">
      <c r="A594" s="2"/>
    </row>
    <row r="595" spans="1:1" ht="12.75">
      <c r="A595" s="2"/>
    </row>
    <row r="596" spans="1:1" ht="12.75">
      <c r="A596" s="2"/>
    </row>
    <row r="597" spans="1:1" ht="12.75">
      <c r="A597" s="2"/>
    </row>
    <row r="598" spans="1:1" ht="12.75">
      <c r="A598" s="2"/>
    </row>
    <row r="599" spans="1:1" ht="12.75">
      <c r="A599" s="2"/>
    </row>
    <row r="600" spans="1:1" ht="12.75">
      <c r="A600" s="2"/>
    </row>
    <row r="601" spans="1:1" ht="12.75">
      <c r="A601" s="2"/>
    </row>
    <row r="602" spans="1:1" ht="12.75">
      <c r="A602" s="2"/>
    </row>
    <row r="603" spans="1:1" ht="12.75">
      <c r="A603" s="2"/>
    </row>
    <row r="604" spans="1:1" ht="12.75">
      <c r="A604" s="2"/>
    </row>
    <row r="605" spans="1:1" ht="12.75">
      <c r="A605" s="2"/>
    </row>
    <row r="606" spans="1:1" ht="12.75">
      <c r="A606" s="2"/>
    </row>
    <row r="607" spans="1:1" ht="12.75">
      <c r="A607" s="2"/>
    </row>
    <row r="608" spans="1:1" ht="12.75">
      <c r="A608" s="2"/>
    </row>
    <row r="609" spans="1:1" ht="12.75">
      <c r="A609" s="2"/>
    </row>
    <row r="610" spans="1:1" ht="12.75">
      <c r="A610" s="2"/>
    </row>
    <row r="611" spans="1:1" ht="12.75">
      <c r="A611" s="2"/>
    </row>
    <row r="612" spans="1:1" ht="12.75">
      <c r="A612" s="2"/>
    </row>
    <row r="613" spans="1:1" ht="12.75">
      <c r="A613" s="2"/>
    </row>
    <row r="614" spans="1:1" ht="12.75">
      <c r="A614" s="2"/>
    </row>
    <row r="615" spans="1:1" ht="12.75">
      <c r="A615" s="2"/>
    </row>
    <row r="616" spans="1:1" ht="12.75">
      <c r="A616" s="2"/>
    </row>
    <row r="617" spans="1:1" ht="12.75">
      <c r="A617" s="2"/>
    </row>
    <row r="618" spans="1:1" ht="12.75">
      <c r="A618" s="2"/>
    </row>
    <row r="619" spans="1:1" ht="12.75">
      <c r="A619" s="2"/>
    </row>
    <row r="620" spans="1:1" ht="12.75">
      <c r="A620" s="2"/>
    </row>
    <row r="621" spans="1:1" ht="12.75">
      <c r="A621" s="2"/>
    </row>
    <row r="622" spans="1:1" ht="12.75">
      <c r="A622" s="2"/>
    </row>
    <row r="623" spans="1:1" ht="12.75">
      <c r="A623" s="2"/>
    </row>
    <row r="624" spans="1:1" ht="12.75">
      <c r="A624" s="2"/>
    </row>
    <row r="625" spans="1:1" ht="12.75">
      <c r="A625" s="2"/>
    </row>
    <row r="626" spans="1:1" ht="12.75">
      <c r="A626" s="2"/>
    </row>
    <row r="627" spans="1:1" ht="12.75">
      <c r="A627" s="2"/>
    </row>
    <row r="628" spans="1:1" ht="12.75">
      <c r="A628" s="2"/>
    </row>
    <row r="629" spans="1:1" ht="12.75">
      <c r="A629" s="2"/>
    </row>
    <row r="630" spans="1:1" ht="12.75">
      <c r="A630" s="2"/>
    </row>
    <row r="631" spans="1:1" ht="12.75">
      <c r="A631" s="2"/>
    </row>
    <row r="632" spans="1:1" ht="12.75">
      <c r="A632" s="2"/>
    </row>
    <row r="633" spans="1:1" ht="12.75">
      <c r="A633" s="2"/>
    </row>
    <row r="634" spans="1:1" ht="12.75">
      <c r="A634" s="2"/>
    </row>
    <row r="635" spans="1:1" ht="12.75">
      <c r="A635" s="2"/>
    </row>
    <row r="636" spans="1:1" ht="12.75">
      <c r="A636" s="2"/>
    </row>
    <row r="637" spans="1:1" ht="12.75">
      <c r="A637" s="2"/>
    </row>
    <row r="638" spans="1:1" ht="12.75">
      <c r="A638" s="2"/>
    </row>
    <row r="639" spans="1:1" ht="12.75">
      <c r="A639" s="2"/>
    </row>
    <row r="640" spans="1:1" ht="12.75">
      <c r="A640" s="2"/>
    </row>
    <row r="641" spans="1:1" ht="12.75">
      <c r="A641" s="2"/>
    </row>
    <row r="642" spans="1:1" ht="12.75">
      <c r="A642" s="2"/>
    </row>
    <row r="643" spans="1:1" ht="12.75">
      <c r="A643" s="2"/>
    </row>
    <row r="644" spans="1:1" ht="12.75">
      <c r="A644" s="2"/>
    </row>
    <row r="645" spans="1:1" ht="12.75">
      <c r="A645" s="2"/>
    </row>
    <row r="646" spans="1:1" ht="12.75">
      <c r="A646" s="2"/>
    </row>
    <row r="647" spans="1:1" ht="12.75">
      <c r="A647" s="2"/>
    </row>
    <row r="648" spans="1:1" ht="12.75">
      <c r="A648" s="2"/>
    </row>
    <row r="649" spans="1:1" ht="12.75">
      <c r="A649" s="2"/>
    </row>
    <row r="650" spans="1:1" ht="12.75">
      <c r="A650" s="2"/>
    </row>
    <row r="651" spans="1:1" ht="12.75">
      <c r="A651" s="2"/>
    </row>
    <row r="652" spans="1:1" ht="12.75">
      <c r="A652" s="2"/>
    </row>
    <row r="653" spans="1:1" ht="12.75">
      <c r="A653" s="2"/>
    </row>
    <row r="654" spans="1:1" ht="12.75">
      <c r="A654" s="2"/>
    </row>
    <row r="655" spans="1:1" ht="12.75">
      <c r="A655" s="2"/>
    </row>
    <row r="656" spans="1:1" ht="12.75">
      <c r="A656" s="2"/>
    </row>
    <row r="657" spans="1:1" ht="12.75">
      <c r="A657" s="2"/>
    </row>
    <row r="658" spans="1:1" ht="12.75">
      <c r="A658" s="2"/>
    </row>
    <row r="659" spans="1:1" ht="12.75">
      <c r="A659" s="2"/>
    </row>
    <row r="660" spans="1:1" ht="12.75">
      <c r="A660" s="2"/>
    </row>
    <row r="661" spans="1:1" ht="12.75">
      <c r="A661" s="2"/>
    </row>
    <row r="662" spans="1:1" ht="12.75">
      <c r="A662" s="2"/>
    </row>
    <row r="663" spans="1:1" ht="12.75">
      <c r="A663" s="2"/>
    </row>
    <row r="664" spans="1:1" ht="12.75">
      <c r="A664" s="2"/>
    </row>
    <row r="665" spans="1:1" ht="12.75">
      <c r="A665" s="2"/>
    </row>
    <row r="666" spans="1:1" ht="12.75">
      <c r="A666" s="2"/>
    </row>
    <row r="667" spans="1:1" ht="12.75">
      <c r="A667" s="2"/>
    </row>
    <row r="668" spans="1:1" ht="12.75">
      <c r="A668" s="2"/>
    </row>
    <row r="669" spans="1:1" ht="12.75">
      <c r="A669" s="2"/>
    </row>
    <row r="670" spans="1:1" ht="12.75">
      <c r="A670" s="2"/>
    </row>
    <row r="671" spans="1:1" ht="12.75">
      <c r="A671" s="2"/>
    </row>
    <row r="672" spans="1:1" ht="12.75">
      <c r="A672" s="2"/>
    </row>
    <row r="673" spans="1:1" ht="12.75">
      <c r="A673" s="2"/>
    </row>
    <row r="674" spans="1:1" ht="12.75">
      <c r="A674" s="2"/>
    </row>
    <row r="675" spans="1:1" ht="12.75">
      <c r="A675" s="2"/>
    </row>
    <row r="676" spans="1:1" ht="12.75">
      <c r="A676" s="2"/>
    </row>
    <row r="677" spans="1:1" ht="12.75">
      <c r="A677" s="2"/>
    </row>
    <row r="678" spans="1:1" ht="12.75">
      <c r="A678" s="2"/>
    </row>
    <row r="679" spans="1:1" ht="12.75">
      <c r="A679" s="2"/>
    </row>
    <row r="680" spans="1:1" ht="12.75">
      <c r="A680" s="2"/>
    </row>
    <row r="681" spans="1:1" ht="12.75">
      <c r="A681" s="2"/>
    </row>
    <row r="682" spans="1:1" ht="12.75">
      <c r="A682" s="2"/>
    </row>
    <row r="683" spans="1:1" ht="12.75">
      <c r="A683" s="2"/>
    </row>
    <row r="684" spans="1:1" ht="12.75">
      <c r="A684" s="2"/>
    </row>
    <row r="685" spans="1:1" ht="12.75">
      <c r="A685" s="2"/>
    </row>
    <row r="686" spans="1:1" ht="12.75">
      <c r="A686" s="2"/>
    </row>
    <row r="687" spans="1:1" ht="12.75">
      <c r="A687" s="2"/>
    </row>
    <row r="688" spans="1:1" ht="12.75">
      <c r="A688" s="2"/>
    </row>
    <row r="689" spans="1:1" ht="12.75">
      <c r="A689" s="2"/>
    </row>
    <row r="690" spans="1:1" ht="12.75">
      <c r="A690" s="2"/>
    </row>
    <row r="691" spans="1:1" ht="12.75">
      <c r="A691" s="2"/>
    </row>
    <row r="692" spans="1:1" ht="12.75">
      <c r="A692" s="2"/>
    </row>
    <row r="693" spans="1:1" ht="12.75">
      <c r="A693" s="2"/>
    </row>
    <row r="694" spans="1:1" ht="12.75">
      <c r="A694" s="2"/>
    </row>
    <row r="695" spans="1:1" ht="12.75">
      <c r="A695" s="2"/>
    </row>
    <row r="696" spans="1:1" ht="12.75">
      <c r="A696" s="2"/>
    </row>
    <row r="697" spans="1:1" ht="12.75">
      <c r="A697" s="2"/>
    </row>
    <row r="698" spans="1:1" ht="12.75">
      <c r="A698" s="2"/>
    </row>
    <row r="699" spans="1:1" ht="12.75">
      <c r="A699" s="2"/>
    </row>
    <row r="700" spans="1:1" ht="12.75">
      <c r="A700" s="2"/>
    </row>
    <row r="701" spans="1:1" ht="12.75">
      <c r="A701" s="2"/>
    </row>
    <row r="702" spans="1:1" ht="12.75">
      <c r="A702" s="2"/>
    </row>
    <row r="703" spans="1:1" ht="12.75">
      <c r="A703" s="2"/>
    </row>
    <row r="704" spans="1:1" ht="12.75">
      <c r="A704" s="2"/>
    </row>
    <row r="705" spans="1:1" ht="12.75">
      <c r="A705" s="2"/>
    </row>
    <row r="706" spans="1:1" ht="12.75">
      <c r="A706" s="2"/>
    </row>
    <row r="707" spans="1:1" ht="12.75">
      <c r="A707" s="2"/>
    </row>
    <row r="708" spans="1:1" ht="12.75">
      <c r="A708" s="2"/>
    </row>
    <row r="709" spans="1:1" ht="12.75">
      <c r="A709" s="2"/>
    </row>
    <row r="710" spans="1:1" ht="12.75">
      <c r="A710" s="2"/>
    </row>
    <row r="711" spans="1:1" ht="12.75">
      <c r="A711" s="2"/>
    </row>
    <row r="712" spans="1:1" ht="12.75">
      <c r="A712" s="2"/>
    </row>
    <row r="713" spans="1:1" ht="12.75">
      <c r="A713" s="2"/>
    </row>
    <row r="714" spans="1:1" ht="12.75">
      <c r="A714" s="2"/>
    </row>
    <row r="715" spans="1:1" ht="12.75">
      <c r="A715" s="2"/>
    </row>
    <row r="716" spans="1:1" ht="12.75">
      <c r="A716" s="2"/>
    </row>
    <row r="717" spans="1:1" ht="12.75">
      <c r="A717" s="2"/>
    </row>
    <row r="718" spans="1:1" ht="12.75">
      <c r="A718" s="2"/>
    </row>
    <row r="719" spans="1:1" ht="12.75">
      <c r="A719" s="2"/>
    </row>
    <row r="720" spans="1:1" ht="12.75">
      <c r="A720" s="2"/>
    </row>
    <row r="721" spans="1:1" ht="12.75">
      <c r="A721" s="2"/>
    </row>
    <row r="722" spans="1:1" ht="12.75">
      <c r="A722" s="2"/>
    </row>
    <row r="723" spans="1:1" ht="12.75">
      <c r="A723" s="2"/>
    </row>
    <row r="724" spans="1:1" ht="12.75">
      <c r="A724" s="2"/>
    </row>
    <row r="725" spans="1:1" ht="12.75">
      <c r="A725" s="2"/>
    </row>
    <row r="726" spans="1:1" ht="12.75">
      <c r="A726" s="2"/>
    </row>
    <row r="727" spans="1:1" ht="12.75">
      <c r="A727" s="2"/>
    </row>
    <row r="728" spans="1:1" ht="12.75">
      <c r="A728" s="2"/>
    </row>
    <row r="729" spans="1:1" ht="12.75">
      <c r="A729" s="2"/>
    </row>
    <row r="730" spans="1:1" ht="12.75">
      <c r="A730" s="2"/>
    </row>
    <row r="731" spans="1:1" ht="12.75">
      <c r="A731" s="2"/>
    </row>
    <row r="732" spans="1:1" ht="12.75">
      <c r="A732" s="2"/>
    </row>
    <row r="733" spans="1:1" ht="12.75">
      <c r="A733" s="2"/>
    </row>
    <row r="734" spans="1:1" ht="12.75">
      <c r="A734" s="2"/>
    </row>
    <row r="735" spans="1:1" ht="12.75">
      <c r="A735" s="2"/>
    </row>
    <row r="736" spans="1:1" ht="12.75">
      <c r="A736" s="2"/>
    </row>
    <row r="737" spans="1:1" ht="12.75">
      <c r="A737" s="2"/>
    </row>
    <row r="738" spans="1:1" ht="12.75">
      <c r="A738" s="2"/>
    </row>
    <row r="739" spans="1:1" ht="12.75">
      <c r="A739" s="2"/>
    </row>
    <row r="740" spans="1:1" ht="12.75">
      <c r="A740" s="2"/>
    </row>
    <row r="741" spans="1:1" ht="12.75">
      <c r="A741" s="2"/>
    </row>
    <row r="742" spans="1:1" ht="12.75">
      <c r="A742" s="2"/>
    </row>
    <row r="743" spans="1:1" ht="12.75">
      <c r="A743" s="2"/>
    </row>
    <row r="744" spans="1:1" ht="12.75">
      <c r="A744" s="2"/>
    </row>
    <row r="745" spans="1:1" ht="12.75">
      <c r="A745" s="2"/>
    </row>
    <row r="746" spans="1:1" ht="12.75">
      <c r="A746" s="2"/>
    </row>
    <row r="747" spans="1:1" ht="12.75">
      <c r="A747" s="2"/>
    </row>
    <row r="748" spans="1:1" ht="12.75">
      <c r="A748" s="2"/>
    </row>
    <row r="749" spans="1:1" ht="12.75">
      <c r="A749" s="2"/>
    </row>
    <row r="750" spans="1:1" ht="12.75">
      <c r="A750" s="2"/>
    </row>
    <row r="751" spans="1:1" ht="12.75">
      <c r="A751" s="2"/>
    </row>
    <row r="752" spans="1:1" ht="12.75">
      <c r="A752" s="2"/>
    </row>
    <row r="753" spans="1:1" ht="12.75">
      <c r="A753" s="2"/>
    </row>
    <row r="754" spans="1:1" ht="12.75">
      <c r="A754" s="2"/>
    </row>
    <row r="755" spans="1:1" ht="12.75">
      <c r="A755" s="2"/>
    </row>
    <row r="756" spans="1:1" ht="12.75">
      <c r="A756" s="2"/>
    </row>
    <row r="757" spans="1:1" ht="12.75">
      <c r="A757" s="2"/>
    </row>
    <row r="758" spans="1:1" ht="12.75">
      <c r="A758" s="2"/>
    </row>
    <row r="759" spans="1:1" ht="12.75">
      <c r="A759" s="2"/>
    </row>
    <row r="760" spans="1:1" ht="12.75">
      <c r="A760" s="2"/>
    </row>
    <row r="761" spans="1:1" ht="12.75">
      <c r="A761" s="2"/>
    </row>
    <row r="762" spans="1:1" ht="12.75">
      <c r="A762" s="2"/>
    </row>
    <row r="763" spans="1:1" ht="12.75">
      <c r="A763" s="2"/>
    </row>
    <row r="764" spans="1:1" ht="12.75">
      <c r="A764" s="2"/>
    </row>
    <row r="765" spans="1:1" ht="12.75">
      <c r="A765" s="2"/>
    </row>
    <row r="766" spans="1:1" ht="12.75">
      <c r="A766" s="2"/>
    </row>
    <row r="767" spans="1:1" ht="12.75">
      <c r="A767" s="2"/>
    </row>
    <row r="768" spans="1:1" ht="12.75">
      <c r="A768" s="2"/>
    </row>
    <row r="769" spans="1:1" ht="12.75">
      <c r="A769" s="2"/>
    </row>
    <row r="770" spans="1:1" ht="12.75">
      <c r="A770" s="2"/>
    </row>
    <row r="771" spans="1:1" ht="12.75">
      <c r="A771" s="2"/>
    </row>
    <row r="772" spans="1:1" ht="12.75">
      <c r="A772" s="2"/>
    </row>
    <row r="773" spans="1:1" ht="12.75">
      <c r="A773" s="2"/>
    </row>
    <row r="774" spans="1:1" ht="12.75">
      <c r="A774" s="2"/>
    </row>
    <row r="775" spans="1:1" ht="12.75">
      <c r="A775" s="2"/>
    </row>
    <row r="776" spans="1:1" ht="12.75">
      <c r="A776" s="2"/>
    </row>
    <row r="777" spans="1:1" ht="12.75">
      <c r="A777" s="2"/>
    </row>
    <row r="778" spans="1:1" ht="12.75">
      <c r="A778" s="2"/>
    </row>
    <row r="779" spans="1:1" ht="12.75">
      <c r="A779" s="2"/>
    </row>
    <row r="780" spans="1:1" ht="12.75">
      <c r="A780" s="2"/>
    </row>
    <row r="781" spans="1:1" ht="12.75">
      <c r="A781" s="2"/>
    </row>
    <row r="782" spans="1:1" ht="12.75">
      <c r="A782" s="2"/>
    </row>
    <row r="783" spans="1:1" ht="12.75">
      <c r="A783" s="2"/>
    </row>
    <row r="784" spans="1:1" ht="12.75">
      <c r="A784" s="2"/>
    </row>
    <row r="785" spans="1:1" ht="12.75">
      <c r="A785" s="2"/>
    </row>
    <row r="786" spans="1:1" ht="12.75">
      <c r="A786" s="2"/>
    </row>
    <row r="787" spans="1:1" ht="12.75">
      <c r="A787" s="2"/>
    </row>
    <row r="788" spans="1:1" ht="12.75">
      <c r="A788" s="2"/>
    </row>
    <row r="789" spans="1:1" ht="12.75">
      <c r="A789" s="2"/>
    </row>
    <row r="790" spans="1:1" ht="12.75">
      <c r="A790" s="2"/>
    </row>
    <row r="791" spans="1:1" ht="12.75">
      <c r="A791" s="2"/>
    </row>
    <row r="792" spans="1:1" ht="12.75">
      <c r="A792" s="2"/>
    </row>
    <row r="793" spans="1:1" ht="12.75">
      <c r="A793" s="2"/>
    </row>
    <row r="794" spans="1:1" ht="12.75">
      <c r="A794" s="2"/>
    </row>
    <row r="795" spans="1:1" ht="12.75">
      <c r="A795" s="2"/>
    </row>
    <row r="796" spans="1:1" ht="12.75">
      <c r="A796" s="2"/>
    </row>
    <row r="797" spans="1:1" ht="12.75">
      <c r="A797" s="2"/>
    </row>
    <row r="798" spans="1:1" ht="12.75">
      <c r="A798" s="2"/>
    </row>
    <row r="799" spans="1:1" ht="12.75">
      <c r="A799" s="2"/>
    </row>
    <row r="800" spans="1:1" ht="12.75">
      <c r="A800" s="2"/>
    </row>
    <row r="801" spans="1:1" ht="12.75">
      <c r="A801" s="2"/>
    </row>
    <row r="802" spans="1:1" ht="12.75">
      <c r="A802" s="2"/>
    </row>
    <row r="803" spans="1:1" ht="12.75">
      <c r="A803" s="2"/>
    </row>
    <row r="804" spans="1:1" ht="12.75">
      <c r="A804" s="2"/>
    </row>
    <row r="805" spans="1:1" ht="12.75">
      <c r="A805" s="2"/>
    </row>
    <row r="806" spans="1:1" ht="12.75">
      <c r="A806" s="2"/>
    </row>
    <row r="807" spans="1:1" ht="12.75">
      <c r="A807" s="2"/>
    </row>
    <row r="808" spans="1:1" ht="12.75">
      <c r="A808" s="2"/>
    </row>
    <row r="809" spans="1:1" ht="12.75">
      <c r="A809" s="2"/>
    </row>
    <row r="810" spans="1:1" ht="12.75">
      <c r="A810" s="2"/>
    </row>
    <row r="811" spans="1:1" ht="12.75">
      <c r="A811" s="2"/>
    </row>
    <row r="812" spans="1:1" ht="12.75">
      <c r="A812" s="2"/>
    </row>
    <row r="813" spans="1:1" ht="12.75">
      <c r="A813" s="2"/>
    </row>
    <row r="814" spans="1:1" ht="12.75">
      <c r="A814" s="2"/>
    </row>
    <row r="815" spans="1:1" ht="12.75">
      <c r="A815" s="2"/>
    </row>
    <row r="816" spans="1:1" ht="12.75">
      <c r="A816" s="2"/>
    </row>
    <row r="817" spans="1:1" ht="12.75">
      <c r="A817" s="2"/>
    </row>
    <row r="818" spans="1:1" ht="12.75">
      <c r="A818" s="2"/>
    </row>
    <row r="819" spans="1:1" ht="12.75">
      <c r="A819" s="2"/>
    </row>
    <row r="820" spans="1:1" ht="12.75">
      <c r="A820" s="2"/>
    </row>
    <row r="821" spans="1:1" ht="12.75">
      <c r="A821" s="2"/>
    </row>
    <row r="822" spans="1:1" ht="12.75">
      <c r="A822" s="2"/>
    </row>
    <row r="823" spans="1:1" ht="12.75">
      <c r="A823" s="2"/>
    </row>
    <row r="824" spans="1:1" ht="12.75">
      <c r="A824" s="2"/>
    </row>
    <row r="825" spans="1:1" ht="12.75">
      <c r="A825" s="2"/>
    </row>
    <row r="826" spans="1:1" ht="12.75">
      <c r="A826" s="2"/>
    </row>
    <row r="827" spans="1:1" ht="12.75">
      <c r="A827" s="2"/>
    </row>
    <row r="828" spans="1:1" ht="12.75">
      <c r="A828" s="2"/>
    </row>
    <row r="829" spans="1:1" ht="12.75">
      <c r="A829" s="2"/>
    </row>
    <row r="830" spans="1:1" ht="12.75">
      <c r="A830" s="2"/>
    </row>
    <row r="831" spans="1:1" ht="12.75">
      <c r="A831" s="2"/>
    </row>
    <row r="832" spans="1:1" ht="12.75">
      <c r="A832" s="2"/>
    </row>
    <row r="833" spans="1:1" ht="12.75">
      <c r="A833" s="2"/>
    </row>
    <row r="834" spans="1:1" ht="12.75">
      <c r="A834" s="2"/>
    </row>
    <row r="835" spans="1:1" ht="12.75">
      <c r="A835" s="2"/>
    </row>
    <row r="836" spans="1:1" ht="12.75">
      <c r="A836" s="2"/>
    </row>
    <row r="837" spans="1:1" ht="12.75">
      <c r="A837" s="2"/>
    </row>
    <row r="838" spans="1:1" ht="12.75">
      <c r="A838" s="2"/>
    </row>
    <row r="839" spans="1:1" ht="12.75">
      <c r="A839" s="2"/>
    </row>
    <row r="840" spans="1:1" ht="12.75">
      <c r="A840" s="2"/>
    </row>
    <row r="841" spans="1:1" ht="12.75">
      <c r="A841" s="2"/>
    </row>
    <row r="842" spans="1:1" ht="12.75">
      <c r="A842" s="2"/>
    </row>
    <row r="843" spans="1:1" ht="12.75">
      <c r="A843" s="2"/>
    </row>
    <row r="844" spans="1:1" ht="12.75">
      <c r="A844" s="2"/>
    </row>
    <row r="845" spans="1:1" ht="12.75">
      <c r="A845" s="2"/>
    </row>
    <row r="846" spans="1:1" ht="12.75">
      <c r="A846" s="2"/>
    </row>
    <row r="847" spans="1:1" ht="12.75">
      <c r="A847" s="2"/>
    </row>
    <row r="848" spans="1:1" ht="12.75">
      <c r="A848" s="2"/>
    </row>
    <row r="849" spans="1:1" ht="12.75">
      <c r="A849" s="2"/>
    </row>
    <row r="850" spans="1:1" ht="12.75">
      <c r="A850" s="2"/>
    </row>
    <row r="851" spans="1:1" ht="12.75">
      <c r="A851" s="2"/>
    </row>
    <row r="852" spans="1:1" ht="12.75">
      <c r="A852" s="2"/>
    </row>
    <row r="853" spans="1:1" ht="12.75">
      <c r="A853" s="2"/>
    </row>
    <row r="854" spans="1:1" ht="12.75">
      <c r="A854" s="2"/>
    </row>
    <row r="855" spans="1:1" ht="12.75">
      <c r="A855" s="2"/>
    </row>
    <row r="856" spans="1:1" ht="12.75">
      <c r="A856" s="2"/>
    </row>
    <row r="857" spans="1:1" ht="12.75">
      <c r="A857" s="2"/>
    </row>
    <row r="858" spans="1:1" ht="12.75">
      <c r="A858" s="2"/>
    </row>
    <row r="859" spans="1:1" ht="12.75">
      <c r="A859" s="2"/>
    </row>
    <row r="860" spans="1:1" ht="12.75">
      <c r="A860" s="2"/>
    </row>
    <row r="861" spans="1:1" ht="12.75">
      <c r="A861" s="2"/>
    </row>
    <row r="862" spans="1:1" ht="12.75">
      <c r="A862" s="2"/>
    </row>
    <row r="863" spans="1:1" ht="12.75">
      <c r="A863" s="2"/>
    </row>
    <row r="864" spans="1:1" ht="12.75">
      <c r="A864" s="2"/>
    </row>
    <row r="865" spans="1:1" ht="12.75">
      <c r="A865" s="2"/>
    </row>
    <row r="866" spans="1:1" ht="12.75">
      <c r="A866" s="2"/>
    </row>
    <row r="867" spans="1:1" ht="12.75">
      <c r="A867" s="2"/>
    </row>
    <row r="868" spans="1:1" ht="12.75">
      <c r="A868" s="2"/>
    </row>
    <row r="869" spans="1:1" ht="12.75">
      <c r="A869" s="2"/>
    </row>
    <row r="870" spans="1:1" ht="12.75">
      <c r="A870" s="2"/>
    </row>
    <row r="871" spans="1:1" ht="12.75">
      <c r="A871" s="2"/>
    </row>
    <row r="872" spans="1:1" ht="12.75">
      <c r="A872" s="2"/>
    </row>
    <row r="873" spans="1:1" ht="12.75">
      <c r="A873" s="2"/>
    </row>
    <row r="874" spans="1:1" ht="12.75">
      <c r="A874" s="2"/>
    </row>
    <row r="875" spans="1:1" ht="12.75">
      <c r="A875" s="2"/>
    </row>
    <row r="876" spans="1:1" ht="12.75">
      <c r="A876" s="2"/>
    </row>
    <row r="877" spans="1:1" ht="12.75">
      <c r="A877" s="2"/>
    </row>
    <row r="878" spans="1:1" ht="12.75">
      <c r="A878" s="2"/>
    </row>
    <row r="879" spans="1:1" ht="12.75">
      <c r="A879" s="2"/>
    </row>
    <row r="880" spans="1:1" ht="12.75">
      <c r="A880" s="2"/>
    </row>
    <row r="881" spans="1:1" ht="12.75">
      <c r="A881" s="2"/>
    </row>
    <row r="882" spans="1:1" ht="12.75">
      <c r="A882" s="2"/>
    </row>
    <row r="883" spans="1:1" ht="12.75">
      <c r="A883" s="2"/>
    </row>
    <row r="884" spans="1:1" ht="12.75">
      <c r="A884" s="2"/>
    </row>
    <row r="885" spans="1:1" ht="12.75">
      <c r="A885" s="2"/>
    </row>
    <row r="886" spans="1:1" ht="12.75">
      <c r="A886" s="2"/>
    </row>
    <row r="887" spans="1:1" ht="12.75">
      <c r="A887" s="2"/>
    </row>
    <row r="888" spans="1:1" ht="12.75">
      <c r="A888" s="2"/>
    </row>
    <row r="889" spans="1:1" ht="12.75">
      <c r="A889" s="2"/>
    </row>
    <row r="890" spans="1:1" ht="12.75">
      <c r="A890" s="2"/>
    </row>
    <row r="891" spans="1:1" ht="12.75">
      <c r="A891" s="2"/>
    </row>
    <row r="892" spans="1:1" ht="12.75">
      <c r="A892" s="2"/>
    </row>
    <row r="893" spans="1:1" ht="12.75">
      <c r="A893" s="2"/>
    </row>
    <row r="894" spans="1:1" ht="12.75">
      <c r="A894" s="2"/>
    </row>
    <row r="895" spans="1:1" ht="12.75">
      <c r="A895" s="2"/>
    </row>
    <row r="896" spans="1:1" ht="12.75">
      <c r="A896" s="2"/>
    </row>
    <row r="897" spans="1:1" ht="12.75">
      <c r="A897" s="2"/>
    </row>
    <row r="898" spans="1:1" ht="12.75">
      <c r="A898" s="2"/>
    </row>
    <row r="899" spans="1:1" ht="12.75">
      <c r="A899" s="2"/>
    </row>
    <row r="900" spans="1:1" ht="12.75">
      <c r="A900" s="2"/>
    </row>
    <row r="901" spans="1:1" ht="12.75">
      <c r="A901" s="2"/>
    </row>
    <row r="902" spans="1:1" ht="12.75">
      <c r="A902" s="2"/>
    </row>
    <row r="903" spans="1:1" ht="12.75">
      <c r="A903" s="2"/>
    </row>
    <row r="904" spans="1:1" ht="12.75">
      <c r="A904" s="2"/>
    </row>
    <row r="905" spans="1:1" ht="12.75">
      <c r="A905" s="2"/>
    </row>
    <row r="906" spans="1:1" ht="12.75">
      <c r="A906" s="2"/>
    </row>
    <row r="907" spans="1:1" ht="12.75">
      <c r="A907" s="2"/>
    </row>
    <row r="908" spans="1:1" ht="12.75">
      <c r="A908" s="2"/>
    </row>
    <row r="909" spans="1:1" ht="12.75">
      <c r="A909" s="2"/>
    </row>
    <row r="910" spans="1:1" ht="12.75">
      <c r="A910" s="2"/>
    </row>
    <row r="911" spans="1:1" ht="12.75">
      <c r="A911" s="2"/>
    </row>
    <row r="912" spans="1:1" ht="12.75">
      <c r="A912" s="2"/>
    </row>
    <row r="913" spans="1:1" ht="12.75">
      <c r="A913" s="2"/>
    </row>
    <row r="914" spans="1:1" ht="12.75">
      <c r="A914" s="2"/>
    </row>
    <row r="915" spans="1:1" ht="12.75">
      <c r="A915" s="2"/>
    </row>
    <row r="916" spans="1:1" ht="12.75">
      <c r="A916" s="2"/>
    </row>
    <row r="917" spans="1:1" ht="12.75">
      <c r="A917" s="2"/>
    </row>
    <row r="918" spans="1:1" ht="12.75">
      <c r="A918" s="2"/>
    </row>
    <row r="919" spans="1:1" ht="12.75">
      <c r="A919" s="2"/>
    </row>
    <row r="920" spans="1:1" ht="12.75">
      <c r="A920" s="2"/>
    </row>
    <row r="921" spans="1:1" ht="12.75">
      <c r="A921" s="2"/>
    </row>
    <row r="922" spans="1:1" ht="12.75">
      <c r="A922" s="2"/>
    </row>
    <row r="923" spans="1:1" ht="12.75">
      <c r="A923" s="2"/>
    </row>
    <row r="924" spans="1:1" ht="12.75">
      <c r="A924" s="2"/>
    </row>
    <row r="925" spans="1:1" ht="12.75">
      <c r="A925" s="2"/>
    </row>
    <row r="926" spans="1:1" ht="12.75">
      <c r="A926" s="2"/>
    </row>
    <row r="927" spans="1:1" ht="12.75">
      <c r="A927" s="2"/>
    </row>
    <row r="928" spans="1:1" ht="12.75">
      <c r="A928" s="2"/>
    </row>
    <row r="929" spans="1:1" ht="12.75">
      <c r="A929" s="2"/>
    </row>
    <row r="930" spans="1:1" ht="12.75">
      <c r="A930" s="2"/>
    </row>
    <row r="931" spans="1:1" ht="12.75">
      <c r="A931" s="2"/>
    </row>
    <row r="932" spans="1:1" ht="12.75">
      <c r="A932" s="2"/>
    </row>
    <row r="933" spans="1:1" ht="12.75">
      <c r="A933" s="2"/>
    </row>
    <row r="934" spans="1:1" ht="12.75">
      <c r="A934" s="2"/>
    </row>
    <row r="935" spans="1:1" ht="12.75">
      <c r="A935" s="2"/>
    </row>
    <row r="936" spans="1:1" ht="12.75">
      <c r="A936" s="2"/>
    </row>
    <row r="937" spans="1:1" ht="12.75">
      <c r="A937" s="2"/>
    </row>
    <row r="938" spans="1:1" ht="12.75">
      <c r="A938" s="2"/>
    </row>
    <row r="939" spans="1:1" ht="12.75">
      <c r="A939" s="2"/>
    </row>
    <row r="940" spans="1:1" ht="12.75">
      <c r="A940" s="2"/>
    </row>
    <row r="941" spans="1:1" ht="12.75">
      <c r="A941" s="2"/>
    </row>
    <row r="942" spans="1:1" ht="12.75">
      <c r="A942" s="2"/>
    </row>
    <row r="943" spans="1:1" ht="12.75">
      <c r="A943" s="2"/>
    </row>
    <row r="944" spans="1:1" ht="12.75">
      <c r="A944" s="2"/>
    </row>
    <row r="945" spans="1:1" ht="12.75">
      <c r="A945" s="2"/>
    </row>
    <row r="946" spans="1:1" ht="12.75">
      <c r="A946" s="2"/>
    </row>
    <row r="947" spans="1:1" ht="12.75">
      <c r="A947" s="2"/>
    </row>
    <row r="948" spans="1:1" ht="12.75">
      <c r="A948" s="2"/>
    </row>
    <row r="949" spans="1:1" ht="12.75">
      <c r="A949" s="2"/>
    </row>
    <row r="950" spans="1:1" ht="12.75">
      <c r="A950" s="2"/>
    </row>
    <row r="951" spans="1:1" ht="12.75">
      <c r="A951" s="2"/>
    </row>
    <row r="952" spans="1:1" ht="12.75">
      <c r="A952" s="2"/>
    </row>
    <row r="953" spans="1:1" ht="12.75">
      <c r="A953" s="2"/>
    </row>
    <row r="954" spans="1:1" ht="12.75">
      <c r="A954" s="2"/>
    </row>
    <row r="955" spans="1:1" ht="12.75">
      <c r="A955" s="2"/>
    </row>
    <row r="956" spans="1:1" ht="12.75">
      <c r="A956" s="2"/>
    </row>
    <row r="957" spans="1:1" ht="12.75">
      <c r="A957" s="2"/>
    </row>
    <row r="958" spans="1:1" ht="12.75">
      <c r="A958" s="2"/>
    </row>
    <row r="959" spans="1:1" ht="12.75">
      <c r="A959" s="2"/>
    </row>
    <row r="960" spans="1:1" ht="12.75">
      <c r="A960" s="2"/>
    </row>
    <row r="961" spans="1:1" ht="12.75">
      <c r="A961" s="2"/>
    </row>
    <row r="962" spans="1:1" ht="12.75">
      <c r="A962" s="2"/>
    </row>
    <row r="963" spans="1:1" ht="12.75">
      <c r="A963" s="2"/>
    </row>
    <row r="964" spans="1:1" ht="12.75">
      <c r="A964" s="2"/>
    </row>
    <row r="965" spans="1:1" ht="12.75">
      <c r="A965" s="2"/>
    </row>
    <row r="966" spans="1:1" ht="12.75">
      <c r="A966" s="2"/>
    </row>
    <row r="967" spans="1:1" ht="12.75">
      <c r="A967" s="2"/>
    </row>
    <row r="968" spans="1:1" ht="12.75">
      <c r="A968" s="2"/>
    </row>
    <row r="969" spans="1:1" ht="12.75">
      <c r="A969" s="2"/>
    </row>
    <row r="970" spans="1:1" ht="12.75">
      <c r="A970" s="2"/>
    </row>
    <row r="971" spans="1:1" ht="12.75">
      <c r="A971" s="2"/>
    </row>
    <row r="972" spans="1:1" ht="12.75">
      <c r="A972" s="2"/>
    </row>
    <row r="973" spans="1:1" ht="12.75">
      <c r="A973" s="2"/>
    </row>
    <row r="974" spans="1:1" ht="12.75">
      <c r="A974" s="2"/>
    </row>
    <row r="975" spans="1:1" ht="12.75">
      <c r="A975" s="2"/>
    </row>
    <row r="976" spans="1:1" ht="12.75">
      <c r="A976" s="2"/>
    </row>
    <row r="977" spans="1:1" ht="12.75">
      <c r="A977" s="2"/>
    </row>
    <row r="978" spans="1:1" ht="12.75">
      <c r="A978" s="2"/>
    </row>
    <row r="979" spans="1:1" ht="12.75">
      <c r="A979" s="2"/>
    </row>
    <row r="980" spans="1:1" ht="12.75">
      <c r="A980" s="2"/>
    </row>
    <row r="981" spans="1:1" ht="12.75">
      <c r="A981" s="2"/>
    </row>
    <row r="982" spans="1:1" ht="12.75">
      <c r="A982" s="2"/>
    </row>
    <row r="983" spans="1:1" ht="12.75">
      <c r="A983" s="2"/>
    </row>
    <row r="984" spans="1:1" ht="12.75">
      <c r="A984" s="2"/>
    </row>
    <row r="985" spans="1:1" ht="12.75">
      <c r="A985" s="2"/>
    </row>
    <row r="986" spans="1:1" ht="12.75">
      <c r="A986" s="2"/>
    </row>
    <row r="987" spans="1:1" ht="12.75">
      <c r="A987" s="2"/>
    </row>
    <row r="988" spans="1:1" ht="12.75">
      <c r="A988" s="2"/>
    </row>
    <row r="989" spans="1:1" ht="12.75">
      <c r="A989" s="2"/>
    </row>
    <row r="990" spans="1:1" ht="12.75">
      <c r="A990" s="2"/>
    </row>
    <row r="991" spans="1:1" ht="12.75">
      <c r="A991" s="2"/>
    </row>
    <row r="992" spans="1:1" ht="12.75">
      <c r="A992" s="2"/>
    </row>
    <row r="993" spans="1:1" ht="12.75">
      <c r="A993" s="2"/>
    </row>
    <row r="994" spans="1:1" ht="12.75">
      <c r="A994" s="2"/>
    </row>
    <row r="995" spans="1:1" ht="12.75">
      <c r="A995" s="2"/>
    </row>
    <row r="996" spans="1:1" ht="12.75">
      <c r="A996" s="2"/>
    </row>
    <row r="997" spans="1:1" ht="12.75">
      <c r="A997" s="2"/>
    </row>
    <row r="998" spans="1:1" ht="12.75">
      <c r="A998" s="2"/>
    </row>
    <row r="999" spans="1:1" ht="12.75">
      <c r="A999" s="2"/>
    </row>
  </sheetData>
  <autoFilter ref="A1:Z999"/>
  <conditionalFormatting sqref="H2:H39 I40:I41 H42:H999">
    <cfRule type="notContainsBlanks" dxfId="0" priority="1">
      <formula>LEN(TRIM(H2))&gt;0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LeafSizes_eWCC2018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Rahmia Nugraha</cp:lastModifiedBy>
  <dcterms:modified xsi:type="dcterms:W3CDTF">2019-05-07T16:34:51Z</dcterms:modified>
</cp:coreProperties>
</file>