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45" windowWidth="24915" windowHeight="12840"/>
  </bookViews>
  <sheets>
    <sheet name="Tabelle1" sheetId="1" r:id="rId1"/>
    <sheet name="Tabelle2" sheetId="2" r:id="rId2"/>
    <sheet name="Tabelle3" sheetId="3" r:id="rId3"/>
  </sheets>
  <calcPr calcId="125725"/>
</workbook>
</file>

<file path=xl/calcChain.xml><?xml version="1.0" encoding="utf-8"?>
<calcChain xmlns="http://schemas.openxmlformats.org/spreadsheetml/2006/main">
  <c r="B10" i="1"/>
  <c r="C10" s="1"/>
  <c r="C9"/>
  <c r="B9"/>
  <c r="C8"/>
  <c r="B8"/>
  <c r="B6"/>
  <c r="C6" s="1"/>
  <c r="B2"/>
  <c r="B5" s="1"/>
  <c r="C5" s="1"/>
  <c r="B4" l="1"/>
  <c r="C4" s="1"/>
</calcChain>
</file>

<file path=xl/comments1.xml><?xml version="1.0" encoding="utf-8"?>
<comments xmlns="http://schemas.openxmlformats.org/spreadsheetml/2006/main">
  <authors>
    <author>Becke, Lothar</author>
  </authors>
  <commentList>
    <comment ref="A4" authorId="0">
      <text>
        <r>
          <rPr>
            <sz val="9"/>
            <color indexed="81"/>
            <rFont val="Tahoma"/>
            <charset val="1"/>
          </rPr>
          <t>Rücksprungaddresse in die rechts stehende Funktion</t>
        </r>
      </text>
    </comment>
  </commentList>
</comments>
</file>

<file path=xl/sharedStrings.xml><?xml version="1.0" encoding="utf-8"?>
<sst xmlns="http://schemas.openxmlformats.org/spreadsheetml/2006/main" count="39" uniqueCount="24">
  <si>
    <t>tt901.exe!CLte::update_atp_vacancy(const unsigned int iRecursionCnt) Zeile 676</t>
  </si>
  <si>
    <t xml:space="preserve"> </t>
  </si>
  <si>
    <t>tt901.exe!CTvs::update_all_subordinate_lte(const bool do_spp, const bool do_atpvac) Zeile 602</t>
  </si>
  <si>
    <t>tt901.exe!CLte::update_atp_vacancy(const unsigned int iRecursionCnt) Zeile 597</t>
  </si>
  <si>
    <t>tt901.exe!CLte::unpend_CL_state() Zeile 566</t>
  </si>
  <si>
    <t>tt901.exe!CTi::set_trSt(const eTrSt new_trst, CTrainPos * const p_opr, const BAS::T_eOrientation eOri, const int tDistToXr) Zeile 275</t>
  </si>
  <si>
    <t>tt901.exe!CTi::act_set_cr(CPrpMsg * const pcPrp) Zeile 1245</t>
  </si>
  <si>
    <t>tt901.exe!exec_actioncode_tvsclear(CPrpMsg * const pcPrpMsg, const unsigned int actioncode, const unsigned int rep_line, bool cont, unsigned int &amp; state) Zeile 150</t>
  </si>
  <si>
    <t>tt901.exe!CPrpMsg_tvsclear::exec_local_transition() Zeile 202</t>
  </si>
  <si>
    <t>tt901.exe!CPrpMsg::exec_transition() Zeile 249</t>
  </si>
  <si>
    <t>tt901.exe!CPrpCtrl::exec() Zeile 156</t>
  </si>
  <si>
    <t>tt901.exe!CTvs::update_phy_vac(const CDI::PhysicalVacancy::T_ePhysicalVacancy phyVac) Zeile 133</t>
  </si>
  <si>
    <t>tt901.exe!TRA::notify_tvs_status_changed(const unsigned short id, const CDI::PhysicalVacancy::T_ePhysicalVacancy new_state) Zeile 1218</t>
  </si>
  <si>
    <t>tt901.exe!main() Zeile 377</t>
  </si>
  <si>
    <t>[Externer Code]</t>
  </si>
  <si>
    <t>[Unten angegebene Rahmen sind möglicherweise nicht korrekt und/oder fehlen, keine Symbole geladen für kernel32.dll]</t>
  </si>
  <si>
    <t>13a2b58</t>
  </si>
  <si>
    <t>DEC</t>
  </si>
  <si>
    <t>HEX-REL</t>
  </si>
  <si>
    <t>HEX-ABS</t>
  </si>
  <si>
    <t>136c112</t>
  </si>
  <si>
    <t>BASEADDRESS OF MODULE TT901.EXE</t>
  </si>
  <si>
    <t>136c04e</t>
  </si>
  <si>
    <t>1388f2c</t>
  </si>
</sst>
</file>

<file path=xl/styles.xml><?xml version="1.0" encoding="utf-8"?>
<styleSheet xmlns="http://schemas.openxmlformats.org/spreadsheetml/2006/main">
  <fonts count="2">
    <font>
      <sz val="10"/>
      <color theme="1"/>
      <name val="Arial"/>
      <family val="2"/>
    </font>
    <font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right"/>
    </xf>
    <xf numFmtId="0" fontId="0" fillId="2" borderId="0" xfId="0" applyFill="1" applyAlignment="1">
      <alignment horizontal="right"/>
    </xf>
    <xf numFmtId="0" fontId="0" fillId="2" borderId="0" xfId="0" applyFill="1"/>
    <xf numFmtId="0" fontId="0" fillId="3" borderId="0" xfId="0" applyFill="1" applyAlignment="1">
      <alignment horizontal="right"/>
    </xf>
    <xf numFmtId="0" fontId="0" fillId="0" borderId="0" xfId="0" applyFill="1"/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0"/>
  <sheetViews>
    <sheetView tabSelected="1" workbookViewId="0">
      <selection activeCell="C10" sqref="C10"/>
    </sheetView>
  </sheetViews>
  <sheetFormatPr baseColWidth="10" defaultRowHeight="12.75"/>
  <cols>
    <col min="1" max="1" width="10.28515625" style="1" customWidth="1"/>
    <col min="2" max="2" width="10.85546875" style="1" customWidth="1"/>
    <col min="3" max="3" width="10.85546875" customWidth="1"/>
    <col min="4" max="4" width="125.7109375" customWidth="1"/>
  </cols>
  <sheetData>
    <row r="1" spans="1:4">
      <c r="A1" s="1" t="s">
        <v>19</v>
      </c>
      <c r="B1" s="1" t="s">
        <v>17</v>
      </c>
      <c r="C1" s="1" t="s">
        <v>18</v>
      </c>
    </row>
    <row r="2" spans="1:4">
      <c r="A2" s="2">
        <v>1230000</v>
      </c>
      <c r="B2" s="2">
        <f>HEX2DEC(A2)</f>
        <v>19070976</v>
      </c>
      <c r="C2" s="3"/>
      <c r="D2" s="3" t="s">
        <v>21</v>
      </c>
    </row>
    <row r="3" spans="1:4">
      <c r="D3" t="s">
        <v>0</v>
      </c>
    </row>
    <row r="4" spans="1:4">
      <c r="A4" s="1" t="s">
        <v>16</v>
      </c>
      <c r="B4" s="1">
        <f>HEX2DEC(A4)-$B$2</f>
        <v>1518424</v>
      </c>
      <c r="C4" s="1" t="str">
        <f>DEC2HEX(B4,8)</f>
        <v>00172B58</v>
      </c>
      <c r="D4" t="s">
        <v>2</v>
      </c>
    </row>
    <row r="5" spans="1:4">
      <c r="A5" s="1" t="s">
        <v>20</v>
      </c>
      <c r="B5" s="1">
        <f>HEX2DEC(A5)-$B$2</f>
        <v>1294610</v>
      </c>
      <c r="C5" s="1" t="str">
        <f>DEC2HEX(B5,8)</f>
        <v>0013C112</v>
      </c>
      <c r="D5" t="s">
        <v>3</v>
      </c>
    </row>
    <row r="6" spans="1:4">
      <c r="A6" s="1" t="s">
        <v>22</v>
      </c>
      <c r="B6" s="1">
        <f>HEX2DEC(A6)-$B$2</f>
        <v>1294414</v>
      </c>
      <c r="C6" s="1" t="str">
        <f>DEC2HEX(B6,8)</f>
        <v>0013C04E</v>
      </c>
      <c r="D6" t="s">
        <v>4</v>
      </c>
    </row>
    <row r="7" spans="1:4">
      <c r="A7" s="1" t="s">
        <v>1</v>
      </c>
      <c r="C7" s="5"/>
      <c r="D7" t="s">
        <v>0</v>
      </c>
    </row>
    <row r="8" spans="1:4">
      <c r="A8" s="1" t="s">
        <v>16</v>
      </c>
      <c r="B8" s="1">
        <f>HEX2DEC(A8)-$B$2</f>
        <v>1518424</v>
      </c>
      <c r="C8" s="4" t="str">
        <f>DEC2HEX(B8,8)</f>
        <v>00172B58</v>
      </c>
      <c r="D8" t="s">
        <v>2</v>
      </c>
    </row>
    <row r="9" spans="1:4">
      <c r="A9" s="1" t="s">
        <v>20</v>
      </c>
      <c r="B9" s="1">
        <f>HEX2DEC(A9)-$B$2</f>
        <v>1294610</v>
      </c>
      <c r="C9" s="4" t="str">
        <f>DEC2HEX(B9,8)</f>
        <v>0013C112</v>
      </c>
      <c r="D9" t="s">
        <v>3</v>
      </c>
    </row>
    <row r="10" spans="1:4">
      <c r="A10" s="1" t="s">
        <v>23</v>
      </c>
      <c r="B10" s="1">
        <f>HEX2DEC(A10)-$B$2</f>
        <v>1412908</v>
      </c>
      <c r="C10" s="4" t="str">
        <f>DEC2HEX(B10,8)</f>
        <v>00158F2C</v>
      </c>
      <c r="D10" t="s">
        <v>5</v>
      </c>
    </row>
    <row r="11" spans="1:4">
      <c r="A11" s="1" t="s">
        <v>1</v>
      </c>
      <c r="D11" t="s">
        <v>6</v>
      </c>
    </row>
    <row r="12" spans="1:4">
      <c r="A12" s="1" t="s">
        <v>1</v>
      </c>
      <c r="D12" t="s">
        <v>7</v>
      </c>
    </row>
    <row r="13" spans="1:4">
      <c r="A13" s="1" t="s">
        <v>1</v>
      </c>
      <c r="D13" t="s">
        <v>8</v>
      </c>
    </row>
    <row r="14" spans="1:4">
      <c r="A14" s="1" t="s">
        <v>1</v>
      </c>
      <c r="D14" t="s">
        <v>9</v>
      </c>
    </row>
    <row r="15" spans="1:4">
      <c r="A15" s="1" t="s">
        <v>1</v>
      </c>
      <c r="D15" t="s">
        <v>10</v>
      </c>
    </row>
    <row r="16" spans="1:4">
      <c r="A16" s="1" t="s">
        <v>1</v>
      </c>
      <c r="D16" t="s">
        <v>11</v>
      </c>
    </row>
    <row r="17" spans="1:4">
      <c r="A17" s="1" t="s">
        <v>1</v>
      </c>
      <c r="D17" t="s">
        <v>12</v>
      </c>
    </row>
    <row r="18" spans="1:4">
      <c r="A18" s="1" t="s">
        <v>1</v>
      </c>
      <c r="D18" t="s">
        <v>13</v>
      </c>
    </row>
    <row r="19" spans="1:4">
      <c r="A19" s="1" t="s">
        <v>1</v>
      </c>
      <c r="D19" t="s">
        <v>14</v>
      </c>
    </row>
    <row r="20" spans="1:4">
      <c r="A20" s="1" t="s">
        <v>1</v>
      </c>
      <c r="D20" t="s">
        <v>15</v>
      </c>
    </row>
  </sheetData>
  <printOptions gridLines="1"/>
  <pageMargins left="0.31496062992125984" right="0.11811023622047245" top="0.78740157480314965" bottom="0.78740157480314965" header="0.31496062992125984" footer="0.31496062992125984"/>
  <pageSetup paperSize="9" scale="90" orientation="landscape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2.7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2.7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Siemens AG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Becke, Lothar</dc:creator>
  <cp:lastModifiedBy>Becke, Lothar</cp:lastModifiedBy>
  <cp:lastPrinted>2018-09-06T11:48:50Z</cp:lastPrinted>
  <dcterms:created xsi:type="dcterms:W3CDTF">2018-09-06T11:00:16Z</dcterms:created>
  <dcterms:modified xsi:type="dcterms:W3CDTF">2018-09-06T11:48:54Z</dcterms:modified>
</cp:coreProperties>
</file>