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8_{560BFB5A-D45A-4CD1-9055-AF3C7449D5AE}" xr6:coauthVersionLast="40" xr6:coauthVersionMax="40" xr10:uidLastSave="{00000000-0000-0000-0000-000000000000}"/>
  <bookViews>
    <workbookView xWindow="0" yWindow="0" windowWidth="28800" windowHeight="11565"/>
  </bookViews>
  <sheets>
    <sheet name="2009_tb3" sheetId="1" r:id="rId1"/>
  </sheets>
  <calcPr calcId="0"/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<sst xmlns="http://schemas.openxmlformats.org/spreadsheetml/2006/main" count="925" uniqueCount="647">
  <si>
    <t>Group Name</t>
  </si>
  <si>
    <t>Rank</t>
  </si>
  <si>
    <t>Status</t>
  </si>
  <si>
    <t>FWS Total</t>
  </si>
  <si>
    <t>Other Fed</t>
  </si>
  <si>
    <t>Fed Total</t>
  </si>
  <si>
    <t>Mammals</t>
  </si>
  <si>
    <t>Bat, gray (Myotis</t>
  </si>
  <si>
    <t>E</t>
  </si>
  <si>
    <t>grisescens)</t>
  </si>
  <si>
    <t>Bat, Indiana</t>
  </si>
  <si>
    <t>(Myotis sodalis)</t>
  </si>
  <si>
    <t>Bat, Ozark big-</t>
  </si>
  <si>
    <t>eared (Corynor-</t>
  </si>
  <si>
    <t>hinus(=Plecotus)</t>
  </si>
  <si>
    <t>townsendii</t>
  </si>
  <si>
    <t>ingens)</t>
  </si>
  <si>
    <t>Bear, grizzly</t>
  </si>
  <si>
    <t>T</t>
  </si>
  <si>
    <t>(Ursus arctos</t>
  </si>
  <si>
    <t>horribilis) -</t>
  </si>
  <si>
    <t>lower 48 States,</t>
  </si>
  <si>
    <t>except where</t>
  </si>
  <si>
    <t>EXPN or delisted</t>
  </si>
  <si>
    <t>EXPN</t>
  </si>
  <si>
    <t>experimental,</t>
  </si>
  <si>
    <t>non-essential,</t>
  </si>
  <si>
    <t>portions of ID</t>
  </si>
  <si>
    <t>and MT</t>
  </si>
  <si>
    <t>Bear, Louisiana</t>
  </si>
  <si>
    <t>black (Ursus</t>
  </si>
  <si>
    <t>americanus</t>
  </si>
  <si>
    <t>luteolus)</t>
  </si>
  <si>
    <t>Deer, key</t>
  </si>
  <si>
    <t>(Odocoileus</t>
  </si>
  <si>
    <t>virginianus</t>
  </si>
  <si>
    <t>clavium)</t>
  </si>
  <si>
    <t>Fox, San Joaquin</t>
  </si>
  <si>
    <t>kit</t>
  </si>
  <si>
    <t>(Vulpes macrotis</t>
  </si>
  <si>
    <t>mutica)</t>
  </si>
  <si>
    <t>Jaguar (Panthera</t>
  </si>
  <si>
    <t>onca)</t>
  </si>
  <si>
    <t>Jaguarundi, Gulf</t>
  </si>
  <si>
    <t>Coast</t>
  </si>
  <si>
    <t>(Herpailurus</t>
  </si>
  <si>
    <t>(=Felis)</t>
  </si>
  <si>
    <t>yagouaroundi</t>
  </si>
  <si>
    <t>cacomitli)</t>
  </si>
  <si>
    <t>Kangaroo rat,</t>
  </si>
  <si>
    <t>Tipton</t>
  </si>
  <si>
    <t>(Dipodomys</t>
  </si>
  <si>
    <t>nitratoides</t>
  </si>
  <si>
    <t>nitratoides)</t>
  </si>
  <si>
    <t>Lynx, Canada</t>
  </si>
  <si>
    <t>(Lynx</t>
  </si>
  <si>
    <t>canadensis) -</t>
  </si>
  <si>
    <t>(Contig. U.S.</t>
  </si>
  <si>
    <t>DPS)</t>
  </si>
  <si>
    <t>Manatee, West</t>
  </si>
  <si>
    <t>Indian</t>
  </si>
  <si>
    <t>(Trichechus</t>
  </si>
  <si>
    <t>manatus)</t>
  </si>
  <si>
    <t>Ocelot</t>
  </si>
  <si>
    <t>(Leopardus</t>
  </si>
  <si>
    <t>pardalis)</t>
  </si>
  <si>
    <t>Panther, Florida</t>
  </si>
  <si>
    <t>(Puma (=Felis)</t>
  </si>
  <si>
    <t>concolor coryi)</t>
  </si>
  <si>
    <t>Prairie dog, Utah</t>
  </si>
  <si>
    <t>(Cynomys</t>
  </si>
  <si>
    <t>parvidens)</t>
  </si>
  <si>
    <t>Rabbit, Lower</t>
  </si>
  <si>
    <t>Keys marsh</t>
  </si>
  <si>
    <t>(Sylvilagus</t>
  </si>
  <si>
    <t>palustris hefneri)</t>
  </si>
  <si>
    <t>Rice rat</t>
  </si>
  <si>
    <t>(Oryzomys</t>
  </si>
  <si>
    <t>palustris natator)</t>
  </si>
  <si>
    <t>Sea-lion, Steller</t>
  </si>
  <si>
    <t>(Eumetopias</t>
  </si>
  <si>
    <t>jubatus) - eastern</t>
  </si>
  <si>
    <t>pop.</t>
  </si>
  <si>
    <t>jubatus) -</t>
  </si>
  <si>
    <t>western pop.</t>
  </si>
  <si>
    <t>Seal, Hawaiian</t>
  </si>
  <si>
    <t>monk (Monachus</t>
  </si>
  <si>
    <t>schauinslandi)</t>
  </si>
  <si>
    <t>Squirrel,</t>
  </si>
  <si>
    <t>Delmarva</t>
  </si>
  <si>
    <t>Peninsula fox</t>
  </si>
  <si>
    <t>(Sciurus niger</t>
  </si>
  <si>
    <t>cinereus) -</t>
  </si>
  <si>
    <t>Entire, except</t>
  </si>
  <si>
    <t>Sussex Co,DE</t>
  </si>
  <si>
    <t>Whale, bowhead</t>
  </si>
  <si>
    <t>(Balaena</t>
  </si>
  <si>
    <t>mysticetus)</t>
  </si>
  <si>
    <t>Wolf, gray</t>
  </si>
  <si>
    <t>(Canis lupus) -</t>
  </si>
  <si>
    <t>Lower 48, except</t>
  </si>
  <si>
    <t>MN and  EXPN;</t>
  </si>
  <si>
    <t>Mexico.</t>
  </si>
  <si>
    <t>subtotal</t>
  </si>
  <si>
    <t>Birds</t>
  </si>
  <si>
    <t>Caracara,</t>
  </si>
  <si>
    <t>Audubon's</t>
  </si>
  <si>
    <t>crested</t>
  </si>
  <si>
    <t>(Polyborus</t>
  </si>
  <si>
    <t>plancus</t>
  </si>
  <si>
    <t>audubonii) - FL</t>
  </si>
  <si>
    <t>Crane, whooping</t>
  </si>
  <si>
    <t>(Grus</t>
  </si>
  <si>
    <t>americana) -</t>
  </si>
  <si>
    <t>U.S.A. (CO, ID,</t>
  </si>
  <si>
    <t>FL, NM, UT and</t>
  </si>
  <si>
    <t>western WY)</t>
  </si>
  <si>
    <t>except  EXPN</t>
  </si>
  <si>
    <t>Curlew, Eskimo</t>
  </si>
  <si>
    <t>(Numenius</t>
  </si>
  <si>
    <t>borealis)</t>
  </si>
  <si>
    <t>Eagle, bald</t>
  </si>
  <si>
    <t>(Haliaeetus</t>
  </si>
  <si>
    <t>leucocephalus) -</t>
  </si>
  <si>
    <t>Sonoran Desert</t>
  </si>
  <si>
    <t>DPS</t>
  </si>
  <si>
    <t>Eider, spectacled</t>
  </si>
  <si>
    <t>(Somateria</t>
  </si>
  <si>
    <t>fischeri)</t>
  </si>
  <si>
    <t>Eider, Steller's</t>
  </si>
  <si>
    <t>(Polysticta</t>
  </si>
  <si>
    <t>stelleri) - AK</t>
  </si>
  <si>
    <t>breeding pop.</t>
  </si>
  <si>
    <t>Falcon, northern</t>
  </si>
  <si>
    <t>aplomado (Falco</t>
  </si>
  <si>
    <t>femoralis</t>
  </si>
  <si>
    <t>septentrionalis)</t>
  </si>
  <si>
    <t>Flycatcher,</t>
  </si>
  <si>
    <t>southwestern</t>
  </si>
  <si>
    <t>willow</t>
  </si>
  <si>
    <t>(Empidonax</t>
  </si>
  <si>
    <t>traillii extimus)</t>
  </si>
  <si>
    <t>Gnatcatcher,</t>
  </si>
  <si>
    <t>coastal California</t>
  </si>
  <si>
    <t>(Polioptila</t>
  </si>
  <si>
    <t>californica</t>
  </si>
  <si>
    <t>californica)</t>
  </si>
  <si>
    <t>Kite, Everglade</t>
  </si>
  <si>
    <t>snail</t>
  </si>
  <si>
    <t>(Rostrhamus</t>
  </si>
  <si>
    <t>sociabilis</t>
  </si>
  <si>
    <t>plumbeus) - FL</t>
  </si>
  <si>
    <t>Murrelet,</t>
  </si>
  <si>
    <t>marbled</t>
  </si>
  <si>
    <t>(Brachyramphus</t>
  </si>
  <si>
    <t>marmoratus) -</t>
  </si>
  <si>
    <t>CA, OR, WA</t>
  </si>
  <si>
    <t>Owl, northern</t>
  </si>
  <si>
    <t>spotted (Strix</t>
  </si>
  <si>
    <t>occidentalis</t>
  </si>
  <si>
    <t>caurina)</t>
  </si>
  <si>
    <t>Pelican, brown</t>
  </si>
  <si>
    <t>DM</t>
  </si>
  <si>
    <t>(Pelecanus</t>
  </si>
  <si>
    <t>occidentalis) -</t>
  </si>
  <si>
    <t>except U.S.</t>
  </si>
  <si>
    <t>Atlantic coast,</t>
  </si>
  <si>
    <t>FL, AL</t>
  </si>
  <si>
    <t>Plover, piping</t>
  </si>
  <si>
    <t>(Charadrius</t>
  </si>
  <si>
    <t>melodus) -</t>
  </si>
  <si>
    <t>except Great</t>
  </si>
  <si>
    <t>Lakes watershed</t>
  </si>
  <si>
    <t>Plover, western</t>
  </si>
  <si>
    <t>snowy</t>
  </si>
  <si>
    <t>alexandrinus</t>
  </si>
  <si>
    <t>nivosus) - Pacific</t>
  </si>
  <si>
    <t>coastal pop.</t>
  </si>
  <si>
    <t>Rail, Yuma</t>
  </si>
  <si>
    <t>clapper (Rallus</t>
  </si>
  <si>
    <t>longirostris</t>
  </si>
  <si>
    <t>yumanensis)</t>
  </si>
  <si>
    <t>scrub-jay,</t>
  </si>
  <si>
    <t>Florida</t>
  </si>
  <si>
    <t>(Aphelocoma</t>
  </si>
  <si>
    <t>coerulescens)</t>
  </si>
  <si>
    <t>Sparrow, Florida</t>
  </si>
  <si>
    <t>grasshopper</t>
  </si>
  <si>
    <t>(Ammodramus</t>
  </si>
  <si>
    <t>savannarum</t>
  </si>
  <si>
    <t>floridanus)</t>
  </si>
  <si>
    <t>Stork, wood</t>
  </si>
  <si>
    <t>(Mycteria amer-</t>
  </si>
  <si>
    <t>icana) - AL, FL,</t>
  </si>
  <si>
    <t>GA, SC</t>
  </si>
  <si>
    <t>Tern, least</t>
  </si>
  <si>
    <t>(Sterna</t>
  </si>
  <si>
    <t>antillarum) -</t>
  </si>
  <si>
    <t>interior pop.</t>
  </si>
  <si>
    <t>Tern, roseate</t>
  </si>
  <si>
    <t>(Sterna dougallii</t>
  </si>
  <si>
    <t>dougallii) -</t>
  </si>
  <si>
    <t>Western</t>
  </si>
  <si>
    <t>Hemisphere</t>
  </si>
  <si>
    <t>except NE U.S.</t>
  </si>
  <si>
    <t>Vireo, least</t>
  </si>
  <si>
    <t>Bell's (Vireo</t>
  </si>
  <si>
    <t>bellii pusillus)</t>
  </si>
  <si>
    <t>Warbler , golden-</t>
  </si>
  <si>
    <t>cheeked</t>
  </si>
  <si>
    <t>(Dendroica</t>
  </si>
  <si>
    <t>chrysoparia)</t>
  </si>
  <si>
    <t>Warbler ,</t>
  </si>
  <si>
    <t>Kirtland's</t>
  </si>
  <si>
    <t>kirtlandii)</t>
  </si>
  <si>
    <t>Woodpecker,</t>
  </si>
  <si>
    <t>ivory-billed</t>
  </si>
  <si>
    <t>(Campephilus</t>
  </si>
  <si>
    <t>principalis) -</t>
  </si>
  <si>
    <t>Entire</t>
  </si>
  <si>
    <t>red-cockaded</t>
  </si>
  <si>
    <t>(Picoides</t>
  </si>
  <si>
    <t>Reptiles</t>
  </si>
  <si>
    <t>Alligator,</t>
  </si>
  <si>
    <t>SAT</t>
  </si>
  <si>
    <t>American</t>
  </si>
  <si>
    <t>(Alligator</t>
  </si>
  <si>
    <t>mississippiensis)</t>
  </si>
  <si>
    <t>Lizard, blunt-</t>
  </si>
  <si>
    <t>nosed leopard</t>
  </si>
  <si>
    <t>(Gambelia silus)</t>
  </si>
  <si>
    <t>Plymouth Red-</t>
  </si>
  <si>
    <t>Bellied Turtle</t>
  </si>
  <si>
    <t>(Pseudemys</t>
  </si>
  <si>
    <t>rubriventris</t>
  </si>
  <si>
    <t>bangsi)</t>
  </si>
  <si>
    <t>Sea turtle, green</t>
  </si>
  <si>
    <t>(Chelonia</t>
  </si>
  <si>
    <t>mydas) - except</t>
  </si>
  <si>
    <t>where</t>
  </si>
  <si>
    <t>endangered</t>
  </si>
  <si>
    <t>Sea turtle,</t>
  </si>
  <si>
    <t>hawksbill</t>
  </si>
  <si>
    <t>(Eretmochelys</t>
  </si>
  <si>
    <t>imbricata)</t>
  </si>
  <si>
    <t>Kemp's ridley</t>
  </si>
  <si>
    <t>(Lepidochelys</t>
  </si>
  <si>
    <t>kempii)</t>
  </si>
  <si>
    <t>leatherback</t>
  </si>
  <si>
    <t>(Dermochelys</t>
  </si>
  <si>
    <t>coriacea)</t>
  </si>
  <si>
    <t>loggerhead</t>
  </si>
  <si>
    <t>(Caretta caretta)</t>
  </si>
  <si>
    <t>Skink, bluetail</t>
  </si>
  <si>
    <t>mole (Eumeces</t>
  </si>
  <si>
    <t>egregius lividus)</t>
  </si>
  <si>
    <t>Skink, sand</t>
  </si>
  <si>
    <t>(Neoseps</t>
  </si>
  <si>
    <t>reynoldsi)</t>
  </si>
  <si>
    <t>Snake,</t>
  </si>
  <si>
    <t>copperbelly</t>
  </si>
  <si>
    <t>water (Nerodia</t>
  </si>
  <si>
    <t>erythrogaster</t>
  </si>
  <si>
    <t>neglecta)  IN N.</t>
  </si>
  <si>
    <t>of 40 degrees</t>
  </si>
  <si>
    <t>N.lat.; MI, OH</t>
  </si>
  <si>
    <t>Snake, eastern</t>
  </si>
  <si>
    <t>indigo</t>
  </si>
  <si>
    <t>(Drymarchon</t>
  </si>
  <si>
    <t>corais couperi)</t>
  </si>
  <si>
    <t>Snake, giant</t>
  </si>
  <si>
    <t>garter</t>
  </si>
  <si>
    <t>(Thamnophis</t>
  </si>
  <si>
    <t>gigas)</t>
  </si>
  <si>
    <t>Tortoise, gopher</t>
  </si>
  <si>
    <t>(Gopherus</t>
  </si>
  <si>
    <t>polyphemus)-</t>
  </si>
  <si>
    <t>W of  Mobile/</t>
  </si>
  <si>
    <t>Tombigbee Rs.</t>
  </si>
  <si>
    <t>Amphibians</t>
  </si>
  <si>
    <t>Frog, California</t>
  </si>
  <si>
    <t>red-legged (Rana</t>
  </si>
  <si>
    <t>draytonii)</t>
  </si>
  <si>
    <t>subspecies range</t>
  </si>
  <si>
    <t>clarified</t>
  </si>
  <si>
    <t>Salamander,</t>
  </si>
  <si>
    <t>California tiger</t>
  </si>
  <si>
    <t>(Ambystoma</t>
  </si>
  <si>
    <t>californiense) -</t>
  </si>
  <si>
    <t>U.S.A. (Central</t>
  </si>
  <si>
    <t>CA DPS)</t>
  </si>
  <si>
    <t>Cheat Mountain</t>
  </si>
  <si>
    <t>(Plethodon</t>
  </si>
  <si>
    <t>nettingi)</t>
  </si>
  <si>
    <t>Toad, arroyo</t>
  </si>
  <si>
    <t>(=arroyo</t>
  </si>
  <si>
    <t>southwestern)</t>
  </si>
  <si>
    <t>(Bufo</t>
  </si>
  <si>
    <t>californicus</t>
  </si>
  <si>
    <t>(=microscaphus)</t>
  </si>
  <si>
    <t>Fishes</t>
  </si>
  <si>
    <t>Chub, Yaqui</t>
  </si>
  <si>
    <t>(Gila purpurea)</t>
  </si>
  <si>
    <t>Dace, Ash</t>
  </si>
  <si>
    <t>Meadows</t>
  </si>
  <si>
    <t>speckled</t>
  </si>
  <si>
    <t>(Rhinichthys</t>
  </si>
  <si>
    <t>osculus</t>
  </si>
  <si>
    <t>nevadensis)</t>
  </si>
  <si>
    <t>Darter, goldline</t>
  </si>
  <si>
    <t>(Percina</t>
  </si>
  <si>
    <t>aurolineata)</t>
  </si>
  <si>
    <t>Gambusia, Pecos</t>
  </si>
  <si>
    <t>(Gambusia</t>
  </si>
  <si>
    <t>nobilis)</t>
  </si>
  <si>
    <t>Minnow, Devils</t>
  </si>
  <si>
    <t>River (Dionda</t>
  </si>
  <si>
    <t>diaboli)</t>
  </si>
  <si>
    <t>Minnow, Rio</t>
  </si>
  <si>
    <t>Grande silvery</t>
  </si>
  <si>
    <t>(Hybognathus</t>
  </si>
  <si>
    <t>amarus) - Entire,</t>
  </si>
  <si>
    <t>Pikeminnow</t>
  </si>
  <si>
    <t>(=squawfish),</t>
  </si>
  <si>
    <t>CO (Ptycho-</t>
  </si>
  <si>
    <t>cheilus lucius)-</t>
  </si>
  <si>
    <t>Salt &amp; Verde R.</t>
  </si>
  <si>
    <t>drainages, AZ</t>
  </si>
  <si>
    <t>Pupfish, Ash</t>
  </si>
  <si>
    <t>Meadows Amar-</t>
  </si>
  <si>
    <t>gosa(Cyprinodon</t>
  </si>
  <si>
    <t>nevadensis</t>
  </si>
  <si>
    <t>mionectes)</t>
  </si>
  <si>
    <t>Pupfish,</t>
  </si>
  <si>
    <t>Comanche</t>
  </si>
  <si>
    <t>Springs</t>
  </si>
  <si>
    <t>(Cyprinodon</t>
  </si>
  <si>
    <t>elegans)</t>
  </si>
  <si>
    <t>Pupfish, Devils</t>
  </si>
  <si>
    <t>Hole (Cyprino-</t>
  </si>
  <si>
    <t>don diabolis)</t>
  </si>
  <si>
    <t>Pupfish, Warm</t>
  </si>
  <si>
    <t>Springs (Cyprin-</t>
  </si>
  <si>
    <t>odon nevadensis</t>
  </si>
  <si>
    <t>pectoralis)</t>
  </si>
  <si>
    <t>Salmon, chinook</t>
  </si>
  <si>
    <t>(Oncorhynchus</t>
  </si>
  <si>
    <t>(=Salmo)</t>
  </si>
  <si>
    <t>tshawytscha) -</t>
  </si>
  <si>
    <t>lower Col.River</t>
  </si>
  <si>
    <t>winter</t>
  </si>
  <si>
    <t>Sacramento R.</t>
  </si>
  <si>
    <t>tshawytscha)-</t>
  </si>
  <si>
    <t>spring/ summer</t>
  </si>
  <si>
    <t>Snake R.</t>
  </si>
  <si>
    <t>spring upper</t>
  </si>
  <si>
    <t>Columbia R.</t>
  </si>
  <si>
    <t>(=Salmo)tshawy-</t>
  </si>
  <si>
    <t>tscha) - upper</t>
  </si>
  <si>
    <t>Willamette R.</t>
  </si>
  <si>
    <t>CA Central</t>
  </si>
  <si>
    <t>Valley spring-run</t>
  </si>
  <si>
    <t>fall Snake R.</t>
  </si>
  <si>
    <t>Puget Sound</t>
  </si>
  <si>
    <t>Salmon, chum</t>
  </si>
  <si>
    <t>(=Salmo) keta) -</t>
  </si>
  <si>
    <t>Salmon, coho</t>
  </si>
  <si>
    <t>kisutch) - OR,CA</t>
  </si>
  <si>
    <t>kisutch) - Lower</t>
  </si>
  <si>
    <t>Salmon, sockeye</t>
  </si>
  <si>
    <t>(=Salmo) nerka)</t>
  </si>
  <si>
    <t>- U.S.A. (Snake</t>
  </si>
  <si>
    <t>River, ID stock )</t>
  </si>
  <si>
    <t>Shiner, Cahaba</t>
  </si>
  <si>
    <t>(Notropis</t>
  </si>
  <si>
    <t>cahabae)</t>
  </si>
  <si>
    <t>Shiner, Pecos</t>
  </si>
  <si>
    <t>bluntnose</t>
  </si>
  <si>
    <t>(Notropis simus</t>
  </si>
  <si>
    <t>pecosensis)</t>
  </si>
  <si>
    <t>Spinedace, Little</t>
  </si>
  <si>
    <t>Colorado</t>
  </si>
  <si>
    <t>(Lepidomeda</t>
  </si>
  <si>
    <t>vittata)</t>
  </si>
  <si>
    <t>Springfish,</t>
  </si>
  <si>
    <t>Railroad Valley</t>
  </si>
  <si>
    <t>(Crenichthys</t>
  </si>
  <si>
    <t>nevadae)</t>
  </si>
  <si>
    <t>Steelhead</t>
  </si>
  <si>
    <t>mykiss) - upper</t>
  </si>
  <si>
    <t>(=Salmo)mykiss)</t>
  </si>
  <si>
    <t>middle Columbia</t>
  </si>
  <si>
    <t>R.</t>
  </si>
  <si>
    <t>Snake R. Basin</t>
  </si>
  <si>
    <t>upper Columbia</t>
  </si>
  <si>
    <t>R. Basin</t>
  </si>
  <si>
    <t>mykiss) - Puget</t>
  </si>
  <si>
    <t>Sound DPS</t>
  </si>
  <si>
    <t>mykiss) - Central</t>
  </si>
  <si>
    <t>Valley CA</t>
  </si>
  <si>
    <t>mykiss) - lower</t>
  </si>
  <si>
    <t>Sturgeon, pallid</t>
  </si>
  <si>
    <t>(Scaphirhynchus</t>
  </si>
  <si>
    <t>albus)</t>
  </si>
  <si>
    <t>Sucker,</t>
  </si>
  <si>
    <t>razorback</t>
  </si>
  <si>
    <t>(Xyrauchen</t>
  </si>
  <si>
    <t>texanus) - Entire</t>
  </si>
  <si>
    <t>Topminnow,</t>
  </si>
  <si>
    <t>Gila (incl. Yaqui)</t>
  </si>
  <si>
    <t>(Poeciliopsis</t>
  </si>
  <si>
    <t>U.S.A.</t>
  </si>
  <si>
    <t>Trout, bull</t>
  </si>
  <si>
    <t>(Salvelinus</t>
  </si>
  <si>
    <t>confluentus) â€“</t>
  </si>
  <si>
    <t>conterminous,</t>
  </si>
  <si>
    <t>lower 48 states</t>
  </si>
  <si>
    <t>Trout, Lahontan</t>
  </si>
  <si>
    <t>cutthroat</t>
  </si>
  <si>
    <t>clarki henshawi)</t>
  </si>
  <si>
    <t>Clams</t>
  </si>
  <si>
    <t>Combshell,</t>
  </si>
  <si>
    <t>upland</t>
  </si>
  <si>
    <t>(Epioblasma</t>
  </si>
  <si>
    <t>metastriata)</t>
  </si>
  <si>
    <t>Fanshell</t>
  </si>
  <si>
    <t>(Cyprogenia</t>
  </si>
  <si>
    <t>stegaria)</t>
  </si>
  <si>
    <t>Higgins eye</t>
  </si>
  <si>
    <t>(pearlymussel)</t>
  </si>
  <si>
    <t>(Lampsilis</t>
  </si>
  <si>
    <t>higginsii)</t>
  </si>
  <si>
    <t>Kidneyshell,</t>
  </si>
  <si>
    <t>triangular</t>
  </si>
  <si>
    <t>(Ptychobranchus</t>
  </si>
  <si>
    <t>greenii)</t>
  </si>
  <si>
    <t>Mapleleaf,</t>
  </si>
  <si>
    <t>winged</t>
  </si>
  <si>
    <t>(Quadrula</t>
  </si>
  <si>
    <t>fragosa) - Entire;</t>
  </si>
  <si>
    <t>Pocketbook, fat</t>
  </si>
  <si>
    <t>(Potamilus</t>
  </si>
  <si>
    <t>capax)</t>
  </si>
  <si>
    <t>Pocketbook,</t>
  </si>
  <si>
    <t>finelined</t>
  </si>
  <si>
    <t>(Lampsilis altilis)</t>
  </si>
  <si>
    <t>Wedgemussel,</t>
  </si>
  <si>
    <t>dwarf</t>
  </si>
  <si>
    <t>(Alasmidonta</t>
  </si>
  <si>
    <t>heterodon)</t>
  </si>
  <si>
    <t>Snails</t>
  </si>
  <si>
    <t>Lioplax,</t>
  </si>
  <si>
    <t>cylindrical (snail)</t>
  </si>
  <si>
    <t>(Lioplax cyclo-</t>
  </si>
  <si>
    <t>stomaformis)</t>
  </si>
  <si>
    <t>Rocksnail, round</t>
  </si>
  <si>
    <t>(Leptoxis ampla)</t>
  </si>
  <si>
    <t>Snail, Stock</t>
  </si>
  <si>
    <t>Island tree</t>
  </si>
  <si>
    <t>(Orthalicus reses</t>
  </si>
  <si>
    <t>(not incl.</t>
  </si>
  <si>
    <t>nesodryas))</t>
  </si>
  <si>
    <t>Snail, Utah</t>
  </si>
  <si>
    <t>valvata (Valvata</t>
  </si>
  <si>
    <t>utahensis)</t>
  </si>
  <si>
    <t>Insects</t>
  </si>
  <si>
    <t>Beetle, valley</t>
  </si>
  <si>
    <t>elderberry</t>
  </si>
  <si>
    <t>longhorn</t>
  </si>
  <si>
    <t>(Desmocerus</t>
  </si>
  <si>
    <t>dimorphus)</t>
  </si>
  <si>
    <t>Butterfly, Karner</t>
  </si>
  <si>
    <t>blue (Lycaeides</t>
  </si>
  <si>
    <t>melissa samuelis)</t>
  </si>
  <si>
    <t>Butterfly, Quino</t>
  </si>
  <si>
    <t>checkerspot</t>
  </si>
  <si>
    <t>(Euphydryas</t>
  </si>
  <si>
    <t>editha quino</t>
  </si>
  <si>
    <t>(=E. e. wrighti))</t>
  </si>
  <si>
    <t>Dragonfly,</t>
  </si>
  <si>
    <t>Hine's emerald</t>
  </si>
  <si>
    <t>(Somatochlora</t>
  </si>
  <si>
    <t>hineana)</t>
  </si>
  <si>
    <t>Naucorid, Ash</t>
  </si>
  <si>
    <t>(Ambrysus</t>
  </si>
  <si>
    <t>amargosus)</t>
  </si>
  <si>
    <t>Tiger beetle, Salt</t>
  </si>
  <si>
    <t>Creek (Cicindela</t>
  </si>
  <si>
    <t>nevadica</t>
  </si>
  <si>
    <t>lincolniana)</t>
  </si>
  <si>
    <t>Crustaceans</t>
  </si>
  <si>
    <t>Fairy shrimp,</t>
  </si>
  <si>
    <t>Riverside</t>
  </si>
  <si>
    <t>(Streptocephalus</t>
  </si>
  <si>
    <t>woottoni)</t>
  </si>
  <si>
    <t>San Diego</t>
  </si>
  <si>
    <t>(Branchinecta</t>
  </si>
  <si>
    <t>sandiegonensis)</t>
  </si>
  <si>
    <t>vernal pool</t>
  </si>
  <si>
    <t>lynchi)</t>
  </si>
  <si>
    <t>Tadpole shrimp,</t>
  </si>
  <si>
    <t>(Lepidurus</t>
  </si>
  <si>
    <t>packardi)</t>
  </si>
  <si>
    <t>Flowering</t>
  </si>
  <si>
    <t>Bear-poppy,</t>
  </si>
  <si>
    <t>Plants</t>
  </si>
  <si>
    <t>(Arctomecon</t>
  </si>
  <si>
    <t>humilis)</t>
  </si>
  <si>
    <t>Bedstraw, El</t>
  </si>
  <si>
    <t>Dorado (Galium</t>
  </si>
  <si>
    <t>californicum ssp.</t>
  </si>
  <si>
    <t>sierrae)</t>
  </si>
  <si>
    <t>Bird's beak,</t>
  </si>
  <si>
    <t>palmate-bracted</t>
  </si>
  <si>
    <t>(Cordylanthus</t>
  </si>
  <si>
    <t>palmatus)</t>
  </si>
  <si>
    <t>Blazingstar, Ash</t>
  </si>
  <si>
    <t>(Mentzelia</t>
  </si>
  <si>
    <t>leucophylla)</t>
  </si>
  <si>
    <t>Blazingstar,</t>
  </si>
  <si>
    <t>scrub (Liatris</t>
  </si>
  <si>
    <t>ohlingerae)</t>
  </si>
  <si>
    <t>Bonamia, Florida</t>
  </si>
  <si>
    <t>(Bonamia</t>
  </si>
  <si>
    <t>grandiflora)</t>
  </si>
  <si>
    <t>Buckwheat,</t>
  </si>
  <si>
    <t>scrub</t>
  </si>
  <si>
    <t>(Eriogonum</t>
  </si>
  <si>
    <t>longifolium var.</t>
  </si>
  <si>
    <t>gnaphalifolium)</t>
  </si>
  <si>
    <t>Bush-clover,</t>
  </si>
  <si>
    <t>prairie (Lespede-</t>
  </si>
  <si>
    <t>za leptostachya)</t>
  </si>
  <si>
    <t>Butterweed,</t>
  </si>
  <si>
    <t>Layne's (Senecio</t>
  </si>
  <si>
    <t>layneae)</t>
  </si>
  <si>
    <t>Button-celery,</t>
  </si>
  <si>
    <t>(Eryngium</t>
  </si>
  <si>
    <t>aristulatum var.</t>
  </si>
  <si>
    <t>parishii)</t>
  </si>
  <si>
    <t>Cactus, Key tree</t>
  </si>
  <si>
    <t>(Pilosocereus</t>
  </si>
  <si>
    <t>robinii)</t>
  </si>
  <si>
    <t>Centaury, spring-</t>
  </si>
  <si>
    <t>loving</t>
  </si>
  <si>
    <t>(Centaurium</t>
  </si>
  <si>
    <t>namophilum)</t>
  </si>
  <si>
    <t>Clover, running</t>
  </si>
  <si>
    <t>buffalo</t>
  </si>
  <si>
    <t>(Trifolium</t>
  </si>
  <si>
    <t>stoloniferum)</t>
  </si>
  <si>
    <t>Daisy, lakeside</t>
  </si>
  <si>
    <t>(Hymenoxys</t>
  </si>
  <si>
    <t>herbacea)</t>
  </si>
  <si>
    <t>Fringe-tree,</t>
  </si>
  <si>
    <t>pygmy</t>
  </si>
  <si>
    <t>(Chionanthus</t>
  </si>
  <si>
    <t>pygmaeus)</t>
  </si>
  <si>
    <t>Gumplant, Ash</t>
  </si>
  <si>
    <t>(Grindelia</t>
  </si>
  <si>
    <t>fraxino-</t>
  </si>
  <si>
    <t>pratensis)</t>
  </si>
  <si>
    <t>Howellia, water</t>
  </si>
  <si>
    <t>(Howellia</t>
  </si>
  <si>
    <t>aquatilis)</t>
  </si>
  <si>
    <t>Iris, dwarf lake</t>
  </si>
  <si>
    <t>(Iris lacustris)</t>
  </si>
  <si>
    <t>Ivesia, Ash</t>
  </si>
  <si>
    <t>Meadows (Ivesia</t>
  </si>
  <si>
    <t>kingii  eremica)</t>
  </si>
  <si>
    <t>Ladies'-tresses,</t>
  </si>
  <si>
    <t>Ute (Spiranthes</t>
  </si>
  <si>
    <t>diluvialis)</t>
  </si>
  <si>
    <t>Locoweed,</t>
  </si>
  <si>
    <t>Fassett's</t>
  </si>
  <si>
    <t>(Oxytropis</t>
  </si>
  <si>
    <t>campestris var.</t>
  </si>
  <si>
    <t>chartacea)</t>
  </si>
  <si>
    <t>Manioc, Walker's</t>
  </si>
  <si>
    <t>(Manihot</t>
  </si>
  <si>
    <t>walkerae)</t>
  </si>
  <si>
    <t>Mesa-mint, Otay</t>
  </si>
  <si>
    <t>(Pogogyne</t>
  </si>
  <si>
    <t>nudiuscula)</t>
  </si>
  <si>
    <t>Mesa-mint, San</t>
  </si>
  <si>
    <t>Diego (Pogogyne</t>
  </si>
  <si>
    <t>abramsii)</t>
  </si>
  <si>
    <t>Milk-vetch, Ash</t>
  </si>
  <si>
    <t>meadows (Astra-</t>
  </si>
  <si>
    <t>galus phoenix)</t>
  </si>
  <si>
    <t>Mint, Garrett's</t>
  </si>
  <si>
    <t>(Dicerandra</t>
  </si>
  <si>
    <t>christmanii)</t>
  </si>
  <si>
    <t>Niterwort,</t>
  </si>
  <si>
    <t>Amargosa</t>
  </si>
  <si>
    <t>(Nitrophila</t>
  </si>
  <si>
    <t>mohavensis)</t>
  </si>
  <si>
    <t>Geocarpon</t>
  </si>
  <si>
    <t>minimum</t>
  </si>
  <si>
    <t>Orchid, eastern</t>
  </si>
  <si>
    <t>prairie fringed</t>
  </si>
  <si>
    <t>(Platanthera</t>
  </si>
  <si>
    <t>leucophaea)</t>
  </si>
  <si>
    <t>Orchid, western</t>
  </si>
  <si>
    <t>praeclara)</t>
  </si>
  <si>
    <t>Orcutt grass,</t>
  </si>
  <si>
    <t>California</t>
  </si>
  <si>
    <t>(Orcuttia</t>
  </si>
  <si>
    <t>Pigeon wings</t>
  </si>
  <si>
    <t>(Clitoria</t>
  </si>
  <si>
    <t>fragrans)</t>
  </si>
  <si>
    <t>Pink, swamp</t>
  </si>
  <si>
    <t>(Helonias</t>
  </si>
  <si>
    <t>bullata)</t>
  </si>
  <si>
    <t>Plum, scrub</t>
  </si>
  <si>
    <t>(Prunus</t>
  </si>
  <si>
    <t>geniculata)</t>
  </si>
  <si>
    <t>Rosemary,</t>
  </si>
  <si>
    <t>Etonia (Conra-</t>
  </si>
  <si>
    <t>dina etonia)</t>
  </si>
  <si>
    <t>Spurge, Garber's</t>
  </si>
  <si>
    <t>(Chamaesyce</t>
  </si>
  <si>
    <t>garberi)</t>
  </si>
  <si>
    <t>Sunray, Ash</t>
  </si>
  <si>
    <t>(Enceliopsis</t>
  </si>
  <si>
    <t>nudicaulis var.</t>
  </si>
  <si>
    <t>corrugata)</t>
  </si>
  <si>
    <t>Thistle, Pitcher's</t>
  </si>
  <si>
    <t>(Cirsium</t>
  </si>
  <si>
    <t>pitcheri)</t>
  </si>
  <si>
    <t>Water-umbel,</t>
  </si>
  <si>
    <t>Huachuca</t>
  </si>
  <si>
    <t>(Lilaeopsis</t>
  </si>
  <si>
    <t>schaffneriana</t>
  </si>
  <si>
    <t>var. recurva)</t>
  </si>
  <si>
    <t>Whitlow-wort,</t>
  </si>
  <si>
    <t>papery</t>
  </si>
  <si>
    <t>(Paronychia</t>
  </si>
  <si>
    <t>Wireweed</t>
  </si>
  <si>
    <t>(Polygonella</t>
  </si>
  <si>
    <t>basiramia)</t>
  </si>
  <si>
    <t>Total  Land</t>
  </si>
  <si>
    <t>Expenditures</t>
  </si>
  <si>
    <t>TABLE 3. FY 2009 REPORTED LAND ACQUISITION EXPENDITURES FOR ENDANGERED AND THREATENED SPECIES</t>
  </si>
  <si>
    <t>Species (50 CFR Part 17)</t>
  </si>
  <si>
    <t>States Total</t>
  </si>
  <si>
    <t>Species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</si>
</sst>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8"/>
  <sheetViews>
    <sheetView tabSelected="1" workbookViewId="0">
      <pane ySplit="3" topLeftCell="A721" activePane="bottomLeft" state="frozen"/>
      <selection pane="bottomLeft" activeCell="A672" sqref="A672:XFD673"/>
    </sheetView>
  </sheetViews>
  <sheetFormatPr defaultRowHeight="15" x14ac:dyDescent="0.25"/>
  <cols>
    <col min="1" max="1" width="12.7109375" bestFit="1" customWidth="1"/>
    <col min="2" max="2" width="5.28515625" bestFit="1" customWidth="1"/>
    <col min="3" max="3" width="22.140625" bestFit="1" customWidth="1"/>
    <col min="4" max="4" width="6.42578125" bestFit="1" customWidth="1"/>
    <col min="5" max="5" width="11.85546875" bestFit="1" customWidth="1"/>
    <col min="6" max="7" width="12.85546875" bestFit="1" customWidth="1"/>
    <col min="8" max="8" width="11.85546875" bestFit="1" customWidth="1"/>
    <col min="9" max="9" width="12.85546875" bestFit="1" customWidth="1"/>
  </cols>
  <sheetData>
    <row r="1" spans="1:9" x14ac:dyDescent="0.25">
      <c r="A1" t="s">
        <v>643</v>
      </c>
    </row>
    <row r="3" spans="1:9" s="2" customFormat="1" x14ac:dyDescent="0.25">
      <c r="A3" s="2" t="s">
        <v>0</v>
      </c>
      <c r="B3" s="2" t="s">
        <v>1</v>
      </c>
      <c r="C3" s="2" t="s">
        <v>644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645</v>
      </c>
      <c r="I3" s="2" t="s">
        <v>646</v>
      </c>
    </row>
    <row r="4" spans="1:9" x14ac:dyDescent="0.25">
      <c r="A4" t="s">
        <v>6</v>
      </c>
      <c r="B4">
        <v>74</v>
      </c>
      <c r="C4" t="s">
        <v>7</v>
      </c>
      <c r="D4" t="s">
        <v>8</v>
      </c>
      <c r="E4" s="1">
        <v>100000</v>
      </c>
      <c r="F4" s="1">
        <v>0</v>
      </c>
      <c r="G4" s="1">
        <v>100000</v>
      </c>
      <c r="H4" s="1">
        <v>0</v>
      </c>
      <c r="I4" s="1">
        <v>100000</v>
      </c>
    </row>
    <row r="5" spans="1:9" x14ac:dyDescent="0.25">
      <c r="C5" t="s">
        <v>9</v>
      </c>
    </row>
    <row r="6" spans="1:9" x14ac:dyDescent="0.25">
      <c r="B6">
        <v>39</v>
      </c>
      <c r="C6" t="s">
        <v>10</v>
      </c>
      <c r="D6" t="s">
        <v>8</v>
      </c>
      <c r="E6" s="1">
        <v>739080</v>
      </c>
      <c r="F6" s="1">
        <v>2280</v>
      </c>
      <c r="G6" s="1">
        <v>741360</v>
      </c>
      <c r="H6" s="1">
        <v>0</v>
      </c>
      <c r="I6" s="1">
        <v>741360</v>
      </c>
    </row>
    <row r="7" spans="1:9" x14ac:dyDescent="0.25">
      <c r="C7" t="s">
        <v>11</v>
      </c>
    </row>
    <row r="8" spans="1:9" x14ac:dyDescent="0.25">
      <c r="B8">
        <v>74</v>
      </c>
      <c r="C8" t="s">
        <v>12</v>
      </c>
      <c r="D8" t="s">
        <v>8</v>
      </c>
      <c r="E8" s="1">
        <v>100000</v>
      </c>
      <c r="F8" s="1">
        <v>0</v>
      </c>
      <c r="G8" s="1">
        <v>100000</v>
      </c>
      <c r="H8" s="1">
        <v>0</v>
      </c>
      <c r="I8" s="1">
        <v>100000</v>
      </c>
    </row>
    <row r="9" spans="1:9" x14ac:dyDescent="0.25">
      <c r="C9" t="s">
        <v>13</v>
      </c>
    </row>
    <row r="10" spans="1:9" x14ac:dyDescent="0.25">
      <c r="C10" t="s">
        <v>14</v>
      </c>
    </row>
    <row r="11" spans="1:9" x14ac:dyDescent="0.25">
      <c r="C11" t="s">
        <v>15</v>
      </c>
    </row>
    <row r="12" spans="1:9" x14ac:dyDescent="0.25">
      <c r="C12" t="s">
        <v>16</v>
      </c>
    </row>
    <row r="13" spans="1:9" x14ac:dyDescent="0.25">
      <c r="B13">
        <v>62</v>
      </c>
      <c r="C13" t="s">
        <v>17</v>
      </c>
      <c r="D13" t="s">
        <v>18</v>
      </c>
      <c r="E13" s="1">
        <v>230000</v>
      </c>
      <c r="F13" s="1">
        <v>0</v>
      </c>
      <c r="G13" s="1">
        <v>230000</v>
      </c>
      <c r="H13" s="1">
        <v>0</v>
      </c>
      <c r="I13" s="1">
        <v>230000</v>
      </c>
    </row>
    <row r="14" spans="1:9" x14ac:dyDescent="0.25">
      <c r="C14" t="s">
        <v>19</v>
      </c>
    </row>
    <row r="15" spans="1:9" x14ac:dyDescent="0.25">
      <c r="C15" t="s">
        <v>20</v>
      </c>
    </row>
    <row r="16" spans="1:9" x14ac:dyDescent="0.25">
      <c r="C16" t="s">
        <v>21</v>
      </c>
    </row>
    <row r="17" spans="2:9" x14ac:dyDescent="0.25">
      <c r="C17" t="s">
        <v>22</v>
      </c>
    </row>
    <row r="18" spans="2:9" x14ac:dyDescent="0.25">
      <c r="C18" t="s">
        <v>23</v>
      </c>
    </row>
    <row r="19" spans="2:9" x14ac:dyDescent="0.25">
      <c r="B19">
        <v>31</v>
      </c>
      <c r="C19" t="s">
        <v>17</v>
      </c>
      <c r="D19" t="s">
        <v>24</v>
      </c>
      <c r="E19" s="1">
        <v>0</v>
      </c>
      <c r="F19" s="1">
        <v>0</v>
      </c>
      <c r="G19" s="1">
        <v>0</v>
      </c>
      <c r="H19" s="1">
        <v>1341006</v>
      </c>
      <c r="I19" s="1">
        <v>1341006</v>
      </c>
    </row>
    <row r="20" spans="2:9" x14ac:dyDescent="0.25">
      <c r="C20" t="s">
        <v>19</v>
      </c>
    </row>
    <row r="21" spans="2:9" x14ac:dyDescent="0.25">
      <c r="C21" t="s">
        <v>20</v>
      </c>
    </row>
    <row r="22" spans="2:9" x14ac:dyDescent="0.25">
      <c r="C22" t="s">
        <v>25</v>
      </c>
    </row>
    <row r="23" spans="2:9" x14ac:dyDescent="0.25">
      <c r="C23" t="s">
        <v>26</v>
      </c>
    </row>
    <row r="24" spans="2:9" x14ac:dyDescent="0.25">
      <c r="C24" t="s">
        <v>27</v>
      </c>
    </row>
    <row r="25" spans="2:9" x14ac:dyDescent="0.25">
      <c r="C25" t="s">
        <v>28</v>
      </c>
    </row>
    <row r="26" spans="2:9" x14ac:dyDescent="0.25">
      <c r="B26">
        <v>26</v>
      </c>
      <c r="C26" t="s">
        <v>29</v>
      </c>
      <c r="D26" t="s">
        <v>18</v>
      </c>
      <c r="E26" s="1">
        <v>1838000</v>
      </c>
      <c r="F26" s="1">
        <v>0</v>
      </c>
      <c r="G26" s="1">
        <v>1838000</v>
      </c>
      <c r="H26" s="1">
        <v>0</v>
      </c>
      <c r="I26" s="1">
        <v>1838000</v>
      </c>
    </row>
    <row r="27" spans="2:9" x14ac:dyDescent="0.25">
      <c r="C27" t="s">
        <v>30</v>
      </c>
    </row>
    <row r="28" spans="2:9" x14ac:dyDescent="0.25">
      <c r="C28" t="s">
        <v>31</v>
      </c>
    </row>
    <row r="29" spans="2:9" x14ac:dyDescent="0.25">
      <c r="C29" t="s">
        <v>32</v>
      </c>
    </row>
    <row r="30" spans="2:9" x14ac:dyDescent="0.25">
      <c r="B30">
        <v>84</v>
      </c>
      <c r="C30" t="s">
        <v>33</v>
      </c>
      <c r="D30" t="s">
        <v>8</v>
      </c>
      <c r="E30" s="1">
        <v>33625</v>
      </c>
      <c r="F30" s="1">
        <v>0</v>
      </c>
      <c r="G30" s="1">
        <v>33625</v>
      </c>
      <c r="H30" s="1">
        <v>0</v>
      </c>
      <c r="I30" s="1">
        <v>33625</v>
      </c>
    </row>
    <row r="31" spans="2:9" x14ac:dyDescent="0.25">
      <c r="C31" t="s">
        <v>34</v>
      </c>
    </row>
    <row r="32" spans="2:9" x14ac:dyDescent="0.25">
      <c r="C32" t="s">
        <v>35</v>
      </c>
    </row>
    <row r="33" spans="2:9" x14ac:dyDescent="0.25">
      <c r="C33" t="s">
        <v>36</v>
      </c>
    </row>
    <row r="34" spans="2:9" x14ac:dyDescent="0.25">
      <c r="B34">
        <v>36</v>
      </c>
      <c r="C34" t="s">
        <v>37</v>
      </c>
      <c r="D34" t="s">
        <v>8</v>
      </c>
      <c r="E34" s="1">
        <v>340667</v>
      </c>
      <c r="F34" s="1">
        <v>652000</v>
      </c>
      <c r="G34" s="1">
        <v>992667</v>
      </c>
      <c r="H34" s="1">
        <v>0</v>
      </c>
      <c r="I34" s="1">
        <v>992667</v>
      </c>
    </row>
    <row r="35" spans="2:9" x14ac:dyDescent="0.25">
      <c r="C35" t="s">
        <v>38</v>
      </c>
    </row>
    <row r="36" spans="2:9" x14ac:dyDescent="0.25">
      <c r="C36" t="s">
        <v>39</v>
      </c>
    </row>
    <row r="37" spans="2:9" x14ac:dyDescent="0.25">
      <c r="C37" t="s">
        <v>40</v>
      </c>
    </row>
    <row r="38" spans="2:9" x14ac:dyDescent="0.25">
      <c r="B38">
        <v>87</v>
      </c>
      <c r="C38" t="s">
        <v>41</v>
      </c>
      <c r="D38" t="s">
        <v>8</v>
      </c>
      <c r="E38" s="1">
        <v>23685</v>
      </c>
      <c r="F38" s="1">
        <v>0</v>
      </c>
      <c r="G38" s="1">
        <v>23685</v>
      </c>
      <c r="H38" s="1">
        <v>0</v>
      </c>
      <c r="I38" s="1">
        <v>23685</v>
      </c>
    </row>
    <row r="39" spans="2:9" x14ac:dyDescent="0.25">
      <c r="C39" t="s">
        <v>42</v>
      </c>
    </row>
    <row r="40" spans="2:9" x14ac:dyDescent="0.25">
      <c r="B40">
        <v>87</v>
      </c>
      <c r="C40" t="s">
        <v>43</v>
      </c>
      <c r="D40" t="s">
        <v>8</v>
      </c>
      <c r="E40" s="1">
        <v>23685</v>
      </c>
      <c r="F40" s="1">
        <v>0</v>
      </c>
      <c r="G40" s="1">
        <v>23685</v>
      </c>
      <c r="H40" s="1">
        <v>0</v>
      </c>
      <c r="I40" s="1">
        <v>23685</v>
      </c>
    </row>
    <row r="41" spans="2:9" x14ac:dyDescent="0.25">
      <c r="C41" t="s">
        <v>44</v>
      </c>
    </row>
    <row r="42" spans="2:9" x14ac:dyDescent="0.25">
      <c r="C42" t="s">
        <v>45</v>
      </c>
    </row>
    <row r="43" spans="2:9" x14ac:dyDescent="0.25">
      <c r="C43" t="s">
        <v>46</v>
      </c>
    </row>
    <row r="44" spans="2:9" x14ac:dyDescent="0.25">
      <c r="C44" t="s">
        <v>47</v>
      </c>
    </row>
    <row r="45" spans="2:9" x14ac:dyDescent="0.25">
      <c r="C45" t="s">
        <v>48</v>
      </c>
    </row>
    <row r="46" spans="2:9" x14ac:dyDescent="0.25">
      <c r="B46">
        <v>44</v>
      </c>
      <c r="C46" t="s">
        <v>49</v>
      </c>
      <c r="D46" t="s">
        <v>8</v>
      </c>
      <c r="E46" s="1">
        <v>0</v>
      </c>
      <c r="F46" s="1">
        <v>637000</v>
      </c>
      <c r="G46" s="1">
        <v>637000</v>
      </c>
      <c r="H46" s="1">
        <v>0</v>
      </c>
      <c r="I46" s="1">
        <v>637000</v>
      </c>
    </row>
    <row r="47" spans="2:9" x14ac:dyDescent="0.25">
      <c r="C47" t="s">
        <v>50</v>
      </c>
    </row>
    <row r="48" spans="2:9" x14ac:dyDescent="0.25">
      <c r="C48" t="s">
        <v>51</v>
      </c>
    </row>
    <row r="49" spans="2:9" x14ac:dyDescent="0.25">
      <c r="C49" t="s">
        <v>52</v>
      </c>
    </row>
    <row r="50" spans="2:9" x14ac:dyDescent="0.25">
      <c r="C50" t="s">
        <v>53</v>
      </c>
    </row>
    <row r="51" spans="2:9" x14ac:dyDescent="0.25">
      <c r="B51">
        <v>23</v>
      </c>
      <c r="C51" t="s">
        <v>54</v>
      </c>
      <c r="D51" t="s">
        <v>18</v>
      </c>
      <c r="E51" s="1">
        <v>0</v>
      </c>
      <c r="F51" s="1">
        <v>0</v>
      </c>
      <c r="G51" s="1">
        <v>0</v>
      </c>
      <c r="H51" s="1">
        <v>2198525</v>
      </c>
      <c r="I51" s="1">
        <v>2198525</v>
      </c>
    </row>
    <row r="52" spans="2:9" x14ac:dyDescent="0.25">
      <c r="C52" t="s">
        <v>55</v>
      </c>
    </row>
    <row r="53" spans="2:9" x14ac:dyDescent="0.25">
      <c r="C53" t="s">
        <v>56</v>
      </c>
    </row>
    <row r="54" spans="2:9" x14ac:dyDescent="0.25">
      <c r="C54" t="s">
        <v>57</v>
      </c>
    </row>
    <row r="55" spans="2:9" x14ac:dyDescent="0.25">
      <c r="C55" t="s">
        <v>58</v>
      </c>
    </row>
    <row r="56" spans="2:9" x14ac:dyDescent="0.25">
      <c r="B56">
        <v>81</v>
      </c>
      <c r="C56" t="s">
        <v>59</v>
      </c>
      <c r="D56" t="s">
        <v>8</v>
      </c>
      <c r="E56" s="1">
        <v>60956</v>
      </c>
      <c r="F56" s="1">
        <v>0</v>
      </c>
      <c r="G56" s="1">
        <v>60956</v>
      </c>
      <c r="H56" s="1">
        <v>0</v>
      </c>
      <c r="I56" s="1">
        <v>60956</v>
      </c>
    </row>
    <row r="57" spans="2:9" x14ac:dyDescent="0.25">
      <c r="C57" t="s">
        <v>60</v>
      </c>
    </row>
    <row r="58" spans="2:9" x14ac:dyDescent="0.25">
      <c r="C58" t="s">
        <v>61</v>
      </c>
    </row>
    <row r="59" spans="2:9" x14ac:dyDescent="0.25">
      <c r="C59" t="s">
        <v>62</v>
      </c>
    </row>
    <row r="60" spans="2:9" x14ac:dyDescent="0.25">
      <c r="B60">
        <v>87</v>
      </c>
      <c r="C60" t="s">
        <v>63</v>
      </c>
      <c r="D60" t="s">
        <v>8</v>
      </c>
      <c r="E60" s="1">
        <v>23685</v>
      </c>
      <c r="F60" s="1">
        <v>0</v>
      </c>
      <c r="G60" s="1">
        <v>23685</v>
      </c>
      <c r="H60" s="1">
        <v>0</v>
      </c>
      <c r="I60" s="1">
        <v>23685</v>
      </c>
    </row>
    <row r="61" spans="2:9" x14ac:dyDescent="0.25">
      <c r="C61" t="s">
        <v>64</v>
      </c>
    </row>
    <row r="62" spans="2:9" x14ac:dyDescent="0.25">
      <c r="C62" t="s">
        <v>46</v>
      </c>
    </row>
    <row r="63" spans="2:9" x14ac:dyDescent="0.25">
      <c r="C63" t="s">
        <v>65</v>
      </c>
    </row>
    <row r="64" spans="2:9" x14ac:dyDescent="0.25">
      <c r="B64">
        <v>29</v>
      </c>
      <c r="C64" t="s">
        <v>66</v>
      </c>
      <c r="D64" t="s">
        <v>8</v>
      </c>
      <c r="E64" s="1">
        <v>0</v>
      </c>
      <c r="F64" s="1">
        <v>1500000</v>
      </c>
      <c r="G64" s="1">
        <v>1500000</v>
      </c>
      <c r="H64" s="1">
        <v>0</v>
      </c>
      <c r="I64" s="1">
        <v>1500000</v>
      </c>
    </row>
    <row r="65" spans="2:9" x14ac:dyDescent="0.25">
      <c r="C65" t="s">
        <v>67</v>
      </c>
    </row>
    <row r="66" spans="2:9" x14ac:dyDescent="0.25">
      <c r="C66" t="s">
        <v>68</v>
      </c>
    </row>
    <row r="67" spans="2:9" x14ac:dyDescent="0.25">
      <c r="B67">
        <v>103</v>
      </c>
      <c r="C67" t="s">
        <v>69</v>
      </c>
      <c r="D67" t="s">
        <v>18</v>
      </c>
      <c r="E67" s="1">
        <v>0</v>
      </c>
      <c r="F67" s="1">
        <v>300</v>
      </c>
      <c r="G67" s="1">
        <v>300</v>
      </c>
      <c r="H67" s="1">
        <v>0</v>
      </c>
      <c r="I67" s="1">
        <v>300</v>
      </c>
    </row>
    <row r="68" spans="2:9" x14ac:dyDescent="0.25">
      <c r="C68" t="s">
        <v>70</v>
      </c>
    </row>
    <row r="69" spans="2:9" x14ac:dyDescent="0.25">
      <c r="C69" t="s">
        <v>71</v>
      </c>
    </row>
    <row r="70" spans="2:9" x14ac:dyDescent="0.25">
      <c r="B70">
        <v>84</v>
      </c>
      <c r="C70" t="s">
        <v>72</v>
      </c>
      <c r="D70" t="s">
        <v>8</v>
      </c>
      <c r="E70" s="1">
        <v>33625</v>
      </c>
      <c r="F70" s="1">
        <v>0</v>
      </c>
      <c r="G70" s="1">
        <v>33625</v>
      </c>
      <c r="H70" s="1">
        <v>0</v>
      </c>
      <c r="I70" s="1">
        <v>33625</v>
      </c>
    </row>
    <row r="71" spans="2:9" x14ac:dyDescent="0.25">
      <c r="C71" t="s">
        <v>73</v>
      </c>
    </row>
    <row r="72" spans="2:9" x14ac:dyDescent="0.25">
      <c r="C72" t="s">
        <v>74</v>
      </c>
    </row>
    <row r="73" spans="2:9" x14ac:dyDescent="0.25">
      <c r="C73" t="s">
        <v>75</v>
      </c>
    </row>
    <row r="74" spans="2:9" x14ac:dyDescent="0.25">
      <c r="B74">
        <v>84</v>
      </c>
      <c r="C74" t="s">
        <v>76</v>
      </c>
      <c r="D74" t="s">
        <v>8</v>
      </c>
      <c r="E74" s="1">
        <v>33625</v>
      </c>
      <c r="F74" s="1">
        <v>0</v>
      </c>
      <c r="G74" s="1">
        <v>33625</v>
      </c>
      <c r="H74" s="1">
        <v>0</v>
      </c>
      <c r="I74" s="1">
        <v>33625</v>
      </c>
    </row>
    <row r="75" spans="2:9" x14ac:dyDescent="0.25">
      <c r="C75" t="s">
        <v>77</v>
      </c>
    </row>
    <row r="76" spans="2:9" x14ac:dyDescent="0.25">
      <c r="C76" t="s">
        <v>78</v>
      </c>
    </row>
    <row r="77" spans="2:9" x14ac:dyDescent="0.25">
      <c r="C77" t="e">
        <f>- lower FL Keys</f>
        <v>#NAME?</v>
      </c>
    </row>
    <row r="78" spans="2:9" x14ac:dyDescent="0.25">
      <c r="B78">
        <v>89</v>
      </c>
      <c r="C78" t="s">
        <v>79</v>
      </c>
      <c r="D78" t="s">
        <v>18</v>
      </c>
      <c r="E78" s="1">
        <v>8333</v>
      </c>
      <c r="F78" s="1">
        <v>8475</v>
      </c>
      <c r="G78" s="1">
        <v>16808</v>
      </c>
      <c r="H78" s="1">
        <v>0</v>
      </c>
      <c r="I78" s="1">
        <v>16808</v>
      </c>
    </row>
    <row r="79" spans="2:9" x14ac:dyDescent="0.25">
      <c r="C79" t="s">
        <v>80</v>
      </c>
    </row>
    <row r="80" spans="2:9" x14ac:dyDescent="0.25">
      <c r="C80" t="s">
        <v>81</v>
      </c>
    </row>
    <row r="81" spans="2:9" x14ac:dyDescent="0.25">
      <c r="C81" t="s">
        <v>82</v>
      </c>
    </row>
    <row r="82" spans="2:9" x14ac:dyDescent="0.25">
      <c r="B82">
        <v>95</v>
      </c>
      <c r="C82" t="s">
        <v>79</v>
      </c>
      <c r="D82" t="s">
        <v>8</v>
      </c>
      <c r="E82" s="1">
        <v>0</v>
      </c>
      <c r="F82" s="1">
        <v>8475</v>
      </c>
      <c r="G82" s="1">
        <v>8475</v>
      </c>
      <c r="H82" s="1">
        <v>0</v>
      </c>
      <c r="I82" s="1">
        <v>8475</v>
      </c>
    </row>
    <row r="83" spans="2:9" x14ac:dyDescent="0.25">
      <c r="C83" t="s">
        <v>80</v>
      </c>
    </row>
    <row r="84" spans="2:9" x14ac:dyDescent="0.25">
      <c r="C84" t="s">
        <v>83</v>
      </c>
    </row>
    <row r="85" spans="2:9" x14ac:dyDescent="0.25">
      <c r="C85" t="s">
        <v>84</v>
      </c>
    </row>
    <row r="86" spans="2:9" x14ac:dyDescent="0.25">
      <c r="B86">
        <v>102</v>
      </c>
      <c r="C86" t="s">
        <v>85</v>
      </c>
      <c r="D86" t="s">
        <v>8</v>
      </c>
      <c r="E86" s="1">
        <v>0</v>
      </c>
      <c r="F86" s="1">
        <v>460</v>
      </c>
      <c r="G86" s="1">
        <v>460</v>
      </c>
      <c r="H86" s="1">
        <v>0</v>
      </c>
      <c r="I86" s="1">
        <v>460</v>
      </c>
    </row>
    <row r="87" spans="2:9" x14ac:dyDescent="0.25">
      <c r="C87" t="s">
        <v>86</v>
      </c>
    </row>
    <row r="88" spans="2:9" x14ac:dyDescent="0.25">
      <c r="C88" t="s">
        <v>87</v>
      </c>
    </row>
    <row r="89" spans="2:9" x14ac:dyDescent="0.25">
      <c r="B89">
        <v>71</v>
      </c>
      <c r="C89" t="s">
        <v>88</v>
      </c>
      <c r="D89" t="s">
        <v>8</v>
      </c>
      <c r="E89" s="1">
        <v>121050</v>
      </c>
      <c r="F89" s="1">
        <v>0</v>
      </c>
      <c r="G89" s="1">
        <v>121050</v>
      </c>
      <c r="H89" s="1">
        <v>0</v>
      </c>
      <c r="I89" s="1">
        <v>121050</v>
      </c>
    </row>
    <row r="90" spans="2:9" x14ac:dyDescent="0.25">
      <c r="C90" t="s">
        <v>89</v>
      </c>
    </row>
    <row r="91" spans="2:9" x14ac:dyDescent="0.25">
      <c r="C91" t="s">
        <v>90</v>
      </c>
    </row>
    <row r="92" spans="2:9" x14ac:dyDescent="0.25">
      <c r="C92" t="s">
        <v>91</v>
      </c>
    </row>
    <row r="93" spans="2:9" x14ac:dyDescent="0.25">
      <c r="C93" t="s">
        <v>92</v>
      </c>
    </row>
    <row r="94" spans="2:9" x14ac:dyDescent="0.25">
      <c r="C94" t="s">
        <v>93</v>
      </c>
    </row>
    <row r="95" spans="2:9" x14ac:dyDescent="0.25">
      <c r="C95" t="s">
        <v>94</v>
      </c>
    </row>
    <row r="96" spans="2:9" x14ac:dyDescent="0.25">
      <c r="B96">
        <v>92</v>
      </c>
      <c r="C96" t="s">
        <v>95</v>
      </c>
      <c r="D96" t="s">
        <v>8</v>
      </c>
      <c r="E96" s="1">
        <v>0</v>
      </c>
      <c r="F96" s="1">
        <v>10861</v>
      </c>
      <c r="G96" s="1">
        <v>10861</v>
      </c>
      <c r="H96" s="1">
        <v>0</v>
      </c>
      <c r="I96" s="1">
        <v>10861</v>
      </c>
    </row>
    <row r="97" spans="1:9" x14ac:dyDescent="0.25">
      <c r="C97" t="s">
        <v>96</v>
      </c>
    </row>
    <row r="98" spans="1:9" x14ac:dyDescent="0.25">
      <c r="C98" t="s">
        <v>97</v>
      </c>
    </row>
    <row r="99" spans="1:9" x14ac:dyDescent="0.25">
      <c r="B99">
        <v>11</v>
      </c>
      <c r="C99" t="s">
        <v>98</v>
      </c>
      <c r="D99" t="s">
        <v>8</v>
      </c>
      <c r="E99" s="1">
        <v>912483</v>
      </c>
      <c r="F99" s="1">
        <v>0</v>
      </c>
      <c r="G99" s="1">
        <v>912483</v>
      </c>
      <c r="H99" s="1">
        <v>3290191</v>
      </c>
      <c r="I99" s="1">
        <v>4202674</v>
      </c>
    </row>
    <row r="100" spans="1:9" x14ac:dyDescent="0.25">
      <c r="C100" t="s">
        <v>99</v>
      </c>
    </row>
    <row r="101" spans="1:9" x14ac:dyDescent="0.25">
      <c r="C101" t="s">
        <v>100</v>
      </c>
    </row>
    <row r="102" spans="1:9" x14ac:dyDescent="0.25">
      <c r="C102" t="s">
        <v>101</v>
      </c>
    </row>
    <row r="103" spans="1:9" x14ac:dyDescent="0.25">
      <c r="C103" t="s">
        <v>102</v>
      </c>
    </row>
    <row r="104" spans="1:9" x14ac:dyDescent="0.25">
      <c r="A104" t="s">
        <v>6</v>
      </c>
      <c r="E104" s="1">
        <v>4622499</v>
      </c>
      <c r="F104" s="1">
        <v>2819851</v>
      </c>
      <c r="G104" s="1">
        <v>7442350</v>
      </c>
      <c r="H104" s="1">
        <v>6829722</v>
      </c>
      <c r="I104" s="1">
        <v>14272072</v>
      </c>
    </row>
    <row r="105" spans="1:9" x14ac:dyDescent="0.25">
      <c r="A105" t="s">
        <v>103</v>
      </c>
    </row>
    <row r="106" spans="1:9" x14ac:dyDescent="0.25">
      <c r="A106" t="s">
        <v>104</v>
      </c>
      <c r="B106">
        <v>6</v>
      </c>
      <c r="C106" t="s">
        <v>105</v>
      </c>
      <c r="D106" t="s">
        <v>18</v>
      </c>
      <c r="E106" s="1">
        <v>0</v>
      </c>
      <c r="F106" s="1">
        <v>7500000</v>
      </c>
      <c r="G106" s="1">
        <v>7500000</v>
      </c>
      <c r="H106" s="1">
        <v>0</v>
      </c>
      <c r="I106" s="1">
        <v>7500000</v>
      </c>
    </row>
    <row r="107" spans="1:9" x14ac:dyDescent="0.25">
      <c r="C107" t="s">
        <v>106</v>
      </c>
    </row>
    <row r="108" spans="1:9" x14ac:dyDescent="0.25">
      <c r="C108" t="s">
        <v>107</v>
      </c>
    </row>
    <row r="109" spans="1:9" x14ac:dyDescent="0.25">
      <c r="C109" t="s">
        <v>108</v>
      </c>
    </row>
    <row r="110" spans="1:9" x14ac:dyDescent="0.25">
      <c r="C110" t="s">
        <v>109</v>
      </c>
    </row>
    <row r="111" spans="1:9" x14ac:dyDescent="0.25">
      <c r="C111" t="s">
        <v>110</v>
      </c>
    </row>
    <row r="112" spans="1:9" x14ac:dyDescent="0.25">
      <c r="B112">
        <v>24</v>
      </c>
      <c r="C112" t="s">
        <v>111</v>
      </c>
      <c r="D112" t="s">
        <v>24</v>
      </c>
      <c r="E112" s="1">
        <v>0</v>
      </c>
      <c r="F112" s="1">
        <v>2000000</v>
      </c>
      <c r="G112" s="1">
        <v>2000000</v>
      </c>
      <c r="H112" s="1">
        <v>0</v>
      </c>
      <c r="I112" s="1">
        <v>2000000</v>
      </c>
    </row>
    <row r="113" spans="2:9" x14ac:dyDescent="0.25">
      <c r="C113" t="s">
        <v>112</v>
      </c>
    </row>
    <row r="114" spans="2:9" x14ac:dyDescent="0.25">
      <c r="C114" t="s">
        <v>113</v>
      </c>
    </row>
    <row r="115" spans="2:9" x14ac:dyDescent="0.25">
      <c r="C115" t="s">
        <v>114</v>
      </c>
    </row>
    <row r="116" spans="2:9" x14ac:dyDescent="0.25">
      <c r="C116" t="s">
        <v>115</v>
      </c>
    </row>
    <row r="117" spans="2:9" x14ac:dyDescent="0.25">
      <c r="C117" t="s">
        <v>116</v>
      </c>
    </row>
    <row r="118" spans="2:9" x14ac:dyDescent="0.25">
      <c r="B118">
        <v>10</v>
      </c>
      <c r="C118" t="s">
        <v>111</v>
      </c>
      <c r="D118" t="s">
        <v>8</v>
      </c>
      <c r="E118" s="1">
        <v>4480757</v>
      </c>
      <c r="F118" s="1">
        <v>499000</v>
      </c>
      <c r="G118" s="1">
        <v>4979757</v>
      </c>
      <c r="H118" s="1">
        <v>398637</v>
      </c>
      <c r="I118" s="1">
        <v>5378394</v>
      </c>
    </row>
    <row r="119" spans="2:9" x14ac:dyDescent="0.25">
      <c r="C119" t="s">
        <v>112</v>
      </c>
    </row>
    <row r="120" spans="2:9" x14ac:dyDescent="0.25">
      <c r="C120" t="s">
        <v>113</v>
      </c>
    </row>
    <row r="121" spans="2:9" x14ac:dyDescent="0.25">
      <c r="C121" t="s">
        <v>117</v>
      </c>
    </row>
    <row r="122" spans="2:9" x14ac:dyDescent="0.25">
      <c r="B122">
        <v>87</v>
      </c>
      <c r="C122" t="s">
        <v>118</v>
      </c>
      <c r="D122" t="s">
        <v>8</v>
      </c>
      <c r="E122" s="1">
        <v>23685</v>
      </c>
      <c r="F122" s="1">
        <v>0</v>
      </c>
      <c r="G122" s="1">
        <v>23685</v>
      </c>
      <c r="H122" s="1">
        <v>0</v>
      </c>
      <c r="I122" s="1">
        <v>23685</v>
      </c>
    </row>
    <row r="123" spans="2:9" x14ac:dyDescent="0.25">
      <c r="C123" t="s">
        <v>119</v>
      </c>
    </row>
    <row r="124" spans="2:9" x14ac:dyDescent="0.25">
      <c r="C124" t="s">
        <v>120</v>
      </c>
    </row>
    <row r="125" spans="2:9" x14ac:dyDescent="0.25">
      <c r="B125">
        <v>14</v>
      </c>
      <c r="C125" t="s">
        <v>121</v>
      </c>
      <c r="D125" t="s">
        <v>18</v>
      </c>
      <c r="E125" s="1">
        <v>0</v>
      </c>
      <c r="F125" s="1">
        <v>3167000</v>
      </c>
      <c r="G125" s="1">
        <v>3167000</v>
      </c>
      <c r="H125" s="1">
        <v>0</v>
      </c>
      <c r="I125" s="1">
        <v>3167000</v>
      </c>
    </row>
    <row r="126" spans="2:9" x14ac:dyDescent="0.25">
      <c r="C126" t="s">
        <v>122</v>
      </c>
    </row>
    <row r="127" spans="2:9" x14ac:dyDescent="0.25">
      <c r="C127" t="s">
        <v>123</v>
      </c>
    </row>
    <row r="128" spans="2:9" x14ac:dyDescent="0.25">
      <c r="C128" t="s">
        <v>124</v>
      </c>
    </row>
    <row r="129" spans="2:9" x14ac:dyDescent="0.25">
      <c r="C129" t="s">
        <v>125</v>
      </c>
    </row>
    <row r="130" spans="2:9" x14ac:dyDescent="0.25">
      <c r="B130">
        <v>76</v>
      </c>
      <c r="C130" t="s">
        <v>126</v>
      </c>
      <c r="D130" t="s">
        <v>18</v>
      </c>
      <c r="E130" s="1">
        <v>93333</v>
      </c>
      <c r="F130" s="1">
        <v>0</v>
      </c>
      <c r="G130" s="1">
        <v>93333</v>
      </c>
      <c r="H130" s="1">
        <v>0</v>
      </c>
      <c r="I130" s="1">
        <v>93333</v>
      </c>
    </row>
    <row r="131" spans="2:9" x14ac:dyDescent="0.25">
      <c r="C131" t="s">
        <v>127</v>
      </c>
    </row>
    <row r="132" spans="2:9" x14ac:dyDescent="0.25">
      <c r="C132" t="s">
        <v>128</v>
      </c>
    </row>
    <row r="133" spans="2:9" x14ac:dyDescent="0.25">
      <c r="B133">
        <v>76</v>
      </c>
      <c r="C133" t="s">
        <v>129</v>
      </c>
      <c r="D133" t="s">
        <v>18</v>
      </c>
      <c r="E133" s="1">
        <v>93333</v>
      </c>
      <c r="F133" s="1">
        <v>0</v>
      </c>
      <c r="G133" s="1">
        <v>93333</v>
      </c>
      <c r="H133" s="1">
        <v>0</v>
      </c>
      <c r="I133" s="1">
        <v>93333</v>
      </c>
    </row>
    <row r="134" spans="2:9" x14ac:dyDescent="0.25">
      <c r="C134" t="s">
        <v>130</v>
      </c>
    </row>
    <row r="135" spans="2:9" x14ac:dyDescent="0.25">
      <c r="C135" t="s">
        <v>131</v>
      </c>
    </row>
    <row r="136" spans="2:9" x14ac:dyDescent="0.25">
      <c r="C136" t="s">
        <v>132</v>
      </c>
    </row>
    <row r="137" spans="2:9" x14ac:dyDescent="0.25">
      <c r="B137">
        <v>87</v>
      </c>
      <c r="C137" t="s">
        <v>133</v>
      </c>
      <c r="D137" t="s">
        <v>8</v>
      </c>
      <c r="E137" s="1">
        <v>23685</v>
      </c>
      <c r="F137" s="1">
        <v>0</v>
      </c>
      <c r="G137" s="1">
        <v>23685</v>
      </c>
      <c r="H137" s="1">
        <v>0</v>
      </c>
      <c r="I137" s="1">
        <v>23685</v>
      </c>
    </row>
    <row r="138" spans="2:9" x14ac:dyDescent="0.25">
      <c r="C138" t="s">
        <v>134</v>
      </c>
    </row>
    <row r="139" spans="2:9" x14ac:dyDescent="0.25">
      <c r="C139" t="s">
        <v>135</v>
      </c>
    </row>
    <row r="140" spans="2:9" x14ac:dyDescent="0.25">
      <c r="C140" t="s">
        <v>136</v>
      </c>
    </row>
    <row r="141" spans="2:9" x14ac:dyDescent="0.25">
      <c r="B141">
        <v>12</v>
      </c>
      <c r="C141" t="s">
        <v>137</v>
      </c>
      <c r="D141" t="s">
        <v>8</v>
      </c>
      <c r="E141" s="1">
        <v>12500</v>
      </c>
      <c r="F141" s="1">
        <v>3920200</v>
      </c>
      <c r="G141" s="1">
        <v>3932700</v>
      </c>
      <c r="H141" s="1">
        <v>0</v>
      </c>
      <c r="I141" s="1">
        <v>3932700</v>
      </c>
    </row>
    <row r="142" spans="2:9" x14ac:dyDescent="0.25">
      <c r="C142" t="s">
        <v>138</v>
      </c>
    </row>
    <row r="143" spans="2:9" x14ac:dyDescent="0.25">
      <c r="C143" t="s">
        <v>139</v>
      </c>
    </row>
    <row r="144" spans="2:9" x14ac:dyDescent="0.25">
      <c r="C144" t="s">
        <v>140</v>
      </c>
    </row>
    <row r="145" spans="2:9" x14ac:dyDescent="0.25">
      <c r="C145" t="s">
        <v>141</v>
      </c>
    </row>
    <row r="146" spans="2:9" x14ac:dyDescent="0.25">
      <c r="B146">
        <v>91</v>
      </c>
      <c r="C146" t="s">
        <v>142</v>
      </c>
      <c r="D146" t="s">
        <v>18</v>
      </c>
      <c r="E146" s="1">
        <v>12500</v>
      </c>
      <c r="F146" s="1">
        <v>0</v>
      </c>
      <c r="G146" s="1">
        <v>12500</v>
      </c>
      <c r="H146" s="1">
        <v>0</v>
      </c>
      <c r="I146" s="1">
        <v>12500</v>
      </c>
    </row>
    <row r="147" spans="2:9" x14ac:dyDescent="0.25">
      <c r="C147" t="s">
        <v>143</v>
      </c>
    </row>
    <row r="148" spans="2:9" x14ac:dyDescent="0.25">
      <c r="C148" t="s">
        <v>144</v>
      </c>
    </row>
    <row r="149" spans="2:9" x14ac:dyDescent="0.25">
      <c r="C149" t="s">
        <v>145</v>
      </c>
    </row>
    <row r="150" spans="2:9" x14ac:dyDescent="0.25">
      <c r="C150" t="s">
        <v>146</v>
      </c>
    </row>
    <row r="151" spans="2:9" x14ac:dyDescent="0.25">
      <c r="B151">
        <v>6</v>
      </c>
      <c r="C151" t="s">
        <v>147</v>
      </c>
      <c r="D151" t="s">
        <v>8</v>
      </c>
      <c r="E151" s="1">
        <v>0</v>
      </c>
      <c r="F151" s="1">
        <v>7500000</v>
      </c>
      <c r="G151" s="1">
        <v>7500000</v>
      </c>
      <c r="H151" s="1">
        <v>0</v>
      </c>
      <c r="I151" s="1">
        <v>7500000</v>
      </c>
    </row>
    <row r="152" spans="2:9" x14ac:dyDescent="0.25">
      <c r="C152" t="s">
        <v>148</v>
      </c>
    </row>
    <row r="153" spans="2:9" x14ac:dyDescent="0.25">
      <c r="C153" t="s">
        <v>149</v>
      </c>
    </row>
    <row r="154" spans="2:9" x14ac:dyDescent="0.25">
      <c r="C154" t="s">
        <v>150</v>
      </c>
    </row>
    <row r="155" spans="2:9" x14ac:dyDescent="0.25">
      <c r="C155" t="s">
        <v>151</v>
      </c>
    </row>
    <row r="156" spans="2:9" x14ac:dyDescent="0.25">
      <c r="B156">
        <v>27</v>
      </c>
      <c r="C156" t="s">
        <v>152</v>
      </c>
      <c r="D156" t="s">
        <v>18</v>
      </c>
      <c r="E156" s="1">
        <v>0</v>
      </c>
      <c r="F156" s="1">
        <v>0</v>
      </c>
      <c r="G156" s="1">
        <v>0</v>
      </c>
      <c r="H156" s="1">
        <v>1700000</v>
      </c>
      <c r="I156" s="1">
        <v>1700000</v>
      </c>
    </row>
    <row r="157" spans="2:9" x14ac:dyDescent="0.25">
      <c r="C157" t="s">
        <v>153</v>
      </c>
    </row>
    <row r="158" spans="2:9" x14ac:dyDescent="0.25">
      <c r="C158" t="s">
        <v>154</v>
      </c>
    </row>
    <row r="159" spans="2:9" x14ac:dyDescent="0.25">
      <c r="C159" t="s">
        <v>155</v>
      </c>
    </row>
    <row r="160" spans="2:9" x14ac:dyDescent="0.25">
      <c r="C160" t="s">
        <v>156</v>
      </c>
    </row>
    <row r="161" spans="2:9" x14ac:dyDescent="0.25">
      <c r="B161">
        <v>34</v>
      </c>
      <c r="C161" t="s">
        <v>157</v>
      </c>
      <c r="D161" t="s">
        <v>18</v>
      </c>
      <c r="E161" s="1">
        <v>0</v>
      </c>
      <c r="F161" s="1">
        <v>0</v>
      </c>
      <c r="G161" s="1">
        <v>0</v>
      </c>
      <c r="H161" s="1">
        <v>1144255</v>
      </c>
      <c r="I161" s="1">
        <v>1144255</v>
      </c>
    </row>
    <row r="162" spans="2:9" x14ac:dyDescent="0.25">
      <c r="C162" t="s">
        <v>158</v>
      </c>
    </row>
    <row r="163" spans="2:9" x14ac:dyDescent="0.25">
      <c r="C163" t="s">
        <v>159</v>
      </c>
    </row>
    <row r="164" spans="2:9" x14ac:dyDescent="0.25">
      <c r="C164" t="s">
        <v>160</v>
      </c>
    </row>
    <row r="165" spans="2:9" x14ac:dyDescent="0.25">
      <c r="B165">
        <v>16</v>
      </c>
      <c r="C165" t="s">
        <v>161</v>
      </c>
      <c r="D165" t="s">
        <v>162</v>
      </c>
      <c r="E165" s="1">
        <v>2927219</v>
      </c>
      <c r="F165" s="1">
        <v>0</v>
      </c>
      <c r="G165" s="1">
        <v>2927219</v>
      </c>
      <c r="H165" s="1">
        <v>0</v>
      </c>
      <c r="I165" s="1">
        <v>2927219</v>
      </c>
    </row>
    <row r="166" spans="2:9" x14ac:dyDescent="0.25">
      <c r="C166" t="s">
        <v>163</v>
      </c>
    </row>
    <row r="167" spans="2:9" x14ac:dyDescent="0.25">
      <c r="C167" t="s">
        <v>164</v>
      </c>
    </row>
    <row r="168" spans="2:9" x14ac:dyDescent="0.25">
      <c r="C168" t="s">
        <v>165</v>
      </c>
    </row>
    <row r="169" spans="2:9" x14ac:dyDescent="0.25">
      <c r="C169" t="s">
        <v>166</v>
      </c>
    </row>
    <row r="170" spans="2:9" x14ac:dyDescent="0.25">
      <c r="C170" t="s">
        <v>167</v>
      </c>
    </row>
    <row r="171" spans="2:9" x14ac:dyDescent="0.25">
      <c r="B171">
        <v>5</v>
      </c>
      <c r="C171" t="s">
        <v>168</v>
      </c>
      <c r="D171" t="s">
        <v>18</v>
      </c>
      <c r="E171" s="1">
        <v>7858080</v>
      </c>
      <c r="F171" s="1">
        <v>740084</v>
      </c>
      <c r="G171" s="1">
        <v>8598164</v>
      </c>
      <c r="H171" s="1">
        <v>0</v>
      </c>
      <c r="I171" s="1">
        <v>8598164</v>
      </c>
    </row>
    <row r="172" spans="2:9" x14ac:dyDescent="0.25">
      <c r="C172" t="s">
        <v>169</v>
      </c>
    </row>
    <row r="173" spans="2:9" x14ac:dyDescent="0.25">
      <c r="C173" t="s">
        <v>170</v>
      </c>
    </row>
    <row r="174" spans="2:9" x14ac:dyDescent="0.25">
      <c r="C174" t="s">
        <v>171</v>
      </c>
    </row>
    <row r="175" spans="2:9" x14ac:dyDescent="0.25">
      <c r="C175" t="s">
        <v>172</v>
      </c>
    </row>
    <row r="176" spans="2:9" x14ac:dyDescent="0.25">
      <c r="B176">
        <v>48</v>
      </c>
      <c r="C176" t="s">
        <v>173</v>
      </c>
      <c r="D176" t="s">
        <v>18</v>
      </c>
      <c r="E176" s="1">
        <v>505504</v>
      </c>
      <c r="F176" s="1">
        <v>0</v>
      </c>
      <c r="G176" s="1">
        <v>505504</v>
      </c>
      <c r="H176" s="1">
        <v>0</v>
      </c>
      <c r="I176" s="1">
        <v>505504</v>
      </c>
    </row>
    <row r="177" spans="2:9" x14ac:dyDescent="0.25">
      <c r="C177" t="s">
        <v>174</v>
      </c>
    </row>
    <row r="178" spans="2:9" x14ac:dyDescent="0.25">
      <c r="C178" t="s">
        <v>169</v>
      </c>
    </row>
    <row r="179" spans="2:9" x14ac:dyDescent="0.25">
      <c r="C179" t="s">
        <v>175</v>
      </c>
    </row>
    <row r="180" spans="2:9" x14ac:dyDescent="0.25">
      <c r="C180" t="s">
        <v>176</v>
      </c>
    </row>
    <row r="181" spans="2:9" x14ac:dyDescent="0.25">
      <c r="C181" t="s">
        <v>177</v>
      </c>
    </row>
    <row r="182" spans="2:9" x14ac:dyDescent="0.25">
      <c r="B182">
        <v>21</v>
      </c>
      <c r="C182" t="s">
        <v>178</v>
      </c>
      <c r="D182" t="s">
        <v>8</v>
      </c>
      <c r="E182" s="1">
        <v>0</v>
      </c>
      <c r="F182" s="1">
        <v>2285000</v>
      </c>
      <c r="G182" s="1">
        <v>2285000</v>
      </c>
      <c r="H182" s="1">
        <v>0</v>
      </c>
      <c r="I182" s="1">
        <v>2285000</v>
      </c>
    </row>
    <row r="183" spans="2:9" x14ac:dyDescent="0.25">
      <c r="C183" t="s">
        <v>179</v>
      </c>
    </row>
    <row r="184" spans="2:9" x14ac:dyDescent="0.25">
      <c r="C184" t="s">
        <v>180</v>
      </c>
    </row>
    <row r="185" spans="2:9" x14ac:dyDescent="0.25">
      <c r="C185" t="s">
        <v>181</v>
      </c>
    </row>
    <row r="186" spans="2:9" x14ac:dyDescent="0.25">
      <c r="B186">
        <v>19</v>
      </c>
      <c r="C186" t="s">
        <v>182</v>
      </c>
      <c r="D186" t="s">
        <v>18</v>
      </c>
      <c r="E186" s="1">
        <v>51400</v>
      </c>
      <c r="F186" s="1">
        <v>2500000</v>
      </c>
      <c r="G186" s="1">
        <v>2551400</v>
      </c>
      <c r="H186" s="1">
        <v>0</v>
      </c>
      <c r="I186" s="1">
        <v>2551400</v>
      </c>
    </row>
    <row r="187" spans="2:9" x14ac:dyDescent="0.25">
      <c r="C187" t="s">
        <v>183</v>
      </c>
    </row>
    <row r="188" spans="2:9" x14ac:dyDescent="0.25">
      <c r="C188" t="s">
        <v>184</v>
      </c>
    </row>
    <row r="189" spans="2:9" x14ac:dyDescent="0.25">
      <c r="C189" t="s">
        <v>185</v>
      </c>
    </row>
    <row r="190" spans="2:9" x14ac:dyDescent="0.25">
      <c r="B190">
        <v>20</v>
      </c>
      <c r="C190" t="s">
        <v>186</v>
      </c>
      <c r="D190" t="s">
        <v>8</v>
      </c>
      <c r="E190" s="1">
        <v>0</v>
      </c>
      <c r="F190" s="1">
        <v>2500000</v>
      </c>
      <c r="G190" s="1">
        <v>2500000</v>
      </c>
      <c r="H190" s="1">
        <v>0</v>
      </c>
      <c r="I190" s="1">
        <v>2500000</v>
      </c>
    </row>
    <row r="191" spans="2:9" x14ac:dyDescent="0.25">
      <c r="C191" t="s">
        <v>187</v>
      </c>
    </row>
    <row r="192" spans="2:9" x14ac:dyDescent="0.25">
      <c r="C192" t="s">
        <v>188</v>
      </c>
    </row>
    <row r="193" spans="2:9" x14ac:dyDescent="0.25">
      <c r="C193" t="s">
        <v>189</v>
      </c>
    </row>
    <row r="194" spans="2:9" x14ac:dyDescent="0.25">
      <c r="C194" t="s">
        <v>190</v>
      </c>
    </row>
    <row r="195" spans="2:9" x14ac:dyDescent="0.25">
      <c r="B195">
        <v>1</v>
      </c>
      <c r="C195" t="s">
        <v>191</v>
      </c>
      <c r="D195" t="s">
        <v>8</v>
      </c>
      <c r="E195" s="1">
        <v>1583813</v>
      </c>
      <c r="F195" s="1">
        <v>50150000</v>
      </c>
      <c r="G195" s="1">
        <v>51733813</v>
      </c>
      <c r="H195" s="1">
        <v>0</v>
      </c>
      <c r="I195" s="1">
        <v>51733813</v>
      </c>
    </row>
    <row r="196" spans="2:9" x14ac:dyDescent="0.25">
      <c r="C196" t="s">
        <v>192</v>
      </c>
    </row>
    <row r="197" spans="2:9" x14ac:dyDescent="0.25">
      <c r="C197" t="s">
        <v>193</v>
      </c>
    </row>
    <row r="198" spans="2:9" x14ac:dyDescent="0.25">
      <c r="C198" t="s">
        <v>194</v>
      </c>
    </row>
    <row r="199" spans="2:9" x14ac:dyDescent="0.25">
      <c r="B199">
        <v>15</v>
      </c>
      <c r="C199" t="s">
        <v>195</v>
      </c>
      <c r="D199" t="s">
        <v>8</v>
      </c>
      <c r="E199" s="1">
        <v>2113071</v>
      </c>
      <c r="F199" s="1">
        <v>822350</v>
      </c>
      <c r="G199" s="1">
        <v>2935421</v>
      </c>
      <c r="H199" s="1">
        <v>0</v>
      </c>
      <c r="I199" s="1">
        <v>2935421</v>
      </c>
    </row>
    <row r="200" spans="2:9" x14ac:dyDescent="0.25">
      <c r="C200" t="s">
        <v>196</v>
      </c>
    </row>
    <row r="201" spans="2:9" x14ac:dyDescent="0.25">
      <c r="C201" t="s">
        <v>197</v>
      </c>
    </row>
    <row r="202" spans="2:9" x14ac:dyDescent="0.25">
      <c r="C202" t="s">
        <v>198</v>
      </c>
    </row>
    <row r="204" spans="2:9" x14ac:dyDescent="0.25">
      <c r="B204">
        <v>86</v>
      </c>
      <c r="C204" t="s">
        <v>199</v>
      </c>
      <c r="D204" t="s">
        <v>18</v>
      </c>
      <c r="E204" s="1">
        <v>25000</v>
      </c>
      <c r="F204" s="1">
        <v>0</v>
      </c>
      <c r="G204" s="1">
        <v>25000</v>
      </c>
      <c r="H204" s="1">
        <v>0</v>
      </c>
      <c r="I204" s="1">
        <v>25000</v>
      </c>
    </row>
    <row r="205" spans="2:9" x14ac:dyDescent="0.25">
      <c r="C205" t="s">
        <v>200</v>
      </c>
    </row>
    <row r="206" spans="2:9" x14ac:dyDescent="0.25">
      <c r="C206" t="s">
        <v>201</v>
      </c>
    </row>
    <row r="207" spans="2:9" x14ac:dyDescent="0.25">
      <c r="C207" t="s">
        <v>202</v>
      </c>
    </row>
    <row r="208" spans="2:9" x14ac:dyDescent="0.25">
      <c r="C208" t="s">
        <v>203</v>
      </c>
    </row>
    <row r="209" spans="2:9" x14ac:dyDescent="0.25">
      <c r="C209" t="s">
        <v>204</v>
      </c>
    </row>
    <row r="210" spans="2:9" x14ac:dyDescent="0.25">
      <c r="B210">
        <v>91</v>
      </c>
      <c r="C210" t="s">
        <v>205</v>
      </c>
      <c r="D210" t="s">
        <v>8</v>
      </c>
      <c r="E210" s="1">
        <v>12500</v>
      </c>
      <c r="F210" s="1">
        <v>0</v>
      </c>
      <c r="G210" s="1">
        <v>12500</v>
      </c>
      <c r="H210" s="1">
        <v>0</v>
      </c>
      <c r="I210" s="1">
        <v>12500</v>
      </c>
    </row>
    <row r="211" spans="2:9" x14ac:dyDescent="0.25">
      <c r="C211" t="s">
        <v>206</v>
      </c>
    </row>
    <row r="212" spans="2:9" x14ac:dyDescent="0.25">
      <c r="C212" t="s">
        <v>207</v>
      </c>
    </row>
    <row r="213" spans="2:9" x14ac:dyDescent="0.25">
      <c r="B213">
        <v>87</v>
      </c>
      <c r="C213" t="s">
        <v>208</v>
      </c>
      <c r="D213" t="s">
        <v>8</v>
      </c>
      <c r="E213" s="1">
        <v>23685</v>
      </c>
      <c r="F213" s="1">
        <v>0</v>
      </c>
      <c r="G213" s="1">
        <v>23685</v>
      </c>
      <c r="H213" s="1">
        <v>0</v>
      </c>
      <c r="I213" s="1">
        <v>23685</v>
      </c>
    </row>
    <row r="214" spans="2:9" x14ac:dyDescent="0.25">
      <c r="C214" t="s">
        <v>209</v>
      </c>
    </row>
    <row r="215" spans="2:9" x14ac:dyDescent="0.25">
      <c r="C215" t="s">
        <v>210</v>
      </c>
    </row>
    <row r="216" spans="2:9" x14ac:dyDescent="0.25">
      <c r="C216" t="s">
        <v>211</v>
      </c>
    </row>
    <row r="217" spans="2:9" x14ac:dyDescent="0.25">
      <c r="B217">
        <v>100</v>
      </c>
      <c r="C217" t="s">
        <v>212</v>
      </c>
      <c r="D217" t="s">
        <v>8</v>
      </c>
      <c r="E217" s="1">
        <v>2200</v>
      </c>
      <c r="F217" s="1">
        <v>0</v>
      </c>
      <c r="G217" s="1">
        <v>2200</v>
      </c>
      <c r="H217" s="1">
        <v>0</v>
      </c>
      <c r="I217" s="1">
        <v>2200</v>
      </c>
    </row>
    <row r="218" spans="2:9" x14ac:dyDescent="0.25">
      <c r="C218" t="s">
        <v>213</v>
      </c>
    </row>
    <row r="219" spans="2:9" x14ac:dyDescent="0.25">
      <c r="C219" t="s">
        <v>210</v>
      </c>
    </row>
    <row r="220" spans="2:9" x14ac:dyDescent="0.25">
      <c r="C220" t="s">
        <v>214</v>
      </c>
    </row>
    <row r="221" spans="2:9" x14ac:dyDescent="0.25">
      <c r="B221">
        <v>72</v>
      </c>
      <c r="C221" t="s">
        <v>215</v>
      </c>
      <c r="D221" t="s">
        <v>8</v>
      </c>
      <c r="E221" s="1">
        <v>0</v>
      </c>
      <c r="F221" s="1">
        <v>0</v>
      </c>
      <c r="G221" s="1">
        <v>0</v>
      </c>
      <c r="H221" s="1">
        <v>117000</v>
      </c>
      <c r="I221" s="1">
        <v>117000</v>
      </c>
    </row>
    <row r="222" spans="2:9" x14ac:dyDescent="0.25">
      <c r="C222" t="s">
        <v>216</v>
      </c>
    </row>
    <row r="223" spans="2:9" x14ac:dyDescent="0.25">
      <c r="C223" t="s">
        <v>217</v>
      </c>
    </row>
    <row r="224" spans="2:9" x14ac:dyDescent="0.25">
      <c r="C224" t="s">
        <v>218</v>
      </c>
    </row>
    <row r="225" spans="1:9" x14ac:dyDescent="0.25">
      <c r="C225" t="s">
        <v>219</v>
      </c>
    </row>
    <row r="226" spans="1:9" x14ac:dyDescent="0.25">
      <c r="B226">
        <v>4</v>
      </c>
      <c r="C226" t="s">
        <v>215</v>
      </c>
      <c r="D226" t="s">
        <v>8</v>
      </c>
      <c r="E226" s="1">
        <v>30889</v>
      </c>
      <c r="F226" s="1">
        <v>1500000</v>
      </c>
      <c r="G226" s="1">
        <v>1530889</v>
      </c>
      <c r="H226" s="1">
        <v>8799205</v>
      </c>
      <c r="I226" s="1">
        <v>10330094</v>
      </c>
    </row>
    <row r="227" spans="1:9" x14ac:dyDescent="0.25">
      <c r="C227" t="s">
        <v>220</v>
      </c>
    </row>
    <row r="228" spans="1:9" x14ac:dyDescent="0.25">
      <c r="C228" t="s">
        <v>221</v>
      </c>
    </row>
    <row r="229" spans="1:9" x14ac:dyDescent="0.25">
      <c r="C229" t="s">
        <v>120</v>
      </c>
    </row>
    <row r="230" spans="1:9" x14ac:dyDescent="0.25">
      <c r="A230" t="s">
        <v>104</v>
      </c>
      <c r="E230" s="1">
        <v>19873154</v>
      </c>
      <c r="F230" s="1">
        <v>85083634</v>
      </c>
      <c r="G230" s="1">
        <v>104956788</v>
      </c>
      <c r="H230" s="1">
        <v>12159097</v>
      </c>
      <c r="I230" s="1">
        <v>117115885</v>
      </c>
    </row>
    <row r="231" spans="1:9" x14ac:dyDescent="0.25">
      <c r="A231" t="s">
        <v>103</v>
      </c>
    </row>
    <row r="232" spans="1:9" x14ac:dyDescent="0.25">
      <c r="A232" t="s">
        <v>222</v>
      </c>
      <c r="B232">
        <v>49</v>
      </c>
      <c r="C232" t="s">
        <v>223</v>
      </c>
      <c r="D232" t="s">
        <v>224</v>
      </c>
      <c r="E232" s="1">
        <v>0</v>
      </c>
      <c r="F232" s="1">
        <v>500000</v>
      </c>
      <c r="G232" s="1">
        <v>500000</v>
      </c>
      <c r="H232" s="1">
        <v>0</v>
      </c>
      <c r="I232" s="1">
        <v>500000</v>
      </c>
    </row>
    <row r="233" spans="1:9" x14ac:dyDescent="0.25">
      <c r="C233" t="s">
        <v>225</v>
      </c>
    </row>
    <row r="234" spans="1:9" x14ac:dyDescent="0.25">
      <c r="C234" t="s">
        <v>226</v>
      </c>
    </row>
    <row r="235" spans="1:9" x14ac:dyDescent="0.25">
      <c r="C235" t="s">
        <v>227</v>
      </c>
    </row>
    <row r="236" spans="1:9" x14ac:dyDescent="0.25">
      <c r="B236">
        <v>54</v>
      </c>
      <c r="C236" t="s">
        <v>228</v>
      </c>
      <c r="D236" t="s">
        <v>8</v>
      </c>
      <c r="E236" s="1">
        <v>340667</v>
      </c>
      <c r="F236" s="1">
        <v>37000</v>
      </c>
      <c r="G236" s="1">
        <v>377667</v>
      </c>
      <c r="H236" s="1">
        <v>0</v>
      </c>
      <c r="I236" s="1">
        <v>377667</v>
      </c>
    </row>
    <row r="237" spans="1:9" x14ac:dyDescent="0.25">
      <c r="C237" t="s">
        <v>229</v>
      </c>
    </row>
    <row r="238" spans="1:9" x14ac:dyDescent="0.25">
      <c r="C238" t="s">
        <v>230</v>
      </c>
    </row>
    <row r="239" spans="1:9" x14ac:dyDescent="0.25">
      <c r="B239">
        <v>45</v>
      </c>
      <c r="C239" t="s">
        <v>231</v>
      </c>
      <c r="D239" t="s">
        <v>8</v>
      </c>
      <c r="E239" s="1">
        <v>0</v>
      </c>
      <c r="F239" s="1">
        <v>0</v>
      </c>
      <c r="G239" s="1">
        <v>0</v>
      </c>
      <c r="H239" s="1">
        <v>600000</v>
      </c>
      <c r="I239" s="1">
        <v>600000</v>
      </c>
    </row>
    <row r="240" spans="1:9" x14ac:dyDescent="0.25">
      <c r="C240" t="s">
        <v>232</v>
      </c>
    </row>
    <row r="241" spans="2:9" x14ac:dyDescent="0.25">
      <c r="C241" t="s">
        <v>233</v>
      </c>
    </row>
    <row r="242" spans="2:9" x14ac:dyDescent="0.25">
      <c r="C242" t="s">
        <v>234</v>
      </c>
    </row>
    <row r="243" spans="2:9" x14ac:dyDescent="0.25">
      <c r="C243" t="s">
        <v>235</v>
      </c>
    </row>
    <row r="244" spans="2:9" x14ac:dyDescent="0.25">
      <c r="B244">
        <v>78</v>
      </c>
      <c r="C244" t="s">
        <v>236</v>
      </c>
      <c r="D244" t="s">
        <v>18</v>
      </c>
      <c r="E244" s="1">
        <v>84641</v>
      </c>
      <c r="F244" s="1">
        <v>0</v>
      </c>
      <c r="G244" s="1">
        <v>84641</v>
      </c>
      <c r="H244" s="1">
        <v>0</v>
      </c>
      <c r="I244" s="1">
        <v>84641</v>
      </c>
    </row>
    <row r="245" spans="2:9" x14ac:dyDescent="0.25">
      <c r="C245" t="s">
        <v>237</v>
      </c>
    </row>
    <row r="246" spans="2:9" x14ac:dyDescent="0.25">
      <c r="C246" t="s">
        <v>238</v>
      </c>
    </row>
    <row r="247" spans="2:9" x14ac:dyDescent="0.25">
      <c r="C247" t="s">
        <v>239</v>
      </c>
    </row>
    <row r="248" spans="2:9" x14ac:dyDescent="0.25">
      <c r="C248" t="s">
        <v>240</v>
      </c>
    </row>
    <row r="249" spans="2:9" x14ac:dyDescent="0.25">
      <c r="B249">
        <v>87</v>
      </c>
      <c r="C249" t="s">
        <v>241</v>
      </c>
      <c r="D249" t="s">
        <v>8</v>
      </c>
      <c r="E249" s="1">
        <v>23685</v>
      </c>
      <c r="F249" s="1">
        <v>0</v>
      </c>
      <c r="G249" s="1">
        <v>23685</v>
      </c>
      <c r="H249" s="1">
        <v>0</v>
      </c>
      <c r="I249" s="1">
        <v>23685</v>
      </c>
    </row>
    <row r="250" spans="2:9" x14ac:dyDescent="0.25">
      <c r="C250" t="s">
        <v>242</v>
      </c>
    </row>
    <row r="251" spans="2:9" x14ac:dyDescent="0.25">
      <c r="C251" t="s">
        <v>243</v>
      </c>
    </row>
    <row r="252" spans="2:9" x14ac:dyDescent="0.25">
      <c r="C252" t="s">
        <v>244</v>
      </c>
    </row>
    <row r="253" spans="2:9" x14ac:dyDescent="0.25">
      <c r="B253">
        <v>78</v>
      </c>
      <c r="C253" t="s">
        <v>241</v>
      </c>
      <c r="D253" t="s">
        <v>8</v>
      </c>
      <c r="E253" s="1">
        <v>84641</v>
      </c>
      <c r="F253" s="1">
        <v>0</v>
      </c>
      <c r="G253" s="1">
        <v>84641</v>
      </c>
      <c r="H253" s="1">
        <v>0</v>
      </c>
      <c r="I253" s="1">
        <v>84641</v>
      </c>
    </row>
    <row r="254" spans="2:9" x14ac:dyDescent="0.25">
      <c r="C254" t="s">
        <v>245</v>
      </c>
    </row>
    <row r="255" spans="2:9" x14ac:dyDescent="0.25">
      <c r="C255" t="s">
        <v>246</v>
      </c>
    </row>
    <row r="256" spans="2:9" x14ac:dyDescent="0.25">
      <c r="C256" t="s">
        <v>247</v>
      </c>
    </row>
    <row r="257" spans="2:9" x14ac:dyDescent="0.25">
      <c r="B257">
        <v>83</v>
      </c>
      <c r="C257" t="s">
        <v>241</v>
      </c>
      <c r="D257" t="s">
        <v>8</v>
      </c>
      <c r="E257" s="1">
        <v>39241</v>
      </c>
      <c r="F257" s="1">
        <v>0</v>
      </c>
      <c r="G257" s="1">
        <v>39241</v>
      </c>
      <c r="H257" s="1">
        <v>0</v>
      </c>
      <c r="I257" s="1">
        <v>39241</v>
      </c>
    </row>
    <row r="258" spans="2:9" x14ac:dyDescent="0.25">
      <c r="C258" t="s">
        <v>248</v>
      </c>
    </row>
    <row r="259" spans="2:9" x14ac:dyDescent="0.25">
      <c r="C259" t="s">
        <v>249</v>
      </c>
    </row>
    <row r="260" spans="2:9" x14ac:dyDescent="0.25">
      <c r="C260" t="s">
        <v>250</v>
      </c>
    </row>
    <row r="261" spans="2:9" x14ac:dyDescent="0.25">
      <c r="B261">
        <v>57</v>
      </c>
      <c r="C261" t="s">
        <v>241</v>
      </c>
      <c r="D261" t="s">
        <v>18</v>
      </c>
      <c r="E261" s="1">
        <v>336775</v>
      </c>
      <c r="F261" s="1">
        <v>0</v>
      </c>
      <c r="G261" s="1">
        <v>336775</v>
      </c>
      <c r="H261" s="1">
        <v>0</v>
      </c>
      <c r="I261" s="1">
        <v>336775</v>
      </c>
    </row>
    <row r="262" spans="2:9" x14ac:dyDescent="0.25">
      <c r="C262" t="s">
        <v>251</v>
      </c>
    </row>
    <row r="263" spans="2:9" x14ac:dyDescent="0.25">
      <c r="C263" t="s">
        <v>252</v>
      </c>
    </row>
    <row r="264" spans="2:9" x14ac:dyDescent="0.25">
      <c r="B264">
        <v>82</v>
      </c>
      <c r="C264" t="s">
        <v>253</v>
      </c>
      <c r="D264" t="s">
        <v>18</v>
      </c>
      <c r="E264" s="1">
        <v>45400</v>
      </c>
      <c r="F264" s="1">
        <v>0</v>
      </c>
      <c r="G264" s="1">
        <v>45400</v>
      </c>
      <c r="H264" s="1">
        <v>0</v>
      </c>
      <c r="I264" s="1">
        <v>45400</v>
      </c>
    </row>
    <row r="265" spans="2:9" x14ac:dyDescent="0.25">
      <c r="C265" t="s">
        <v>254</v>
      </c>
    </row>
    <row r="266" spans="2:9" x14ac:dyDescent="0.25">
      <c r="C266" t="s">
        <v>255</v>
      </c>
    </row>
    <row r="267" spans="2:9" x14ac:dyDescent="0.25">
      <c r="B267">
        <v>97</v>
      </c>
      <c r="C267" t="s">
        <v>256</v>
      </c>
      <c r="D267" t="s">
        <v>18</v>
      </c>
      <c r="E267" s="1">
        <v>6000</v>
      </c>
      <c r="F267" s="1">
        <v>0</v>
      </c>
      <c r="G267" s="1">
        <v>6000</v>
      </c>
      <c r="H267" s="1">
        <v>0</v>
      </c>
      <c r="I267" s="1">
        <v>6000</v>
      </c>
    </row>
    <row r="268" spans="2:9" x14ac:dyDescent="0.25">
      <c r="C268" t="s">
        <v>257</v>
      </c>
    </row>
    <row r="269" spans="2:9" x14ac:dyDescent="0.25">
      <c r="C269" t="s">
        <v>258</v>
      </c>
    </row>
    <row r="270" spans="2:9" x14ac:dyDescent="0.25">
      <c r="B270">
        <v>67</v>
      </c>
      <c r="C270" t="s">
        <v>259</v>
      </c>
      <c r="D270" t="s">
        <v>18</v>
      </c>
      <c r="E270" s="1">
        <v>10700</v>
      </c>
      <c r="F270" s="1">
        <v>0</v>
      </c>
      <c r="G270" s="1">
        <v>10700</v>
      </c>
      <c r="H270" s="1">
        <v>161300</v>
      </c>
      <c r="I270" s="1">
        <v>172000</v>
      </c>
    </row>
    <row r="271" spans="2:9" x14ac:dyDescent="0.25">
      <c r="C271" t="s">
        <v>260</v>
      </c>
    </row>
    <row r="272" spans="2:9" x14ac:dyDescent="0.25">
      <c r="C272" t="s">
        <v>261</v>
      </c>
    </row>
    <row r="273" spans="2:9" x14ac:dyDescent="0.25">
      <c r="C273" t="s">
        <v>262</v>
      </c>
    </row>
    <row r="274" spans="2:9" x14ac:dyDescent="0.25">
      <c r="C274" t="s">
        <v>263</v>
      </c>
    </row>
    <row r="275" spans="2:9" x14ac:dyDescent="0.25">
      <c r="C275" t="s">
        <v>264</v>
      </c>
    </row>
    <row r="276" spans="2:9" x14ac:dyDescent="0.25">
      <c r="C276" t="s">
        <v>265</v>
      </c>
    </row>
    <row r="277" spans="2:9" x14ac:dyDescent="0.25">
      <c r="B277">
        <v>73</v>
      </c>
      <c r="C277" t="s">
        <v>266</v>
      </c>
      <c r="D277" t="s">
        <v>18</v>
      </c>
      <c r="E277" s="1">
        <v>100581</v>
      </c>
      <c r="F277" s="1">
        <v>0</v>
      </c>
      <c r="G277" s="1">
        <v>100581</v>
      </c>
      <c r="H277" s="1">
        <v>0</v>
      </c>
      <c r="I277" s="1">
        <v>100581</v>
      </c>
    </row>
    <row r="278" spans="2:9" x14ac:dyDescent="0.25">
      <c r="C278" t="s">
        <v>267</v>
      </c>
    </row>
    <row r="279" spans="2:9" x14ac:dyDescent="0.25">
      <c r="C279" t="s">
        <v>268</v>
      </c>
    </row>
    <row r="280" spans="2:9" x14ac:dyDescent="0.25">
      <c r="C280" t="s">
        <v>269</v>
      </c>
    </row>
    <row r="281" spans="2:9" x14ac:dyDescent="0.25">
      <c r="B281">
        <v>37</v>
      </c>
      <c r="C281" t="s">
        <v>270</v>
      </c>
      <c r="D281" t="s">
        <v>18</v>
      </c>
      <c r="E281" s="1">
        <v>531465</v>
      </c>
      <c r="F281" s="1">
        <v>360000</v>
      </c>
      <c r="G281" s="1">
        <v>891465</v>
      </c>
      <c r="H281" s="1">
        <v>0</v>
      </c>
      <c r="I281" s="1">
        <v>891465</v>
      </c>
    </row>
    <row r="282" spans="2:9" x14ac:dyDescent="0.25">
      <c r="C282" t="s">
        <v>271</v>
      </c>
    </row>
    <row r="283" spans="2:9" x14ac:dyDescent="0.25">
      <c r="C283" t="s">
        <v>272</v>
      </c>
    </row>
    <row r="284" spans="2:9" x14ac:dyDescent="0.25">
      <c r="C284" t="s">
        <v>273</v>
      </c>
    </row>
    <row r="285" spans="2:9" x14ac:dyDescent="0.25">
      <c r="B285">
        <v>40</v>
      </c>
      <c r="C285" t="s">
        <v>274</v>
      </c>
      <c r="D285" t="s">
        <v>18</v>
      </c>
      <c r="E285" s="1">
        <v>0</v>
      </c>
      <c r="F285" s="1">
        <v>731000</v>
      </c>
      <c r="G285" s="1">
        <v>731000</v>
      </c>
      <c r="H285" s="1">
        <v>0</v>
      </c>
      <c r="I285" s="1">
        <v>731000</v>
      </c>
    </row>
    <row r="286" spans="2:9" x14ac:dyDescent="0.25">
      <c r="C286" t="s">
        <v>275</v>
      </c>
    </row>
    <row r="287" spans="2:9" x14ac:dyDescent="0.25">
      <c r="C287" t="s">
        <v>276</v>
      </c>
    </row>
    <row r="288" spans="2:9" x14ac:dyDescent="0.25">
      <c r="C288" t="s">
        <v>277</v>
      </c>
    </row>
    <row r="289" spans="1:9" x14ac:dyDescent="0.25">
      <c r="C289" t="s">
        <v>278</v>
      </c>
    </row>
    <row r="290" spans="1:9" x14ac:dyDescent="0.25">
      <c r="A290" t="s">
        <v>222</v>
      </c>
      <c r="E290" s="1">
        <v>1603796</v>
      </c>
      <c r="F290" s="1">
        <v>1628000</v>
      </c>
      <c r="G290" s="1">
        <v>3231796</v>
      </c>
      <c r="H290" s="1">
        <v>761300</v>
      </c>
      <c r="I290" s="1">
        <v>3993096</v>
      </c>
    </row>
    <row r="291" spans="1:9" x14ac:dyDescent="0.25">
      <c r="A291" t="s">
        <v>103</v>
      </c>
    </row>
    <row r="292" spans="1:9" x14ac:dyDescent="0.25">
      <c r="A292" t="s">
        <v>279</v>
      </c>
      <c r="B292">
        <v>58</v>
      </c>
      <c r="C292" t="s">
        <v>280</v>
      </c>
      <c r="D292" t="s">
        <v>18</v>
      </c>
      <c r="E292" s="1">
        <v>12500</v>
      </c>
      <c r="F292" s="1">
        <v>240000</v>
      </c>
      <c r="G292" s="1">
        <v>252500</v>
      </c>
      <c r="H292" s="1">
        <v>0</v>
      </c>
      <c r="I292" s="1">
        <v>252500</v>
      </c>
    </row>
    <row r="293" spans="1:9" x14ac:dyDescent="0.25">
      <c r="C293" t="s">
        <v>281</v>
      </c>
    </row>
    <row r="294" spans="1:9" x14ac:dyDescent="0.25">
      <c r="C294" t="s">
        <v>282</v>
      </c>
    </row>
    <row r="295" spans="1:9" x14ac:dyDescent="0.25">
      <c r="C295" t="s">
        <v>283</v>
      </c>
    </row>
    <row r="296" spans="1:9" x14ac:dyDescent="0.25">
      <c r="C296" t="s">
        <v>284</v>
      </c>
    </row>
    <row r="297" spans="1:9" x14ac:dyDescent="0.25">
      <c r="B297">
        <v>50</v>
      </c>
      <c r="C297" t="s">
        <v>285</v>
      </c>
      <c r="D297" t="s">
        <v>18</v>
      </c>
      <c r="E297" s="1">
        <v>0</v>
      </c>
      <c r="F297" s="1">
        <v>479500</v>
      </c>
      <c r="G297" s="1">
        <v>479500</v>
      </c>
      <c r="H297" s="1">
        <v>0</v>
      </c>
      <c r="I297" s="1">
        <v>479500</v>
      </c>
    </row>
    <row r="298" spans="1:9" x14ac:dyDescent="0.25">
      <c r="C298" t="s">
        <v>286</v>
      </c>
    </row>
    <row r="299" spans="1:9" x14ac:dyDescent="0.25">
      <c r="C299" t="s">
        <v>287</v>
      </c>
    </row>
    <row r="300" spans="1:9" x14ac:dyDescent="0.25">
      <c r="C300" t="s">
        <v>288</v>
      </c>
    </row>
    <row r="301" spans="1:9" x14ac:dyDescent="0.25">
      <c r="C301" t="s">
        <v>289</v>
      </c>
    </row>
    <row r="302" spans="1:9" x14ac:dyDescent="0.25">
      <c r="C302" t="s">
        <v>290</v>
      </c>
    </row>
    <row r="303" spans="1:9" x14ac:dyDescent="0.25">
      <c r="B303">
        <v>51</v>
      </c>
      <c r="C303" t="s">
        <v>285</v>
      </c>
      <c r="D303" t="s">
        <v>18</v>
      </c>
      <c r="E303" s="1">
        <v>467400</v>
      </c>
      <c r="F303" s="1">
        <v>0</v>
      </c>
      <c r="G303" s="1">
        <v>467400</v>
      </c>
      <c r="H303" s="1">
        <v>0</v>
      </c>
      <c r="I303" s="1">
        <v>467400</v>
      </c>
    </row>
    <row r="304" spans="1:9" x14ac:dyDescent="0.25">
      <c r="C304" t="s">
        <v>291</v>
      </c>
    </row>
    <row r="305" spans="1:9" x14ac:dyDescent="0.25">
      <c r="C305" t="s">
        <v>292</v>
      </c>
    </row>
    <row r="306" spans="1:9" x14ac:dyDescent="0.25">
      <c r="C306" t="s">
        <v>293</v>
      </c>
    </row>
    <row r="307" spans="1:9" x14ac:dyDescent="0.25">
      <c r="B307">
        <v>91</v>
      </c>
      <c r="C307" t="s">
        <v>294</v>
      </c>
      <c r="D307" t="s">
        <v>8</v>
      </c>
      <c r="E307" s="1">
        <v>12500</v>
      </c>
      <c r="F307" s="1">
        <v>0</v>
      </c>
      <c r="G307" s="1">
        <v>12500</v>
      </c>
      <c r="H307" s="1">
        <v>0</v>
      </c>
      <c r="I307" s="1">
        <v>12500</v>
      </c>
    </row>
    <row r="308" spans="1:9" x14ac:dyDescent="0.25">
      <c r="C308" t="s">
        <v>295</v>
      </c>
    </row>
    <row r="309" spans="1:9" x14ac:dyDescent="0.25">
      <c r="C309" t="s">
        <v>296</v>
      </c>
    </row>
    <row r="310" spans="1:9" x14ac:dyDescent="0.25">
      <c r="C310" t="s">
        <v>297</v>
      </c>
    </row>
    <row r="311" spans="1:9" x14ac:dyDescent="0.25">
      <c r="C311" t="s">
        <v>298</v>
      </c>
    </row>
    <row r="312" spans="1:9" x14ac:dyDescent="0.25">
      <c r="C312" t="s">
        <v>299</v>
      </c>
    </row>
    <row r="313" spans="1:9" x14ac:dyDescent="0.25">
      <c r="A313" t="s">
        <v>279</v>
      </c>
      <c r="E313" s="1">
        <v>492400</v>
      </c>
      <c r="F313" s="1">
        <v>719500</v>
      </c>
      <c r="G313" s="1">
        <v>1211900</v>
      </c>
      <c r="H313" s="1">
        <v>0</v>
      </c>
      <c r="I313" s="1">
        <v>1211900</v>
      </c>
    </row>
    <row r="314" spans="1:9" x14ac:dyDescent="0.25">
      <c r="A314" t="s">
        <v>103</v>
      </c>
    </row>
    <row r="315" spans="1:9" x14ac:dyDescent="0.25">
      <c r="A315" t="s">
        <v>300</v>
      </c>
      <c r="B315">
        <v>80</v>
      </c>
      <c r="C315" t="s">
        <v>301</v>
      </c>
      <c r="D315" t="s">
        <v>8</v>
      </c>
      <c r="E315" s="1">
        <v>75247</v>
      </c>
      <c r="F315" s="1">
        <v>0</v>
      </c>
      <c r="G315" s="1">
        <v>75247</v>
      </c>
      <c r="H315" s="1">
        <v>0</v>
      </c>
      <c r="I315" s="1">
        <v>75247</v>
      </c>
    </row>
    <row r="316" spans="1:9" x14ac:dyDescent="0.25">
      <c r="C316" t="s">
        <v>302</v>
      </c>
    </row>
    <row r="317" spans="1:9" x14ac:dyDescent="0.25">
      <c r="B317">
        <v>70</v>
      </c>
      <c r="C317" t="s">
        <v>303</v>
      </c>
      <c r="D317" t="s">
        <v>8</v>
      </c>
      <c r="E317" s="1">
        <v>145000</v>
      </c>
      <c r="F317" s="1">
        <v>0</v>
      </c>
      <c r="G317" s="1">
        <v>145000</v>
      </c>
      <c r="H317" s="1">
        <v>0</v>
      </c>
      <c r="I317" s="1">
        <v>145000</v>
      </c>
    </row>
    <row r="318" spans="1:9" x14ac:dyDescent="0.25">
      <c r="C318" t="s">
        <v>304</v>
      </c>
    </row>
    <row r="319" spans="1:9" x14ac:dyDescent="0.25">
      <c r="C319" t="s">
        <v>305</v>
      </c>
    </row>
    <row r="320" spans="1:9" x14ac:dyDescent="0.25">
      <c r="C320" t="s">
        <v>306</v>
      </c>
    </row>
    <row r="321" spans="2:9" x14ac:dyDescent="0.25">
      <c r="C321" t="s">
        <v>307</v>
      </c>
    </row>
    <row r="322" spans="2:9" x14ac:dyDescent="0.25">
      <c r="C322" t="s">
        <v>308</v>
      </c>
    </row>
    <row r="323" spans="2:9" x14ac:dyDescent="0.25">
      <c r="B323">
        <v>90</v>
      </c>
      <c r="C323" t="s">
        <v>309</v>
      </c>
      <c r="D323" t="s">
        <v>18</v>
      </c>
      <c r="E323" s="1">
        <v>16557</v>
      </c>
      <c r="F323" s="1">
        <v>0</v>
      </c>
      <c r="G323" s="1">
        <v>16557</v>
      </c>
      <c r="H323" s="1">
        <v>0</v>
      </c>
      <c r="I323" s="1">
        <v>16557</v>
      </c>
    </row>
    <row r="324" spans="2:9" x14ac:dyDescent="0.25">
      <c r="C324" t="s">
        <v>310</v>
      </c>
    </row>
    <row r="325" spans="2:9" x14ac:dyDescent="0.25">
      <c r="C325" t="s">
        <v>311</v>
      </c>
    </row>
    <row r="326" spans="2:9" x14ac:dyDescent="0.25">
      <c r="B326">
        <v>88</v>
      </c>
      <c r="C326" t="s">
        <v>312</v>
      </c>
      <c r="D326" t="s">
        <v>8</v>
      </c>
      <c r="E326" s="1">
        <v>0</v>
      </c>
      <c r="F326" s="1">
        <v>22000</v>
      </c>
      <c r="G326" s="1">
        <v>22000</v>
      </c>
      <c r="H326" s="1">
        <v>0</v>
      </c>
      <c r="I326" s="1">
        <v>22000</v>
      </c>
    </row>
    <row r="327" spans="2:9" x14ac:dyDescent="0.25">
      <c r="C327" t="s">
        <v>313</v>
      </c>
    </row>
    <row r="328" spans="2:9" x14ac:dyDescent="0.25">
      <c r="C328" t="s">
        <v>314</v>
      </c>
    </row>
    <row r="329" spans="2:9" x14ac:dyDescent="0.25">
      <c r="B329">
        <v>101</v>
      </c>
      <c r="C329" t="s">
        <v>315</v>
      </c>
      <c r="D329" t="s">
        <v>18</v>
      </c>
      <c r="E329" s="1">
        <v>0</v>
      </c>
      <c r="F329" s="1">
        <v>0</v>
      </c>
      <c r="G329" s="1">
        <v>0</v>
      </c>
      <c r="H329" s="1">
        <v>495</v>
      </c>
      <c r="I329" s="1">
        <v>495</v>
      </c>
    </row>
    <row r="330" spans="2:9" x14ac:dyDescent="0.25">
      <c r="C330" t="s">
        <v>316</v>
      </c>
    </row>
    <row r="331" spans="2:9" x14ac:dyDescent="0.25">
      <c r="C331" t="s">
        <v>317</v>
      </c>
    </row>
    <row r="332" spans="2:9" x14ac:dyDescent="0.25">
      <c r="B332">
        <v>13</v>
      </c>
      <c r="C332" t="s">
        <v>318</v>
      </c>
      <c r="D332" t="s">
        <v>8</v>
      </c>
      <c r="E332" s="1">
        <v>0</v>
      </c>
      <c r="F332" s="1">
        <v>3500000</v>
      </c>
      <c r="G332" s="1">
        <v>3500000</v>
      </c>
      <c r="H332" s="1">
        <v>2520</v>
      </c>
      <c r="I332" s="1">
        <v>3502520</v>
      </c>
    </row>
    <row r="333" spans="2:9" x14ac:dyDescent="0.25">
      <c r="C333" t="s">
        <v>319</v>
      </c>
    </row>
    <row r="334" spans="2:9" x14ac:dyDescent="0.25">
      <c r="C334" t="s">
        <v>320</v>
      </c>
    </row>
    <row r="335" spans="2:9" x14ac:dyDescent="0.25">
      <c r="C335" t="s">
        <v>321</v>
      </c>
    </row>
    <row r="336" spans="2:9" x14ac:dyDescent="0.25">
      <c r="C336" t="s">
        <v>117</v>
      </c>
    </row>
    <row r="337" spans="2:9" x14ac:dyDescent="0.25">
      <c r="B337">
        <v>55</v>
      </c>
      <c r="C337" t="s">
        <v>322</v>
      </c>
      <c r="D337" t="s">
        <v>24</v>
      </c>
      <c r="E337" s="1">
        <v>0</v>
      </c>
      <c r="F337" s="1">
        <v>368000</v>
      </c>
      <c r="G337" s="1">
        <v>368000</v>
      </c>
      <c r="H337" s="1">
        <v>0</v>
      </c>
      <c r="I337" s="1">
        <v>368000</v>
      </c>
    </row>
    <row r="338" spans="2:9" x14ac:dyDescent="0.25">
      <c r="C338" t="s">
        <v>323</v>
      </c>
    </row>
    <row r="339" spans="2:9" x14ac:dyDescent="0.25">
      <c r="C339" t="s">
        <v>324</v>
      </c>
    </row>
    <row r="340" spans="2:9" x14ac:dyDescent="0.25">
      <c r="C340" t="s">
        <v>325</v>
      </c>
    </row>
    <row r="341" spans="2:9" x14ac:dyDescent="0.25">
      <c r="C341" t="s">
        <v>326</v>
      </c>
    </row>
    <row r="342" spans="2:9" x14ac:dyDescent="0.25">
      <c r="C342" t="s">
        <v>327</v>
      </c>
    </row>
    <row r="343" spans="2:9" x14ac:dyDescent="0.25">
      <c r="B343">
        <v>70</v>
      </c>
      <c r="C343" t="s">
        <v>328</v>
      </c>
      <c r="D343" t="s">
        <v>8</v>
      </c>
      <c r="E343" s="1">
        <v>145000</v>
      </c>
      <c r="F343" s="1">
        <v>0</v>
      </c>
      <c r="G343" s="1">
        <v>145000</v>
      </c>
      <c r="H343" s="1">
        <v>0</v>
      </c>
      <c r="I343" s="1">
        <v>145000</v>
      </c>
    </row>
    <row r="344" spans="2:9" x14ac:dyDescent="0.25">
      <c r="C344" t="s">
        <v>329</v>
      </c>
    </row>
    <row r="345" spans="2:9" x14ac:dyDescent="0.25">
      <c r="C345" t="s">
        <v>330</v>
      </c>
    </row>
    <row r="346" spans="2:9" x14ac:dyDescent="0.25">
      <c r="C346" t="s">
        <v>331</v>
      </c>
    </row>
    <row r="347" spans="2:9" x14ac:dyDescent="0.25">
      <c r="C347" t="s">
        <v>332</v>
      </c>
    </row>
    <row r="348" spans="2:9" x14ac:dyDescent="0.25">
      <c r="B348">
        <v>88</v>
      </c>
      <c r="C348" t="s">
        <v>333</v>
      </c>
      <c r="D348" t="s">
        <v>8</v>
      </c>
      <c r="E348" s="1">
        <v>0</v>
      </c>
      <c r="F348" s="1">
        <v>22000</v>
      </c>
      <c r="G348" s="1">
        <v>22000</v>
      </c>
      <c r="H348" s="1">
        <v>0</v>
      </c>
      <c r="I348" s="1">
        <v>22000</v>
      </c>
    </row>
    <row r="349" spans="2:9" x14ac:dyDescent="0.25">
      <c r="C349" t="s">
        <v>334</v>
      </c>
    </row>
    <row r="350" spans="2:9" x14ac:dyDescent="0.25">
      <c r="C350" t="s">
        <v>335</v>
      </c>
    </row>
    <row r="351" spans="2:9" x14ac:dyDescent="0.25">
      <c r="C351" t="s">
        <v>336</v>
      </c>
    </row>
    <row r="352" spans="2:9" x14ac:dyDescent="0.25">
      <c r="C352" t="s">
        <v>337</v>
      </c>
    </row>
    <row r="353" spans="2:9" x14ac:dyDescent="0.25">
      <c r="B353">
        <v>70</v>
      </c>
      <c r="C353" t="s">
        <v>338</v>
      </c>
      <c r="D353" t="s">
        <v>8</v>
      </c>
      <c r="E353" s="1">
        <v>145000</v>
      </c>
      <c r="F353" s="1">
        <v>0</v>
      </c>
      <c r="G353" s="1">
        <v>145000</v>
      </c>
      <c r="H353" s="1">
        <v>0</v>
      </c>
      <c r="I353" s="1">
        <v>145000</v>
      </c>
    </row>
    <row r="354" spans="2:9" x14ac:dyDescent="0.25">
      <c r="C354" t="s">
        <v>339</v>
      </c>
    </row>
    <row r="355" spans="2:9" x14ac:dyDescent="0.25">
      <c r="C355" t="s">
        <v>340</v>
      </c>
    </row>
    <row r="356" spans="2:9" x14ac:dyDescent="0.25">
      <c r="B356">
        <v>70</v>
      </c>
      <c r="C356" t="s">
        <v>341</v>
      </c>
      <c r="D356" t="s">
        <v>8</v>
      </c>
      <c r="E356" s="1">
        <v>145000</v>
      </c>
      <c r="F356" s="1">
        <v>0</v>
      </c>
      <c r="G356" s="1">
        <v>145000</v>
      </c>
      <c r="H356" s="1">
        <v>0</v>
      </c>
      <c r="I356" s="1">
        <v>145000</v>
      </c>
    </row>
    <row r="357" spans="2:9" x14ac:dyDescent="0.25">
      <c r="C357" t="s">
        <v>342</v>
      </c>
    </row>
    <row r="358" spans="2:9" x14ac:dyDescent="0.25">
      <c r="C358" t="s">
        <v>343</v>
      </c>
    </row>
    <row r="359" spans="2:9" x14ac:dyDescent="0.25">
      <c r="C359" t="s">
        <v>344</v>
      </c>
    </row>
    <row r="360" spans="2:9" x14ac:dyDescent="0.25">
      <c r="B360">
        <v>65</v>
      </c>
      <c r="C360" t="s">
        <v>345</v>
      </c>
      <c r="D360" t="s">
        <v>18</v>
      </c>
      <c r="E360" s="1">
        <v>0</v>
      </c>
      <c r="F360" s="1">
        <v>190186</v>
      </c>
      <c r="G360" s="1">
        <v>190186</v>
      </c>
      <c r="H360" s="1">
        <v>0</v>
      </c>
      <c r="I360" s="1">
        <v>190186</v>
      </c>
    </row>
    <row r="361" spans="2:9" x14ac:dyDescent="0.25">
      <c r="C361" t="s">
        <v>346</v>
      </c>
    </row>
    <row r="362" spans="2:9" x14ac:dyDescent="0.25">
      <c r="C362" t="s">
        <v>347</v>
      </c>
    </row>
    <row r="363" spans="2:9" x14ac:dyDescent="0.25">
      <c r="C363" t="s">
        <v>348</v>
      </c>
    </row>
    <row r="364" spans="2:9" x14ac:dyDescent="0.25">
      <c r="C364" t="s">
        <v>349</v>
      </c>
    </row>
    <row r="365" spans="2:9" x14ac:dyDescent="0.25">
      <c r="B365">
        <v>60</v>
      </c>
      <c r="C365" t="s">
        <v>345</v>
      </c>
      <c r="D365" t="s">
        <v>8</v>
      </c>
      <c r="E365" s="1">
        <v>0</v>
      </c>
      <c r="F365" s="1">
        <v>240000</v>
      </c>
      <c r="G365" s="1">
        <v>240000</v>
      </c>
      <c r="H365" s="1">
        <v>0</v>
      </c>
      <c r="I365" s="1">
        <v>240000</v>
      </c>
    </row>
    <row r="366" spans="2:9" x14ac:dyDescent="0.25">
      <c r="C366" t="s">
        <v>346</v>
      </c>
    </row>
    <row r="367" spans="2:9" x14ac:dyDescent="0.25">
      <c r="C367" t="s">
        <v>347</v>
      </c>
    </row>
    <row r="368" spans="2:9" x14ac:dyDescent="0.25">
      <c r="C368" t="s">
        <v>348</v>
      </c>
    </row>
    <row r="369" spans="2:9" x14ac:dyDescent="0.25">
      <c r="C369" t="s">
        <v>350</v>
      </c>
    </row>
    <row r="370" spans="2:9" x14ac:dyDescent="0.25">
      <c r="C370" t="s">
        <v>351</v>
      </c>
    </row>
    <row r="371" spans="2:9" x14ac:dyDescent="0.25">
      <c r="B371">
        <v>25</v>
      </c>
      <c r="C371" t="s">
        <v>345</v>
      </c>
      <c r="D371" t="s">
        <v>18</v>
      </c>
      <c r="E371" s="1">
        <v>0</v>
      </c>
      <c r="F371" s="1">
        <v>1883746</v>
      </c>
      <c r="G371" s="1">
        <v>1883746</v>
      </c>
      <c r="H371" s="1">
        <v>0</v>
      </c>
      <c r="I371" s="1">
        <v>1883746</v>
      </c>
    </row>
    <row r="372" spans="2:9" x14ac:dyDescent="0.25">
      <c r="C372" t="s">
        <v>346</v>
      </c>
    </row>
    <row r="373" spans="2:9" x14ac:dyDescent="0.25">
      <c r="C373" t="s">
        <v>347</v>
      </c>
    </row>
    <row r="374" spans="2:9" x14ac:dyDescent="0.25">
      <c r="C374" t="s">
        <v>352</v>
      </c>
    </row>
    <row r="375" spans="2:9" x14ac:dyDescent="0.25">
      <c r="C375" t="s">
        <v>353</v>
      </c>
    </row>
    <row r="376" spans="2:9" x14ac:dyDescent="0.25">
      <c r="C376" t="s">
        <v>354</v>
      </c>
    </row>
    <row r="377" spans="2:9" x14ac:dyDescent="0.25">
      <c r="B377">
        <v>8</v>
      </c>
      <c r="C377" t="s">
        <v>345</v>
      </c>
      <c r="D377" t="s">
        <v>8</v>
      </c>
      <c r="E377" s="1">
        <v>0</v>
      </c>
      <c r="F377" s="1">
        <v>6187815</v>
      </c>
      <c r="G377" s="1">
        <v>6187815</v>
      </c>
      <c r="H377" s="1">
        <v>553566</v>
      </c>
      <c r="I377" s="1">
        <v>6741381</v>
      </c>
    </row>
    <row r="378" spans="2:9" x14ac:dyDescent="0.25">
      <c r="C378" t="s">
        <v>346</v>
      </c>
    </row>
    <row r="379" spans="2:9" x14ac:dyDescent="0.25">
      <c r="C379" t="s">
        <v>347</v>
      </c>
    </row>
    <row r="380" spans="2:9" x14ac:dyDescent="0.25">
      <c r="C380" t="s">
        <v>348</v>
      </c>
    </row>
    <row r="381" spans="2:9" x14ac:dyDescent="0.25">
      <c r="C381" t="s">
        <v>355</v>
      </c>
    </row>
    <row r="382" spans="2:9" x14ac:dyDescent="0.25">
      <c r="C382" t="s">
        <v>356</v>
      </c>
    </row>
    <row r="383" spans="2:9" x14ac:dyDescent="0.25">
      <c r="B383">
        <v>94</v>
      </c>
      <c r="C383" t="s">
        <v>345</v>
      </c>
      <c r="D383" t="s">
        <v>18</v>
      </c>
      <c r="E383" s="1">
        <v>0</v>
      </c>
      <c r="F383" s="1">
        <v>8800</v>
      </c>
      <c r="G383" s="1">
        <v>8800</v>
      </c>
      <c r="H383" s="1">
        <v>0</v>
      </c>
      <c r="I383" s="1">
        <v>8800</v>
      </c>
    </row>
    <row r="384" spans="2:9" x14ac:dyDescent="0.25">
      <c r="C384" t="s">
        <v>346</v>
      </c>
    </row>
    <row r="385" spans="2:9" x14ac:dyDescent="0.25">
      <c r="C385" t="s">
        <v>357</v>
      </c>
    </row>
    <row r="386" spans="2:9" x14ac:dyDescent="0.25">
      <c r="C386" t="s">
        <v>358</v>
      </c>
    </row>
    <row r="387" spans="2:9" x14ac:dyDescent="0.25">
      <c r="C387" t="s">
        <v>359</v>
      </c>
    </row>
    <row r="388" spans="2:9" x14ac:dyDescent="0.25">
      <c r="B388">
        <v>60</v>
      </c>
      <c r="C388" t="s">
        <v>345</v>
      </c>
      <c r="D388" t="s">
        <v>18</v>
      </c>
      <c r="E388" s="1">
        <v>0</v>
      </c>
      <c r="F388" s="1">
        <v>240000</v>
      </c>
      <c r="G388" s="1">
        <v>240000</v>
      </c>
      <c r="H388" s="1">
        <v>0</v>
      </c>
      <c r="I388" s="1">
        <v>240000</v>
      </c>
    </row>
    <row r="389" spans="2:9" x14ac:dyDescent="0.25">
      <c r="C389" t="s">
        <v>346</v>
      </c>
    </row>
    <row r="390" spans="2:9" x14ac:dyDescent="0.25">
      <c r="C390" t="s">
        <v>347</v>
      </c>
    </row>
    <row r="391" spans="2:9" x14ac:dyDescent="0.25">
      <c r="C391" t="s">
        <v>348</v>
      </c>
    </row>
    <row r="392" spans="2:9" x14ac:dyDescent="0.25">
      <c r="C392" t="s">
        <v>360</v>
      </c>
    </row>
    <row r="393" spans="2:9" x14ac:dyDescent="0.25">
      <c r="C393" t="s">
        <v>361</v>
      </c>
    </row>
    <row r="394" spans="2:9" x14ac:dyDescent="0.25">
      <c r="B394">
        <v>42</v>
      </c>
      <c r="C394" t="s">
        <v>345</v>
      </c>
      <c r="D394" t="s">
        <v>18</v>
      </c>
      <c r="E394" s="1">
        <v>0</v>
      </c>
      <c r="F394" s="1">
        <v>688800</v>
      </c>
      <c r="G394" s="1">
        <v>688800</v>
      </c>
      <c r="H394" s="1">
        <v>0</v>
      </c>
      <c r="I394" s="1">
        <v>688800</v>
      </c>
    </row>
    <row r="395" spans="2:9" x14ac:dyDescent="0.25">
      <c r="C395" t="s">
        <v>346</v>
      </c>
    </row>
    <row r="396" spans="2:9" x14ac:dyDescent="0.25">
      <c r="C396" t="s">
        <v>347</v>
      </c>
    </row>
    <row r="397" spans="2:9" x14ac:dyDescent="0.25">
      <c r="C397" t="s">
        <v>348</v>
      </c>
    </row>
    <row r="398" spans="2:9" x14ac:dyDescent="0.25">
      <c r="C398" t="s">
        <v>362</v>
      </c>
    </row>
    <row r="399" spans="2:9" x14ac:dyDescent="0.25">
      <c r="B399">
        <v>22</v>
      </c>
      <c r="C399" t="s">
        <v>345</v>
      </c>
      <c r="D399" t="s">
        <v>18</v>
      </c>
      <c r="E399" s="1">
        <v>190798</v>
      </c>
      <c r="F399" s="1">
        <v>671000</v>
      </c>
      <c r="G399" s="1">
        <v>861798</v>
      </c>
      <c r="H399" s="1">
        <v>1412062</v>
      </c>
      <c r="I399" s="1">
        <v>2273860</v>
      </c>
    </row>
    <row r="400" spans="2:9" x14ac:dyDescent="0.25">
      <c r="C400" t="s">
        <v>346</v>
      </c>
    </row>
    <row r="401" spans="2:9" x14ac:dyDescent="0.25">
      <c r="C401" t="s">
        <v>347</v>
      </c>
    </row>
    <row r="402" spans="2:9" x14ac:dyDescent="0.25">
      <c r="C402" t="s">
        <v>348</v>
      </c>
    </row>
    <row r="403" spans="2:9" x14ac:dyDescent="0.25">
      <c r="C403" t="s">
        <v>363</v>
      </c>
    </row>
    <row r="404" spans="2:9" x14ac:dyDescent="0.25">
      <c r="B404">
        <v>99</v>
      </c>
      <c r="C404" t="s">
        <v>364</v>
      </c>
      <c r="D404" t="s">
        <v>18</v>
      </c>
      <c r="E404" s="1">
        <v>0</v>
      </c>
      <c r="F404" s="1">
        <v>2975</v>
      </c>
      <c r="G404" s="1">
        <v>2975</v>
      </c>
      <c r="H404" s="1">
        <v>0</v>
      </c>
      <c r="I404" s="1">
        <v>2975</v>
      </c>
    </row>
    <row r="405" spans="2:9" x14ac:dyDescent="0.25">
      <c r="C405" t="s">
        <v>346</v>
      </c>
    </row>
    <row r="406" spans="2:9" x14ac:dyDescent="0.25">
      <c r="C406" t="s">
        <v>365</v>
      </c>
    </row>
    <row r="407" spans="2:9" x14ac:dyDescent="0.25">
      <c r="C407" t="s">
        <v>356</v>
      </c>
    </row>
    <row r="408" spans="2:9" x14ac:dyDescent="0.25">
      <c r="B408">
        <v>18</v>
      </c>
      <c r="C408" t="s">
        <v>366</v>
      </c>
      <c r="D408" t="s">
        <v>18</v>
      </c>
      <c r="E408" s="1">
        <v>0</v>
      </c>
      <c r="F408" s="1">
        <v>2630000</v>
      </c>
      <c r="G408" s="1">
        <v>2630000</v>
      </c>
      <c r="H408" s="1">
        <v>0</v>
      </c>
      <c r="I408" s="1">
        <v>2630000</v>
      </c>
    </row>
    <row r="409" spans="2:9" x14ac:dyDescent="0.25">
      <c r="C409" t="s">
        <v>346</v>
      </c>
    </row>
    <row r="410" spans="2:9" x14ac:dyDescent="0.25">
      <c r="C410" t="s">
        <v>347</v>
      </c>
    </row>
    <row r="411" spans="2:9" x14ac:dyDescent="0.25">
      <c r="C411" t="s">
        <v>367</v>
      </c>
    </row>
    <row r="412" spans="2:9" x14ac:dyDescent="0.25">
      <c r="B412">
        <v>99</v>
      </c>
      <c r="C412" t="s">
        <v>366</v>
      </c>
      <c r="D412" t="s">
        <v>18</v>
      </c>
      <c r="E412" s="1">
        <v>0</v>
      </c>
      <c r="F412" s="1">
        <v>2975</v>
      </c>
      <c r="G412" s="1">
        <v>2975</v>
      </c>
      <c r="H412" s="1">
        <v>0</v>
      </c>
      <c r="I412" s="1">
        <v>2975</v>
      </c>
    </row>
    <row r="413" spans="2:9" x14ac:dyDescent="0.25">
      <c r="C413" t="s">
        <v>346</v>
      </c>
    </row>
    <row r="414" spans="2:9" x14ac:dyDescent="0.25">
      <c r="C414" t="s">
        <v>347</v>
      </c>
    </row>
    <row r="415" spans="2:9" x14ac:dyDescent="0.25">
      <c r="C415" t="s">
        <v>368</v>
      </c>
    </row>
    <row r="416" spans="2:9" x14ac:dyDescent="0.25">
      <c r="C416" t="s">
        <v>356</v>
      </c>
    </row>
    <row r="417" spans="2:9" x14ac:dyDescent="0.25">
      <c r="B417">
        <v>41</v>
      </c>
      <c r="C417" t="s">
        <v>369</v>
      </c>
      <c r="D417" t="s">
        <v>8</v>
      </c>
      <c r="E417" s="1">
        <v>0</v>
      </c>
      <c r="F417" s="1">
        <v>689129</v>
      </c>
      <c r="G417" s="1">
        <v>689129</v>
      </c>
      <c r="H417" s="1">
        <v>0</v>
      </c>
      <c r="I417" s="1">
        <v>689129</v>
      </c>
    </row>
    <row r="418" spans="2:9" x14ac:dyDescent="0.25">
      <c r="C418" t="s">
        <v>346</v>
      </c>
    </row>
    <row r="419" spans="2:9" x14ac:dyDescent="0.25">
      <c r="C419" t="s">
        <v>370</v>
      </c>
    </row>
    <row r="420" spans="2:9" x14ac:dyDescent="0.25">
      <c r="C420" t="s">
        <v>371</v>
      </c>
    </row>
    <row r="421" spans="2:9" x14ac:dyDescent="0.25">
      <c r="C421" t="s">
        <v>372</v>
      </c>
    </row>
    <row r="422" spans="2:9" x14ac:dyDescent="0.25">
      <c r="B422">
        <v>90</v>
      </c>
      <c r="C422" t="s">
        <v>373</v>
      </c>
      <c r="D422" t="s">
        <v>8</v>
      </c>
      <c r="E422" s="1">
        <v>16557</v>
      </c>
      <c r="F422" s="1">
        <v>0</v>
      </c>
      <c r="G422" s="1">
        <v>16557</v>
      </c>
      <c r="H422" s="1">
        <v>0</v>
      </c>
      <c r="I422" s="1">
        <v>16557</v>
      </c>
    </row>
    <row r="423" spans="2:9" x14ac:dyDescent="0.25">
      <c r="C423" t="s">
        <v>374</v>
      </c>
    </row>
    <row r="424" spans="2:9" x14ac:dyDescent="0.25">
      <c r="C424" t="s">
        <v>375</v>
      </c>
    </row>
    <row r="425" spans="2:9" x14ac:dyDescent="0.25">
      <c r="B425">
        <v>38</v>
      </c>
      <c r="C425" t="s">
        <v>376</v>
      </c>
      <c r="D425" t="s">
        <v>18</v>
      </c>
      <c r="E425" s="1">
        <v>0</v>
      </c>
      <c r="F425" s="1">
        <v>750000</v>
      </c>
      <c r="G425" s="1">
        <v>750000</v>
      </c>
      <c r="H425" s="1">
        <v>0</v>
      </c>
      <c r="I425" s="1">
        <v>750000</v>
      </c>
    </row>
    <row r="426" spans="2:9" x14ac:dyDescent="0.25">
      <c r="C426" t="s">
        <v>377</v>
      </c>
    </row>
    <row r="427" spans="2:9" x14ac:dyDescent="0.25">
      <c r="C427" t="s">
        <v>378</v>
      </c>
    </row>
    <row r="428" spans="2:9" x14ac:dyDescent="0.25">
      <c r="C428" t="s">
        <v>379</v>
      </c>
    </row>
    <row r="429" spans="2:9" x14ac:dyDescent="0.25">
      <c r="B429">
        <v>43</v>
      </c>
      <c r="C429" t="s">
        <v>380</v>
      </c>
      <c r="D429" t="s">
        <v>18</v>
      </c>
      <c r="E429" s="1">
        <v>0</v>
      </c>
      <c r="F429" s="1">
        <v>0</v>
      </c>
      <c r="G429" s="1">
        <v>0</v>
      </c>
      <c r="H429" s="1">
        <v>680000</v>
      </c>
      <c r="I429" s="1">
        <v>680000</v>
      </c>
    </row>
    <row r="430" spans="2:9" x14ac:dyDescent="0.25">
      <c r="C430" t="s">
        <v>381</v>
      </c>
    </row>
    <row r="431" spans="2:9" x14ac:dyDescent="0.25">
      <c r="C431" t="s">
        <v>382</v>
      </c>
    </row>
    <row r="432" spans="2:9" x14ac:dyDescent="0.25">
      <c r="C432" t="s">
        <v>383</v>
      </c>
    </row>
    <row r="433" spans="2:9" x14ac:dyDescent="0.25">
      <c r="B433">
        <v>85</v>
      </c>
      <c r="C433" t="s">
        <v>384</v>
      </c>
      <c r="D433" t="s">
        <v>18</v>
      </c>
      <c r="E433" s="1">
        <v>0</v>
      </c>
      <c r="F433" s="1">
        <v>26000</v>
      </c>
      <c r="G433" s="1">
        <v>26000</v>
      </c>
      <c r="H433" s="1">
        <v>0</v>
      </c>
      <c r="I433" s="1">
        <v>26000</v>
      </c>
    </row>
    <row r="434" spans="2:9" x14ac:dyDescent="0.25">
      <c r="C434" t="s">
        <v>385</v>
      </c>
    </row>
    <row r="435" spans="2:9" x14ac:dyDescent="0.25">
      <c r="C435" t="s">
        <v>386</v>
      </c>
    </row>
    <row r="436" spans="2:9" x14ac:dyDescent="0.25">
      <c r="C436" t="s">
        <v>387</v>
      </c>
    </row>
    <row r="437" spans="2:9" x14ac:dyDescent="0.25">
      <c r="B437">
        <v>98</v>
      </c>
      <c r="C437" t="s">
        <v>388</v>
      </c>
      <c r="D437" t="s">
        <v>18</v>
      </c>
      <c r="E437" s="1">
        <v>0</v>
      </c>
      <c r="F437" s="1">
        <v>3152</v>
      </c>
      <c r="G437" s="1">
        <v>3152</v>
      </c>
      <c r="H437" s="1">
        <v>0</v>
      </c>
      <c r="I437" s="1">
        <v>3152</v>
      </c>
    </row>
    <row r="438" spans="2:9" x14ac:dyDescent="0.25">
      <c r="C438" t="s">
        <v>346</v>
      </c>
    </row>
    <row r="439" spans="2:9" x14ac:dyDescent="0.25">
      <c r="C439" t="s">
        <v>347</v>
      </c>
    </row>
    <row r="440" spans="2:9" x14ac:dyDescent="0.25">
      <c r="C440" t="s">
        <v>389</v>
      </c>
    </row>
    <row r="441" spans="2:9" x14ac:dyDescent="0.25">
      <c r="C441" t="s">
        <v>359</v>
      </c>
    </row>
    <row r="442" spans="2:9" x14ac:dyDescent="0.25">
      <c r="B442">
        <v>7</v>
      </c>
      <c r="C442" t="s">
        <v>388</v>
      </c>
      <c r="D442" t="s">
        <v>18</v>
      </c>
      <c r="E442" s="1">
        <v>0</v>
      </c>
      <c r="F442" s="1">
        <v>6199531</v>
      </c>
      <c r="G442" s="1">
        <v>6199531</v>
      </c>
      <c r="H442" s="1">
        <v>1144255</v>
      </c>
      <c r="I442" s="1">
        <v>7343786</v>
      </c>
    </row>
    <row r="443" spans="2:9" x14ac:dyDescent="0.25">
      <c r="C443" t="s">
        <v>346</v>
      </c>
    </row>
    <row r="444" spans="2:9" x14ac:dyDescent="0.25">
      <c r="C444" t="s">
        <v>390</v>
      </c>
    </row>
    <row r="445" spans="2:9" x14ac:dyDescent="0.25">
      <c r="C445" t="s">
        <v>391</v>
      </c>
    </row>
    <row r="446" spans="2:9" x14ac:dyDescent="0.25">
      <c r="C446" t="s">
        <v>392</v>
      </c>
    </row>
    <row r="447" spans="2:9" x14ac:dyDescent="0.25">
      <c r="B447">
        <v>28</v>
      </c>
      <c r="C447" t="s">
        <v>388</v>
      </c>
      <c r="D447" t="s">
        <v>18</v>
      </c>
      <c r="E447" s="1">
        <v>0</v>
      </c>
      <c r="F447" s="1">
        <v>1518415</v>
      </c>
      <c r="G447" s="1">
        <v>1518415</v>
      </c>
      <c r="H447" s="1">
        <v>0</v>
      </c>
      <c r="I447" s="1">
        <v>1518415</v>
      </c>
    </row>
    <row r="448" spans="2:9" x14ac:dyDescent="0.25">
      <c r="C448" t="s">
        <v>346</v>
      </c>
    </row>
    <row r="449" spans="2:9" x14ac:dyDescent="0.25">
      <c r="C449" t="s">
        <v>390</v>
      </c>
    </row>
    <row r="450" spans="2:9" x14ac:dyDescent="0.25">
      <c r="C450" t="s">
        <v>393</v>
      </c>
    </row>
    <row r="451" spans="2:9" x14ac:dyDescent="0.25">
      <c r="B451">
        <v>9</v>
      </c>
      <c r="C451" t="s">
        <v>388</v>
      </c>
      <c r="D451" t="s">
        <v>18</v>
      </c>
      <c r="E451" s="1">
        <v>0</v>
      </c>
      <c r="F451" s="1">
        <v>4933771</v>
      </c>
      <c r="G451" s="1">
        <v>4933771</v>
      </c>
      <c r="H451" s="1">
        <v>553566</v>
      </c>
      <c r="I451" s="1">
        <v>5487337</v>
      </c>
    </row>
    <row r="452" spans="2:9" x14ac:dyDescent="0.25">
      <c r="C452" t="s">
        <v>346</v>
      </c>
    </row>
    <row r="453" spans="2:9" x14ac:dyDescent="0.25">
      <c r="C453" t="s">
        <v>390</v>
      </c>
    </row>
    <row r="454" spans="2:9" x14ac:dyDescent="0.25">
      <c r="C454" t="s">
        <v>394</v>
      </c>
    </row>
    <row r="455" spans="2:9" x14ac:dyDescent="0.25">
      <c r="C455" t="s">
        <v>395</v>
      </c>
    </row>
    <row r="456" spans="2:9" x14ac:dyDescent="0.25">
      <c r="B456">
        <v>30</v>
      </c>
      <c r="C456" t="s">
        <v>388</v>
      </c>
      <c r="D456" t="s">
        <v>18</v>
      </c>
      <c r="E456" s="1">
        <v>0</v>
      </c>
      <c r="F456" s="1">
        <v>6400</v>
      </c>
      <c r="G456" s="1">
        <v>6400</v>
      </c>
      <c r="H456" s="1">
        <v>1412062</v>
      </c>
      <c r="I456" s="1">
        <v>1418462</v>
      </c>
    </row>
    <row r="457" spans="2:9" x14ac:dyDescent="0.25">
      <c r="C457" t="s">
        <v>346</v>
      </c>
    </row>
    <row r="458" spans="2:9" x14ac:dyDescent="0.25">
      <c r="C458" t="s">
        <v>347</v>
      </c>
    </row>
    <row r="459" spans="2:9" x14ac:dyDescent="0.25">
      <c r="C459" t="s">
        <v>396</v>
      </c>
    </row>
    <row r="460" spans="2:9" x14ac:dyDescent="0.25">
      <c r="C460" t="s">
        <v>397</v>
      </c>
    </row>
    <row r="461" spans="2:9" x14ac:dyDescent="0.25">
      <c r="B461">
        <v>60</v>
      </c>
      <c r="C461" t="s">
        <v>388</v>
      </c>
      <c r="D461" t="s">
        <v>18</v>
      </c>
      <c r="E461" s="1">
        <v>0</v>
      </c>
      <c r="F461" s="1">
        <v>240000</v>
      </c>
      <c r="G461" s="1">
        <v>240000</v>
      </c>
      <c r="H461" s="1">
        <v>0</v>
      </c>
      <c r="I461" s="1">
        <v>240000</v>
      </c>
    </row>
    <row r="462" spans="2:9" x14ac:dyDescent="0.25">
      <c r="C462" t="s">
        <v>346</v>
      </c>
    </row>
    <row r="463" spans="2:9" x14ac:dyDescent="0.25">
      <c r="C463" t="s">
        <v>347</v>
      </c>
    </row>
    <row r="464" spans="2:9" x14ac:dyDescent="0.25">
      <c r="C464" t="s">
        <v>398</v>
      </c>
    </row>
    <row r="465" spans="2:9" x14ac:dyDescent="0.25">
      <c r="C465" t="s">
        <v>399</v>
      </c>
    </row>
    <row r="466" spans="2:9" x14ac:dyDescent="0.25">
      <c r="B466">
        <v>33</v>
      </c>
      <c r="C466" t="s">
        <v>388</v>
      </c>
      <c r="D466" t="s">
        <v>18</v>
      </c>
      <c r="E466" s="1">
        <v>0</v>
      </c>
      <c r="F466" s="1">
        <v>1242434</v>
      </c>
      <c r="G466" s="1">
        <v>1242434</v>
      </c>
      <c r="H466" s="1">
        <v>0</v>
      </c>
      <c r="I466" s="1">
        <v>1242434</v>
      </c>
    </row>
    <row r="467" spans="2:9" x14ac:dyDescent="0.25">
      <c r="C467" t="s">
        <v>346</v>
      </c>
    </row>
    <row r="468" spans="2:9" x14ac:dyDescent="0.25">
      <c r="C468" t="s">
        <v>347</v>
      </c>
    </row>
    <row r="469" spans="2:9" x14ac:dyDescent="0.25">
      <c r="C469" t="s">
        <v>400</v>
      </c>
    </row>
    <row r="470" spans="2:9" x14ac:dyDescent="0.25">
      <c r="C470" t="s">
        <v>356</v>
      </c>
    </row>
    <row r="471" spans="2:9" x14ac:dyDescent="0.25">
      <c r="B471">
        <v>3</v>
      </c>
      <c r="C471" t="s">
        <v>401</v>
      </c>
      <c r="D471" t="s">
        <v>8</v>
      </c>
      <c r="E471" s="1">
        <v>0</v>
      </c>
      <c r="F471" s="1">
        <v>10538725</v>
      </c>
      <c r="G471" s="1">
        <v>10538725</v>
      </c>
      <c r="H471" s="1">
        <v>0</v>
      </c>
      <c r="I471" s="1">
        <v>10538725</v>
      </c>
    </row>
    <row r="472" spans="2:9" x14ac:dyDescent="0.25">
      <c r="C472" t="s">
        <v>402</v>
      </c>
    </row>
    <row r="473" spans="2:9" x14ac:dyDescent="0.25">
      <c r="C473" t="s">
        <v>403</v>
      </c>
    </row>
    <row r="474" spans="2:9" x14ac:dyDescent="0.25">
      <c r="B474">
        <v>55</v>
      </c>
      <c r="C474" t="s">
        <v>404</v>
      </c>
      <c r="D474" t="s">
        <v>8</v>
      </c>
      <c r="E474" s="1">
        <v>0</v>
      </c>
      <c r="F474" s="1">
        <v>368000</v>
      </c>
      <c r="G474" s="1">
        <v>368000</v>
      </c>
      <c r="H474" s="1">
        <v>0</v>
      </c>
      <c r="I474" s="1">
        <v>368000</v>
      </c>
    </row>
    <row r="475" spans="2:9" x14ac:dyDescent="0.25">
      <c r="C475" t="s">
        <v>405</v>
      </c>
    </row>
    <row r="476" spans="2:9" x14ac:dyDescent="0.25">
      <c r="C476" t="s">
        <v>406</v>
      </c>
    </row>
    <row r="477" spans="2:9" x14ac:dyDescent="0.25">
      <c r="C477" t="s">
        <v>407</v>
      </c>
    </row>
    <row r="478" spans="2:9" x14ac:dyDescent="0.25">
      <c r="B478">
        <v>75</v>
      </c>
      <c r="C478" t="s">
        <v>408</v>
      </c>
      <c r="D478" t="s">
        <v>8</v>
      </c>
      <c r="E478" s="1">
        <v>75247</v>
      </c>
      <c r="F478" s="1">
        <v>0</v>
      </c>
      <c r="G478" s="1">
        <v>75247</v>
      </c>
      <c r="H478" s="1">
        <v>19800</v>
      </c>
      <c r="I478" s="1">
        <v>95047</v>
      </c>
    </row>
    <row r="479" spans="2:9" x14ac:dyDescent="0.25">
      <c r="C479" t="s">
        <v>409</v>
      </c>
    </row>
    <row r="480" spans="2:9" x14ac:dyDescent="0.25">
      <c r="C480" t="s">
        <v>410</v>
      </c>
    </row>
    <row r="481" spans="1:9" x14ac:dyDescent="0.25">
      <c r="C481" t="s">
        <v>164</v>
      </c>
    </row>
    <row r="482" spans="1:9" x14ac:dyDescent="0.25">
      <c r="C482" t="s">
        <v>411</v>
      </c>
    </row>
    <row r="483" spans="1:9" x14ac:dyDescent="0.25">
      <c r="B483">
        <v>2</v>
      </c>
      <c r="C483" t="s">
        <v>412</v>
      </c>
      <c r="D483" t="s">
        <v>18</v>
      </c>
      <c r="E483" s="1">
        <v>0</v>
      </c>
      <c r="F483" s="1">
        <v>10601974</v>
      </c>
      <c r="G483" s="1">
        <v>10601974</v>
      </c>
      <c r="H483" s="1">
        <v>606155</v>
      </c>
      <c r="I483" s="1">
        <v>11208129</v>
      </c>
    </row>
    <row r="484" spans="1:9" x14ac:dyDescent="0.25">
      <c r="C484" t="s">
        <v>413</v>
      </c>
    </row>
    <row r="485" spans="1:9" x14ac:dyDescent="0.25">
      <c r="C485" t="s">
        <v>414</v>
      </c>
    </row>
    <row r="486" spans="1:9" x14ac:dyDescent="0.25">
      <c r="C486" t="s">
        <v>415</v>
      </c>
    </row>
    <row r="487" spans="1:9" x14ac:dyDescent="0.25">
      <c r="C487" t="s">
        <v>416</v>
      </c>
    </row>
    <row r="488" spans="1:9" x14ac:dyDescent="0.25">
      <c r="B488">
        <v>24</v>
      </c>
      <c r="C488" t="s">
        <v>417</v>
      </c>
      <c r="D488" t="s">
        <v>18</v>
      </c>
      <c r="E488" s="1">
        <v>0</v>
      </c>
      <c r="F488" s="1">
        <v>0</v>
      </c>
      <c r="G488" s="1">
        <v>0</v>
      </c>
      <c r="H488" s="1">
        <v>2000000</v>
      </c>
      <c r="I488" s="1">
        <v>2000000</v>
      </c>
    </row>
    <row r="489" spans="1:9" x14ac:dyDescent="0.25">
      <c r="C489" t="s">
        <v>418</v>
      </c>
    </row>
    <row r="490" spans="1:9" x14ac:dyDescent="0.25">
      <c r="C490" t="s">
        <v>346</v>
      </c>
    </row>
    <row r="491" spans="1:9" x14ac:dyDescent="0.25">
      <c r="C491" t="s">
        <v>419</v>
      </c>
    </row>
    <row r="492" spans="1:9" x14ac:dyDescent="0.25">
      <c r="A492" t="s">
        <v>300</v>
      </c>
      <c r="E492" s="1">
        <v>954406</v>
      </c>
      <c r="F492" s="1">
        <v>53775828</v>
      </c>
      <c r="G492" s="1">
        <v>54730234</v>
      </c>
      <c r="H492" s="1">
        <v>8384481</v>
      </c>
      <c r="I492" s="1">
        <v>63114715</v>
      </c>
    </row>
    <row r="493" spans="1:9" x14ac:dyDescent="0.25">
      <c r="A493" t="s">
        <v>103</v>
      </c>
    </row>
    <row r="494" spans="1:9" x14ac:dyDescent="0.25">
      <c r="A494" t="s">
        <v>420</v>
      </c>
      <c r="B494">
        <v>90</v>
      </c>
      <c r="C494" t="s">
        <v>421</v>
      </c>
      <c r="D494" t="s">
        <v>8</v>
      </c>
      <c r="E494" s="1">
        <v>16557</v>
      </c>
      <c r="F494" s="1">
        <v>0</v>
      </c>
      <c r="G494" s="1">
        <v>16557</v>
      </c>
      <c r="H494" s="1">
        <v>0</v>
      </c>
      <c r="I494" s="1">
        <v>16557</v>
      </c>
    </row>
    <row r="495" spans="1:9" x14ac:dyDescent="0.25">
      <c r="C495" t="s">
        <v>422</v>
      </c>
    </row>
    <row r="496" spans="1:9" x14ac:dyDescent="0.25">
      <c r="C496" t="s">
        <v>423</v>
      </c>
    </row>
    <row r="497" spans="2:9" x14ac:dyDescent="0.25">
      <c r="C497" t="s">
        <v>424</v>
      </c>
    </row>
    <row r="498" spans="2:9" x14ac:dyDescent="0.25">
      <c r="B498">
        <v>77</v>
      </c>
      <c r="C498" t="s">
        <v>425</v>
      </c>
      <c r="D498" t="s">
        <v>8</v>
      </c>
      <c r="E498" s="1">
        <v>88380</v>
      </c>
      <c r="F498" s="1">
        <v>0</v>
      </c>
      <c r="G498" s="1">
        <v>88380</v>
      </c>
      <c r="H498" s="1">
        <v>0</v>
      </c>
      <c r="I498" s="1">
        <v>88380</v>
      </c>
    </row>
    <row r="499" spans="2:9" x14ac:dyDescent="0.25">
      <c r="C499" t="s">
        <v>426</v>
      </c>
    </row>
    <row r="500" spans="2:9" x14ac:dyDescent="0.25">
      <c r="C500" t="s">
        <v>427</v>
      </c>
    </row>
    <row r="501" spans="2:9" x14ac:dyDescent="0.25">
      <c r="B501">
        <v>32</v>
      </c>
      <c r="C501" t="s">
        <v>428</v>
      </c>
      <c r="D501" t="s">
        <v>8</v>
      </c>
      <c r="E501" s="1">
        <v>1276400</v>
      </c>
      <c r="F501" s="1">
        <v>0</v>
      </c>
      <c r="G501" s="1">
        <v>1276400</v>
      </c>
      <c r="H501" s="1">
        <v>0</v>
      </c>
      <c r="I501" s="1">
        <v>1276400</v>
      </c>
    </row>
    <row r="502" spans="2:9" x14ac:dyDescent="0.25">
      <c r="C502" t="s">
        <v>429</v>
      </c>
    </row>
    <row r="503" spans="2:9" x14ac:dyDescent="0.25">
      <c r="C503" t="s">
        <v>430</v>
      </c>
    </row>
    <row r="504" spans="2:9" x14ac:dyDescent="0.25">
      <c r="C504" t="s">
        <v>431</v>
      </c>
    </row>
    <row r="505" spans="2:9" x14ac:dyDescent="0.25">
      <c r="B505">
        <v>90</v>
      </c>
      <c r="C505" t="s">
        <v>432</v>
      </c>
      <c r="D505" t="s">
        <v>8</v>
      </c>
      <c r="E505" s="1">
        <v>16557</v>
      </c>
      <c r="F505" s="1">
        <v>0</v>
      </c>
      <c r="G505" s="1">
        <v>16557</v>
      </c>
      <c r="H505" s="1">
        <v>0</v>
      </c>
      <c r="I505" s="1">
        <v>16557</v>
      </c>
    </row>
    <row r="506" spans="2:9" x14ac:dyDescent="0.25">
      <c r="C506" t="s">
        <v>433</v>
      </c>
    </row>
    <row r="507" spans="2:9" x14ac:dyDescent="0.25">
      <c r="C507" t="s">
        <v>434</v>
      </c>
    </row>
    <row r="508" spans="2:9" x14ac:dyDescent="0.25">
      <c r="C508" t="s">
        <v>435</v>
      </c>
    </row>
    <row r="509" spans="2:9" x14ac:dyDescent="0.25">
      <c r="B509">
        <v>61</v>
      </c>
      <c r="C509" t="s">
        <v>436</v>
      </c>
      <c r="D509" t="s">
        <v>8</v>
      </c>
      <c r="E509" s="1">
        <v>235581</v>
      </c>
      <c r="F509" s="1">
        <v>0</v>
      </c>
      <c r="G509" s="1">
        <v>235581</v>
      </c>
      <c r="H509" s="1">
        <v>0</v>
      </c>
      <c r="I509" s="1">
        <v>235581</v>
      </c>
    </row>
    <row r="510" spans="2:9" x14ac:dyDescent="0.25">
      <c r="C510" t="s">
        <v>437</v>
      </c>
    </row>
    <row r="511" spans="2:9" x14ac:dyDescent="0.25">
      <c r="C511" t="s">
        <v>438</v>
      </c>
    </row>
    <row r="512" spans="2:9" x14ac:dyDescent="0.25">
      <c r="C512" t="s">
        <v>439</v>
      </c>
    </row>
    <row r="513" spans="1:9" x14ac:dyDescent="0.25">
      <c r="C513" t="s">
        <v>22</v>
      </c>
    </row>
    <row r="514" spans="1:9" x14ac:dyDescent="0.25">
      <c r="C514" t="s">
        <v>24</v>
      </c>
    </row>
    <row r="515" spans="1:9" x14ac:dyDescent="0.25">
      <c r="B515">
        <v>93</v>
      </c>
      <c r="C515" t="s">
        <v>440</v>
      </c>
      <c r="D515" t="s">
        <v>8</v>
      </c>
      <c r="E515" s="1">
        <v>10700</v>
      </c>
      <c r="F515" s="1">
        <v>0</v>
      </c>
      <c r="G515" s="1">
        <v>10700</v>
      </c>
      <c r="H515" s="1">
        <v>0</v>
      </c>
      <c r="I515" s="1">
        <v>10700</v>
      </c>
    </row>
    <row r="516" spans="1:9" x14ac:dyDescent="0.25">
      <c r="C516" t="s">
        <v>441</v>
      </c>
    </row>
    <row r="517" spans="1:9" x14ac:dyDescent="0.25">
      <c r="C517" t="s">
        <v>442</v>
      </c>
    </row>
    <row r="518" spans="1:9" x14ac:dyDescent="0.25">
      <c r="B518">
        <v>90</v>
      </c>
      <c r="C518" t="s">
        <v>443</v>
      </c>
      <c r="D518" t="s">
        <v>18</v>
      </c>
      <c r="E518" s="1">
        <v>16557</v>
      </c>
      <c r="F518" s="1">
        <v>0</v>
      </c>
      <c r="G518" s="1">
        <v>16557</v>
      </c>
      <c r="H518" s="1">
        <v>0</v>
      </c>
      <c r="I518" s="1">
        <v>16557</v>
      </c>
    </row>
    <row r="519" spans="1:9" x14ac:dyDescent="0.25">
      <c r="C519" t="s">
        <v>444</v>
      </c>
    </row>
    <row r="520" spans="1:9" x14ac:dyDescent="0.25">
      <c r="C520" t="s">
        <v>445</v>
      </c>
    </row>
    <row r="521" spans="1:9" x14ac:dyDescent="0.25">
      <c r="B521">
        <v>88</v>
      </c>
      <c r="C521" t="s">
        <v>446</v>
      </c>
      <c r="D521" t="s">
        <v>8</v>
      </c>
      <c r="E521" s="1">
        <v>0</v>
      </c>
      <c r="F521" s="1">
        <v>22000</v>
      </c>
      <c r="G521" s="1">
        <v>22000</v>
      </c>
      <c r="H521" s="1">
        <v>0</v>
      </c>
      <c r="I521" s="1">
        <v>22000</v>
      </c>
    </row>
    <row r="522" spans="1:9" x14ac:dyDescent="0.25">
      <c r="C522" t="s">
        <v>447</v>
      </c>
    </row>
    <row r="523" spans="1:9" x14ac:dyDescent="0.25">
      <c r="C523" t="s">
        <v>448</v>
      </c>
    </row>
    <row r="524" spans="1:9" x14ac:dyDescent="0.25">
      <c r="C524" t="s">
        <v>449</v>
      </c>
    </row>
    <row r="525" spans="1:9" x14ac:dyDescent="0.25">
      <c r="A525" t="s">
        <v>420</v>
      </c>
      <c r="E525" s="1">
        <v>1660732</v>
      </c>
      <c r="F525" s="1">
        <v>22000</v>
      </c>
      <c r="G525" s="1">
        <v>1682732</v>
      </c>
      <c r="H525" s="1">
        <v>0</v>
      </c>
      <c r="I525" s="1">
        <v>1682732</v>
      </c>
    </row>
    <row r="526" spans="1:9" x14ac:dyDescent="0.25">
      <c r="A526" t="s">
        <v>103</v>
      </c>
    </row>
    <row r="527" spans="1:9" x14ac:dyDescent="0.25">
      <c r="A527" t="s">
        <v>450</v>
      </c>
      <c r="B527">
        <v>90</v>
      </c>
      <c r="C527" t="s">
        <v>451</v>
      </c>
      <c r="D527" t="s">
        <v>8</v>
      </c>
      <c r="E527" s="1">
        <v>16557</v>
      </c>
      <c r="F527" s="1">
        <v>0</v>
      </c>
      <c r="G527" s="1">
        <v>16557</v>
      </c>
      <c r="H527" s="1">
        <v>0</v>
      </c>
      <c r="I527" s="1">
        <v>16557</v>
      </c>
    </row>
    <row r="528" spans="1:9" x14ac:dyDescent="0.25">
      <c r="C528" t="s">
        <v>452</v>
      </c>
    </row>
    <row r="529" spans="1:9" x14ac:dyDescent="0.25">
      <c r="C529" t="s">
        <v>453</v>
      </c>
    </row>
    <row r="530" spans="1:9" x14ac:dyDescent="0.25">
      <c r="C530" t="s">
        <v>454</v>
      </c>
    </row>
    <row r="531" spans="1:9" x14ac:dyDescent="0.25">
      <c r="B531">
        <v>90</v>
      </c>
      <c r="C531" t="s">
        <v>455</v>
      </c>
      <c r="D531" t="s">
        <v>18</v>
      </c>
      <c r="E531" s="1">
        <v>16557</v>
      </c>
      <c r="F531" s="1">
        <v>0</v>
      </c>
      <c r="G531" s="1">
        <v>16557</v>
      </c>
      <c r="H531" s="1">
        <v>0</v>
      </c>
      <c r="I531" s="1">
        <v>16557</v>
      </c>
    </row>
    <row r="532" spans="1:9" x14ac:dyDescent="0.25">
      <c r="C532" t="s">
        <v>456</v>
      </c>
    </row>
    <row r="533" spans="1:9" x14ac:dyDescent="0.25">
      <c r="B533">
        <v>84</v>
      </c>
      <c r="C533" t="s">
        <v>457</v>
      </c>
      <c r="D533" t="s">
        <v>18</v>
      </c>
      <c r="E533" s="1">
        <v>33625</v>
      </c>
      <c r="F533" s="1">
        <v>0</v>
      </c>
      <c r="G533" s="1">
        <v>33625</v>
      </c>
      <c r="H533" s="1">
        <v>0</v>
      </c>
      <c r="I533" s="1">
        <v>33625</v>
      </c>
    </row>
    <row r="534" spans="1:9" x14ac:dyDescent="0.25">
      <c r="C534" t="s">
        <v>458</v>
      </c>
    </row>
    <row r="535" spans="1:9" x14ac:dyDescent="0.25">
      <c r="C535" t="s">
        <v>459</v>
      </c>
    </row>
    <row r="536" spans="1:9" x14ac:dyDescent="0.25">
      <c r="C536" t="s">
        <v>460</v>
      </c>
    </row>
    <row r="537" spans="1:9" x14ac:dyDescent="0.25">
      <c r="C537" t="s">
        <v>461</v>
      </c>
    </row>
    <row r="538" spans="1:9" x14ac:dyDescent="0.25">
      <c r="B538">
        <v>14</v>
      </c>
      <c r="C538" t="s">
        <v>462</v>
      </c>
      <c r="D538" t="s">
        <v>8</v>
      </c>
      <c r="E538" s="1">
        <v>0</v>
      </c>
      <c r="F538" s="1">
        <v>3167000</v>
      </c>
      <c r="G538" s="1">
        <v>3167000</v>
      </c>
      <c r="H538" s="1">
        <v>0</v>
      </c>
      <c r="I538" s="1">
        <v>3167000</v>
      </c>
    </row>
    <row r="539" spans="1:9" x14ac:dyDescent="0.25">
      <c r="C539" t="s">
        <v>463</v>
      </c>
    </row>
    <row r="540" spans="1:9" x14ac:dyDescent="0.25">
      <c r="C540" t="s">
        <v>464</v>
      </c>
    </row>
    <row r="541" spans="1:9" x14ac:dyDescent="0.25">
      <c r="A541" t="s">
        <v>450</v>
      </c>
      <c r="E541" s="1">
        <v>66739</v>
      </c>
      <c r="F541" s="1">
        <v>3167000</v>
      </c>
      <c r="G541" s="1">
        <v>3233739</v>
      </c>
      <c r="H541" s="1">
        <v>0</v>
      </c>
      <c r="I541" s="1">
        <v>3233739</v>
      </c>
    </row>
    <row r="542" spans="1:9" x14ac:dyDescent="0.25">
      <c r="A542" t="s">
        <v>103</v>
      </c>
    </row>
    <row r="543" spans="1:9" x14ac:dyDescent="0.25">
      <c r="A543" t="s">
        <v>465</v>
      </c>
      <c r="B543">
        <v>47</v>
      </c>
      <c r="C543" t="s">
        <v>466</v>
      </c>
      <c r="D543" t="s">
        <v>18</v>
      </c>
      <c r="E543" s="1">
        <v>202798</v>
      </c>
      <c r="F543" s="1">
        <v>312000</v>
      </c>
      <c r="G543" s="1">
        <v>514798</v>
      </c>
      <c r="H543" s="1">
        <v>0</v>
      </c>
      <c r="I543" s="1">
        <v>514798</v>
      </c>
    </row>
    <row r="544" spans="1:9" x14ac:dyDescent="0.25">
      <c r="C544" t="s">
        <v>467</v>
      </c>
    </row>
    <row r="545" spans="2:9" x14ac:dyDescent="0.25">
      <c r="C545" t="s">
        <v>468</v>
      </c>
    </row>
    <row r="546" spans="2:9" x14ac:dyDescent="0.25">
      <c r="C546" t="s">
        <v>469</v>
      </c>
    </row>
    <row r="547" spans="2:9" x14ac:dyDescent="0.25">
      <c r="C547" t="s">
        <v>298</v>
      </c>
    </row>
    <row r="548" spans="2:9" x14ac:dyDescent="0.25">
      <c r="C548" t="s">
        <v>470</v>
      </c>
    </row>
    <row r="549" spans="2:9" x14ac:dyDescent="0.25">
      <c r="B549">
        <v>63</v>
      </c>
      <c r="C549" t="s">
        <v>471</v>
      </c>
      <c r="D549" t="s">
        <v>8</v>
      </c>
      <c r="E549" s="1">
        <v>191731</v>
      </c>
      <c r="F549" s="1">
        <v>0</v>
      </c>
      <c r="G549" s="1">
        <v>191731</v>
      </c>
      <c r="H549" s="1">
        <v>0</v>
      </c>
      <c r="I549" s="1">
        <v>191731</v>
      </c>
    </row>
    <row r="550" spans="2:9" x14ac:dyDescent="0.25">
      <c r="C550" t="s">
        <v>472</v>
      </c>
    </row>
    <row r="551" spans="2:9" x14ac:dyDescent="0.25">
      <c r="C551" t="s">
        <v>473</v>
      </c>
    </row>
    <row r="552" spans="2:9" x14ac:dyDescent="0.25">
      <c r="B552">
        <v>91</v>
      </c>
      <c r="C552" t="s">
        <v>474</v>
      </c>
      <c r="D552" t="s">
        <v>8</v>
      </c>
      <c r="E552" s="1">
        <v>12500</v>
      </c>
      <c r="F552" s="1">
        <v>0</v>
      </c>
      <c r="G552" s="1">
        <v>12500</v>
      </c>
      <c r="H552" s="1">
        <v>0</v>
      </c>
      <c r="I552" s="1">
        <v>12500</v>
      </c>
    </row>
    <row r="553" spans="2:9" x14ac:dyDescent="0.25">
      <c r="C553" t="s">
        <v>475</v>
      </c>
    </row>
    <row r="554" spans="2:9" x14ac:dyDescent="0.25">
      <c r="C554" t="s">
        <v>476</v>
      </c>
    </row>
    <row r="555" spans="2:9" x14ac:dyDescent="0.25">
      <c r="C555" t="s">
        <v>477</v>
      </c>
    </row>
    <row r="556" spans="2:9" x14ac:dyDescent="0.25">
      <c r="C556" t="s">
        <v>478</v>
      </c>
    </row>
    <row r="557" spans="2:9" x14ac:dyDescent="0.25">
      <c r="B557">
        <v>66</v>
      </c>
      <c r="C557" t="s">
        <v>479</v>
      </c>
      <c r="D557" t="s">
        <v>8</v>
      </c>
      <c r="E557" s="1">
        <v>189531</v>
      </c>
      <c r="F557" s="1">
        <v>0</v>
      </c>
      <c r="G557" s="1">
        <v>189531</v>
      </c>
      <c r="H557" s="1">
        <v>0</v>
      </c>
      <c r="I557" s="1">
        <v>189531</v>
      </c>
    </row>
    <row r="558" spans="2:9" x14ac:dyDescent="0.25">
      <c r="C558" t="s">
        <v>480</v>
      </c>
    </row>
    <row r="559" spans="2:9" x14ac:dyDescent="0.25">
      <c r="C559" t="s">
        <v>481</v>
      </c>
    </row>
    <row r="560" spans="2:9" x14ac:dyDescent="0.25">
      <c r="C560" t="s">
        <v>482</v>
      </c>
    </row>
    <row r="561" spans="1:9" x14ac:dyDescent="0.25">
      <c r="B561">
        <v>70</v>
      </c>
      <c r="C561" t="s">
        <v>483</v>
      </c>
      <c r="D561" t="s">
        <v>18</v>
      </c>
      <c r="E561" s="1">
        <v>145000</v>
      </c>
      <c r="F561" s="1">
        <v>0</v>
      </c>
      <c r="G561" s="1">
        <v>145000</v>
      </c>
      <c r="H561" s="1">
        <v>0</v>
      </c>
      <c r="I561" s="1">
        <v>145000</v>
      </c>
    </row>
    <row r="562" spans="1:9" x14ac:dyDescent="0.25">
      <c r="C562" t="s">
        <v>304</v>
      </c>
    </row>
    <row r="563" spans="1:9" x14ac:dyDescent="0.25">
      <c r="C563" t="s">
        <v>484</v>
      </c>
    </row>
    <row r="564" spans="1:9" x14ac:dyDescent="0.25">
      <c r="C564" t="s">
        <v>485</v>
      </c>
    </row>
    <row r="565" spans="1:9" x14ac:dyDescent="0.25">
      <c r="B565">
        <v>52</v>
      </c>
      <c r="C565" t="s">
        <v>486</v>
      </c>
      <c r="D565" t="s">
        <v>8</v>
      </c>
      <c r="E565" s="1">
        <v>0</v>
      </c>
      <c r="F565" s="1">
        <v>0</v>
      </c>
      <c r="G565" s="1">
        <v>0</v>
      </c>
      <c r="H565" s="1">
        <v>419000</v>
      </c>
      <c r="I565" s="1">
        <v>419000</v>
      </c>
    </row>
    <row r="566" spans="1:9" x14ac:dyDescent="0.25">
      <c r="C566" t="s">
        <v>487</v>
      </c>
    </row>
    <row r="567" spans="1:9" x14ac:dyDescent="0.25">
      <c r="C567" t="s">
        <v>488</v>
      </c>
    </row>
    <row r="568" spans="1:9" x14ac:dyDescent="0.25">
      <c r="C568" t="s">
        <v>489</v>
      </c>
    </row>
    <row r="569" spans="1:9" x14ac:dyDescent="0.25">
      <c r="A569" t="s">
        <v>465</v>
      </c>
      <c r="E569" s="1">
        <v>741560</v>
      </c>
      <c r="F569" s="1">
        <v>312000</v>
      </c>
      <c r="G569" s="1">
        <v>1053560</v>
      </c>
      <c r="H569" s="1">
        <v>419000</v>
      </c>
      <c r="I569" s="1">
        <v>1472560</v>
      </c>
    </row>
    <row r="570" spans="1:9" x14ac:dyDescent="0.25">
      <c r="A570" t="s">
        <v>103</v>
      </c>
    </row>
    <row r="571" spans="1:9" x14ac:dyDescent="0.25">
      <c r="A571" t="s">
        <v>490</v>
      </c>
      <c r="B571">
        <v>91</v>
      </c>
      <c r="C571" t="s">
        <v>491</v>
      </c>
      <c r="D571" t="s">
        <v>8</v>
      </c>
      <c r="E571" s="1">
        <v>12500</v>
      </c>
      <c r="F571" s="1">
        <v>0</v>
      </c>
      <c r="G571" s="1">
        <v>12500</v>
      </c>
      <c r="H571" s="1">
        <v>0</v>
      </c>
      <c r="I571" s="1">
        <v>12500</v>
      </c>
    </row>
    <row r="572" spans="1:9" x14ac:dyDescent="0.25">
      <c r="C572" t="s">
        <v>492</v>
      </c>
    </row>
    <row r="573" spans="1:9" x14ac:dyDescent="0.25">
      <c r="C573" t="s">
        <v>493</v>
      </c>
    </row>
    <row r="574" spans="1:9" x14ac:dyDescent="0.25">
      <c r="C574" t="s">
        <v>494</v>
      </c>
    </row>
    <row r="575" spans="1:9" x14ac:dyDescent="0.25">
      <c r="B575">
        <v>91</v>
      </c>
      <c r="C575" t="s">
        <v>491</v>
      </c>
      <c r="D575" t="s">
        <v>8</v>
      </c>
      <c r="E575" s="1">
        <v>12500</v>
      </c>
      <c r="F575" s="1">
        <v>0</v>
      </c>
      <c r="G575" s="1">
        <v>12500</v>
      </c>
      <c r="H575" s="1">
        <v>0</v>
      </c>
      <c r="I575" s="1">
        <v>12500</v>
      </c>
    </row>
    <row r="576" spans="1:9" x14ac:dyDescent="0.25">
      <c r="C576" t="s">
        <v>495</v>
      </c>
    </row>
    <row r="577" spans="1:9" x14ac:dyDescent="0.25">
      <c r="C577" t="s">
        <v>496</v>
      </c>
    </row>
    <row r="578" spans="1:9" x14ac:dyDescent="0.25">
      <c r="C578" t="s">
        <v>497</v>
      </c>
    </row>
    <row r="579" spans="1:9" x14ac:dyDescent="0.25">
      <c r="B579">
        <v>46</v>
      </c>
      <c r="C579" t="s">
        <v>491</v>
      </c>
      <c r="D579" t="s">
        <v>18</v>
      </c>
      <c r="E579" s="1">
        <v>0</v>
      </c>
      <c r="F579" s="1">
        <v>583500</v>
      </c>
      <c r="G579" s="1">
        <v>583500</v>
      </c>
      <c r="H579" s="1">
        <v>0</v>
      </c>
      <c r="I579" s="1">
        <v>583500</v>
      </c>
    </row>
    <row r="580" spans="1:9" x14ac:dyDescent="0.25">
      <c r="C580" t="s">
        <v>498</v>
      </c>
    </row>
    <row r="581" spans="1:9" x14ac:dyDescent="0.25">
      <c r="C581" t="s">
        <v>496</v>
      </c>
    </row>
    <row r="582" spans="1:9" x14ac:dyDescent="0.25">
      <c r="C582" t="s">
        <v>499</v>
      </c>
    </row>
    <row r="583" spans="1:9" x14ac:dyDescent="0.25">
      <c r="B583">
        <v>60</v>
      </c>
      <c r="C583" t="s">
        <v>500</v>
      </c>
      <c r="D583" t="s">
        <v>8</v>
      </c>
      <c r="E583" s="1">
        <v>0</v>
      </c>
      <c r="F583" s="1">
        <v>240000</v>
      </c>
      <c r="G583" s="1">
        <v>240000</v>
      </c>
      <c r="H583" s="1">
        <v>0</v>
      </c>
      <c r="I583" s="1">
        <v>240000</v>
      </c>
    </row>
    <row r="584" spans="1:9" x14ac:dyDescent="0.25">
      <c r="C584" t="s">
        <v>498</v>
      </c>
    </row>
    <row r="585" spans="1:9" x14ac:dyDescent="0.25">
      <c r="C585" t="s">
        <v>501</v>
      </c>
    </row>
    <row r="586" spans="1:9" x14ac:dyDescent="0.25">
      <c r="C586" t="s">
        <v>502</v>
      </c>
    </row>
    <row r="587" spans="1:9" x14ac:dyDescent="0.25">
      <c r="A587" t="s">
        <v>490</v>
      </c>
      <c r="E587" s="1">
        <v>25000</v>
      </c>
      <c r="F587" s="1">
        <v>823500</v>
      </c>
      <c r="G587" s="1">
        <v>848500</v>
      </c>
      <c r="H587" s="1">
        <v>0</v>
      </c>
      <c r="I587" s="1">
        <v>848500</v>
      </c>
    </row>
    <row r="588" spans="1:9" x14ac:dyDescent="0.25">
      <c r="A588" t="s">
        <v>103</v>
      </c>
    </row>
    <row r="589" spans="1:9" x14ac:dyDescent="0.25">
      <c r="A589" t="s">
        <v>503</v>
      </c>
      <c r="B589">
        <v>53</v>
      </c>
      <c r="C589" t="s">
        <v>504</v>
      </c>
      <c r="D589" t="s">
        <v>8</v>
      </c>
      <c r="E589" s="1">
        <v>0</v>
      </c>
      <c r="F589" s="1">
        <v>0</v>
      </c>
      <c r="G589" s="1">
        <v>0</v>
      </c>
      <c r="H589" s="1">
        <v>380000</v>
      </c>
      <c r="I589" s="1">
        <v>380000</v>
      </c>
    </row>
    <row r="590" spans="1:9" x14ac:dyDescent="0.25">
      <c r="A590" t="s">
        <v>505</v>
      </c>
      <c r="C590" t="s">
        <v>447</v>
      </c>
    </row>
    <row r="591" spans="1:9" x14ac:dyDescent="0.25">
      <c r="C591" t="s">
        <v>506</v>
      </c>
    </row>
    <row r="592" spans="1:9" x14ac:dyDescent="0.25">
      <c r="C592" t="s">
        <v>507</v>
      </c>
    </row>
    <row r="593" spans="2:9" x14ac:dyDescent="0.25">
      <c r="B593">
        <v>59</v>
      </c>
      <c r="C593" t="s">
        <v>508</v>
      </c>
      <c r="D593" t="s">
        <v>8</v>
      </c>
      <c r="E593" s="1">
        <v>0</v>
      </c>
      <c r="F593" s="1">
        <v>250500</v>
      </c>
      <c r="G593" s="1">
        <v>250500</v>
      </c>
      <c r="H593" s="1">
        <v>0</v>
      </c>
      <c r="I593" s="1">
        <v>250500</v>
      </c>
    </row>
    <row r="594" spans="2:9" x14ac:dyDescent="0.25">
      <c r="C594" t="s">
        <v>509</v>
      </c>
    </row>
    <row r="595" spans="2:9" x14ac:dyDescent="0.25">
      <c r="C595" t="s">
        <v>510</v>
      </c>
    </row>
    <row r="596" spans="2:9" x14ac:dyDescent="0.25">
      <c r="C596" t="s">
        <v>511</v>
      </c>
    </row>
    <row r="597" spans="2:9" x14ac:dyDescent="0.25">
      <c r="B597">
        <v>64</v>
      </c>
      <c r="C597" t="s">
        <v>512</v>
      </c>
      <c r="D597" t="s">
        <v>8</v>
      </c>
      <c r="E597" s="1">
        <v>190798</v>
      </c>
      <c r="F597" s="1">
        <v>0</v>
      </c>
      <c r="G597" s="1">
        <v>190798</v>
      </c>
      <c r="H597" s="1">
        <v>0</v>
      </c>
      <c r="I597" s="1">
        <v>190798</v>
      </c>
    </row>
    <row r="598" spans="2:9" x14ac:dyDescent="0.25">
      <c r="C598" t="s">
        <v>513</v>
      </c>
    </row>
    <row r="599" spans="2:9" x14ac:dyDescent="0.25">
      <c r="C599" t="s">
        <v>514</v>
      </c>
    </row>
    <row r="600" spans="2:9" x14ac:dyDescent="0.25">
      <c r="C600" t="s">
        <v>515</v>
      </c>
    </row>
    <row r="601" spans="2:9" x14ac:dyDescent="0.25">
      <c r="B601">
        <v>70</v>
      </c>
      <c r="C601" t="s">
        <v>516</v>
      </c>
      <c r="D601" t="s">
        <v>18</v>
      </c>
      <c r="E601" s="1">
        <v>145000</v>
      </c>
      <c r="F601" s="1">
        <v>0</v>
      </c>
      <c r="G601" s="1">
        <v>145000</v>
      </c>
      <c r="H601" s="1">
        <v>0</v>
      </c>
      <c r="I601" s="1">
        <v>145000</v>
      </c>
    </row>
    <row r="602" spans="2:9" x14ac:dyDescent="0.25">
      <c r="C602" t="s">
        <v>304</v>
      </c>
    </row>
    <row r="603" spans="2:9" x14ac:dyDescent="0.25">
      <c r="C603" t="s">
        <v>517</v>
      </c>
    </row>
    <row r="604" spans="2:9" x14ac:dyDescent="0.25">
      <c r="C604" t="s">
        <v>518</v>
      </c>
    </row>
    <row r="605" spans="2:9" x14ac:dyDescent="0.25">
      <c r="B605">
        <v>97</v>
      </c>
      <c r="C605" t="s">
        <v>519</v>
      </c>
      <c r="D605" t="s">
        <v>8</v>
      </c>
      <c r="E605" s="1">
        <v>6000</v>
      </c>
      <c r="F605" s="1">
        <v>0</v>
      </c>
      <c r="G605" s="1">
        <v>6000</v>
      </c>
      <c r="H605" s="1">
        <v>0</v>
      </c>
      <c r="I605" s="1">
        <v>6000</v>
      </c>
    </row>
    <row r="606" spans="2:9" x14ac:dyDescent="0.25">
      <c r="C606" t="s">
        <v>520</v>
      </c>
    </row>
    <row r="607" spans="2:9" x14ac:dyDescent="0.25">
      <c r="C607" t="s">
        <v>521</v>
      </c>
    </row>
    <row r="608" spans="2:9" x14ac:dyDescent="0.25">
      <c r="B608">
        <v>97</v>
      </c>
      <c r="C608" t="s">
        <v>522</v>
      </c>
      <c r="D608" t="s">
        <v>18</v>
      </c>
      <c r="E608" s="1">
        <v>6000</v>
      </c>
      <c r="F608" s="1">
        <v>0</v>
      </c>
      <c r="G608" s="1">
        <v>6000</v>
      </c>
      <c r="H608" s="1">
        <v>0</v>
      </c>
      <c r="I608" s="1">
        <v>6000</v>
      </c>
    </row>
    <row r="609" spans="2:9" x14ac:dyDescent="0.25">
      <c r="C609" t="s">
        <v>523</v>
      </c>
    </row>
    <row r="610" spans="2:9" x14ac:dyDescent="0.25">
      <c r="C610" t="s">
        <v>524</v>
      </c>
    </row>
    <row r="611" spans="2:9" x14ac:dyDescent="0.25">
      <c r="B611">
        <v>97</v>
      </c>
      <c r="C611" t="s">
        <v>525</v>
      </c>
      <c r="D611" t="s">
        <v>18</v>
      </c>
      <c r="E611" s="1">
        <v>6000</v>
      </c>
      <c r="F611" s="1">
        <v>0</v>
      </c>
      <c r="G611" s="1">
        <v>6000</v>
      </c>
      <c r="H611" s="1">
        <v>0</v>
      </c>
      <c r="I611" s="1">
        <v>6000</v>
      </c>
    </row>
    <row r="612" spans="2:9" x14ac:dyDescent="0.25">
      <c r="C612" t="s">
        <v>526</v>
      </c>
    </row>
    <row r="613" spans="2:9" x14ac:dyDescent="0.25">
      <c r="C613" t="s">
        <v>527</v>
      </c>
    </row>
    <row r="614" spans="2:9" x14ac:dyDescent="0.25">
      <c r="C614" t="s">
        <v>528</v>
      </c>
    </row>
    <row r="615" spans="2:9" x14ac:dyDescent="0.25">
      <c r="C615" t="s">
        <v>529</v>
      </c>
    </row>
    <row r="616" spans="2:9" x14ac:dyDescent="0.25">
      <c r="B616">
        <v>35</v>
      </c>
      <c r="C616" t="s">
        <v>530</v>
      </c>
      <c r="D616" t="s">
        <v>18</v>
      </c>
      <c r="E616" s="1">
        <v>1122454</v>
      </c>
      <c r="F616" s="1">
        <v>0</v>
      </c>
      <c r="G616" s="1">
        <v>1122454</v>
      </c>
      <c r="H616" s="1">
        <v>0</v>
      </c>
      <c r="I616" s="1">
        <v>1122454</v>
      </c>
    </row>
    <row r="617" spans="2:9" x14ac:dyDescent="0.25">
      <c r="C617" t="s">
        <v>531</v>
      </c>
    </row>
    <row r="618" spans="2:9" x14ac:dyDescent="0.25">
      <c r="C618" t="s">
        <v>532</v>
      </c>
    </row>
    <row r="619" spans="2:9" x14ac:dyDescent="0.25">
      <c r="B619">
        <v>59</v>
      </c>
      <c r="C619" t="s">
        <v>533</v>
      </c>
      <c r="D619" t="s">
        <v>18</v>
      </c>
      <c r="E619" s="1">
        <v>0</v>
      </c>
      <c r="F619" s="1">
        <v>250500</v>
      </c>
      <c r="G619" s="1">
        <v>250500</v>
      </c>
      <c r="H619" s="1">
        <v>0</v>
      </c>
      <c r="I619" s="1">
        <v>250500</v>
      </c>
    </row>
    <row r="620" spans="2:9" x14ac:dyDescent="0.25">
      <c r="C620" t="s">
        <v>534</v>
      </c>
    </row>
    <row r="621" spans="2:9" x14ac:dyDescent="0.25">
      <c r="C621" t="s">
        <v>535</v>
      </c>
    </row>
    <row r="622" spans="2:9" x14ac:dyDescent="0.25">
      <c r="B622">
        <v>91</v>
      </c>
      <c r="C622" t="s">
        <v>536</v>
      </c>
      <c r="D622" t="s">
        <v>8</v>
      </c>
      <c r="E622" s="1">
        <v>12500</v>
      </c>
      <c r="F622" s="1">
        <v>0</v>
      </c>
      <c r="G622" s="1">
        <v>12500</v>
      </c>
      <c r="H622" s="1">
        <v>0</v>
      </c>
      <c r="I622" s="1">
        <v>12500</v>
      </c>
    </row>
    <row r="623" spans="2:9" x14ac:dyDescent="0.25">
      <c r="C623" t="s">
        <v>495</v>
      </c>
    </row>
    <row r="624" spans="2:9" x14ac:dyDescent="0.25">
      <c r="C624" t="s">
        <v>537</v>
      </c>
    </row>
    <row r="625" spans="2:9" x14ac:dyDescent="0.25">
      <c r="C625" t="s">
        <v>538</v>
      </c>
    </row>
    <row r="626" spans="2:9" x14ac:dyDescent="0.25">
      <c r="C626" t="s">
        <v>539</v>
      </c>
    </row>
    <row r="627" spans="2:9" x14ac:dyDescent="0.25">
      <c r="B627">
        <v>84</v>
      </c>
      <c r="C627" t="s">
        <v>540</v>
      </c>
      <c r="D627" t="s">
        <v>8</v>
      </c>
      <c r="E627" s="1">
        <v>33625</v>
      </c>
      <c r="F627" s="1">
        <v>0</v>
      </c>
      <c r="G627" s="1">
        <v>33625</v>
      </c>
      <c r="H627" s="1">
        <v>0</v>
      </c>
      <c r="I627" s="1">
        <v>33625</v>
      </c>
    </row>
    <row r="628" spans="2:9" x14ac:dyDescent="0.25">
      <c r="C628" t="s">
        <v>541</v>
      </c>
    </row>
    <row r="629" spans="2:9" x14ac:dyDescent="0.25">
      <c r="C629" t="s">
        <v>542</v>
      </c>
    </row>
    <row r="630" spans="2:9" x14ac:dyDescent="0.25">
      <c r="B630">
        <v>70</v>
      </c>
      <c r="C630" t="s">
        <v>543</v>
      </c>
      <c r="D630" t="s">
        <v>18</v>
      </c>
      <c r="E630" s="1">
        <v>145000</v>
      </c>
      <c r="F630" s="1">
        <v>0</v>
      </c>
      <c r="G630" s="1">
        <v>145000</v>
      </c>
      <c r="H630" s="1">
        <v>0</v>
      </c>
      <c r="I630" s="1">
        <v>145000</v>
      </c>
    </row>
    <row r="631" spans="2:9" x14ac:dyDescent="0.25">
      <c r="C631" t="s">
        <v>544</v>
      </c>
    </row>
    <row r="632" spans="2:9" x14ac:dyDescent="0.25">
      <c r="C632" t="s">
        <v>545</v>
      </c>
    </row>
    <row r="633" spans="2:9" x14ac:dyDescent="0.25">
      <c r="C633" t="s">
        <v>546</v>
      </c>
    </row>
    <row r="634" spans="2:9" x14ac:dyDescent="0.25">
      <c r="B634">
        <v>77</v>
      </c>
      <c r="C634" t="s">
        <v>547</v>
      </c>
      <c r="D634" t="s">
        <v>8</v>
      </c>
      <c r="E634" s="1">
        <v>88380</v>
      </c>
      <c r="F634" s="1">
        <v>0</v>
      </c>
      <c r="G634" s="1">
        <v>88380</v>
      </c>
      <c r="H634" s="1">
        <v>0</v>
      </c>
      <c r="I634" s="1">
        <v>88380</v>
      </c>
    </row>
    <row r="635" spans="2:9" x14ac:dyDescent="0.25">
      <c r="C635" t="s">
        <v>548</v>
      </c>
    </row>
    <row r="636" spans="2:9" x14ac:dyDescent="0.25">
      <c r="C636" t="s">
        <v>549</v>
      </c>
    </row>
    <row r="637" spans="2:9" x14ac:dyDescent="0.25">
      <c r="C637" t="s">
        <v>550</v>
      </c>
    </row>
    <row r="638" spans="2:9" x14ac:dyDescent="0.25">
      <c r="B638">
        <v>77</v>
      </c>
      <c r="C638" t="s">
        <v>551</v>
      </c>
      <c r="D638" t="s">
        <v>18</v>
      </c>
      <c r="E638" s="1">
        <v>88380</v>
      </c>
      <c r="F638" s="1">
        <v>0</v>
      </c>
      <c r="G638" s="1">
        <v>88380</v>
      </c>
      <c r="H638" s="1">
        <v>0</v>
      </c>
      <c r="I638" s="1">
        <v>88380</v>
      </c>
    </row>
    <row r="639" spans="2:9" x14ac:dyDescent="0.25">
      <c r="C639" t="s">
        <v>552</v>
      </c>
    </row>
    <row r="640" spans="2:9" x14ac:dyDescent="0.25">
      <c r="C640" t="s">
        <v>553</v>
      </c>
    </row>
    <row r="641" spans="2:9" x14ac:dyDescent="0.25">
      <c r="B641">
        <v>97</v>
      </c>
      <c r="C641" t="s">
        <v>554</v>
      </c>
      <c r="D641" t="s">
        <v>8</v>
      </c>
      <c r="E641" s="1">
        <v>6000</v>
      </c>
      <c r="F641" s="1">
        <v>0</v>
      </c>
      <c r="G641" s="1">
        <v>6000</v>
      </c>
      <c r="H641" s="1">
        <v>0</v>
      </c>
      <c r="I641" s="1">
        <v>6000</v>
      </c>
    </row>
    <row r="642" spans="2:9" x14ac:dyDescent="0.25">
      <c r="C642" t="s">
        <v>555</v>
      </c>
    </row>
    <row r="643" spans="2:9" x14ac:dyDescent="0.25">
      <c r="C643" t="s">
        <v>556</v>
      </c>
    </row>
    <row r="644" spans="2:9" x14ac:dyDescent="0.25">
      <c r="C644" t="s">
        <v>557</v>
      </c>
    </row>
    <row r="645" spans="2:9" x14ac:dyDescent="0.25">
      <c r="B645">
        <v>70</v>
      </c>
      <c r="C645" t="s">
        <v>558</v>
      </c>
      <c r="D645" t="s">
        <v>18</v>
      </c>
      <c r="E645" s="1">
        <v>145000</v>
      </c>
      <c r="F645" s="1">
        <v>0</v>
      </c>
      <c r="G645" s="1">
        <v>145000</v>
      </c>
      <c r="H645" s="1">
        <v>0</v>
      </c>
      <c r="I645" s="1">
        <v>145000</v>
      </c>
    </row>
    <row r="646" spans="2:9" x14ac:dyDescent="0.25">
      <c r="C646" t="s">
        <v>304</v>
      </c>
    </row>
    <row r="647" spans="2:9" x14ac:dyDescent="0.25">
      <c r="C647" t="s">
        <v>559</v>
      </c>
    </row>
    <row r="648" spans="2:9" x14ac:dyDescent="0.25">
      <c r="C648" t="s">
        <v>560</v>
      </c>
    </row>
    <row r="649" spans="2:9" x14ac:dyDescent="0.25">
      <c r="C649" t="s">
        <v>561</v>
      </c>
    </row>
    <row r="650" spans="2:9" x14ac:dyDescent="0.25">
      <c r="B650">
        <v>96</v>
      </c>
      <c r="C650" t="s">
        <v>562</v>
      </c>
      <c r="D650" t="s">
        <v>18</v>
      </c>
      <c r="E650" s="1">
        <v>0</v>
      </c>
      <c r="F650" s="1">
        <v>6400</v>
      </c>
      <c r="G650" s="1">
        <v>6400</v>
      </c>
      <c r="H650" s="1">
        <v>0</v>
      </c>
      <c r="I650" s="1">
        <v>6400</v>
      </c>
    </row>
    <row r="651" spans="2:9" x14ac:dyDescent="0.25">
      <c r="C651" t="s">
        <v>563</v>
      </c>
    </row>
    <row r="652" spans="2:9" x14ac:dyDescent="0.25">
      <c r="C652" t="s">
        <v>564</v>
      </c>
    </row>
    <row r="653" spans="2:9" x14ac:dyDescent="0.25">
      <c r="B653">
        <v>66</v>
      </c>
      <c r="C653" t="s">
        <v>565</v>
      </c>
      <c r="D653" t="s">
        <v>18</v>
      </c>
      <c r="E653" s="1">
        <v>189531</v>
      </c>
      <c r="F653" s="1">
        <v>0</v>
      </c>
      <c r="G653" s="1">
        <v>189531</v>
      </c>
      <c r="H653" s="1">
        <v>0</v>
      </c>
      <c r="I653" s="1">
        <v>189531</v>
      </c>
    </row>
    <row r="654" spans="2:9" x14ac:dyDescent="0.25">
      <c r="C654" t="s">
        <v>566</v>
      </c>
    </row>
    <row r="655" spans="2:9" x14ac:dyDescent="0.25">
      <c r="B655">
        <v>70</v>
      </c>
      <c r="C655" t="s">
        <v>567</v>
      </c>
      <c r="D655" t="s">
        <v>18</v>
      </c>
      <c r="E655" s="1">
        <v>145000</v>
      </c>
      <c r="F655" s="1">
        <v>0</v>
      </c>
      <c r="G655" s="1">
        <v>145000</v>
      </c>
      <c r="H655" s="1">
        <v>0</v>
      </c>
      <c r="I655" s="1">
        <v>145000</v>
      </c>
    </row>
    <row r="656" spans="2:9" x14ac:dyDescent="0.25">
      <c r="C656" t="s">
        <v>568</v>
      </c>
    </row>
    <row r="657" spans="2:9" x14ac:dyDescent="0.25">
      <c r="C657" t="s">
        <v>569</v>
      </c>
    </row>
    <row r="658" spans="2:9" x14ac:dyDescent="0.25">
      <c r="B658">
        <v>14</v>
      </c>
      <c r="C658" t="s">
        <v>570</v>
      </c>
      <c r="D658" t="s">
        <v>18</v>
      </c>
      <c r="E658" s="1">
        <v>0</v>
      </c>
      <c r="F658" s="1">
        <v>3167000</v>
      </c>
      <c r="G658" s="1">
        <v>3167000</v>
      </c>
      <c r="H658" s="1">
        <v>0</v>
      </c>
      <c r="I658" s="1">
        <v>3167000</v>
      </c>
    </row>
    <row r="659" spans="2:9" x14ac:dyDescent="0.25">
      <c r="C659" t="s">
        <v>571</v>
      </c>
    </row>
    <row r="660" spans="2:9" x14ac:dyDescent="0.25">
      <c r="C660" t="s">
        <v>572</v>
      </c>
    </row>
    <row r="661" spans="2:9" x14ac:dyDescent="0.25">
      <c r="B661">
        <v>66</v>
      </c>
      <c r="C661" t="s">
        <v>573</v>
      </c>
      <c r="D661" t="s">
        <v>18</v>
      </c>
      <c r="E661" s="1">
        <v>189531</v>
      </c>
      <c r="F661" s="1">
        <v>0</v>
      </c>
      <c r="G661" s="1">
        <v>189531</v>
      </c>
      <c r="H661" s="1">
        <v>0</v>
      </c>
      <c r="I661" s="1">
        <v>189531</v>
      </c>
    </row>
    <row r="662" spans="2:9" x14ac:dyDescent="0.25">
      <c r="C662" t="s">
        <v>574</v>
      </c>
    </row>
    <row r="663" spans="2:9" x14ac:dyDescent="0.25">
      <c r="C663" t="s">
        <v>575</v>
      </c>
    </row>
    <row r="664" spans="2:9" x14ac:dyDescent="0.25">
      <c r="C664" t="s">
        <v>576</v>
      </c>
    </row>
    <row r="665" spans="2:9" x14ac:dyDescent="0.25">
      <c r="C665" t="s">
        <v>577</v>
      </c>
    </row>
    <row r="666" spans="2:9" x14ac:dyDescent="0.25">
      <c r="B666">
        <v>87</v>
      </c>
      <c r="C666" t="s">
        <v>578</v>
      </c>
      <c r="D666" t="s">
        <v>8</v>
      </c>
      <c r="E666" s="1">
        <v>23685</v>
      </c>
      <c r="F666" s="1">
        <v>0</v>
      </c>
      <c r="G666" s="1">
        <v>23685</v>
      </c>
      <c r="H666" s="1">
        <v>0</v>
      </c>
      <c r="I666" s="1">
        <v>23685</v>
      </c>
    </row>
    <row r="667" spans="2:9" x14ac:dyDescent="0.25">
      <c r="C667" t="s">
        <v>579</v>
      </c>
    </row>
    <row r="668" spans="2:9" x14ac:dyDescent="0.25">
      <c r="C668" t="s">
        <v>580</v>
      </c>
    </row>
    <row r="669" spans="2:9" x14ac:dyDescent="0.25">
      <c r="B669">
        <v>91</v>
      </c>
      <c r="C669" t="s">
        <v>581</v>
      </c>
      <c r="D669" t="s">
        <v>8</v>
      </c>
      <c r="E669" s="1">
        <v>12500</v>
      </c>
      <c r="F669" s="1">
        <v>0</v>
      </c>
      <c r="G669" s="1">
        <v>12500</v>
      </c>
      <c r="H669" s="1">
        <v>0</v>
      </c>
      <c r="I669" s="1">
        <v>12500</v>
      </c>
    </row>
    <row r="670" spans="2:9" x14ac:dyDescent="0.25">
      <c r="C670" t="s">
        <v>582</v>
      </c>
    </row>
    <row r="671" spans="2:9" x14ac:dyDescent="0.25">
      <c r="C671" t="s">
        <v>583</v>
      </c>
    </row>
    <row r="672" spans="2:9" x14ac:dyDescent="0.25">
      <c r="B672">
        <v>91</v>
      </c>
      <c r="C672" t="s">
        <v>584</v>
      </c>
      <c r="D672" t="s">
        <v>8</v>
      </c>
      <c r="E672" s="1">
        <v>12500</v>
      </c>
      <c r="F672" s="1">
        <v>0</v>
      </c>
      <c r="G672" s="1">
        <v>12500</v>
      </c>
      <c r="H672" s="1">
        <v>0</v>
      </c>
      <c r="I672" s="1">
        <v>12500</v>
      </c>
    </row>
    <row r="673" spans="2:9" x14ac:dyDescent="0.25">
      <c r="C673" t="s">
        <v>585</v>
      </c>
    </row>
    <row r="674" spans="2:9" x14ac:dyDescent="0.25">
      <c r="C674" t="s">
        <v>586</v>
      </c>
    </row>
    <row r="675" spans="2:9" x14ac:dyDescent="0.25">
      <c r="B675">
        <v>70</v>
      </c>
      <c r="C675" t="s">
        <v>587</v>
      </c>
      <c r="D675" t="s">
        <v>18</v>
      </c>
      <c r="E675" s="1">
        <v>145000</v>
      </c>
      <c r="F675" s="1">
        <v>0</v>
      </c>
      <c r="G675" s="1">
        <v>145000</v>
      </c>
      <c r="H675" s="1">
        <v>0</v>
      </c>
      <c r="I675" s="1">
        <v>145000</v>
      </c>
    </row>
    <row r="676" spans="2:9" x14ac:dyDescent="0.25">
      <c r="C676" t="s">
        <v>588</v>
      </c>
    </row>
    <row r="677" spans="2:9" x14ac:dyDescent="0.25">
      <c r="C677" t="s">
        <v>589</v>
      </c>
    </row>
    <row r="678" spans="2:9" x14ac:dyDescent="0.25">
      <c r="B678">
        <v>97</v>
      </c>
      <c r="C678" t="s">
        <v>590</v>
      </c>
      <c r="D678" t="s">
        <v>8</v>
      </c>
      <c r="E678" s="1">
        <v>6000</v>
      </c>
      <c r="F678" s="1">
        <v>0</v>
      </c>
      <c r="G678" s="1">
        <v>6000</v>
      </c>
      <c r="H678" s="1">
        <v>0</v>
      </c>
      <c r="I678" s="1">
        <v>6000</v>
      </c>
    </row>
    <row r="679" spans="2:9" x14ac:dyDescent="0.25">
      <c r="C679" t="s">
        <v>591</v>
      </c>
    </row>
    <row r="680" spans="2:9" x14ac:dyDescent="0.25">
      <c r="C680" t="s">
        <v>592</v>
      </c>
    </row>
    <row r="681" spans="2:9" x14ac:dyDescent="0.25">
      <c r="B681">
        <v>70</v>
      </c>
      <c r="C681" t="s">
        <v>593</v>
      </c>
      <c r="D681" t="s">
        <v>8</v>
      </c>
      <c r="E681" s="1">
        <v>145000</v>
      </c>
      <c r="F681" s="1">
        <v>0</v>
      </c>
      <c r="G681" s="1">
        <v>145000</v>
      </c>
      <c r="H681" s="1">
        <v>0</v>
      </c>
      <c r="I681" s="1">
        <v>145000</v>
      </c>
    </row>
    <row r="682" spans="2:9" x14ac:dyDescent="0.25">
      <c r="C682" t="s">
        <v>594</v>
      </c>
    </row>
    <row r="683" spans="2:9" x14ac:dyDescent="0.25">
      <c r="C683" t="s">
        <v>595</v>
      </c>
    </row>
    <row r="684" spans="2:9" x14ac:dyDescent="0.25">
      <c r="C684" t="s">
        <v>596</v>
      </c>
    </row>
    <row r="685" spans="2:9" x14ac:dyDescent="0.25">
      <c r="B685">
        <v>79</v>
      </c>
      <c r="C685" t="s">
        <v>597</v>
      </c>
      <c r="D685" t="s">
        <v>18</v>
      </c>
      <c r="E685" s="1">
        <v>0</v>
      </c>
      <c r="F685" s="1">
        <v>0</v>
      </c>
      <c r="G685" s="1">
        <v>0</v>
      </c>
      <c r="H685" s="1">
        <v>83200</v>
      </c>
      <c r="I685" s="1">
        <v>83200</v>
      </c>
    </row>
    <row r="686" spans="2:9" x14ac:dyDescent="0.25">
      <c r="C686" t="s">
        <v>598</v>
      </c>
    </row>
    <row r="687" spans="2:9" x14ac:dyDescent="0.25">
      <c r="B687">
        <v>56</v>
      </c>
      <c r="C687" t="s">
        <v>599</v>
      </c>
      <c r="D687" t="s">
        <v>18</v>
      </c>
      <c r="E687" s="1">
        <v>277911</v>
      </c>
      <c r="F687" s="1">
        <v>0</v>
      </c>
      <c r="G687" s="1">
        <v>277911</v>
      </c>
      <c r="H687" s="1">
        <v>84900</v>
      </c>
      <c r="I687" s="1">
        <v>362811</v>
      </c>
    </row>
    <row r="688" spans="2:9" x14ac:dyDescent="0.25">
      <c r="C688" t="s">
        <v>600</v>
      </c>
    </row>
    <row r="689" spans="2:9" x14ac:dyDescent="0.25">
      <c r="C689" t="s">
        <v>601</v>
      </c>
    </row>
    <row r="690" spans="2:9" x14ac:dyDescent="0.25">
      <c r="C690" t="s">
        <v>602</v>
      </c>
    </row>
    <row r="691" spans="2:9" x14ac:dyDescent="0.25">
      <c r="B691">
        <v>17</v>
      </c>
      <c r="C691" t="s">
        <v>603</v>
      </c>
      <c r="D691" t="s">
        <v>18</v>
      </c>
      <c r="E691" s="1">
        <v>2752880</v>
      </c>
      <c r="F691" s="1">
        <v>0</v>
      </c>
      <c r="G691" s="1">
        <v>2752880</v>
      </c>
      <c r="H691" s="1">
        <v>0</v>
      </c>
      <c r="I691" s="1">
        <v>2752880</v>
      </c>
    </row>
    <row r="692" spans="2:9" x14ac:dyDescent="0.25">
      <c r="C692" t="s">
        <v>600</v>
      </c>
    </row>
    <row r="693" spans="2:9" x14ac:dyDescent="0.25">
      <c r="C693" t="s">
        <v>601</v>
      </c>
    </row>
    <row r="694" spans="2:9" x14ac:dyDescent="0.25">
      <c r="C694" t="s">
        <v>604</v>
      </c>
    </row>
    <row r="695" spans="2:9" x14ac:dyDescent="0.25">
      <c r="B695">
        <v>91</v>
      </c>
      <c r="C695" t="s">
        <v>605</v>
      </c>
      <c r="D695" t="s">
        <v>8</v>
      </c>
      <c r="E695" s="1">
        <v>12500</v>
      </c>
      <c r="F695" s="1">
        <v>0</v>
      </c>
      <c r="G695" s="1">
        <v>12500</v>
      </c>
      <c r="H695" s="1">
        <v>0</v>
      </c>
      <c r="I695" s="1">
        <v>12500</v>
      </c>
    </row>
    <row r="696" spans="2:9" x14ac:dyDescent="0.25">
      <c r="C696" t="s">
        <v>606</v>
      </c>
    </row>
    <row r="697" spans="2:9" x14ac:dyDescent="0.25">
      <c r="C697" t="s">
        <v>607</v>
      </c>
    </row>
    <row r="698" spans="2:9" x14ac:dyDescent="0.25">
      <c r="C698" t="s">
        <v>146</v>
      </c>
    </row>
    <row r="699" spans="2:9" x14ac:dyDescent="0.25">
      <c r="B699">
        <v>97</v>
      </c>
      <c r="C699" t="s">
        <v>608</v>
      </c>
      <c r="D699" t="s">
        <v>18</v>
      </c>
      <c r="E699" s="1">
        <v>6000</v>
      </c>
      <c r="F699" s="1">
        <v>0</v>
      </c>
      <c r="G699" s="1">
        <v>6000</v>
      </c>
      <c r="H699" s="1">
        <v>0</v>
      </c>
      <c r="I699" s="1">
        <v>6000</v>
      </c>
    </row>
    <row r="700" spans="2:9" x14ac:dyDescent="0.25">
      <c r="C700" t="s">
        <v>609</v>
      </c>
    </row>
    <row r="701" spans="2:9" x14ac:dyDescent="0.25">
      <c r="C701" t="s">
        <v>610</v>
      </c>
    </row>
    <row r="702" spans="2:9" x14ac:dyDescent="0.25">
      <c r="B702">
        <v>69</v>
      </c>
      <c r="C702" t="s">
        <v>611</v>
      </c>
      <c r="D702" t="s">
        <v>18</v>
      </c>
      <c r="E702" s="1">
        <v>157423</v>
      </c>
      <c r="F702" s="1">
        <v>0</v>
      </c>
      <c r="G702" s="1">
        <v>157423</v>
      </c>
      <c r="H702" s="1">
        <v>0</v>
      </c>
      <c r="I702" s="1">
        <v>157423</v>
      </c>
    </row>
    <row r="703" spans="2:9" x14ac:dyDescent="0.25">
      <c r="C703" t="s">
        <v>612</v>
      </c>
    </row>
    <row r="704" spans="2:9" x14ac:dyDescent="0.25">
      <c r="C704" t="s">
        <v>613</v>
      </c>
    </row>
    <row r="705" spans="2:9" x14ac:dyDescent="0.25">
      <c r="B705">
        <v>97</v>
      </c>
      <c r="C705" t="s">
        <v>614</v>
      </c>
      <c r="D705" t="s">
        <v>8</v>
      </c>
      <c r="E705" s="1">
        <v>6000</v>
      </c>
      <c r="F705" s="1">
        <v>0</v>
      </c>
      <c r="G705" s="1">
        <v>6000</v>
      </c>
      <c r="H705" s="1">
        <v>0</v>
      </c>
      <c r="I705" s="1">
        <v>6000</v>
      </c>
    </row>
    <row r="706" spans="2:9" x14ac:dyDescent="0.25">
      <c r="C706" t="s">
        <v>615</v>
      </c>
    </row>
    <row r="707" spans="2:9" x14ac:dyDescent="0.25">
      <c r="C707" t="s">
        <v>616</v>
      </c>
    </row>
    <row r="708" spans="2:9" x14ac:dyDescent="0.25">
      <c r="B708">
        <v>68</v>
      </c>
      <c r="C708" t="s">
        <v>617</v>
      </c>
      <c r="D708" t="s">
        <v>8</v>
      </c>
      <c r="E708" s="1">
        <v>0</v>
      </c>
      <c r="F708" s="1">
        <v>0</v>
      </c>
      <c r="G708" s="1">
        <v>0</v>
      </c>
      <c r="H708" s="1">
        <v>170500</v>
      </c>
      <c r="I708" s="1">
        <v>170500</v>
      </c>
    </row>
    <row r="709" spans="2:9" x14ac:dyDescent="0.25">
      <c r="C709" t="s">
        <v>618</v>
      </c>
    </row>
    <row r="710" spans="2:9" x14ac:dyDescent="0.25">
      <c r="C710" t="s">
        <v>619</v>
      </c>
    </row>
    <row r="711" spans="2:9" x14ac:dyDescent="0.25">
      <c r="B711">
        <v>84</v>
      </c>
      <c r="C711" t="s">
        <v>620</v>
      </c>
      <c r="D711" t="s">
        <v>18</v>
      </c>
      <c r="E711" s="1">
        <v>33625</v>
      </c>
      <c r="F711" s="1">
        <v>0</v>
      </c>
      <c r="G711" s="1">
        <v>33625</v>
      </c>
      <c r="H711" s="1">
        <v>0</v>
      </c>
      <c r="I711" s="1">
        <v>33625</v>
      </c>
    </row>
    <row r="712" spans="2:9" x14ac:dyDescent="0.25">
      <c r="C712" t="s">
        <v>621</v>
      </c>
    </row>
    <row r="713" spans="2:9" x14ac:dyDescent="0.25">
      <c r="C713" t="s">
        <v>622</v>
      </c>
    </row>
    <row r="714" spans="2:9" x14ac:dyDescent="0.25">
      <c r="B714">
        <v>70</v>
      </c>
      <c r="C714" t="s">
        <v>623</v>
      </c>
      <c r="D714" t="s">
        <v>18</v>
      </c>
      <c r="E714" s="1">
        <v>145000</v>
      </c>
      <c r="F714" s="1">
        <v>0</v>
      </c>
      <c r="G714" s="1">
        <v>145000</v>
      </c>
      <c r="H714" s="1">
        <v>0</v>
      </c>
      <c r="I714" s="1">
        <v>145000</v>
      </c>
    </row>
    <row r="715" spans="2:9" x14ac:dyDescent="0.25">
      <c r="C715" t="s">
        <v>304</v>
      </c>
    </row>
    <row r="716" spans="2:9" x14ac:dyDescent="0.25">
      <c r="C716" t="s">
        <v>624</v>
      </c>
    </row>
    <row r="717" spans="2:9" x14ac:dyDescent="0.25">
      <c r="C717" t="s">
        <v>625</v>
      </c>
    </row>
    <row r="718" spans="2:9" x14ac:dyDescent="0.25">
      <c r="C718" t="s">
        <v>626</v>
      </c>
    </row>
    <row r="719" spans="2:9" x14ac:dyDescent="0.25">
      <c r="B719">
        <v>66</v>
      </c>
      <c r="C719" t="s">
        <v>627</v>
      </c>
      <c r="D719" t="s">
        <v>18</v>
      </c>
      <c r="E719" s="1">
        <v>189531</v>
      </c>
      <c r="F719" s="1">
        <v>0</v>
      </c>
      <c r="G719" s="1">
        <v>189531</v>
      </c>
      <c r="H719" s="1">
        <v>0</v>
      </c>
      <c r="I719" s="1">
        <v>189531</v>
      </c>
    </row>
    <row r="720" spans="2:9" x14ac:dyDescent="0.25">
      <c r="C720" t="s">
        <v>628</v>
      </c>
    </row>
    <row r="721" spans="1:9" x14ac:dyDescent="0.25">
      <c r="C721" t="s">
        <v>629</v>
      </c>
    </row>
    <row r="722" spans="1:9" x14ac:dyDescent="0.25">
      <c r="B722">
        <v>80</v>
      </c>
      <c r="C722" t="s">
        <v>630</v>
      </c>
      <c r="D722" t="s">
        <v>8</v>
      </c>
      <c r="E722" s="1">
        <v>75247</v>
      </c>
      <c r="F722" s="1">
        <v>0</v>
      </c>
      <c r="G722" s="1">
        <v>75247</v>
      </c>
      <c r="H722" s="1">
        <v>0</v>
      </c>
      <c r="I722" s="1">
        <v>75247</v>
      </c>
    </row>
    <row r="723" spans="1:9" x14ac:dyDescent="0.25">
      <c r="C723" t="s">
        <v>631</v>
      </c>
    </row>
    <row r="724" spans="1:9" x14ac:dyDescent="0.25">
      <c r="C724" t="s">
        <v>632</v>
      </c>
    </row>
    <row r="725" spans="1:9" x14ac:dyDescent="0.25">
      <c r="C725" t="s">
        <v>633</v>
      </c>
    </row>
    <row r="726" spans="1:9" x14ac:dyDescent="0.25">
      <c r="C726" t="s">
        <v>634</v>
      </c>
    </row>
    <row r="727" spans="1:9" x14ac:dyDescent="0.25">
      <c r="B727">
        <v>97</v>
      </c>
      <c r="C727" t="s">
        <v>635</v>
      </c>
      <c r="D727" t="s">
        <v>18</v>
      </c>
      <c r="E727" s="1">
        <v>6000</v>
      </c>
      <c r="F727" s="1">
        <v>0</v>
      </c>
      <c r="G727" s="1">
        <v>6000</v>
      </c>
      <c r="H727" s="1">
        <v>0</v>
      </c>
      <c r="I727" s="1">
        <v>6000</v>
      </c>
    </row>
    <row r="728" spans="1:9" x14ac:dyDescent="0.25">
      <c r="C728" t="s">
        <v>636</v>
      </c>
    </row>
    <row r="729" spans="1:9" x14ac:dyDescent="0.25">
      <c r="C729" t="s">
        <v>637</v>
      </c>
    </row>
    <row r="730" spans="1:9" x14ac:dyDescent="0.25">
      <c r="C730" t="s">
        <v>577</v>
      </c>
    </row>
    <row r="731" spans="1:9" x14ac:dyDescent="0.25">
      <c r="B731">
        <v>97</v>
      </c>
      <c r="C731" t="s">
        <v>638</v>
      </c>
      <c r="D731" t="s">
        <v>8</v>
      </c>
      <c r="E731" s="1">
        <v>6000</v>
      </c>
      <c r="F731" s="1">
        <v>0</v>
      </c>
      <c r="G731" s="1">
        <v>6000</v>
      </c>
      <c r="H731" s="1">
        <v>0</v>
      </c>
      <c r="I731" s="1">
        <v>6000</v>
      </c>
    </row>
    <row r="732" spans="1:9" x14ac:dyDescent="0.25">
      <c r="C732" t="s">
        <v>639</v>
      </c>
    </row>
    <row r="733" spans="1:9" x14ac:dyDescent="0.25">
      <c r="C733" t="s">
        <v>640</v>
      </c>
    </row>
    <row r="734" spans="1:9" x14ac:dyDescent="0.25">
      <c r="A734" t="s">
        <v>503</v>
      </c>
      <c r="E734" s="1">
        <v>6532001</v>
      </c>
      <c r="F734" s="1">
        <v>3674400</v>
      </c>
      <c r="G734" s="1">
        <v>10206401</v>
      </c>
      <c r="H734" s="1">
        <v>718600</v>
      </c>
      <c r="I734" s="1">
        <v>10925001</v>
      </c>
    </row>
    <row r="735" spans="1:9" x14ac:dyDescent="0.25">
      <c r="A735" t="s">
        <v>505</v>
      </c>
    </row>
    <row r="736" spans="1:9" x14ac:dyDescent="0.25">
      <c r="A736" t="s">
        <v>103</v>
      </c>
    </row>
    <row r="737" spans="1:9" x14ac:dyDescent="0.25">
      <c r="A737" t="s">
        <v>641</v>
      </c>
      <c r="E737" s="1">
        <v>36572287</v>
      </c>
      <c r="F737" s="1">
        <v>152025713</v>
      </c>
      <c r="G737" s="1">
        <v>188598000</v>
      </c>
      <c r="H737" s="1">
        <v>29272200</v>
      </c>
      <c r="I737" s="1">
        <v>217870200</v>
      </c>
    </row>
    <row r="738" spans="1:9" x14ac:dyDescent="0.25">
      <c r="A738" t="s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2009_tb3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2019-01-17T14:57:06Z</dcterms:created>
  <dcterms:modified xsi:type="dcterms:W3CDTF">2019-01-17T14:57:06Z</dcterms:modified>
</cp:coreProperties>
</file>