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dre\OneDrive\Desktop\"/>
    </mc:Choice>
  </mc:AlternateContent>
  <xr:revisionPtr revIDLastSave="0" documentId="13_ncr:1_{C186147F-A29F-41C3-B000-4F48C9E9E14C}" xr6:coauthVersionLast="47" xr6:coauthVersionMax="47" xr10:uidLastSave="{00000000-0000-0000-0000-000000000000}"/>
  <bookViews>
    <workbookView xWindow="-108" yWindow="-108" windowWidth="23256" windowHeight="12456" activeTab="1" xr2:uid="{F00EC137-1A5B-A040-B7F6-76A25CD8EF4D}"/>
  </bookViews>
  <sheets>
    <sheet name="1. Introduction to Excel" sheetId="1" r:id="rId1"/>
    <sheet name="Aggregate Func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B30" i="1"/>
  <c r="B29" i="1"/>
  <c r="B28" i="1"/>
  <c r="B27" i="1"/>
  <c r="H25" i="1"/>
  <c r="H23" i="1"/>
  <c r="H24" i="1"/>
  <c r="K26" i="4"/>
  <c r="K27" i="4"/>
  <c r="K24" i="4"/>
  <c r="K23" i="4"/>
  <c r="K25" i="4"/>
  <c r="K22" i="4"/>
  <c r="K21" i="4"/>
  <c r="I11" i="4"/>
  <c r="I10" i="4"/>
  <c r="I9" i="4"/>
  <c r="H8" i="4"/>
  <c r="I3" i="4"/>
  <c r="H17" i="1"/>
  <c r="H16" i="1"/>
  <c r="H15" i="1"/>
  <c r="H14" i="1"/>
  <c r="C33" i="1"/>
  <c r="B33" i="1"/>
  <c r="D33" i="1" s="1"/>
  <c r="B32" i="1"/>
  <c r="D32" i="1" s="1"/>
  <c r="B31" i="1"/>
  <c r="D31" i="1" s="1"/>
  <c r="C31" i="1"/>
  <c r="B21" i="1"/>
  <c r="C20" i="1"/>
  <c r="C19" i="1"/>
  <c r="C18" i="1"/>
</calcChain>
</file>

<file path=xl/sharedStrings.xml><?xml version="1.0" encoding="utf-8"?>
<sst xmlns="http://schemas.openxmlformats.org/spreadsheetml/2006/main" count="87" uniqueCount="51">
  <si>
    <t>Row</t>
  </si>
  <si>
    <t>Col</t>
  </si>
  <si>
    <t>B</t>
  </si>
  <si>
    <t>Cell Naming</t>
  </si>
  <si>
    <t>B3</t>
  </si>
  <si>
    <t>Text Formatting</t>
  </si>
  <si>
    <t>Merging</t>
  </si>
  <si>
    <t>Text Merged</t>
  </si>
  <si>
    <t>Types of Data in Excel</t>
  </si>
  <si>
    <t>text</t>
  </si>
  <si>
    <t>Text Replication</t>
  </si>
  <si>
    <t>Numeric Replication</t>
  </si>
  <si>
    <t>A</t>
  </si>
  <si>
    <t>Ashish</t>
  </si>
  <si>
    <t>Kumar</t>
  </si>
  <si>
    <t>Jangra</t>
  </si>
  <si>
    <t>Formulas</t>
  </si>
  <si>
    <t>SUM</t>
  </si>
  <si>
    <t>AVERAGE</t>
  </si>
  <si>
    <t>MAX</t>
  </si>
  <si>
    <t>MIN</t>
  </si>
  <si>
    <t>ROUND</t>
  </si>
  <si>
    <t>RAND</t>
  </si>
  <si>
    <t>ROUNDUP</t>
  </si>
  <si>
    <t>ROUNDDOWN</t>
  </si>
  <si>
    <t>Math and Trigonometry Functions</t>
  </si>
  <si>
    <t>Statistical Functions</t>
  </si>
  <si>
    <t>COUNT</t>
  </si>
  <si>
    <t>COUNTA</t>
  </si>
  <si>
    <t>COUNTIF</t>
  </si>
  <si>
    <t>Date and Time Functions</t>
  </si>
  <si>
    <t>NOW</t>
  </si>
  <si>
    <t>TODAY</t>
  </si>
  <si>
    <t>TIME</t>
  </si>
  <si>
    <t>DATE</t>
  </si>
  <si>
    <t>DATEDIF | Days</t>
  </si>
  <si>
    <t>DATEDIF | Month</t>
  </si>
  <si>
    <t>DATEDIF | Year</t>
  </si>
  <si>
    <t>Random Number in Specific Range</t>
  </si>
  <si>
    <t>Interface Walkthrough</t>
  </si>
  <si>
    <t>No. of Numeric Values</t>
  </si>
  <si>
    <t>No of non-empty cells</t>
  </si>
  <si>
    <t>&gt;= 15</t>
  </si>
  <si>
    <t>Functions</t>
  </si>
  <si>
    <t>No of Values</t>
  </si>
  <si>
    <t>No of Int Values</t>
  </si>
  <si>
    <t>Invalid Negative Ages</t>
  </si>
  <si>
    <t>Invalid Positive Ages</t>
  </si>
  <si>
    <t>Valid for Voting</t>
  </si>
  <si>
    <t>Total Invalid Ages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</si>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</sst>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pple Braille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4" borderId="0" xfId="0" applyFill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FDD8-4568-E248-B264-B46FF9221BEB}">
  <dimension ref="A1:I34"/>
  <sheetViews>
    <sheetView topLeftCell="A22" zoomScaleNormal="100" workbookViewId="0">
      <selection activeCell="D34" sqref="D34"/>
    </sheetView>
  </sheetViews>
  <sheetFormatPr defaultColWidth="11.19921875" defaultRowHeight="15.6"/>
  <cols>
    <col min="1" max="1" width="31.296875" customWidth="1"/>
    <col min="2" max="2" width="16.69921875" customWidth="1"/>
  </cols>
  <sheetData>
    <row r="1" spans="1:8" ht="18">
      <c r="A1" s="12" t="s">
        <v>39</v>
      </c>
      <c r="B1" s="12"/>
      <c r="C1" s="12"/>
      <c r="D1" s="12"/>
      <c r="E1" s="12"/>
      <c r="F1" s="12"/>
      <c r="G1" s="12"/>
      <c r="H1" s="12"/>
    </row>
    <row r="2" spans="1:8">
      <c r="A2" t="s">
        <v>11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>
      <c r="A3" t="s">
        <v>11</v>
      </c>
      <c r="B3">
        <v>1</v>
      </c>
      <c r="C3">
        <v>4</v>
      </c>
      <c r="D3">
        <v>7</v>
      </c>
      <c r="E3">
        <v>10</v>
      </c>
      <c r="F3">
        <v>13</v>
      </c>
      <c r="G3">
        <v>16</v>
      </c>
      <c r="H3">
        <v>19</v>
      </c>
    </row>
    <row r="4" spans="1:8">
      <c r="A4" t="s">
        <v>10</v>
      </c>
      <c r="B4" t="s">
        <v>12</v>
      </c>
      <c r="C4" t="s">
        <v>2</v>
      </c>
      <c r="D4" t="s">
        <v>12</v>
      </c>
      <c r="E4" t="s">
        <v>2</v>
      </c>
      <c r="F4" t="s">
        <v>12</v>
      </c>
      <c r="G4" t="s">
        <v>12</v>
      </c>
      <c r="H4" t="s">
        <v>2</v>
      </c>
    </row>
    <row r="5" spans="1:8">
      <c r="A5" t="s">
        <v>10</v>
      </c>
      <c r="B5" t="s">
        <v>13</v>
      </c>
      <c r="C5" t="s">
        <v>14</v>
      </c>
      <c r="D5" t="s">
        <v>15</v>
      </c>
      <c r="E5" t="s">
        <v>13</v>
      </c>
      <c r="F5" t="s">
        <v>14</v>
      </c>
      <c r="G5" t="s">
        <v>15</v>
      </c>
      <c r="H5" t="s">
        <v>13</v>
      </c>
    </row>
    <row r="6" spans="1:8">
      <c r="A6" t="s">
        <v>5</v>
      </c>
      <c r="B6" s="1" t="s">
        <v>5</v>
      </c>
    </row>
    <row r="7" spans="1:8">
      <c r="A7" t="s">
        <v>6</v>
      </c>
      <c r="B7" s="13" t="s">
        <v>7</v>
      </c>
      <c r="C7" s="13"/>
      <c r="D7" s="13"/>
    </row>
    <row r="8" spans="1:8">
      <c r="A8" t="s">
        <v>0</v>
      </c>
      <c r="B8">
        <v>1</v>
      </c>
    </row>
    <row r="9" spans="1:8">
      <c r="A9" t="s">
        <v>1</v>
      </c>
      <c r="B9" t="s">
        <v>2</v>
      </c>
    </row>
    <row r="10" spans="1:8">
      <c r="A10" t="s">
        <v>3</v>
      </c>
      <c r="B10" t="s">
        <v>4</v>
      </c>
    </row>
    <row r="11" spans="1:8">
      <c r="A11" t="s">
        <v>8</v>
      </c>
      <c r="B11">
        <v>1</v>
      </c>
      <c r="C11" s="2" t="s">
        <v>9</v>
      </c>
      <c r="D11" s="3">
        <v>36088</v>
      </c>
    </row>
    <row r="12" spans="1:8" ht="18">
      <c r="A12" s="12" t="s">
        <v>16</v>
      </c>
      <c r="B12" s="12"/>
      <c r="C12" s="12"/>
      <c r="D12" s="12"/>
      <c r="E12" s="12"/>
      <c r="F12" s="12"/>
      <c r="G12" s="12"/>
      <c r="H12" s="12"/>
    </row>
    <row r="13" spans="1:8">
      <c r="A13" s="14" t="s">
        <v>25</v>
      </c>
      <c r="B13" s="14"/>
      <c r="C13" s="14"/>
      <c r="D13" s="14"/>
      <c r="E13" s="14"/>
      <c r="F13" s="14"/>
      <c r="G13" s="14"/>
      <c r="H13" s="14"/>
    </row>
    <row r="14" spans="1:8">
      <c r="A14" t="s">
        <v>17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f>SUM(B14:G14)</f>
        <v>21</v>
      </c>
    </row>
    <row r="15" spans="1:8">
      <c r="A15" t="s">
        <v>18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f>AVERAGE(B15:G15)</f>
        <v>3.5</v>
      </c>
    </row>
    <row r="16" spans="1:8">
      <c r="A16" t="s">
        <v>19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f>MAX(B16:G16)</f>
        <v>6</v>
      </c>
    </row>
    <row r="17" spans="1:9">
      <c r="A17" t="s">
        <v>20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f>MIN(B17:G17)</f>
        <v>1</v>
      </c>
    </row>
    <row r="18" spans="1:9">
      <c r="A18" t="s">
        <v>21</v>
      </c>
      <c r="B18">
        <v>3.1429999999999998</v>
      </c>
      <c r="C18">
        <f>ROUND(B18,2)</f>
        <v>3.14</v>
      </c>
    </row>
    <row r="19" spans="1:9">
      <c r="A19" t="s">
        <v>23</v>
      </c>
      <c r="B19">
        <v>3.1429999999999998</v>
      </c>
      <c r="C19">
        <f>ROUNDUP(B19,1)</f>
        <v>3.2</v>
      </c>
    </row>
    <row r="20" spans="1:9">
      <c r="A20" t="s">
        <v>24</v>
      </c>
      <c r="B20">
        <v>3.1429999999999998</v>
      </c>
      <c r="C20">
        <f>ROUNDDOWN(B20,1)</f>
        <v>3.1</v>
      </c>
    </row>
    <row r="21" spans="1:9">
      <c r="A21" t="s">
        <v>22</v>
      </c>
      <c r="B21">
        <f ca="1">RAND()</f>
        <v>0.84793486708909627</v>
      </c>
      <c r="I21" t="s">
        <v>38</v>
      </c>
    </row>
    <row r="22" spans="1:9">
      <c r="A22" s="14" t="s">
        <v>26</v>
      </c>
      <c r="B22" s="14"/>
      <c r="C22" s="14"/>
      <c r="D22" s="14"/>
      <c r="E22" s="14"/>
      <c r="F22" s="14"/>
      <c r="G22" s="14"/>
      <c r="H22" s="14"/>
    </row>
    <row r="23" spans="1:9">
      <c r="A23" t="s">
        <v>27</v>
      </c>
      <c r="B23">
        <v>1</v>
      </c>
      <c r="C23">
        <v>1</v>
      </c>
      <c r="D23" t="s">
        <v>12</v>
      </c>
      <c r="E23" t="s">
        <v>12</v>
      </c>
      <c r="F23" t="s">
        <v>12</v>
      </c>
      <c r="H23">
        <f>COUNT(B23:G23)</f>
        <v>2</v>
      </c>
      <c r="I23" t="s">
        <v>40</v>
      </c>
    </row>
    <row r="24" spans="1:9">
      <c r="A24" t="s">
        <v>28</v>
      </c>
      <c r="B24">
        <v>1</v>
      </c>
      <c r="D24" t="s">
        <v>12</v>
      </c>
      <c r="E24" t="s">
        <v>12</v>
      </c>
      <c r="H24">
        <f>COUNTA(B24:G24)</f>
        <v>3</v>
      </c>
      <c r="I24" t="s">
        <v>41</v>
      </c>
    </row>
    <row r="25" spans="1:9">
      <c r="A25" t="s">
        <v>29</v>
      </c>
      <c r="B25">
        <v>10</v>
      </c>
      <c r="C25" s="6">
        <v>15</v>
      </c>
      <c r="D25" s="6">
        <v>20</v>
      </c>
      <c r="E25" s="6">
        <v>16</v>
      </c>
      <c r="F25" s="6">
        <v>18</v>
      </c>
      <c r="G25" s="6">
        <v>25</v>
      </c>
      <c r="H25">
        <f>COUNTIF(B25:G25,"&gt;=15")</f>
        <v>5</v>
      </c>
      <c r="I25" t="s">
        <v>42</v>
      </c>
    </row>
    <row r="26" spans="1:9">
      <c r="A26" s="9" t="s">
        <v>30</v>
      </c>
      <c r="B26" s="10"/>
      <c r="C26" s="10"/>
      <c r="D26" s="10"/>
      <c r="E26" s="10"/>
      <c r="F26" s="10"/>
      <c r="G26" s="10"/>
      <c r="H26" s="11"/>
    </row>
    <row r="27" spans="1:9">
      <c r="A27" t="s">
        <v>31</v>
      </c>
      <c r="B27" s="4">
        <f ca="1">NOW()</f>
        <v>45699.798808796295</v>
      </c>
    </row>
    <row r="28" spans="1:9">
      <c r="A28" t="s">
        <v>32</v>
      </c>
      <c r="B28" s="3">
        <f ca="1">TODAY()</f>
        <v>45699</v>
      </c>
    </row>
    <row r="29" spans="1:9">
      <c r="A29" t="s">
        <v>34</v>
      </c>
      <c r="B29" s="3">
        <f>DATE(2023, 12, 6)</f>
        <v>45266</v>
      </c>
      <c r="D29" s="3"/>
    </row>
    <row r="30" spans="1:9">
      <c r="A30" t="s">
        <v>33</v>
      </c>
      <c r="B30" s="5">
        <f>TIME(15, 30, 0)</f>
        <v>0.64583333333333337</v>
      </c>
    </row>
    <row r="31" spans="1:9">
      <c r="A31" t="s">
        <v>35</v>
      </c>
      <c r="B31" s="3">
        <f ca="1">TODAY()</f>
        <v>45699</v>
      </c>
      <c r="C31" s="3">
        <f>DATE(2023, 12, 8)</f>
        <v>45268</v>
      </c>
      <c r="D31">
        <f ca="1">DATEDIF(C31,B31,"d")</f>
        <v>431</v>
      </c>
    </row>
    <row r="32" spans="1:9">
      <c r="A32" t="s">
        <v>36</v>
      </c>
      <c r="B32" s="3">
        <f ca="1">TODAY()</f>
        <v>45699</v>
      </c>
      <c r="C32" s="3">
        <f>DATE(2020, 12, 8)</f>
        <v>44173</v>
      </c>
      <c r="D32">
        <f ca="1">DATEDIF(C32,B32,"m")</f>
        <v>50</v>
      </c>
    </row>
    <row r="33" spans="1:4">
      <c r="A33" t="s">
        <v>37</v>
      </c>
      <c r="B33" s="3">
        <f ca="1">TODAY()</f>
        <v>45699</v>
      </c>
      <c r="C33" s="3">
        <f>DATE(2020, 12, 8)</f>
        <v>44173</v>
      </c>
      <c r="D33">
        <f ca="1">DATEDIF(C33,B33,"y")</f>
        <v>4</v>
      </c>
    </row>
    <row r="34" spans="1:4">
      <c r="B34" s="3"/>
      <c r="C34" s="3"/>
    </row>
  </sheetData>
  <mergeCells count="6">
    <mergeCell ref="A26:H26"/>
    <mergeCell ref="A1:H1"/>
    <mergeCell ref="B7:D7"/>
    <mergeCell ref="A12:H12"/>
    <mergeCell ref="A13:H13"/>
    <mergeCell ref="A22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20A7-85AC-B14E-A20E-D1C33CD5F7C2}">
  <dimension ref="B2:K28"/>
  <sheetViews>
    <sheetView tabSelected="1" zoomScaleNormal="100" workbookViewId="0">
      <selection activeCell="M4" sqref="M4"/>
    </sheetView>
  </sheetViews>
  <sheetFormatPr defaultColWidth="11.19921875" defaultRowHeight="15.6"/>
  <cols>
    <col min="2" max="2" width="13.69921875" customWidth="1"/>
    <col min="10" max="10" width="21.796875" customWidth="1"/>
  </cols>
  <sheetData>
    <row r="2" spans="2:10">
      <c r="B2" t="s">
        <v>43</v>
      </c>
    </row>
    <row r="3" spans="2:10">
      <c r="B3" t="s">
        <v>17</v>
      </c>
      <c r="C3" s="7">
        <v>1</v>
      </c>
      <c r="D3">
        <v>2</v>
      </c>
      <c r="E3" s="7">
        <v>3</v>
      </c>
      <c r="F3">
        <v>4</v>
      </c>
      <c r="G3" s="7">
        <v>5</v>
      </c>
      <c r="I3">
        <f>SUM(C3:F6)</f>
        <v>40</v>
      </c>
    </row>
    <row r="4" spans="2:10">
      <c r="B4" t="s">
        <v>18</v>
      </c>
      <c r="C4" s="7">
        <v>1</v>
      </c>
      <c r="D4">
        <v>2</v>
      </c>
      <c r="E4" s="7">
        <v>3</v>
      </c>
      <c r="F4">
        <v>4</v>
      </c>
      <c r="G4" s="7">
        <v>5</v>
      </c>
    </row>
    <row r="5" spans="2:10">
      <c r="B5" t="s">
        <v>19</v>
      </c>
      <c r="C5" s="7">
        <v>1</v>
      </c>
      <c r="D5">
        <v>2</v>
      </c>
      <c r="E5" s="7">
        <v>3</v>
      </c>
      <c r="F5">
        <v>4</v>
      </c>
      <c r="G5" s="7">
        <v>5</v>
      </c>
    </row>
    <row r="6" spans="2:10">
      <c r="B6" t="s">
        <v>20</v>
      </c>
      <c r="C6" s="7">
        <v>1</v>
      </c>
      <c r="D6">
        <v>2</v>
      </c>
      <c r="E6" s="7">
        <v>3</v>
      </c>
      <c r="F6">
        <v>4</v>
      </c>
      <c r="G6" s="7">
        <v>5</v>
      </c>
    </row>
    <row r="8" spans="2:10">
      <c r="H8">
        <f>SUM(C3:C6,E3:E6,G3:G6)</f>
        <v>36</v>
      </c>
    </row>
    <row r="9" spans="2:10">
      <c r="B9" t="s">
        <v>27</v>
      </c>
      <c r="C9">
        <v>1</v>
      </c>
      <c r="D9">
        <v>1</v>
      </c>
      <c r="E9" t="s">
        <v>12</v>
      </c>
      <c r="F9" t="s">
        <v>12</v>
      </c>
      <c r="G9" t="s">
        <v>12</v>
      </c>
      <c r="I9">
        <f>COUNT(C9:H9)</f>
        <v>2</v>
      </c>
      <c r="J9" t="s">
        <v>40</v>
      </c>
    </row>
    <row r="10" spans="2:10">
      <c r="B10" t="s">
        <v>28</v>
      </c>
      <c r="C10">
        <v>1</v>
      </c>
      <c r="D10">
        <v>1</v>
      </c>
      <c r="E10" t="s">
        <v>12</v>
      </c>
      <c r="F10" t="s">
        <v>12</v>
      </c>
      <c r="I10">
        <f>COUNTA(C10:H10)</f>
        <v>4</v>
      </c>
      <c r="J10" t="s">
        <v>41</v>
      </c>
    </row>
    <row r="11" spans="2:10">
      <c r="B11" t="s">
        <v>29</v>
      </c>
      <c r="C11">
        <v>10</v>
      </c>
      <c r="D11" s="6">
        <v>15</v>
      </c>
      <c r="E11" s="6">
        <v>20</v>
      </c>
      <c r="F11" s="6">
        <v>16</v>
      </c>
      <c r="G11" s="6">
        <v>18</v>
      </c>
      <c r="H11" s="6">
        <v>25</v>
      </c>
      <c r="I11">
        <f>COUNTIF(C11:H12,"&gt;=18")</f>
        <v>6</v>
      </c>
    </row>
    <row r="12" spans="2:10">
      <c r="C12">
        <v>10</v>
      </c>
      <c r="D12" s="6">
        <v>15</v>
      </c>
      <c r="E12" s="6">
        <v>20</v>
      </c>
      <c r="F12" s="6">
        <v>16</v>
      </c>
      <c r="G12" s="6">
        <v>18</v>
      </c>
      <c r="H12" s="6">
        <v>25</v>
      </c>
    </row>
    <row r="13" spans="2:10">
      <c r="C13">
        <v>10</v>
      </c>
      <c r="D13" s="6">
        <v>15</v>
      </c>
      <c r="E13" s="6">
        <v>20</v>
      </c>
      <c r="F13" s="6">
        <v>16</v>
      </c>
      <c r="G13" s="6">
        <v>18</v>
      </c>
      <c r="H13" s="6">
        <v>25</v>
      </c>
    </row>
    <row r="14" spans="2:10">
      <c r="C14">
        <v>10</v>
      </c>
      <c r="D14" s="6">
        <v>15</v>
      </c>
      <c r="E14" s="6">
        <v>20</v>
      </c>
      <c r="F14" s="6">
        <v>16</v>
      </c>
      <c r="G14" s="6">
        <v>18</v>
      </c>
      <c r="H14" s="6">
        <v>25</v>
      </c>
    </row>
    <row r="15" spans="2:10">
      <c r="C15">
        <v>10</v>
      </c>
      <c r="D15" s="6">
        <v>15</v>
      </c>
      <c r="E15" s="6">
        <v>20</v>
      </c>
      <c r="F15" s="6">
        <v>16</v>
      </c>
      <c r="G15" s="6">
        <v>18</v>
      </c>
      <c r="H15" s="6">
        <v>25</v>
      </c>
    </row>
    <row r="16" spans="2:10">
      <c r="C16">
        <v>10</v>
      </c>
      <c r="D16" s="6">
        <v>15</v>
      </c>
      <c r="E16" s="6">
        <v>20</v>
      </c>
      <c r="F16" s="6">
        <v>16</v>
      </c>
      <c r="G16" s="6">
        <v>18</v>
      </c>
      <c r="H16" s="6">
        <v>25</v>
      </c>
    </row>
    <row r="17" spans="3:11">
      <c r="C17">
        <v>10</v>
      </c>
      <c r="D17" s="6">
        <v>15</v>
      </c>
      <c r="E17" s="6">
        <v>20</v>
      </c>
      <c r="F17" s="6">
        <v>16</v>
      </c>
      <c r="G17" s="6">
        <v>18</v>
      </c>
      <c r="H17" s="6">
        <v>25</v>
      </c>
    </row>
    <row r="18" spans="3:11">
      <c r="C18">
        <v>10</v>
      </c>
      <c r="D18" s="6">
        <v>15</v>
      </c>
      <c r="E18" s="6">
        <v>20</v>
      </c>
      <c r="F18" s="6">
        <v>16</v>
      </c>
      <c r="G18" s="6">
        <v>18</v>
      </c>
      <c r="H18" s="6">
        <v>25</v>
      </c>
    </row>
    <row r="21" spans="3:11">
      <c r="C21" s="8">
        <v>10</v>
      </c>
      <c r="D21" s="8">
        <v>15</v>
      </c>
      <c r="E21" s="8">
        <v>20</v>
      </c>
      <c r="F21" s="8">
        <v>16</v>
      </c>
      <c r="G21" s="8">
        <v>18</v>
      </c>
      <c r="H21" s="8">
        <v>25</v>
      </c>
      <c r="J21" t="s">
        <v>44</v>
      </c>
      <c r="K21">
        <f>COUNTA(C21:H28)</f>
        <v>48</v>
      </c>
    </row>
    <row r="22" spans="3:11">
      <c r="C22" s="8">
        <v>10</v>
      </c>
      <c r="D22" s="8">
        <v>15</v>
      </c>
      <c r="E22" s="8">
        <v>20</v>
      </c>
      <c r="F22" s="8">
        <v>16</v>
      </c>
      <c r="G22" s="8">
        <v>180</v>
      </c>
      <c r="H22" s="8">
        <v>25</v>
      </c>
      <c r="J22" t="s">
        <v>45</v>
      </c>
      <c r="K22">
        <f>COUNT(C21:H28)</f>
        <v>43</v>
      </c>
    </row>
    <row r="23" spans="3:11">
      <c r="C23" s="8">
        <v>-10</v>
      </c>
      <c r="D23" s="8">
        <v>15</v>
      </c>
      <c r="E23" s="8" t="s">
        <v>50</v>
      </c>
      <c r="F23" s="8">
        <v>16</v>
      </c>
      <c r="G23" s="8">
        <v>18</v>
      </c>
      <c r="H23" s="8">
        <v>25</v>
      </c>
      <c r="J23" t="s">
        <v>46</v>
      </c>
      <c r="K23">
        <f>COUNTIF(C21:H28,"&lt;=0")</f>
        <v>2</v>
      </c>
    </row>
    <row r="24" spans="3:11">
      <c r="C24" s="8">
        <v>10</v>
      </c>
      <c r="D24" s="8">
        <v>15</v>
      </c>
      <c r="E24" s="8">
        <v>20</v>
      </c>
      <c r="F24" s="8" t="s">
        <v>50</v>
      </c>
      <c r="G24" s="8">
        <v>190</v>
      </c>
      <c r="H24" s="8">
        <v>25</v>
      </c>
      <c r="J24" t="s">
        <v>47</v>
      </c>
      <c r="K24">
        <f>COUNTIF(C21:H28,"&gt;100")</f>
        <v>3</v>
      </c>
    </row>
    <row r="25" spans="3:11">
      <c r="C25" s="8">
        <v>10</v>
      </c>
      <c r="D25" s="8">
        <v>15</v>
      </c>
      <c r="E25" s="8" t="s">
        <v>50</v>
      </c>
      <c r="F25" s="8">
        <v>16</v>
      </c>
      <c r="G25" s="8">
        <v>18</v>
      </c>
      <c r="H25" s="8">
        <v>25</v>
      </c>
      <c r="J25" t="s">
        <v>48</v>
      </c>
      <c r="K25">
        <f>COUNTIF(C21:H28,"&gt;=18")</f>
        <v>22</v>
      </c>
    </row>
    <row r="26" spans="3:11">
      <c r="C26" s="8">
        <v>10</v>
      </c>
      <c r="D26" s="8" t="s">
        <v>50</v>
      </c>
      <c r="E26" s="8">
        <v>20</v>
      </c>
      <c r="F26" s="8">
        <v>16</v>
      </c>
      <c r="G26" s="8">
        <v>180</v>
      </c>
      <c r="H26" s="8">
        <v>25</v>
      </c>
      <c r="J26" t="s">
        <v>49</v>
      </c>
      <c r="K26">
        <f>SUM(K23:K24)</f>
        <v>5</v>
      </c>
    </row>
    <row r="27" spans="3:11">
      <c r="C27" s="8">
        <v>-10</v>
      </c>
      <c r="D27" s="8">
        <v>15</v>
      </c>
      <c r="E27" s="8">
        <v>20</v>
      </c>
      <c r="F27" s="8" t="s">
        <v>50</v>
      </c>
      <c r="G27" s="8">
        <v>18</v>
      </c>
      <c r="H27" s="8">
        <v>25</v>
      </c>
      <c r="K27">
        <f>SUM(COUNTIF(C21:H28,"&lt;=0"), COUNTIF(C21:H28,"&gt;100"))</f>
        <v>5</v>
      </c>
    </row>
    <row r="28" spans="3:11">
      <c r="C28" s="8">
        <v>10</v>
      </c>
      <c r="D28" s="8">
        <v>15</v>
      </c>
      <c r="E28" s="8">
        <v>20</v>
      </c>
      <c r="F28" s="8">
        <v>16</v>
      </c>
      <c r="G28" s="8">
        <v>18</v>
      </c>
      <c r="H28" s="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Introduction to Excel</vt:lpstr>
      <vt:lpstr>Aggregate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rpal92376@gmail.com</cp:lastModifiedBy>
  <dcterms:created xsi:type="dcterms:W3CDTF">2023-12-06T04:08:35Z</dcterms:created>
  <dcterms:modified xsi:type="dcterms:W3CDTF">2025-02-11T13:40:41Z</dcterms:modified>
</cp:coreProperties>
</file>