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slicers/slicer3.xml" ContentType="application/vnd.ms-excel.slicer+xml"/>
  <Override PartName="/xl/timelines/timeline3.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4.xml" ContentType="application/vnd.openxmlformats-officedocument.drawing+xml"/>
  <Override PartName="/xl/slicers/slicer4.xml" ContentType="application/vnd.ms-excel.slicer+xml"/>
  <Override PartName="/xl/timelines/timeline4.xml" ContentType="application/vnd.ms-excel.timeline+xml"/>
  <Override PartName="/xl/charts/chart7.xml" ContentType="application/vnd.openxmlformats-officedocument.drawingml.chart+xml"/>
  <Override PartName="/xl/drawings/drawing5.xml" ContentType="application/vnd.openxmlformats-officedocument.drawingml.chartshapes+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drawings/drawing6.xml" ContentType="application/vnd.openxmlformats-officedocument.drawingml.chartshapes+xml"/>
  <Override PartName="/xl/drawings/drawing7.xml" ContentType="application/vnd.openxmlformats-officedocument.drawing+xml"/>
  <Override PartName="/xl/slicers/slicer5.xml" ContentType="application/vnd.ms-excel.slicer+xml"/>
  <Override PartName="/xl/timelines/timeline5.xml" ContentType="application/vnd.ms-excel.timeline+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8.xml" ContentType="application/vnd.openxmlformats-officedocument.drawingml.chartshapes+xml"/>
  <Override PartName="/xl/charts/chart12.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9.xml" ContentType="application/vnd.openxmlformats-officedocument.drawingml.chartshapes+xml"/>
  <Override PartName="/xl/drawings/drawing10.xml" ContentType="application/vnd.openxmlformats-officedocument.drawing+xml"/>
  <Override PartName="/xl/slicers/slicer6.xml" ContentType="application/vnd.ms-excel.slicer+xml"/>
  <Override PartName="/xl/timelines/timeline6.xml" ContentType="application/vnd.ms-excel.timeline+xml"/>
  <Override PartName="/xl/charts/chart13.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11.xml" ContentType="application/vnd.openxmlformats-officedocument.drawingml.chartshapes+xml"/>
  <Override PartName="/xl/charts/chart14.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12.xml" ContentType="application/vnd.openxmlformats-officedocument.drawingml.chartshapes+xml"/>
  <Override PartName="/xl/charts/chart15.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13.xml" ContentType="application/vnd.openxmlformats-officedocument.drawingml.chartshapes+xml"/>
  <Override PartName="/xl/drawings/drawing14.xml" ContentType="application/vnd.openxmlformats-officedocument.drawing+xml"/>
  <Override PartName="/xl/slicers/slicer7.xml" ContentType="application/vnd.ms-excel.slicer+xml"/>
  <Override PartName="/xl/timelines/timeline7.xml" ContentType="application/vnd.ms-excel.timeline+xml"/>
  <Override PartName="/xl/charts/chart16.xml" ContentType="application/vnd.openxmlformats-officedocument.drawingml.chart+xml"/>
  <Override PartName="/xl/drawings/drawing15.xml" ContentType="application/vnd.openxmlformats-officedocument.drawingml.chartshapes+xml"/>
  <Override PartName="/xl/charts/chart17.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16.xml" ContentType="application/vnd.openxmlformats-officedocument.drawingml.chartshapes+xml"/>
  <Override PartName="/xl/charts/chart18.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17.xml" ContentType="application/vnd.openxmlformats-officedocument.drawingml.chartshape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8.xml" ContentType="application/vnd.openxmlformats-officedocument.drawing+xml"/>
  <Override PartName="/xl/slicers/slicer8.xml" ContentType="application/vnd.ms-excel.slicer+xml"/>
  <Override PartName="/xl/timelines/timeline8.xml" ContentType="application/vnd.ms-excel.timeline+xml"/>
  <Override PartName="/xl/charts/chart19.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19.xml" ContentType="application/vnd.openxmlformats-officedocument.drawingml.chartshapes+xml"/>
  <Override PartName="/xl/charts/chart20.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20.xml" ContentType="application/vnd.openxmlformats-officedocument.drawingml.chartshapes+xml"/>
  <Override PartName="/xl/charts/chart21.xml" ContentType="application/vnd.openxmlformats-officedocument.drawingml.chart+xml"/>
  <Override PartName="/xl/charts/style19.xml" ContentType="application/vnd.ms-office.chartstyle+xml"/>
  <Override PartName="/xl/charts/colors19.xml" ContentType="application/vnd.ms-office.chartcolorstyle+xml"/>
  <Override PartName="/xl/charts/chart22.xml" ContentType="application/vnd.openxmlformats-officedocument.drawingml.chart+xml"/>
  <Override PartName="/xl/charts/style20.xml" ContentType="application/vnd.ms-office.chartstyle+xml"/>
  <Override PartName="/xl/charts/colors20.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21.xml" ContentType="application/vnd.openxmlformats-officedocument.drawing+xml"/>
  <Override PartName="/xl/charts/chart23.xml" ContentType="application/vnd.openxmlformats-officedocument.drawingml.chart+xml"/>
  <Override PartName="/xl/charts/style21.xml" ContentType="application/vnd.ms-office.chartstyle+xml"/>
  <Override PartName="/xl/charts/colors21.xml" ContentType="application/vnd.ms-office.chartcolorstyle+xml"/>
  <Override PartName="/xl/charts/chart24.xml" ContentType="application/vnd.openxmlformats-officedocument.drawingml.chart+xml"/>
  <Override PartName="/xl/charts/style22.xml" ContentType="application/vnd.ms-office.chartstyle+xml"/>
  <Override PartName="/xl/charts/colors22.xml" ContentType="application/vnd.ms-office.chartcolorstyle+xml"/>
  <Override PartName="/xl/charts/chart25.xml" ContentType="application/vnd.openxmlformats-officedocument.drawingml.chart+xml"/>
  <Override PartName="/xl/charts/style23.xml" ContentType="application/vnd.ms-office.chartstyle+xml"/>
  <Override PartName="/xl/charts/colors23.xml" ContentType="application/vnd.ms-office.chartcolorstyle+xml"/>
  <Override PartName="/xl/pivotTables/pivotTable8.xml" ContentType="application/vnd.openxmlformats-officedocument.spreadsheetml.pivotTable+xml"/>
  <Override PartName="/xl/drawings/drawing22.xml" ContentType="application/vnd.openxmlformats-officedocument.drawing+xml"/>
  <Override PartName="/xl/charts/chart26.xml" ContentType="application/vnd.openxmlformats-officedocument.drawingml.chart+xml"/>
  <Override PartName="/xl/charts/style24.xml" ContentType="application/vnd.ms-office.chartstyle+xml"/>
  <Override PartName="/xl/charts/colors24.xml" ContentType="application/vnd.ms-office.chartcolorstyle+xml"/>
  <Override PartName="/xl/drawings/drawing23.xml" ContentType="application/vnd.openxmlformats-officedocument.drawingml.chartshapes+xml"/>
  <Override PartName="/xl/pivotTables/pivotTable9.xml" ContentType="application/vnd.openxmlformats-officedocument.spreadsheetml.pivotTable+xml"/>
  <Override PartName="/xl/drawings/drawing24.xml" ContentType="application/vnd.openxmlformats-officedocument.drawing+xml"/>
  <Override PartName="/xl/charts/chart27.xml" ContentType="application/vnd.openxmlformats-officedocument.drawingml.chart+xml"/>
  <Override PartName="/xl/charts/style25.xml" ContentType="application/vnd.ms-office.chartstyle+xml"/>
  <Override PartName="/xl/charts/colors25.xml" ContentType="application/vnd.ms-office.chartcolorstyle+xml"/>
  <Override PartName="/xl/drawings/drawing25.xml" ContentType="application/vnd.openxmlformats-officedocument.drawingml.chartshapes+xml"/>
  <Override PartName="/xl/pivotTables/pivotTable10.xml" ContentType="application/vnd.openxmlformats-officedocument.spreadsheetml.pivotTable+xml"/>
  <Override PartName="/xl/pivotTables/pivotTable1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featurePropertyBag/featurePropertyBag.xml" ContentType="application/vnd.ms-excel.featurepropertyba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166925"/>
  <mc:AlternateContent xmlns:mc="http://schemas.openxmlformats.org/markup-compatibility/2006">
    <mc:Choice Requires="x15">
      <x15ac:absPath xmlns:x15ac="http://schemas.microsoft.com/office/spreadsheetml/2010/11/ac" url="C:\Users\Rahul Kumar Jha\Downloads\"/>
    </mc:Choice>
  </mc:AlternateContent>
  <xr:revisionPtr revIDLastSave="0" documentId="13_ncr:1_{099023CC-38FC-4876-9DA8-1D9788F1A5B7}" xr6:coauthVersionLast="47" xr6:coauthVersionMax="47" xr10:uidLastSave="{00000000-0000-0000-0000-000000000000}"/>
  <bookViews>
    <workbookView xWindow="-108" yWindow="-108" windowWidth="23256" windowHeight="12456" firstSheet="4" activeTab="5" xr2:uid="{8E0097F6-70AC-434E-AE97-6ED3F5BB88F6}"/>
  </bookViews>
  <sheets>
    <sheet name="About" sheetId="7" state="hidden" r:id="rId1"/>
    <sheet name="salesman" sheetId="6" state="hidden" r:id="rId2"/>
    <sheet name="Products" sheetId="4" state="hidden" r:id="rId3"/>
    <sheet name="Deshboard (4)" sheetId="26" r:id="rId4"/>
    <sheet name="Salesmans" sheetId="25" r:id="rId5"/>
    <sheet name="Product" sheetId="24" r:id="rId6"/>
    <sheet name="Dashboard" sheetId="11" r:id="rId7"/>
    <sheet name="Pivot Table" sheetId="12" r:id="rId8"/>
    <sheet name="Pivot Table 2" sheetId="27" r:id="rId9"/>
    <sheet name="Data" sheetId="1" r:id="rId10"/>
    <sheet name="Sheet3" sheetId="15" r:id="rId11"/>
    <sheet name="Sheet5" sheetId="17" r:id="rId12"/>
    <sheet name="Sheet1" sheetId="19" r:id="rId13"/>
    <sheet name="Sheet2" sheetId="21" r:id="rId14"/>
  </sheets>
  <definedNames>
    <definedName name="NativeTimeline_Date">#N/A</definedName>
    <definedName name="NativeTimeline_Date1">#N/A</definedName>
    <definedName name="Slicer_Item">#N/A</definedName>
    <definedName name="Slicer_Item1">#N/A</definedName>
    <definedName name="Slicer_Region">#N/A</definedName>
    <definedName name="Slicer_Region1">#N/A</definedName>
  </definedNames>
  <calcPr calcId="191029" calcMode="manual"/>
  <pivotCaches>
    <pivotCache cacheId="2" r:id="rId15"/>
  </pivotCaches>
  <extLst>
    <ext xmlns:x14="http://schemas.microsoft.com/office/spreadsheetml/2009/9/main" uri="{876F7934-8845-4945-9796-88D515C7AA90}">
      <x14:pivotCaches>
        <pivotCache cacheId="3" r:id="rId16"/>
      </x14:pivotCaches>
    </ext>
    <ext xmlns:x14="http://schemas.microsoft.com/office/spreadsheetml/2009/9/main" uri="{BBE1A952-AA13-448e-AADC-164F8A28A991}">
      <x14:slicerCaches>
        <x14:slicerCache r:id="rId17"/>
        <x14:slicerCache r:id="rId18"/>
        <x14:slicerCache r:id="rId19"/>
        <x14:slicerCache r:id="rId20"/>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21"/>
        <x15:timelineCacheRef r:id="rId22"/>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367" i="1" l="1"/>
  <c r="H366" i="1"/>
  <c r="H365" i="1"/>
  <c r="H364" i="1"/>
  <c r="H363" i="1"/>
  <c r="H362" i="1"/>
  <c r="H361" i="1"/>
  <c r="H360" i="1"/>
  <c r="H359" i="1"/>
  <c r="H358" i="1"/>
  <c r="H357" i="1"/>
  <c r="H356" i="1"/>
  <c r="H355" i="1"/>
  <c r="H354" i="1"/>
  <c r="H353" i="1"/>
  <c r="H352" i="1"/>
  <c r="H351" i="1"/>
  <c r="H350" i="1"/>
  <c r="H349" i="1"/>
  <c r="H348" i="1"/>
  <c r="H347" i="1"/>
  <c r="H346" i="1"/>
  <c r="H345" i="1"/>
  <c r="H344" i="1"/>
  <c r="H343" i="1"/>
  <c r="H342" i="1"/>
  <c r="H341" i="1"/>
  <c r="H340" i="1"/>
  <c r="H339" i="1"/>
  <c r="H338" i="1"/>
  <c r="H337" i="1"/>
  <c r="H336" i="1"/>
  <c r="H335" i="1"/>
  <c r="H334" i="1"/>
  <c r="H333" i="1"/>
  <c r="H332" i="1"/>
  <c r="H331" i="1"/>
  <c r="H330" i="1"/>
  <c r="H329" i="1"/>
  <c r="H328" i="1"/>
  <c r="H327" i="1"/>
  <c r="H326" i="1"/>
  <c r="H325" i="1"/>
  <c r="H324" i="1"/>
  <c r="H323" i="1"/>
  <c r="H322" i="1"/>
  <c r="H321" i="1"/>
  <c r="H320" i="1"/>
  <c r="H319" i="1"/>
  <c r="H318" i="1"/>
  <c r="H317" i="1"/>
  <c r="H316" i="1"/>
  <c r="H315" i="1"/>
  <c r="H314" i="1"/>
  <c r="H313" i="1"/>
  <c r="H312" i="1"/>
  <c r="H311" i="1"/>
  <c r="H262" i="1"/>
  <c r="H261" i="1"/>
  <c r="H260" i="1"/>
  <c r="H259" i="1"/>
  <c r="H258" i="1"/>
  <c r="H257" i="1"/>
  <c r="H256" i="1"/>
  <c r="H255" i="1"/>
  <c r="H254" i="1"/>
  <c r="H253" i="1"/>
  <c r="H252" i="1"/>
  <c r="H251" i="1"/>
  <c r="H250" i="1"/>
  <c r="H249" i="1"/>
  <c r="H248" i="1"/>
  <c r="H247" i="1"/>
  <c r="H246" i="1"/>
  <c r="H245" i="1"/>
  <c r="H244" i="1"/>
  <c r="H243" i="1"/>
  <c r="H242" i="1"/>
  <c r="H241" i="1"/>
  <c r="H240" i="1"/>
  <c r="H239" i="1"/>
  <c r="H238" i="1"/>
  <c r="H237" i="1"/>
  <c r="H236" i="1"/>
  <c r="H235" i="1"/>
  <c r="H234" i="1"/>
  <c r="H233" i="1"/>
  <c r="H232" i="1"/>
  <c r="H231" i="1"/>
  <c r="H230" i="1"/>
  <c r="H229" i="1"/>
  <c r="H228" i="1"/>
  <c r="H227" i="1"/>
  <c r="H226" i="1"/>
  <c r="H225" i="1"/>
  <c r="H224" i="1"/>
  <c r="H223" i="1"/>
  <c r="H222" i="1"/>
  <c r="H221" i="1"/>
  <c r="H220" i="1"/>
  <c r="H219" i="1"/>
  <c r="H218" i="1"/>
  <c r="H217" i="1"/>
  <c r="H216" i="1"/>
  <c r="H215" i="1"/>
  <c r="H214" i="1"/>
  <c r="H213" i="1"/>
  <c r="H212" i="1"/>
  <c r="H211" i="1"/>
  <c r="H210" i="1"/>
  <c r="H209" i="1"/>
  <c r="H208" i="1"/>
  <c r="H207" i="1"/>
  <c r="H206" i="1"/>
  <c r="H205" i="1"/>
  <c r="H204" i="1"/>
  <c r="H203" i="1"/>
  <c r="H202" i="1"/>
  <c r="H201" i="1"/>
  <c r="H200" i="1"/>
  <c r="H199" i="1"/>
  <c r="H198" i="1"/>
  <c r="H197" i="1"/>
  <c r="H196" i="1"/>
  <c r="H195" i="1"/>
  <c r="H194" i="1"/>
  <c r="H193" i="1"/>
  <c r="H192" i="1"/>
  <c r="H191" i="1"/>
  <c r="H190" i="1"/>
  <c r="H189" i="1"/>
  <c r="H188" i="1"/>
  <c r="H187" i="1"/>
  <c r="H186" i="1"/>
  <c r="H185" i="1"/>
  <c r="H184" i="1"/>
  <c r="H183" i="1"/>
  <c r="H182" i="1"/>
  <c r="H181" i="1"/>
  <c r="H180" i="1"/>
  <c r="H179" i="1"/>
  <c r="H178" i="1"/>
  <c r="H177" i="1"/>
  <c r="H176" i="1"/>
  <c r="H175" i="1"/>
  <c r="H174" i="1"/>
  <c r="H173" i="1"/>
  <c r="H172" i="1"/>
  <c r="H171" i="1"/>
  <c r="H170" i="1"/>
  <c r="H169" i="1"/>
  <c r="H168" i="1"/>
  <c r="H167" i="1"/>
  <c r="H166" i="1"/>
  <c r="H165" i="1"/>
  <c r="H164" i="1"/>
  <c r="H163" i="1"/>
  <c r="H162" i="1"/>
  <c r="H161" i="1"/>
  <c r="H160" i="1"/>
  <c r="H159" i="1"/>
  <c r="H158" i="1"/>
  <c r="H157" i="1"/>
  <c r="H156" i="1"/>
  <c r="H155" i="1"/>
  <c r="H154" i="1"/>
  <c r="H153" i="1"/>
  <c r="H152" i="1"/>
  <c r="H151" i="1"/>
  <c r="H150" i="1"/>
  <c r="H149" i="1"/>
  <c r="H148" i="1"/>
  <c r="H147" i="1"/>
  <c r="H146" i="1"/>
  <c r="H145" i="1"/>
  <c r="H144" i="1"/>
  <c r="H143" i="1"/>
  <c r="H142" i="1"/>
  <c r="H141" i="1"/>
  <c r="H140" i="1"/>
  <c r="H139" i="1"/>
  <c r="H138" i="1"/>
  <c r="H137" i="1"/>
  <c r="H136" i="1"/>
  <c r="H135" i="1"/>
  <c r="H134" i="1"/>
  <c r="H133" i="1"/>
  <c r="H132" i="1"/>
  <c r="H131" i="1"/>
  <c r="H130" i="1"/>
  <c r="H129" i="1"/>
  <c r="H128" i="1"/>
  <c r="H127" i="1"/>
  <c r="H126" i="1"/>
  <c r="H125" i="1"/>
  <c r="H124" i="1"/>
  <c r="H123" i="1"/>
  <c r="H122" i="1"/>
  <c r="H121" i="1"/>
  <c r="H120" i="1"/>
  <c r="H119" i="1"/>
  <c r="H118" i="1"/>
  <c r="H117" i="1"/>
  <c r="H116" i="1"/>
  <c r="H115" i="1"/>
  <c r="H114" i="1"/>
  <c r="H113" i="1"/>
  <c r="H112" i="1"/>
  <c r="H111" i="1"/>
  <c r="H110" i="1"/>
  <c r="H109" i="1"/>
  <c r="H108" i="1"/>
  <c r="H107" i="1"/>
  <c r="H106" i="1"/>
  <c r="H105" i="1"/>
  <c r="H104" i="1"/>
  <c r="H103" i="1"/>
  <c r="H102" i="1"/>
  <c r="H101" i="1"/>
  <c r="H100" i="1"/>
  <c r="H99" i="1"/>
  <c r="H98" i="1"/>
  <c r="H97" i="1"/>
  <c r="H96" i="1"/>
  <c r="H95" i="1"/>
  <c r="H94" i="1"/>
  <c r="H93" i="1"/>
  <c r="H92" i="1"/>
  <c r="H91" i="1"/>
  <c r="H90" i="1"/>
  <c r="H89" i="1"/>
  <c r="H88" i="1"/>
  <c r="H87" i="1"/>
  <c r="H86" i="1"/>
  <c r="H85" i="1"/>
  <c r="H84" i="1"/>
  <c r="H83" i="1"/>
  <c r="H82" i="1"/>
  <c r="H81" i="1"/>
  <c r="H80" i="1"/>
  <c r="H79" i="1"/>
  <c r="H78" i="1"/>
  <c r="H77" i="1"/>
  <c r="H76" i="1"/>
  <c r="H75" i="1"/>
  <c r="H74" i="1"/>
  <c r="H73" i="1"/>
  <c r="H72" i="1"/>
  <c r="H71" i="1"/>
  <c r="H70" i="1"/>
  <c r="H69" i="1"/>
  <c r="H68" i="1"/>
  <c r="H67" i="1"/>
  <c r="H66" i="1"/>
  <c r="H65" i="1"/>
  <c r="H64" i="1"/>
  <c r="H63" i="1"/>
  <c r="H62" i="1"/>
  <c r="H61" i="1"/>
  <c r="H60" i="1"/>
  <c r="H59" i="1"/>
  <c r="H58" i="1"/>
  <c r="H57" i="1"/>
  <c r="H56" i="1"/>
  <c r="H55" i="1"/>
  <c r="H54" i="1"/>
  <c r="H53" i="1"/>
  <c r="H52" i="1"/>
  <c r="H51" i="1"/>
  <c r="H50" i="1"/>
  <c r="H49" i="1"/>
  <c r="H48" i="1"/>
  <c r="H47" i="1"/>
  <c r="H46" i="1"/>
  <c r="H45" i="1"/>
  <c r="H44" i="1"/>
  <c r="H43" i="1"/>
  <c r="H42" i="1"/>
  <c r="H41" i="1"/>
  <c r="H40" i="1"/>
  <c r="H39" i="1"/>
  <c r="H310" i="1"/>
  <c r="H309" i="1"/>
  <c r="H308" i="1"/>
  <c r="H307" i="1"/>
  <c r="H306" i="1"/>
  <c r="H305" i="1"/>
  <c r="H304" i="1"/>
  <c r="H303" i="1"/>
  <c r="H302" i="1"/>
  <c r="H301" i="1"/>
  <c r="H300" i="1"/>
  <c r="H299" i="1"/>
  <c r="H298" i="1"/>
  <c r="H297" i="1"/>
  <c r="H296" i="1"/>
  <c r="H295" i="1"/>
  <c r="H294" i="1"/>
  <c r="H293" i="1"/>
  <c r="H292" i="1"/>
  <c r="H291" i="1"/>
  <c r="H290" i="1"/>
  <c r="H289" i="1"/>
  <c r="H288" i="1"/>
  <c r="H287" i="1"/>
  <c r="H286" i="1"/>
  <c r="H285" i="1"/>
  <c r="H284" i="1"/>
  <c r="H283" i="1"/>
  <c r="H282" i="1"/>
  <c r="H281" i="1"/>
  <c r="H280" i="1"/>
  <c r="H279" i="1"/>
  <c r="H278" i="1"/>
  <c r="H277" i="1"/>
  <c r="H276" i="1"/>
  <c r="H275" i="1"/>
  <c r="H274" i="1"/>
  <c r="H273" i="1"/>
  <c r="H272" i="1"/>
  <c r="H271" i="1"/>
  <c r="H270" i="1"/>
  <c r="H269" i="1"/>
  <c r="H268" i="1"/>
  <c r="H267" i="1"/>
  <c r="H266" i="1"/>
  <c r="H265" i="1"/>
  <c r="H264" i="1"/>
  <c r="H263" i="1"/>
  <c r="H38" i="1"/>
  <c r="H37" i="1"/>
  <c r="H36" i="1"/>
  <c r="H35" i="1"/>
  <c r="H34" i="1"/>
  <c r="H33" i="1"/>
  <c r="H32" i="1"/>
  <c r="H31" i="1"/>
  <c r="H30" i="1"/>
  <c r="H29" i="1"/>
  <c r="H28" i="1"/>
  <c r="H27" i="1"/>
  <c r="H26" i="1"/>
  <c r="H25" i="1"/>
  <c r="H24" i="1"/>
  <c r="H23" i="1"/>
  <c r="H22" i="1"/>
  <c r="H21" i="1"/>
  <c r="H20" i="1"/>
  <c r="H19" i="1"/>
  <c r="H18" i="1"/>
  <c r="H17" i="1"/>
  <c r="H16" i="1"/>
  <c r="H15" i="1"/>
  <c r="H14" i="1"/>
  <c r="H13" i="1"/>
  <c r="H12" i="1"/>
  <c r="H11" i="1"/>
  <c r="H10" i="1"/>
  <c r="H9" i="1"/>
  <c r="H8" i="1"/>
  <c r="H7" i="1"/>
  <c r="H6" i="1"/>
  <c r="H5" i="1"/>
  <c r="H4" i="1"/>
  <c r="H3" i="1"/>
  <c r="H2" i="1"/>
  <c r="B4" i="21"/>
  <c r="C16" i="19"/>
</calcChain>
</file>

<file path=xl/sharedStrings.xml><?xml version="1.0" encoding="utf-8"?>
<sst xmlns="http://schemas.openxmlformats.org/spreadsheetml/2006/main" count="1195" uniqueCount="41">
  <si>
    <t>S No</t>
  </si>
  <si>
    <t>Date</t>
  </si>
  <si>
    <t>Salesman</t>
  </si>
  <si>
    <t>Region</t>
  </si>
  <si>
    <t>Item</t>
  </si>
  <si>
    <t>Qty</t>
  </si>
  <si>
    <t>Price</t>
  </si>
  <si>
    <t>Amount</t>
  </si>
  <si>
    <t>Ajit Kumar</t>
  </si>
  <si>
    <t>East</t>
  </si>
  <si>
    <t>Mouse</t>
  </si>
  <si>
    <t>Rohit Das</t>
  </si>
  <si>
    <t>West</t>
  </si>
  <si>
    <t>Printer</t>
  </si>
  <si>
    <t>Ramesh</t>
  </si>
  <si>
    <t>Monitor</t>
  </si>
  <si>
    <t>Amit</t>
  </si>
  <si>
    <t>Scanner</t>
  </si>
  <si>
    <t>Chandu</t>
  </si>
  <si>
    <t>Speaker</t>
  </si>
  <si>
    <t>Siddhu</t>
  </si>
  <si>
    <t>Keyboard</t>
  </si>
  <si>
    <t>North</t>
  </si>
  <si>
    <t>South</t>
  </si>
  <si>
    <t>Row Labels</t>
  </si>
  <si>
    <t>Grand Total</t>
  </si>
  <si>
    <t>Jan</t>
  </si>
  <si>
    <t>Feb</t>
  </si>
  <si>
    <t>Mar</t>
  </si>
  <si>
    <t>Apr</t>
  </si>
  <si>
    <t>May</t>
  </si>
  <si>
    <t>Jun</t>
  </si>
  <si>
    <t>Jul</t>
  </si>
  <si>
    <t>Aug</t>
  </si>
  <si>
    <t>Sep</t>
  </si>
  <si>
    <t>Oct</t>
  </si>
  <si>
    <t>Nov</t>
  </si>
  <si>
    <t>Dec</t>
  </si>
  <si>
    <t>Sum of Qty</t>
  </si>
  <si>
    <t>Sum of Amount</t>
  </si>
  <si>
    <t>Count of Amount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</si>
</sst>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4" x14ac:knownFonts="1">
    <font>
      <sz val="14"/>
      <color theme="1"/>
      <name val="Calibri"/>
      <family val="2"/>
      <scheme val="minor"/>
    </font>
    <font>
      <b/>
      <sz val="14"/>
      <color theme="1"/>
      <name val="Calibri"/>
      <family val="2"/>
      <scheme val="minor"/>
    </font>
    <font>
      <sz val="36"/>
      <color theme="1"/>
      <name val="Calibri"/>
      <family val="2"/>
    </font>
    <font>
      <b/>
      <sz val="48"/>
      <color theme="1"/>
      <name val="Calibri"/>
      <family val="2"/>
    </font>
  </fonts>
  <fills count="3">
    <fill>
      <patternFill patternType="none"/>
    </fill>
    <fill>
      <patternFill patternType="gray125"/>
    </fill>
    <fill>
      <patternFill patternType="solid">
        <fgColor rgb="FFFFFF0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1">
    <xf numFmtId="0" fontId="0" fillId="0" borderId="0"/>
  </cellStyleXfs>
  <cellXfs count="26">
    <xf numFmtId="0" fontId="0" fillId="0" borderId="0" xfId="0"/>
    <xf numFmtId="0" fontId="1" fillId="2" borderId="1" xfId="0" applyFont="1" applyFill="1" applyBorder="1" applyAlignment="1">
      <alignment horizontal="left"/>
    </xf>
    <xf numFmtId="0" fontId="1" fillId="2" borderId="1" xfId="0" applyFont="1" applyFill="1" applyBorder="1" applyAlignment="1">
      <alignment horizontal="center"/>
    </xf>
    <xf numFmtId="0" fontId="1" fillId="2" borderId="1" xfId="0" applyFont="1" applyFill="1" applyBorder="1"/>
    <xf numFmtId="0" fontId="0" fillId="0" borderId="1" xfId="0" applyBorder="1" applyAlignment="1">
      <alignment horizontal="left"/>
    </xf>
    <xf numFmtId="14" fontId="0" fillId="0" borderId="1" xfId="0" applyNumberFormat="1" applyBorder="1" applyAlignment="1">
      <alignment horizontal="center"/>
    </xf>
    <xf numFmtId="0" fontId="0" fillId="0" borderId="1" xfId="0" applyBorder="1"/>
    <xf numFmtId="164" fontId="1" fillId="2" borderId="1" xfId="0" applyNumberFormat="1" applyFont="1" applyFill="1" applyBorder="1"/>
    <xf numFmtId="164" fontId="0" fillId="0" borderId="1" xfId="0" applyNumberFormat="1" applyBorder="1"/>
    <xf numFmtId="164" fontId="0" fillId="0" borderId="0" xfId="0" applyNumberFormat="1"/>
    <xf numFmtId="0" fontId="0" fillId="0" borderId="0" xfId="0" pivotButton="1"/>
    <xf numFmtId="0" fontId="0" fillId="0" borderId="0" xfId="0" applyAlignment="1">
      <alignment horizontal="left"/>
    </xf>
    <xf numFmtId="10" fontId="0" fillId="0" borderId="0" xfId="0" applyNumberFormat="1"/>
    <xf numFmtId="0" fontId="3" fillId="0" borderId="0" xfId="0" applyFont="1"/>
    <xf numFmtId="0" fontId="2" fillId="0" borderId="0" xfId="0" applyFont="1"/>
    <xf numFmtId="3" fontId="0" fillId="0" borderId="0" xfId="0" applyNumberFormat="1"/>
    <xf numFmtId="1" fontId="0" fillId="0" borderId="0" xfId="0" applyNumberFormat="1"/>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0" fillId="0" borderId="0" xfId="0" applyAlignment="1">
      <alignment horizontal="center"/>
    </xf>
    <xf numFmtId="0" fontId="0" fillId="0" borderId="6" xfId="0"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0" fillId="0" borderId="9" xfId="0"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07/relationships/slicerCache" Target="slicerCaches/slicerCache2.xml"/><Relationship Id="rId26" Type="http://schemas.openxmlformats.org/officeDocument/2006/relationships/calcChain" Target="calcChain.xml"/><Relationship Id="rId3" Type="http://schemas.openxmlformats.org/officeDocument/2006/relationships/worksheet" Target="worksheets/sheet3.xml"/><Relationship Id="rId21" Type="http://schemas.microsoft.com/office/2011/relationships/timelineCache" Target="timelineCaches/timelineCache1.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1.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pivotCacheDefinition" Target="pivotCache/pivotCacheDefinition2.xml"/><Relationship Id="rId20" Type="http://schemas.microsoft.com/office/2007/relationships/slicerCache" Target="slicerCaches/slicerCache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pivotCacheDefinition" Target="pivotCache/pivotCacheDefinition1.xml"/><Relationship Id="rId23" Type="http://schemas.openxmlformats.org/officeDocument/2006/relationships/theme" Target="theme/theme1.xml"/><Relationship Id="rId10" Type="http://schemas.openxmlformats.org/officeDocument/2006/relationships/worksheet" Target="worksheets/sheet10.xml"/><Relationship Id="rId19" Type="http://schemas.microsoft.com/office/2007/relationships/slicerCache" Target="slicerCaches/slicerCache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microsoft.com/office/2011/relationships/timelineCache" Target="timelineCaches/timelineCache2.xml"/><Relationship Id="rId27" Type="http://schemas.microsoft.com/office/2022/11/relationships/FeaturePropertyBag" Target="featurePropertyBag/featurePropertyBag.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8.xml"/><Relationship Id="rId2" Type="http://schemas.microsoft.com/office/2011/relationships/chartColorStyle" Target="colors10.xml"/><Relationship Id="rId1" Type="http://schemas.microsoft.com/office/2011/relationships/chartStyle" Target="style10.xml"/></Relationships>
</file>

<file path=xl/charts/_rels/chart12.xml.rels><?xml version="1.0" encoding="UTF-8" standalone="yes"?>
<Relationships xmlns="http://schemas.openxmlformats.org/package/2006/relationships"><Relationship Id="rId3" Type="http://schemas.openxmlformats.org/officeDocument/2006/relationships/chartUserShapes" Target="../drawings/drawing9.xml"/><Relationship Id="rId2" Type="http://schemas.microsoft.com/office/2011/relationships/chartColorStyle" Target="colors11.xml"/><Relationship Id="rId1" Type="http://schemas.microsoft.com/office/2011/relationships/chartStyle" Target="style11.xml"/></Relationships>
</file>

<file path=xl/charts/_rels/chart13.xml.rels><?xml version="1.0" encoding="UTF-8" standalone="yes"?>
<Relationships xmlns="http://schemas.openxmlformats.org/package/2006/relationships"><Relationship Id="rId3" Type="http://schemas.openxmlformats.org/officeDocument/2006/relationships/chartUserShapes" Target="../drawings/drawing11.xml"/><Relationship Id="rId2" Type="http://schemas.microsoft.com/office/2011/relationships/chartColorStyle" Target="colors12.xml"/><Relationship Id="rId1" Type="http://schemas.microsoft.com/office/2011/relationships/chartStyle" Target="style12.xml"/></Relationships>
</file>

<file path=xl/charts/_rels/chart14.xml.rels><?xml version="1.0" encoding="UTF-8" standalone="yes"?>
<Relationships xmlns="http://schemas.openxmlformats.org/package/2006/relationships"><Relationship Id="rId3" Type="http://schemas.openxmlformats.org/officeDocument/2006/relationships/chartUserShapes" Target="../drawings/drawing12.xml"/><Relationship Id="rId2" Type="http://schemas.microsoft.com/office/2011/relationships/chartColorStyle" Target="colors13.xml"/><Relationship Id="rId1" Type="http://schemas.microsoft.com/office/2011/relationships/chartStyle" Target="style13.xml"/></Relationships>
</file>

<file path=xl/charts/_rels/chart15.xml.rels><?xml version="1.0" encoding="UTF-8" standalone="yes"?>
<Relationships xmlns="http://schemas.openxmlformats.org/package/2006/relationships"><Relationship Id="rId3" Type="http://schemas.openxmlformats.org/officeDocument/2006/relationships/chartUserShapes" Target="../drawings/drawing13.xml"/><Relationship Id="rId2" Type="http://schemas.microsoft.com/office/2011/relationships/chartColorStyle" Target="colors14.xml"/><Relationship Id="rId1" Type="http://schemas.microsoft.com/office/2011/relationships/chartStyle" Target="style14.xml"/></Relationships>
</file>

<file path=xl/charts/_rels/chart16.xml.rels><?xml version="1.0" encoding="UTF-8" standalone="yes"?>
<Relationships xmlns="http://schemas.openxmlformats.org/package/2006/relationships"><Relationship Id="rId1" Type="http://schemas.openxmlformats.org/officeDocument/2006/relationships/chartUserShapes" Target="../drawings/drawing15.xml"/></Relationships>
</file>

<file path=xl/charts/_rels/chart17.xml.rels><?xml version="1.0" encoding="UTF-8" standalone="yes"?>
<Relationships xmlns="http://schemas.openxmlformats.org/package/2006/relationships"><Relationship Id="rId3" Type="http://schemas.openxmlformats.org/officeDocument/2006/relationships/chartUserShapes" Target="../drawings/drawing16.xml"/><Relationship Id="rId2" Type="http://schemas.microsoft.com/office/2011/relationships/chartColorStyle" Target="colors15.xml"/><Relationship Id="rId1" Type="http://schemas.microsoft.com/office/2011/relationships/chartStyle" Target="style15.xml"/></Relationships>
</file>

<file path=xl/charts/_rels/chart18.xml.rels><?xml version="1.0" encoding="UTF-8" standalone="yes"?>
<Relationships xmlns="http://schemas.openxmlformats.org/package/2006/relationships"><Relationship Id="rId3" Type="http://schemas.openxmlformats.org/officeDocument/2006/relationships/chartUserShapes" Target="../drawings/drawing17.xml"/><Relationship Id="rId2" Type="http://schemas.microsoft.com/office/2011/relationships/chartColorStyle" Target="colors16.xml"/><Relationship Id="rId1" Type="http://schemas.microsoft.com/office/2011/relationships/chartStyle" Target="style16.xml"/></Relationships>
</file>

<file path=xl/charts/_rels/chart19.xml.rels><?xml version="1.0" encoding="UTF-8" standalone="yes"?>
<Relationships xmlns="http://schemas.openxmlformats.org/package/2006/relationships"><Relationship Id="rId3" Type="http://schemas.openxmlformats.org/officeDocument/2006/relationships/chartUserShapes" Target="../drawings/drawing19.xml"/><Relationship Id="rId2" Type="http://schemas.microsoft.com/office/2011/relationships/chartColorStyle" Target="colors17.xml"/><Relationship Id="rId1" Type="http://schemas.microsoft.com/office/2011/relationships/chartStyle" Target="style17.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3" Type="http://schemas.openxmlformats.org/officeDocument/2006/relationships/chartUserShapes" Target="../drawings/drawing20.xml"/><Relationship Id="rId2" Type="http://schemas.microsoft.com/office/2011/relationships/chartColorStyle" Target="colors18.xml"/><Relationship Id="rId1" Type="http://schemas.microsoft.com/office/2011/relationships/chartStyle" Target="style18.xml"/></Relationships>
</file>

<file path=xl/charts/_rels/chart21.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2.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3.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4.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5.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6.xml.rels><?xml version="1.0" encoding="UTF-8" standalone="yes"?>
<Relationships xmlns="http://schemas.openxmlformats.org/package/2006/relationships"><Relationship Id="rId3" Type="http://schemas.openxmlformats.org/officeDocument/2006/relationships/chartUserShapes" Target="../drawings/drawing23.xml"/><Relationship Id="rId2" Type="http://schemas.microsoft.com/office/2011/relationships/chartColorStyle" Target="colors24.xml"/><Relationship Id="rId1" Type="http://schemas.microsoft.com/office/2011/relationships/chartStyle" Target="style24.xml"/></Relationships>
</file>

<file path=xl/charts/_rels/chart27.xml.rels><?xml version="1.0" encoding="UTF-8" standalone="yes"?>
<Relationships xmlns="http://schemas.openxmlformats.org/package/2006/relationships"><Relationship Id="rId3" Type="http://schemas.openxmlformats.org/officeDocument/2006/relationships/chartUserShapes" Target="../drawings/drawing25.xml"/><Relationship Id="rId2" Type="http://schemas.microsoft.com/office/2011/relationships/chartColorStyle" Target="colors25.xml"/><Relationship Id="rId1" Type="http://schemas.microsoft.com/office/2011/relationships/chartStyle" Target="style25.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1" Type="http://schemas.openxmlformats.org/officeDocument/2006/relationships/chartUserShapes" Target="../drawings/drawing5.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6"/>
              <c:pt idx="0">
                <c:v>Ajit Kumar</c:v>
              </c:pt>
              <c:pt idx="1">
                <c:v>Amit</c:v>
              </c:pt>
              <c:pt idx="2">
                <c:v>Chandu</c:v>
              </c:pt>
              <c:pt idx="3">
                <c:v>Ramesh</c:v>
              </c:pt>
              <c:pt idx="4">
                <c:v>Rohit Das</c:v>
              </c:pt>
              <c:pt idx="5">
                <c:v>Siddhu</c:v>
              </c:pt>
            </c:strLit>
          </c:cat>
          <c:val>
            <c:numLit>
              <c:formatCode>General</c:formatCode>
              <c:ptCount val="6"/>
              <c:pt idx="0">
                <c:v>386030</c:v>
              </c:pt>
              <c:pt idx="1">
                <c:v>184690</c:v>
              </c:pt>
              <c:pt idx="2">
                <c:v>125600</c:v>
              </c:pt>
              <c:pt idx="3">
                <c:v>139880</c:v>
              </c:pt>
              <c:pt idx="4">
                <c:v>394410</c:v>
              </c:pt>
              <c:pt idx="5">
                <c:v>551960</c:v>
              </c:pt>
            </c:numLit>
          </c:val>
          <c:extLst>
            <c:ext xmlns:c16="http://schemas.microsoft.com/office/drawing/2014/chart" uri="{C3380CC4-5D6E-409C-BE32-E72D297353CC}">
              <c16:uniqueId val="{00000000-575D-4319-BEF3-7B00B3D4628C}"/>
            </c:ext>
          </c:extLst>
        </c:ser>
        <c:dLbls>
          <c:showLegendKey val="0"/>
          <c:showVal val="0"/>
          <c:showCatName val="0"/>
          <c:showSerName val="0"/>
          <c:showPercent val="0"/>
          <c:showBubbleSize val="0"/>
        </c:dLbls>
        <c:gapWidth val="219"/>
        <c:overlap val="-27"/>
        <c:axId val="807373496"/>
        <c:axId val="807368904"/>
      </c:barChart>
      <c:catAx>
        <c:axId val="8073734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7368904"/>
        <c:crosses val="autoZero"/>
        <c:auto val="1"/>
        <c:lblAlgn val="ctr"/>
        <c:lblOffset val="100"/>
        <c:noMultiLvlLbl val="0"/>
      </c:catAx>
      <c:valAx>
        <c:axId val="807368904"/>
        <c:scaling>
          <c:orientation val="minMax"/>
        </c:scaling>
        <c:delete val="1"/>
        <c:axPos val="l"/>
        <c:numFmt formatCode="General" sourceLinked="1"/>
        <c:majorTickMark val="none"/>
        <c:minorTickMark val="none"/>
        <c:tickLblPos val="nextTo"/>
        <c:crossAx val="8073734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project .xlsx]Pivot Table 2!PivotTable1</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504593175853018"/>
          <c:y val="0.34259259259259256"/>
          <c:w val="0.77174894003634165"/>
          <c:h val="0.60556357538641004"/>
        </c:manualLayout>
      </c:layout>
      <c:barChart>
        <c:barDir val="bar"/>
        <c:grouping val="clustered"/>
        <c:varyColors val="0"/>
        <c:ser>
          <c:idx val="0"/>
          <c:order val="0"/>
          <c:tx>
            <c:strRef>
              <c:f>'Pivot Table 2'!$B$3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2'!$A$4:$A$7</c:f>
              <c:strCache>
                <c:ptCount val="3"/>
                <c:pt idx="0">
                  <c:v>Ajit Kumar</c:v>
                </c:pt>
                <c:pt idx="1">
                  <c:v>Rohit Das</c:v>
                </c:pt>
                <c:pt idx="2">
                  <c:v>Siddhu</c:v>
                </c:pt>
              </c:strCache>
            </c:strRef>
          </c:cat>
          <c:val>
            <c:numRef>
              <c:f>'Pivot Table 2'!$B$4:$B$7</c:f>
              <c:numCache>
                <c:formatCode>0</c:formatCode>
                <c:ptCount val="3"/>
                <c:pt idx="0">
                  <c:v>386030</c:v>
                </c:pt>
                <c:pt idx="1">
                  <c:v>394410</c:v>
                </c:pt>
                <c:pt idx="2">
                  <c:v>551960</c:v>
                </c:pt>
              </c:numCache>
            </c:numRef>
          </c:val>
          <c:extLst>
            <c:ext xmlns:c16="http://schemas.microsoft.com/office/drawing/2014/chart" uri="{C3380CC4-5D6E-409C-BE32-E72D297353CC}">
              <c16:uniqueId val="{00000001-D6D2-4E9A-8451-5670502A8306}"/>
            </c:ext>
          </c:extLst>
        </c:ser>
        <c:dLbls>
          <c:dLblPos val="outEnd"/>
          <c:showLegendKey val="0"/>
          <c:showVal val="1"/>
          <c:showCatName val="0"/>
          <c:showSerName val="0"/>
          <c:showPercent val="0"/>
          <c:showBubbleSize val="0"/>
        </c:dLbls>
        <c:gapWidth val="182"/>
        <c:axId val="2089364048"/>
        <c:axId val="2089365488"/>
      </c:barChart>
      <c:catAx>
        <c:axId val="20893640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9365488"/>
        <c:crosses val="autoZero"/>
        <c:auto val="1"/>
        <c:lblAlgn val="ctr"/>
        <c:lblOffset val="100"/>
        <c:noMultiLvlLbl val="0"/>
      </c:catAx>
      <c:valAx>
        <c:axId val="2089365488"/>
        <c:scaling>
          <c:orientation val="minMax"/>
        </c:scaling>
        <c:delete val="1"/>
        <c:axPos val="b"/>
        <c:numFmt formatCode="0" sourceLinked="1"/>
        <c:majorTickMark val="none"/>
        <c:minorTickMark val="none"/>
        <c:tickLblPos val="nextTo"/>
        <c:crossAx val="20893640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project .xlsx]Pivot Table 2!PivotTable2</c:name>
    <c:fmtId val="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474893779776999"/>
          <c:y val="0.28837075417386299"/>
          <c:w val="0.80653230120258201"/>
          <c:h val="0.64830166954519286"/>
        </c:manualLayout>
      </c:layout>
      <c:barChart>
        <c:barDir val="bar"/>
        <c:grouping val="clustered"/>
        <c:varyColors val="0"/>
        <c:ser>
          <c:idx val="0"/>
          <c:order val="0"/>
          <c:tx>
            <c:strRef>
              <c:f>'Pivot Table 2'!$B$17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2'!$A$18:$A$21</c:f>
              <c:strCache>
                <c:ptCount val="3"/>
                <c:pt idx="0">
                  <c:v>Amit</c:v>
                </c:pt>
                <c:pt idx="1">
                  <c:v>Chandu</c:v>
                </c:pt>
                <c:pt idx="2">
                  <c:v>Ramesh</c:v>
                </c:pt>
              </c:strCache>
            </c:strRef>
          </c:cat>
          <c:val>
            <c:numRef>
              <c:f>'Pivot Table 2'!$B$18:$B$21</c:f>
              <c:numCache>
                <c:formatCode>0</c:formatCode>
                <c:ptCount val="3"/>
                <c:pt idx="0">
                  <c:v>184690</c:v>
                </c:pt>
                <c:pt idx="1">
                  <c:v>125600</c:v>
                </c:pt>
                <c:pt idx="2">
                  <c:v>139880</c:v>
                </c:pt>
              </c:numCache>
            </c:numRef>
          </c:val>
          <c:extLst>
            <c:ext xmlns:c16="http://schemas.microsoft.com/office/drawing/2014/chart" uri="{C3380CC4-5D6E-409C-BE32-E72D297353CC}">
              <c16:uniqueId val="{00000001-C08F-4733-B43F-F51FBE309EE0}"/>
            </c:ext>
          </c:extLst>
        </c:ser>
        <c:dLbls>
          <c:showLegendKey val="0"/>
          <c:showVal val="0"/>
          <c:showCatName val="0"/>
          <c:showSerName val="0"/>
          <c:showPercent val="0"/>
          <c:showBubbleSize val="0"/>
        </c:dLbls>
        <c:gapWidth val="182"/>
        <c:axId val="2089366928"/>
        <c:axId val="2089384688"/>
      </c:barChart>
      <c:catAx>
        <c:axId val="20893669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9384688"/>
        <c:crosses val="autoZero"/>
        <c:auto val="1"/>
        <c:lblAlgn val="ctr"/>
        <c:lblOffset val="100"/>
        <c:noMultiLvlLbl val="0"/>
      </c:catAx>
      <c:valAx>
        <c:axId val="2089384688"/>
        <c:scaling>
          <c:orientation val="minMax"/>
        </c:scaling>
        <c:delete val="1"/>
        <c:axPos val="b"/>
        <c:numFmt formatCode="0" sourceLinked="1"/>
        <c:majorTickMark val="none"/>
        <c:minorTickMark val="none"/>
        <c:tickLblPos val="nextTo"/>
        <c:crossAx val="20893669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project .xlsx]Pivot Table 2!PivotTable3</c:name>
    <c:fmtId val="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7803149606299215E-2"/>
          <c:y val="0.18055555555555552"/>
          <c:w val="0.88830796150481195"/>
          <c:h val="0.67963764946048411"/>
        </c:manualLayout>
      </c:layout>
      <c:barChart>
        <c:barDir val="col"/>
        <c:grouping val="clustered"/>
        <c:varyColors val="0"/>
        <c:ser>
          <c:idx val="0"/>
          <c:order val="0"/>
          <c:tx>
            <c:strRef>
              <c:f>'Pivot Table 2'!$B$29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2'!$A$30:$A$36</c:f>
              <c:strCache>
                <c:ptCount val="6"/>
                <c:pt idx="0">
                  <c:v>Ajit Kumar</c:v>
                </c:pt>
                <c:pt idx="1">
                  <c:v>Amit</c:v>
                </c:pt>
                <c:pt idx="2">
                  <c:v>Chandu</c:v>
                </c:pt>
                <c:pt idx="3">
                  <c:v>Ramesh</c:v>
                </c:pt>
                <c:pt idx="4">
                  <c:v>Rohit Das</c:v>
                </c:pt>
                <c:pt idx="5">
                  <c:v>Siddhu</c:v>
                </c:pt>
              </c:strCache>
            </c:strRef>
          </c:cat>
          <c:val>
            <c:numRef>
              <c:f>'Pivot Table 2'!$B$30:$B$36</c:f>
              <c:numCache>
                <c:formatCode>0</c:formatCode>
                <c:ptCount val="6"/>
                <c:pt idx="0">
                  <c:v>386030</c:v>
                </c:pt>
                <c:pt idx="1">
                  <c:v>184690</c:v>
                </c:pt>
                <c:pt idx="2">
                  <c:v>125600</c:v>
                </c:pt>
                <c:pt idx="3">
                  <c:v>139880</c:v>
                </c:pt>
                <c:pt idx="4">
                  <c:v>394410</c:v>
                </c:pt>
                <c:pt idx="5">
                  <c:v>551960</c:v>
                </c:pt>
              </c:numCache>
            </c:numRef>
          </c:val>
          <c:extLst>
            <c:ext xmlns:c16="http://schemas.microsoft.com/office/drawing/2014/chart" uri="{C3380CC4-5D6E-409C-BE32-E72D297353CC}">
              <c16:uniqueId val="{00000000-3526-4006-B5A5-542C58BD0409}"/>
            </c:ext>
          </c:extLst>
        </c:ser>
        <c:dLbls>
          <c:showLegendKey val="0"/>
          <c:showVal val="0"/>
          <c:showCatName val="0"/>
          <c:showSerName val="0"/>
          <c:showPercent val="0"/>
          <c:showBubbleSize val="0"/>
        </c:dLbls>
        <c:gapWidth val="219"/>
        <c:overlap val="-27"/>
        <c:axId val="2089336688"/>
        <c:axId val="2089343408"/>
      </c:barChart>
      <c:catAx>
        <c:axId val="2089336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9343408"/>
        <c:crosses val="autoZero"/>
        <c:auto val="1"/>
        <c:lblAlgn val="ctr"/>
        <c:lblOffset val="100"/>
        <c:noMultiLvlLbl val="0"/>
      </c:catAx>
      <c:valAx>
        <c:axId val="2089343408"/>
        <c:scaling>
          <c:orientation val="minMax"/>
        </c:scaling>
        <c:delete val="1"/>
        <c:axPos val="l"/>
        <c:numFmt formatCode="0" sourceLinked="1"/>
        <c:majorTickMark val="none"/>
        <c:minorTickMark val="none"/>
        <c:tickLblPos val="nextTo"/>
        <c:crossAx val="20893366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project .xlsx]Pivot Table!PivotTable2</c:name>
    <c:fmtId val="20"/>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4856736657917761"/>
          <c:y val="0.26328484981044037"/>
          <c:w val="0.56331692913385822"/>
          <c:h val="0.6293157626130067"/>
        </c:manualLayout>
      </c:layout>
      <c:barChart>
        <c:barDir val="bar"/>
        <c:grouping val="clustered"/>
        <c:varyColors val="0"/>
        <c:ser>
          <c:idx val="0"/>
          <c:order val="0"/>
          <c:tx>
            <c:strRef>
              <c:f>'Pivot Table'!$B$29</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Table'!$A$30:$A$33</c:f>
              <c:strCache>
                <c:ptCount val="3"/>
                <c:pt idx="0">
                  <c:v>Monitor</c:v>
                </c:pt>
                <c:pt idx="1">
                  <c:v>Mouse</c:v>
                </c:pt>
                <c:pt idx="2">
                  <c:v>Printer</c:v>
                </c:pt>
              </c:strCache>
            </c:strRef>
          </c:cat>
          <c:val>
            <c:numRef>
              <c:f>'Pivot Table'!$B$30:$B$33</c:f>
              <c:numCache>
                <c:formatCode>#,##0</c:formatCode>
                <c:ptCount val="3"/>
                <c:pt idx="0">
                  <c:v>251</c:v>
                </c:pt>
                <c:pt idx="1">
                  <c:v>319</c:v>
                </c:pt>
                <c:pt idx="2">
                  <c:v>445</c:v>
                </c:pt>
              </c:numCache>
            </c:numRef>
          </c:val>
          <c:extLst>
            <c:ext xmlns:c16="http://schemas.microsoft.com/office/drawing/2014/chart" uri="{C3380CC4-5D6E-409C-BE32-E72D297353CC}">
              <c16:uniqueId val="{00000000-DA67-472D-A4B3-95F56081285F}"/>
            </c:ext>
          </c:extLst>
        </c:ser>
        <c:dLbls>
          <c:dLblPos val="inEnd"/>
          <c:showLegendKey val="0"/>
          <c:showVal val="1"/>
          <c:showCatName val="0"/>
          <c:showSerName val="0"/>
          <c:showPercent val="0"/>
          <c:showBubbleSize val="0"/>
        </c:dLbls>
        <c:gapWidth val="65"/>
        <c:axId val="1492166688"/>
        <c:axId val="1492164768"/>
      </c:barChart>
      <c:catAx>
        <c:axId val="1492166688"/>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492164768"/>
        <c:crosses val="autoZero"/>
        <c:auto val="1"/>
        <c:lblAlgn val="ctr"/>
        <c:lblOffset val="100"/>
        <c:noMultiLvlLbl val="0"/>
      </c:catAx>
      <c:valAx>
        <c:axId val="1492164768"/>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4921666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project .xlsx]Pivot Table!PivotTable3</c:name>
    <c:fmtId val="21"/>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356736657917762"/>
          <c:y val="0.23550707203266255"/>
          <c:w val="0.73553915135608061"/>
          <c:h val="0.62468613298337705"/>
        </c:manualLayout>
      </c:layout>
      <c:barChart>
        <c:barDir val="bar"/>
        <c:grouping val="clustered"/>
        <c:varyColors val="0"/>
        <c:ser>
          <c:idx val="0"/>
          <c:order val="0"/>
          <c:tx>
            <c:strRef>
              <c:f>'Pivot Table'!$B$47</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Table'!$A$48:$A$51</c:f>
              <c:strCache>
                <c:ptCount val="3"/>
                <c:pt idx="0">
                  <c:v>Keyboard</c:v>
                </c:pt>
                <c:pt idx="1">
                  <c:v>Scanner</c:v>
                </c:pt>
                <c:pt idx="2">
                  <c:v>Speaker</c:v>
                </c:pt>
              </c:strCache>
            </c:strRef>
          </c:cat>
          <c:val>
            <c:numRef>
              <c:f>'Pivot Table'!$B$48:$B$51</c:f>
              <c:numCache>
                <c:formatCode>0.000</c:formatCode>
                <c:ptCount val="3"/>
                <c:pt idx="0">
                  <c:v>132</c:v>
                </c:pt>
                <c:pt idx="1">
                  <c:v>242</c:v>
                </c:pt>
                <c:pt idx="2">
                  <c:v>218</c:v>
                </c:pt>
              </c:numCache>
            </c:numRef>
          </c:val>
          <c:extLst>
            <c:ext xmlns:c16="http://schemas.microsoft.com/office/drawing/2014/chart" uri="{C3380CC4-5D6E-409C-BE32-E72D297353CC}">
              <c16:uniqueId val="{00000000-2AB2-4860-B372-9905F1B5B134}"/>
            </c:ext>
          </c:extLst>
        </c:ser>
        <c:dLbls>
          <c:dLblPos val="inEnd"/>
          <c:showLegendKey val="0"/>
          <c:showVal val="1"/>
          <c:showCatName val="0"/>
          <c:showSerName val="0"/>
          <c:showPercent val="0"/>
          <c:showBubbleSize val="0"/>
        </c:dLbls>
        <c:gapWidth val="65"/>
        <c:axId val="1446698400"/>
        <c:axId val="1446700320"/>
      </c:barChart>
      <c:catAx>
        <c:axId val="1446698400"/>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446700320"/>
        <c:crosses val="autoZero"/>
        <c:auto val="1"/>
        <c:lblAlgn val="ctr"/>
        <c:lblOffset val="100"/>
        <c:noMultiLvlLbl val="0"/>
      </c:catAx>
      <c:valAx>
        <c:axId val="1446700320"/>
        <c:scaling>
          <c:orientation val="minMax"/>
        </c:scaling>
        <c:delete val="0"/>
        <c:axPos val="b"/>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4466984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project .xlsx]Pivot Table!PivotTable4</c:name>
    <c:fmtId val="2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5630764771010588E-2"/>
          <c:y val="0.18575147065448394"/>
          <c:w val="0.92291963863341042"/>
          <c:h val="0.74132396774485776"/>
        </c:manualLayout>
      </c:layout>
      <c:barChart>
        <c:barDir val="col"/>
        <c:grouping val="clustered"/>
        <c:varyColors val="0"/>
        <c:ser>
          <c:idx val="0"/>
          <c:order val="0"/>
          <c:tx>
            <c:strRef>
              <c:f>'Pivot Table'!$B$62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Table'!$A$63:$A$69</c:f>
              <c:strCache>
                <c:ptCount val="6"/>
                <c:pt idx="0">
                  <c:v>Keyboard</c:v>
                </c:pt>
                <c:pt idx="1">
                  <c:v>Monitor</c:v>
                </c:pt>
                <c:pt idx="2">
                  <c:v>Mouse</c:v>
                </c:pt>
                <c:pt idx="3">
                  <c:v>Printer</c:v>
                </c:pt>
                <c:pt idx="4">
                  <c:v>Scanner</c:v>
                </c:pt>
                <c:pt idx="5">
                  <c:v>Speaker</c:v>
                </c:pt>
              </c:strCache>
            </c:strRef>
          </c:cat>
          <c:val>
            <c:numRef>
              <c:f>'Pivot Table'!$B$63:$B$69</c:f>
              <c:numCache>
                <c:formatCode>#,##0</c:formatCode>
                <c:ptCount val="6"/>
                <c:pt idx="0">
                  <c:v>132</c:v>
                </c:pt>
                <c:pt idx="1">
                  <c:v>251</c:v>
                </c:pt>
                <c:pt idx="2">
                  <c:v>319</c:v>
                </c:pt>
                <c:pt idx="3">
                  <c:v>445</c:v>
                </c:pt>
                <c:pt idx="4">
                  <c:v>242</c:v>
                </c:pt>
                <c:pt idx="5">
                  <c:v>218</c:v>
                </c:pt>
              </c:numCache>
            </c:numRef>
          </c:val>
          <c:extLst>
            <c:ext xmlns:c16="http://schemas.microsoft.com/office/drawing/2014/chart" uri="{C3380CC4-5D6E-409C-BE32-E72D297353CC}">
              <c16:uniqueId val="{00000000-B72D-420D-92D3-C9D6F62F9C9F}"/>
            </c:ext>
          </c:extLst>
        </c:ser>
        <c:dLbls>
          <c:showLegendKey val="0"/>
          <c:showVal val="0"/>
          <c:showCatName val="0"/>
          <c:showSerName val="0"/>
          <c:showPercent val="0"/>
          <c:showBubbleSize val="0"/>
        </c:dLbls>
        <c:gapWidth val="219"/>
        <c:overlap val="-27"/>
        <c:axId val="1446691200"/>
        <c:axId val="1446687360"/>
      </c:barChart>
      <c:catAx>
        <c:axId val="1446691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6687360"/>
        <c:crosses val="autoZero"/>
        <c:auto val="1"/>
        <c:lblAlgn val="ctr"/>
        <c:lblOffset val="100"/>
        <c:noMultiLvlLbl val="0"/>
      </c:catAx>
      <c:valAx>
        <c:axId val="1446687360"/>
        <c:scaling>
          <c:orientation val="minMax"/>
        </c:scaling>
        <c:delete val="1"/>
        <c:axPos val="l"/>
        <c:numFmt formatCode="#,##0" sourceLinked="1"/>
        <c:majorTickMark val="none"/>
        <c:minorTickMark val="none"/>
        <c:tickLblPos val="nextTo"/>
        <c:crossAx val="14466912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project .xlsx]Pivot Table!PivotTable1</c:name>
    <c:fmtId val="2"/>
  </c:pivotSource>
  <c:chart>
    <c:autoTitleDeleted val="1"/>
    <c:pivotFmts>
      <c:pivotFmt>
        <c:idx val="0"/>
        <c:dLbl>
          <c:idx val="0"/>
          <c:delete val="1"/>
          <c:extLst>
            <c:ext xmlns:c15="http://schemas.microsoft.com/office/drawing/2012/chart" uri="{CE6537A1-D6FC-4f65-9D91-7224C49458BB}"/>
          </c:extLst>
        </c:dLbl>
      </c:pivotFmt>
      <c:pivotFmt>
        <c:idx val="1"/>
        <c:dLbl>
          <c:idx val="0"/>
          <c:delete val="1"/>
          <c:extLst>
            <c:ext xmlns:c15="http://schemas.microsoft.com/office/drawing/2012/chart" uri="{CE6537A1-D6FC-4f65-9D91-7224C49458BB}"/>
          </c:extLst>
        </c:dLbl>
      </c:pivotFmt>
      <c:pivotFmt>
        <c:idx val="2"/>
        <c:dLbl>
          <c:idx val="0"/>
          <c:delete val="1"/>
          <c:extLst>
            <c:ext xmlns:c15="http://schemas.microsoft.com/office/drawing/2012/chart" uri="{CE6537A1-D6FC-4f65-9D91-7224C49458BB}"/>
          </c:extLst>
        </c:dLbl>
      </c:pivotFmt>
      <c:pivotFmt>
        <c:idx val="3"/>
        <c:dLbl>
          <c:idx val="0"/>
          <c:delete val="1"/>
          <c:extLst>
            <c:ext xmlns:c15="http://schemas.microsoft.com/office/drawing/2012/chart" uri="{CE6537A1-D6FC-4f65-9D91-7224C49458BB}"/>
          </c:extLst>
        </c:dLbl>
      </c:pivotFmt>
      <c:pivotFmt>
        <c:idx val="4"/>
        <c:dLbl>
          <c:idx val="0"/>
          <c:delete val="1"/>
          <c:extLst>
            <c:ext xmlns:c15="http://schemas.microsoft.com/office/drawing/2012/chart" uri="{CE6537A1-D6FC-4f65-9D91-7224C49458BB}"/>
          </c:extLst>
        </c:dLbl>
      </c:pivotFmt>
      <c:pivotFmt>
        <c:idx val="5"/>
        <c:dLbl>
          <c:idx val="0"/>
          <c:delete val="1"/>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dLbl>
          <c:idx val="0"/>
          <c:spPr>
            <a:noFill/>
            <a:ln>
              <a:noFill/>
            </a:ln>
            <a:effectLst/>
          </c:spPr>
          <c:txPr>
            <a:bodyPr wrap="square" lIns="38100" tIns="19050" rIns="38100" bIns="19050" anchor="ctr">
              <a:spAutoFit/>
            </a:bodyPr>
            <a:lstStyle/>
            <a:p>
              <a:pPr>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dLbl>
          <c:idx val="0"/>
          <c:spPr>
            <a:noFill/>
            <a:ln>
              <a:noFill/>
            </a:ln>
            <a:effectLst/>
          </c:spPr>
          <c:txPr>
            <a:bodyPr wrap="square" lIns="38100" tIns="19050" rIns="38100" bIns="19050" anchor="ctr">
              <a:spAutoFit/>
            </a:bodyPr>
            <a:lstStyle/>
            <a:p>
              <a:pPr>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c:f>
              <c:strCache>
                <c:ptCount val="1"/>
                <c:pt idx="0">
                  <c:v>Total</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Table'!$A$4:$A$16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Table'!$B$4:$B$16</c:f>
              <c:numCache>
                <c:formatCode>0.000</c:formatCode>
                <c:ptCount val="12"/>
                <c:pt idx="0">
                  <c:v>156</c:v>
                </c:pt>
                <c:pt idx="1">
                  <c:v>167</c:v>
                </c:pt>
                <c:pt idx="2">
                  <c:v>107</c:v>
                </c:pt>
                <c:pt idx="3">
                  <c:v>129</c:v>
                </c:pt>
                <c:pt idx="4">
                  <c:v>133</c:v>
                </c:pt>
                <c:pt idx="5">
                  <c:v>125</c:v>
                </c:pt>
                <c:pt idx="6">
                  <c:v>130</c:v>
                </c:pt>
                <c:pt idx="7">
                  <c:v>139</c:v>
                </c:pt>
                <c:pt idx="8">
                  <c:v>151</c:v>
                </c:pt>
                <c:pt idx="9">
                  <c:v>149</c:v>
                </c:pt>
                <c:pt idx="10">
                  <c:v>74</c:v>
                </c:pt>
                <c:pt idx="11">
                  <c:v>147</c:v>
                </c:pt>
              </c:numCache>
            </c:numRef>
          </c:val>
          <c:smooth val="0"/>
          <c:extLst>
            <c:ext xmlns:c16="http://schemas.microsoft.com/office/drawing/2014/chart" uri="{C3380CC4-5D6E-409C-BE32-E72D297353CC}">
              <c16:uniqueId val="{00000006-8722-4415-8F55-26836B82A2F3}"/>
            </c:ext>
          </c:extLst>
        </c:ser>
        <c:dLbls>
          <c:dLblPos val="ctr"/>
          <c:showLegendKey val="0"/>
          <c:showVal val="1"/>
          <c:showCatName val="0"/>
          <c:showSerName val="0"/>
          <c:showPercent val="0"/>
          <c:showBubbleSize val="0"/>
        </c:dLbls>
        <c:marker val="1"/>
        <c:smooth val="0"/>
        <c:axId val="1353076496"/>
        <c:axId val="1353082736"/>
      </c:lineChart>
      <c:catAx>
        <c:axId val="1353076496"/>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353082736"/>
        <c:crosses val="autoZero"/>
        <c:auto val="1"/>
        <c:lblAlgn val="ctr"/>
        <c:lblOffset val="100"/>
        <c:noMultiLvlLbl val="0"/>
      </c:catAx>
      <c:valAx>
        <c:axId val="1353082736"/>
        <c:scaling>
          <c:orientation val="minMax"/>
        </c:scaling>
        <c:delete val="0"/>
        <c:axPos val="l"/>
        <c:majorGridlines>
          <c:spPr>
            <a:ln w="9525" cap="flat" cmpd="sng" algn="ctr">
              <a:solidFill>
                <a:schemeClr val="tx2">
                  <a:lumMod val="15000"/>
                  <a:lumOff val="85000"/>
                </a:schemeClr>
              </a:solidFill>
              <a:round/>
            </a:ln>
            <a:effectLst/>
          </c:spPr>
        </c:majorGridlines>
        <c:numFmt formatCode="0.000;[Red]0.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353076496"/>
        <c:crosses val="autoZero"/>
        <c:crossBetween val="between"/>
      </c:valAx>
      <c:spPr>
        <a:noFill/>
        <a:ln>
          <a:noFill/>
        </a:ln>
        <a:effectLst/>
      </c:spPr>
    </c:plotArea>
    <c:plotVisOnly val="1"/>
    <c:dispBlanksAs val="gap"/>
    <c:showDLblsOverMax val="0"/>
    <c:extLst/>
  </c:chart>
  <c:txPr>
    <a:bodyPr/>
    <a:lstStyle/>
    <a:p>
      <a:pPr>
        <a:defRPr/>
      </a:pPr>
      <a:endParaRPr lang="en-US"/>
    </a:p>
  </c:txPr>
  <c:printSettings>
    <c:headerFooter/>
    <c:pageMargins b="0.75" l="0.7" r="0.7" t="0.75" header="0.3" footer="0.3"/>
    <c:pageSetup/>
  </c:printSettings>
  <c:userShapes r:id="rId1"/>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project .xlsx]Sheet3!PivotTable2</c:name>
    <c:fmtId val="4"/>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8.0558049092941716E-2"/>
          <c:y val="0.28475883585206635"/>
          <c:w val="0.89519534092797937"/>
          <c:h val="0.60948366354620154"/>
        </c:manualLayout>
      </c:layout>
      <c:bar3DChart>
        <c:barDir val="col"/>
        <c:grouping val="clustered"/>
        <c:varyColors val="0"/>
        <c:ser>
          <c:idx val="0"/>
          <c:order val="0"/>
          <c:tx>
            <c:strRef>
              <c:f>Sheet3!$B$3</c:f>
              <c:strCache>
                <c:ptCount val="1"/>
                <c:pt idx="0">
                  <c:v>Total</c:v>
                </c:pt>
              </c:strCache>
            </c:strRef>
          </c:tx>
          <c:spPr>
            <a:solidFill>
              <a:schemeClr val="accent1"/>
            </a:solidFill>
            <a:ln>
              <a:noFill/>
            </a:ln>
            <a:effectLst/>
            <a:sp3d/>
          </c:spPr>
          <c:invertIfNegative val="0"/>
          <c:cat>
            <c:strRef>
              <c:f>Sheet3!$A$4:$A$8</c:f>
              <c:strCache>
                <c:ptCount val="4"/>
                <c:pt idx="0">
                  <c:v>East</c:v>
                </c:pt>
                <c:pt idx="1">
                  <c:v>North</c:v>
                </c:pt>
                <c:pt idx="2">
                  <c:v>South</c:v>
                </c:pt>
                <c:pt idx="3">
                  <c:v>West</c:v>
                </c:pt>
              </c:strCache>
            </c:strRef>
          </c:cat>
          <c:val>
            <c:numRef>
              <c:f>Sheet3!$B$4:$B$8</c:f>
              <c:numCache>
                <c:formatCode>0.000</c:formatCode>
                <c:ptCount val="4"/>
                <c:pt idx="0">
                  <c:v>736080</c:v>
                </c:pt>
                <c:pt idx="1">
                  <c:v>203680</c:v>
                </c:pt>
                <c:pt idx="2">
                  <c:v>335480</c:v>
                </c:pt>
                <c:pt idx="3">
                  <c:v>507330</c:v>
                </c:pt>
              </c:numCache>
            </c:numRef>
          </c:val>
          <c:extLst>
            <c:ext xmlns:c16="http://schemas.microsoft.com/office/drawing/2014/chart" uri="{C3380CC4-5D6E-409C-BE32-E72D297353CC}">
              <c16:uniqueId val="{00000008-0F20-4C9F-9A63-DDA7E7E52630}"/>
            </c:ext>
          </c:extLst>
        </c:ser>
        <c:dLbls>
          <c:showLegendKey val="0"/>
          <c:showVal val="0"/>
          <c:showCatName val="0"/>
          <c:showSerName val="0"/>
          <c:showPercent val="0"/>
          <c:showBubbleSize val="0"/>
        </c:dLbls>
        <c:gapWidth val="150"/>
        <c:shape val="box"/>
        <c:axId val="2074599104"/>
        <c:axId val="2074599584"/>
        <c:axId val="0"/>
      </c:bar3DChart>
      <c:catAx>
        <c:axId val="207459910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2074599584"/>
        <c:crosses val="autoZero"/>
        <c:auto val="1"/>
        <c:lblAlgn val="ctr"/>
        <c:lblOffset val="100"/>
        <c:noMultiLvlLbl val="0"/>
      </c:catAx>
      <c:valAx>
        <c:axId val="2074599584"/>
        <c:scaling>
          <c:orientation val="minMax"/>
        </c:scaling>
        <c:delete val="0"/>
        <c:axPos val="l"/>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4599104"/>
        <c:crosses val="autoZero"/>
        <c:crossBetween val="between"/>
      </c:valAx>
      <c:spPr>
        <a:noFill/>
        <a:ln>
          <a:noFill/>
        </a:ln>
        <a:effectLst/>
      </c:spPr>
    </c:plotArea>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project .xlsx]Sheet5!PivotTable4</c:name>
    <c:fmtId val="3"/>
  </c:pivotSource>
  <c:chart>
    <c:autoTitleDeleted val="1"/>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29725305399436"/>
          <c:y val="0.2162632815085416"/>
          <c:w val="0.7931663017126368"/>
          <c:h val="0.68907759581803174"/>
        </c:manualLayout>
      </c:layout>
      <c:barChart>
        <c:barDir val="bar"/>
        <c:grouping val="clustered"/>
        <c:varyColors val="0"/>
        <c:ser>
          <c:idx val="0"/>
          <c:order val="0"/>
          <c:tx>
            <c:strRef>
              <c:f>Sheet5!$B$3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Sheet5!$A$4:$A$10</c:f>
              <c:strCache>
                <c:ptCount val="6"/>
                <c:pt idx="0">
                  <c:v>Keyboard</c:v>
                </c:pt>
                <c:pt idx="1">
                  <c:v>Monitor</c:v>
                </c:pt>
                <c:pt idx="2">
                  <c:v>Mouse</c:v>
                </c:pt>
                <c:pt idx="3">
                  <c:v>Printer</c:v>
                </c:pt>
                <c:pt idx="4">
                  <c:v>Scanner</c:v>
                </c:pt>
                <c:pt idx="5">
                  <c:v>Speaker</c:v>
                </c:pt>
              </c:strCache>
            </c:strRef>
          </c:cat>
          <c:val>
            <c:numRef>
              <c:f>Sheet5!$B$4:$B$10</c:f>
              <c:numCache>
                <c:formatCode>0.00%</c:formatCode>
                <c:ptCount val="6"/>
                <c:pt idx="0">
                  <c:v>8.2140634723086497E-2</c:v>
                </c:pt>
                <c:pt idx="1">
                  <c:v>0.15619166148102054</c:v>
                </c:pt>
                <c:pt idx="2">
                  <c:v>0.1985065339141257</c:v>
                </c:pt>
                <c:pt idx="3">
                  <c:v>0.27691350342252646</c:v>
                </c:pt>
                <c:pt idx="4">
                  <c:v>0.15059116365899192</c:v>
                </c:pt>
                <c:pt idx="5">
                  <c:v>0.13565650280024891</c:v>
                </c:pt>
              </c:numCache>
            </c:numRef>
          </c:val>
          <c:extLst>
            <c:ext xmlns:c16="http://schemas.microsoft.com/office/drawing/2014/chart" uri="{C3380CC4-5D6E-409C-BE32-E72D297353CC}">
              <c16:uniqueId val="{00000004-9C3C-44E8-95E2-183CF3715A60}"/>
            </c:ext>
          </c:extLst>
        </c:ser>
        <c:dLbls>
          <c:dLblPos val="inEnd"/>
          <c:showLegendKey val="0"/>
          <c:showVal val="1"/>
          <c:showCatName val="0"/>
          <c:showSerName val="0"/>
          <c:showPercent val="0"/>
          <c:showBubbleSize val="0"/>
        </c:dLbls>
        <c:gapWidth val="65"/>
        <c:axId val="2074638464"/>
        <c:axId val="2074638944"/>
      </c:barChart>
      <c:catAx>
        <c:axId val="2074638464"/>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074638944"/>
        <c:crosses val="autoZero"/>
        <c:auto val="1"/>
        <c:lblAlgn val="ctr"/>
        <c:lblOffset val="100"/>
        <c:noMultiLvlLbl val="0"/>
      </c:catAx>
      <c:valAx>
        <c:axId val="2074638944"/>
        <c:scaling>
          <c:orientation val="minMax"/>
        </c:scaling>
        <c:delete val="0"/>
        <c:axPos val="b"/>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2074638464"/>
        <c:crosses val="autoZero"/>
        <c:crossBetween val="between"/>
      </c:valAx>
      <c:spPr>
        <a:noFill/>
        <a:ln>
          <a:noFill/>
        </a:ln>
        <a:effectLst/>
      </c:spPr>
    </c:plotArea>
    <c:plotVisOnly val="1"/>
    <c:dispBlanksAs val="gap"/>
    <c:showDLblsOverMax val="0"/>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project .xlsx]Pivot Table!PivotTable1</c:name>
    <c:fmtId val="0"/>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c:f>
              <c:strCache>
                <c:ptCount val="1"/>
                <c:pt idx="0">
                  <c:v>Total</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Table'!$A$4:$A$16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Table'!$B$4:$B$16</c:f>
              <c:numCache>
                <c:formatCode>0.000</c:formatCode>
                <c:ptCount val="12"/>
                <c:pt idx="0">
                  <c:v>156</c:v>
                </c:pt>
                <c:pt idx="1">
                  <c:v>167</c:v>
                </c:pt>
                <c:pt idx="2">
                  <c:v>107</c:v>
                </c:pt>
                <c:pt idx="3">
                  <c:v>129</c:v>
                </c:pt>
                <c:pt idx="4">
                  <c:v>133</c:v>
                </c:pt>
                <c:pt idx="5">
                  <c:v>125</c:v>
                </c:pt>
                <c:pt idx="6">
                  <c:v>130</c:v>
                </c:pt>
                <c:pt idx="7">
                  <c:v>139</c:v>
                </c:pt>
                <c:pt idx="8">
                  <c:v>151</c:v>
                </c:pt>
                <c:pt idx="9">
                  <c:v>149</c:v>
                </c:pt>
                <c:pt idx="10">
                  <c:v>74</c:v>
                </c:pt>
                <c:pt idx="11">
                  <c:v>147</c:v>
                </c:pt>
              </c:numCache>
            </c:numRef>
          </c:val>
          <c:smooth val="0"/>
          <c:extLst>
            <c:ext xmlns:c16="http://schemas.microsoft.com/office/drawing/2014/chart" uri="{C3380CC4-5D6E-409C-BE32-E72D297353CC}">
              <c16:uniqueId val="{00000007-4B3E-43F1-9698-C38574BF698C}"/>
            </c:ext>
          </c:extLst>
        </c:ser>
        <c:dLbls>
          <c:dLblPos val="ctr"/>
          <c:showLegendKey val="0"/>
          <c:showVal val="1"/>
          <c:showCatName val="0"/>
          <c:showSerName val="0"/>
          <c:showPercent val="0"/>
          <c:showBubbleSize val="0"/>
        </c:dLbls>
        <c:marker val="1"/>
        <c:smooth val="0"/>
        <c:axId val="1353076496"/>
        <c:axId val="1353082736"/>
      </c:lineChart>
      <c:catAx>
        <c:axId val="1353076496"/>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353082736"/>
        <c:crosses val="autoZero"/>
        <c:auto val="1"/>
        <c:lblAlgn val="ctr"/>
        <c:lblOffset val="100"/>
        <c:noMultiLvlLbl val="0"/>
      </c:catAx>
      <c:valAx>
        <c:axId val="1353082736"/>
        <c:scaling>
          <c:orientation val="minMax"/>
        </c:scaling>
        <c:delete val="0"/>
        <c:axPos val="l"/>
        <c:majorGridlines>
          <c:spPr>
            <a:ln w="9525" cap="flat" cmpd="sng" algn="ctr">
              <a:solidFill>
                <a:schemeClr val="tx2">
                  <a:lumMod val="15000"/>
                  <a:lumOff val="85000"/>
                </a:schemeClr>
              </a:solidFill>
              <a:round/>
            </a:ln>
            <a:effectLst/>
          </c:spPr>
        </c:majorGridlines>
        <c:numFmt formatCode="0.000;[Red]0.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3530764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062379258430258"/>
          <c:y val="6.535947712418301E-2"/>
          <c:w val="0.78215116511451299"/>
          <c:h val="0.90849673202614378"/>
        </c:manualLayout>
      </c:layout>
      <c:barChart>
        <c:barDir val="bar"/>
        <c:grouping val="clustered"/>
        <c:varyColors val="0"/>
        <c:ser>
          <c:idx val="0"/>
          <c:order val="0"/>
          <c:tx>
            <c:v>Total</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3"/>
              <c:pt idx="0">
                <c:v>Ajit Kumar</c:v>
              </c:pt>
              <c:pt idx="1">
                <c:v>Rohit Das</c:v>
              </c:pt>
              <c:pt idx="2">
                <c:v>Siddhu</c:v>
              </c:pt>
            </c:strLit>
          </c:cat>
          <c:val>
            <c:numLit>
              <c:formatCode>General</c:formatCode>
              <c:ptCount val="3"/>
              <c:pt idx="0">
                <c:v>386030</c:v>
              </c:pt>
              <c:pt idx="1">
                <c:v>394410</c:v>
              </c:pt>
              <c:pt idx="2">
                <c:v>551960</c:v>
              </c:pt>
            </c:numLit>
          </c:val>
          <c:extLst>
            <c:ext xmlns:c16="http://schemas.microsoft.com/office/drawing/2014/chart" uri="{C3380CC4-5D6E-409C-BE32-E72D297353CC}">
              <c16:uniqueId val="{00000000-1FFD-4825-A883-31ECD7EE02C8}"/>
            </c:ext>
          </c:extLst>
        </c:ser>
        <c:dLbls>
          <c:showLegendKey val="0"/>
          <c:showVal val="0"/>
          <c:showCatName val="0"/>
          <c:showSerName val="0"/>
          <c:showPercent val="0"/>
          <c:showBubbleSize val="0"/>
        </c:dLbls>
        <c:gapWidth val="182"/>
        <c:axId val="562442720"/>
        <c:axId val="562448296"/>
      </c:barChart>
      <c:catAx>
        <c:axId val="5624427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448296"/>
        <c:crosses val="autoZero"/>
        <c:auto val="1"/>
        <c:lblAlgn val="ctr"/>
        <c:lblOffset val="100"/>
        <c:noMultiLvlLbl val="0"/>
      </c:catAx>
      <c:valAx>
        <c:axId val="562448296"/>
        <c:scaling>
          <c:orientation val="minMax"/>
        </c:scaling>
        <c:delete val="1"/>
        <c:axPos val="b"/>
        <c:numFmt formatCode="General" sourceLinked="1"/>
        <c:majorTickMark val="none"/>
        <c:minorTickMark val="none"/>
        <c:tickLblPos val="nextTo"/>
        <c:crossAx val="5624427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project .xlsx]Pivot Table!PivotTable2</c:name>
    <c:fmtId val="1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4856736657917761"/>
          <c:y val="0.26328484981044037"/>
          <c:w val="0.56331692913385822"/>
          <c:h val="0.6293157626130067"/>
        </c:manualLayout>
      </c:layout>
      <c:barChart>
        <c:barDir val="bar"/>
        <c:grouping val="clustered"/>
        <c:varyColors val="0"/>
        <c:ser>
          <c:idx val="0"/>
          <c:order val="0"/>
          <c:tx>
            <c:strRef>
              <c:f>'Pivot Table'!$B$29</c:f>
              <c:strCache>
                <c:ptCount val="1"/>
                <c:pt idx="0">
                  <c:v>Total</c:v>
                </c:pt>
              </c:strCache>
            </c:strRef>
          </c:tx>
          <c:spPr>
            <a:solidFill>
              <a:schemeClr val="accent1"/>
            </a:solidFill>
            <a:ln>
              <a:noFill/>
            </a:ln>
            <a:effectLst/>
          </c:spPr>
          <c:invertIfNegative val="0"/>
          <c:cat>
            <c:strRef>
              <c:f>'Pivot Table'!$A$30:$A$33</c:f>
              <c:strCache>
                <c:ptCount val="3"/>
                <c:pt idx="0">
                  <c:v>Monitor</c:v>
                </c:pt>
                <c:pt idx="1">
                  <c:v>Mouse</c:v>
                </c:pt>
                <c:pt idx="2">
                  <c:v>Printer</c:v>
                </c:pt>
              </c:strCache>
            </c:strRef>
          </c:cat>
          <c:val>
            <c:numRef>
              <c:f>'Pivot Table'!$B$30:$B$33</c:f>
              <c:numCache>
                <c:formatCode>#,##0</c:formatCode>
                <c:ptCount val="3"/>
                <c:pt idx="0">
                  <c:v>251</c:v>
                </c:pt>
                <c:pt idx="1">
                  <c:v>319</c:v>
                </c:pt>
                <c:pt idx="2">
                  <c:v>445</c:v>
                </c:pt>
              </c:numCache>
            </c:numRef>
          </c:val>
          <c:extLst>
            <c:ext xmlns:c16="http://schemas.microsoft.com/office/drawing/2014/chart" uri="{C3380CC4-5D6E-409C-BE32-E72D297353CC}">
              <c16:uniqueId val="{00000000-F22E-44AF-8F88-8E55EBE860F9}"/>
            </c:ext>
          </c:extLst>
        </c:ser>
        <c:dLbls>
          <c:showLegendKey val="0"/>
          <c:showVal val="0"/>
          <c:showCatName val="0"/>
          <c:showSerName val="0"/>
          <c:showPercent val="0"/>
          <c:showBubbleSize val="0"/>
        </c:dLbls>
        <c:gapWidth val="182"/>
        <c:axId val="1492166688"/>
        <c:axId val="1492164768"/>
      </c:barChart>
      <c:catAx>
        <c:axId val="14921666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2164768"/>
        <c:crosses val="autoZero"/>
        <c:auto val="1"/>
        <c:lblAlgn val="ctr"/>
        <c:lblOffset val="100"/>
        <c:noMultiLvlLbl val="0"/>
      </c:catAx>
      <c:valAx>
        <c:axId val="1492164768"/>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21666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project .xlsx]Pivot Table!PivotTable3</c:name>
    <c:fmtId val="1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356736657917762"/>
          <c:y val="0.23550707203266255"/>
          <c:w val="0.73553915135608061"/>
          <c:h val="0.62468613298337705"/>
        </c:manualLayout>
      </c:layout>
      <c:barChart>
        <c:barDir val="bar"/>
        <c:grouping val="clustered"/>
        <c:varyColors val="0"/>
        <c:ser>
          <c:idx val="0"/>
          <c:order val="0"/>
          <c:tx>
            <c:strRef>
              <c:f>'Pivot Table'!$B$47</c:f>
              <c:strCache>
                <c:ptCount val="1"/>
                <c:pt idx="0">
                  <c:v>Total</c:v>
                </c:pt>
              </c:strCache>
            </c:strRef>
          </c:tx>
          <c:spPr>
            <a:solidFill>
              <a:schemeClr val="accent1"/>
            </a:solidFill>
            <a:ln>
              <a:noFill/>
            </a:ln>
            <a:effectLst/>
          </c:spPr>
          <c:invertIfNegative val="0"/>
          <c:cat>
            <c:strRef>
              <c:f>'Pivot Table'!$A$48:$A$51</c:f>
              <c:strCache>
                <c:ptCount val="3"/>
                <c:pt idx="0">
                  <c:v>Keyboard</c:v>
                </c:pt>
                <c:pt idx="1">
                  <c:v>Scanner</c:v>
                </c:pt>
                <c:pt idx="2">
                  <c:v>Speaker</c:v>
                </c:pt>
              </c:strCache>
            </c:strRef>
          </c:cat>
          <c:val>
            <c:numRef>
              <c:f>'Pivot Table'!$B$48:$B$51</c:f>
              <c:numCache>
                <c:formatCode>0.000</c:formatCode>
                <c:ptCount val="3"/>
                <c:pt idx="0">
                  <c:v>132</c:v>
                </c:pt>
                <c:pt idx="1">
                  <c:v>242</c:v>
                </c:pt>
                <c:pt idx="2">
                  <c:v>218</c:v>
                </c:pt>
              </c:numCache>
            </c:numRef>
          </c:val>
          <c:extLst>
            <c:ext xmlns:c16="http://schemas.microsoft.com/office/drawing/2014/chart" uri="{C3380CC4-5D6E-409C-BE32-E72D297353CC}">
              <c16:uniqueId val="{00000000-BF5C-4E15-BE64-20C1FACCA415}"/>
            </c:ext>
          </c:extLst>
        </c:ser>
        <c:dLbls>
          <c:showLegendKey val="0"/>
          <c:showVal val="0"/>
          <c:showCatName val="0"/>
          <c:showSerName val="0"/>
          <c:showPercent val="0"/>
          <c:showBubbleSize val="0"/>
        </c:dLbls>
        <c:gapWidth val="182"/>
        <c:axId val="1446698400"/>
        <c:axId val="1446700320"/>
      </c:barChart>
      <c:catAx>
        <c:axId val="14466984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6700320"/>
        <c:crosses val="autoZero"/>
        <c:auto val="1"/>
        <c:lblAlgn val="ctr"/>
        <c:lblOffset val="100"/>
        <c:noMultiLvlLbl val="0"/>
      </c:catAx>
      <c:valAx>
        <c:axId val="1446700320"/>
        <c:scaling>
          <c:orientation val="minMax"/>
        </c:scaling>
        <c:delete val="0"/>
        <c:axPos val="b"/>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66984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project .xlsx]Pivot Table!PivotTable4</c:name>
    <c:fmtId val="19"/>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Table'!$B$62</c:f>
              <c:strCache>
                <c:ptCount val="1"/>
                <c:pt idx="0">
                  <c:v>Total</c:v>
                </c:pt>
              </c:strCache>
            </c:strRef>
          </c:tx>
          <c:spPr>
            <a:solidFill>
              <a:schemeClr val="accent1"/>
            </a:solidFill>
            <a:ln>
              <a:noFill/>
            </a:ln>
            <a:effectLst/>
          </c:spPr>
          <c:invertIfNegative val="0"/>
          <c:cat>
            <c:strRef>
              <c:f>'Pivot Table'!$A$63:$A$69</c:f>
              <c:strCache>
                <c:ptCount val="6"/>
                <c:pt idx="0">
                  <c:v>Keyboard</c:v>
                </c:pt>
                <c:pt idx="1">
                  <c:v>Monitor</c:v>
                </c:pt>
                <c:pt idx="2">
                  <c:v>Mouse</c:v>
                </c:pt>
                <c:pt idx="3">
                  <c:v>Printer</c:v>
                </c:pt>
                <c:pt idx="4">
                  <c:v>Scanner</c:v>
                </c:pt>
                <c:pt idx="5">
                  <c:v>Speaker</c:v>
                </c:pt>
              </c:strCache>
            </c:strRef>
          </c:cat>
          <c:val>
            <c:numRef>
              <c:f>'Pivot Table'!$B$63:$B$69</c:f>
              <c:numCache>
                <c:formatCode>#,##0</c:formatCode>
                <c:ptCount val="6"/>
                <c:pt idx="0">
                  <c:v>132</c:v>
                </c:pt>
                <c:pt idx="1">
                  <c:v>251</c:v>
                </c:pt>
                <c:pt idx="2">
                  <c:v>319</c:v>
                </c:pt>
                <c:pt idx="3">
                  <c:v>445</c:v>
                </c:pt>
                <c:pt idx="4">
                  <c:v>242</c:v>
                </c:pt>
                <c:pt idx="5">
                  <c:v>218</c:v>
                </c:pt>
              </c:numCache>
            </c:numRef>
          </c:val>
          <c:extLst>
            <c:ext xmlns:c16="http://schemas.microsoft.com/office/drawing/2014/chart" uri="{C3380CC4-5D6E-409C-BE32-E72D297353CC}">
              <c16:uniqueId val="{00000000-7E2B-4090-8C79-4C2508D13D6D}"/>
            </c:ext>
          </c:extLst>
        </c:ser>
        <c:dLbls>
          <c:showLegendKey val="0"/>
          <c:showVal val="0"/>
          <c:showCatName val="0"/>
          <c:showSerName val="0"/>
          <c:showPercent val="0"/>
          <c:showBubbleSize val="0"/>
        </c:dLbls>
        <c:gapWidth val="219"/>
        <c:overlap val="-27"/>
        <c:axId val="1446691200"/>
        <c:axId val="1446687360"/>
      </c:barChart>
      <c:catAx>
        <c:axId val="1446691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6687360"/>
        <c:crosses val="autoZero"/>
        <c:auto val="1"/>
        <c:lblAlgn val="ctr"/>
        <c:lblOffset val="100"/>
        <c:noMultiLvlLbl val="0"/>
      </c:catAx>
      <c:valAx>
        <c:axId val="144668736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66912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project .xlsx]Pivot Table 2!PivotTable1</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662744556311267"/>
          <c:y val="0.35185185185185186"/>
          <c:w val="0.77174894003634165"/>
          <c:h val="0.60556357538641004"/>
        </c:manualLayout>
      </c:layout>
      <c:barChart>
        <c:barDir val="bar"/>
        <c:grouping val="clustered"/>
        <c:varyColors val="0"/>
        <c:ser>
          <c:idx val="0"/>
          <c:order val="0"/>
          <c:tx>
            <c:strRef>
              <c:f>'Pivot Table 2'!$B$3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2'!$A$4:$A$7</c:f>
              <c:strCache>
                <c:ptCount val="3"/>
                <c:pt idx="0">
                  <c:v>Ajit Kumar</c:v>
                </c:pt>
                <c:pt idx="1">
                  <c:v>Rohit Das</c:v>
                </c:pt>
                <c:pt idx="2">
                  <c:v>Siddhu</c:v>
                </c:pt>
              </c:strCache>
            </c:strRef>
          </c:cat>
          <c:val>
            <c:numRef>
              <c:f>'Pivot Table 2'!$B$4:$B$7</c:f>
              <c:numCache>
                <c:formatCode>0</c:formatCode>
                <c:ptCount val="3"/>
                <c:pt idx="0">
                  <c:v>386030</c:v>
                </c:pt>
                <c:pt idx="1">
                  <c:v>394410</c:v>
                </c:pt>
                <c:pt idx="2">
                  <c:v>551960</c:v>
                </c:pt>
              </c:numCache>
            </c:numRef>
          </c:val>
          <c:extLst>
            <c:ext xmlns:c16="http://schemas.microsoft.com/office/drawing/2014/chart" uri="{C3380CC4-5D6E-409C-BE32-E72D297353CC}">
              <c16:uniqueId val="{0000000B-0BC6-43EC-BD59-A5B5BF9218C2}"/>
            </c:ext>
          </c:extLst>
        </c:ser>
        <c:dLbls>
          <c:dLblPos val="outEnd"/>
          <c:showLegendKey val="0"/>
          <c:showVal val="1"/>
          <c:showCatName val="0"/>
          <c:showSerName val="0"/>
          <c:showPercent val="0"/>
          <c:showBubbleSize val="0"/>
        </c:dLbls>
        <c:gapWidth val="182"/>
        <c:axId val="2089364048"/>
        <c:axId val="2089365488"/>
      </c:barChart>
      <c:catAx>
        <c:axId val="20893640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9365488"/>
        <c:crosses val="autoZero"/>
        <c:auto val="1"/>
        <c:lblAlgn val="ctr"/>
        <c:lblOffset val="100"/>
        <c:noMultiLvlLbl val="0"/>
      </c:catAx>
      <c:valAx>
        <c:axId val="2089365488"/>
        <c:scaling>
          <c:orientation val="minMax"/>
        </c:scaling>
        <c:delete val="1"/>
        <c:axPos val="b"/>
        <c:numFmt formatCode="0" sourceLinked="1"/>
        <c:majorTickMark val="none"/>
        <c:minorTickMark val="none"/>
        <c:tickLblPos val="nextTo"/>
        <c:crossAx val="20893640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 xmlns:c16="http://schemas.microsoft.com/office/drawing/2014/chart" uri="{E28EC0CA-F0BB-4C9C-879D-F8772B89E7AC}">
      <c16:pivotOptions16>
        <c16:showExpandCollapseFieldButtons val="1"/>
      </c16:pivotOptions16>
    </c:ext>
  </c:extLst>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project .xlsx]Pivot Table 2!PivotTable2</c:name>
    <c:fmtId val="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474893779776999"/>
          <c:y val="0.28837075417386299"/>
          <c:w val="0.80653230120258201"/>
          <c:h val="0.64830166954519286"/>
        </c:manualLayout>
      </c:layout>
      <c:barChart>
        <c:barDir val="bar"/>
        <c:grouping val="clustered"/>
        <c:varyColors val="0"/>
        <c:ser>
          <c:idx val="0"/>
          <c:order val="0"/>
          <c:tx>
            <c:strRef>
              <c:f>'Pivot Table 2'!$B$17</c:f>
              <c:strCache>
                <c:ptCount val="1"/>
                <c:pt idx="0">
                  <c:v>Total</c:v>
                </c:pt>
              </c:strCache>
            </c:strRef>
          </c:tx>
          <c:spPr>
            <a:solidFill>
              <a:schemeClr val="accent1"/>
            </a:solidFill>
            <a:ln>
              <a:noFill/>
            </a:ln>
            <a:effectLst/>
          </c:spPr>
          <c:invertIfNegative val="0"/>
          <c:cat>
            <c:strRef>
              <c:f>'Pivot Table 2'!$A$18:$A$21</c:f>
              <c:strCache>
                <c:ptCount val="3"/>
                <c:pt idx="0">
                  <c:v>Amit</c:v>
                </c:pt>
                <c:pt idx="1">
                  <c:v>Chandu</c:v>
                </c:pt>
                <c:pt idx="2">
                  <c:v>Ramesh</c:v>
                </c:pt>
              </c:strCache>
            </c:strRef>
          </c:cat>
          <c:val>
            <c:numRef>
              <c:f>'Pivot Table 2'!$B$18:$B$21</c:f>
              <c:numCache>
                <c:formatCode>0</c:formatCode>
                <c:ptCount val="3"/>
                <c:pt idx="0">
                  <c:v>184690</c:v>
                </c:pt>
                <c:pt idx="1">
                  <c:v>125600</c:v>
                </c:pt>
                <c:pt idx="2">
                  <c:v>139880</c:v>
                </c:pt>
              </c:numCache>
            </c:numRef>
          </c:val>
          <c:extLst>
            <c:ext xmlns:c16="http://schemas.microsoft.com/office/drawing/2014/chart" uri="{C3380CC4-5D6E-409C-BE32-E72D297353CC}">
              <c16:uniqueId val="{00000002-3362-4271-8F98-E0E10A9170C9}"/>
            </c:ext>
          </c:extLst>
        </c:ser>
        <c:dLbls>
          <c:showLegendKey val="0"/>
          <c:showVal val="0"/>
          <c:showCatName val="0"/>
          <c:showSerName val="0"/>
          <c:showPercent val="0"/>
          <c:showBubbleSize val="0"/>
        </c:dLbls>
        <c:gapWidth val="182"/>
        <c:axId val="2089366928"/>
        <c:axId val="2089384688"/>
      </c:barChart>
      <c:catAx>
        <c:axId val="20893669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9384688"/>
        <c:crosses val="autoZero"/>
        <c:auto val="1"/>
        <c:lblAlgn val="ctr"/>
        <c:lblOffset val="100"/>
        <c:noMultiLvlLbl val="0"/>
      </c:catAx>
      <c:valAx>
        <c:axId val="2089384688"/>
        <c:scaling>
          <c:orientation val="minMax"/>
        </c:scaling>
        <c:delete val="1"/>
        <c:axPos val="b"/>
        <c:numFmt formatCode="0" sourceLinked="1"/>
        <c:majorTickMark val="none"/>
        <c:minorTickMark val="none"/>
        <c:tickLblPos val="nextTo"/>
        <c:crossAx val="20893669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project .xlsx]Pivot Table 2!PivotTable3</c:name>
    <c:fmtId val="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1136482939632562E-2"/>
          <c:y val="0.21296296296296297"/>
          <c:w val="0.88830796150481195"/>
          <c:h val="0.67963764946048411"/>
        </c:manualLayout>
      </c:layout>
      <c:barChart>
        <c:barDir val="col"/>
        <c:grouping val="clustered"/>
        <c:varyColors val="0"/>
        <c:ser>
          <c:idx val="0"/>
          <c:order val="0"/>
          <c:tx>
            <c:strRef>
              <c:f>'Pivot Table 2'!$B$29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2'!$A$30:$A$36</c:f>
              <c:strCache>
                <c:ptCount val="6"/>
                <c:pt idx="0">
                  <c:v>Ajit Kumar</c:v>
                </c:pt>
                <c:pt idx="1">
                  <c:v>Amit</c:v>
                </c:pt>
                <c:pt idx="2">
                  <c:v>Chandu</c:v>
                </c:pt>
                <c:pt idx="3">
                  <c:v>Ramesh</c:v>
                </c:pt>
                <c:pt idx="4">
                  <c:v>Rohit Das</c:v>
                </c:pt>
                <c:pt idx="5">
                  <c:v>Siddhu</c:v>
                </c:pt>
              </c:strCache>
            </c:strRef>
          </c:cat>
          <c:val>
            <c:numRef>
              <c:f>'Pivot Table 2'!$B$30:$B$36</c:f>
              <c:numCache>
                <c:formatCode>0</c:formatCode>
                <c:ptCount val="6"/>
                <c:pt idx="0">
                  <c:v>386030</c:v>
                </c:pt>
                <c:pt idx="1">
                  <c:v>184690</c:v>
                </c:pt>
                <c:pt idx="2">
                  <c:v>125600</c:v>
                </c:pt>
                <c:pt idx="3">
                  <c:v>139880</c:v>
                </c:pt>
                <c:pt idx="4">
                  <c:v>394410</c:v>
                </c:pt>
                <c:pt idx="5">
                  <c:v>551960</c:v>
                </c:pt>
              </c:numCache>
            </c:numRef>
          </c:val>
          <c:extLst>
            <c:ext xmlns:c16="http://schemas.microsoft.com/office/drawing/2014/chart" uri="{C3380CC4-5D6E-409C-BE32-E72D297353CC}">
              <c16:uniqueId val="{00000000-DD66-40C2-BEC4-615762211CD4}"/>
            </c:ext>
          </c:extLst>
        </c:ser>
        <c:dLbls>
          <c:showLegendKey val="0"/>
          <c:showVal val="0"/>
          <c:showCatName val="0"/>
          <c:showSerName val="0"/>
          <c:showPercent val="0"/>
          <c:showBubbleSize val="0"/>
        </c:dLbls>
        <c:gapWidth val="219"/>
        <c:overlap val="-27"/>
        <c:axId val="2089336688"/>
        <c:axId val="2089343408"/>
      </c:barChart>
      <c:catAx>
        <c:axId val="2089336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9343408"/>
        <c:crosses val="autoZero"/>
        <c:auto val="1"/>
        <c:lblAlgn val="ctr"/>
        <c:lblOffset val="100"/>
        <c:noMultiLvlLbl val="0"/>
      </c:catAx>
      <c:valAx>
        <c:axId val="2089343408"/>
        <c:scaling>
          <c:orientation val="minMax"/>
        </c:scaling>
        <c:delete val="1"/>
        <c:axPos val="l"/>
        <c:numFmt formatCode="0" sourceLinked="1"/>
        <c:majorTickMark val="none"/>
        <c:minorTickMark val="none"/>
        <c:tickLblPos val="nextTo"/>
        <c:crossAx val="20893366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project .xlsx]Sheet3!PivotTable2</c:name>
    <c:fmtId val="1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2000" b="1" cap="none" spc="0">
                <a:ln w="6600">
                  <a:solidFill>
                    <a:schemeClr val="accent2"/>
                  </a:solidFill>
                  <a:prstDash val="solid"/>
                </a:ln>
                <a:solidFill>
                  <a:srgbClr val="FFFFFF"/>
                </a:solidFill>
                <a:effectLst>
                  <a:outerShdw dist="38100" dir="2700000" algn="tl" rotWithShape="0">
                    <a:schemeClr val="accent2"/>
                  </a:outerShdw>
                </a:effectLst>
              </a:rPr>
              <a:t>Total</a:t>
            </a:r>
            <a:endParaRPr lang="en-US" sz="2000"/>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Sheet3!$B$3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Sheet3!$A$4:$A$8</c:f>
              <c:strCache>
                <c:ptCount val="4"/>
                <c:pt idx="0">
                  <c:v>East</c:v>
                </c:pt>
                <c:pt idx="1">
                  <c:v>North</c:v>
                </c:pt>
                <c:pt idx="2">
                  <c:v>South</c:v>
                </c:pt>
                <c:pt idx="3">
                  <c:v>West</c:v>
                </c:pt>
              </c:strCache>
            </c:strRef>
          </c:cat>
          <c:val>
            <c:numRef>
              <c:f>Sheet3!$B$4:$B$8</c:f>
              <c:numCache>
                <c:formatCode>0.000</c:formatCode>
                <c:ptCount val="4"/>
                <c:pt idx="0">
                  <c:v>736080</c:v>
                </c:pt>
                <c:pt idx="1">
                  <c:v>203680</c:v>
                </c:pt>
                <c:pt idx="2">
                  <c:v>335480</c:v>
                </c:pt>
                <c:pt idx="3">
                  <c:v>507330</c:v>
                </c:pt>
              </c:numCache>
            </c:numRef>
          </c:val>
          <c:extLst>
            <c:ext xmlns:c16="http://schemas.microsoft.com/office/drawing/2014/chart" uri="{C3380CC4-5D6E-409C-BE32-E72D297353CC}">
              <c16:uniqueId val="{00000000-171C-408C-881F-11B30EF803B2}"/>
            </c:ext>
          </c:extLst>
        </c:ser>
        <c:dLbls>
          <c:showLegendKey val="0"/>
          <c:showVal val="0"/>
          <c:showCatName val="0"/>
          <c:showSerName val="0"/>
          <c:showPercent val="0"/>
          <c:showBubbleSize val="0"/>
        </c:dLbls>
        <c:gapWidth val="150"/>
        <c:shape val="box"/>
        <c:axId val="2074599104"/>
        <c:axId val="2074599584"/>
        <c:axId val="0"/>
      </c:bar3DChart>
      <c:catAx>
        <c:axId val="207459910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74599584"/>
        <c:crosses val="autoZero"/>
        <c:auto val="1"/>
        <c:lblAlgn val="ctr"/>
        <c:lblOffset val="100"/>
        <c:noMultiLvlLbl val="0"/>
      </c:catAx>
      <c:valAx>
        <c:axId val="2074599584"/>
        <c:scaling>
          <c:orientation val="minMax"/>
        </c:scaling>
        <c:delete val="0"/>
        <c:axPos val="l"/>
        <c:majorGridlines>
          <c:spPr>
            <a:ln w="9525" cap="flat" cmpd="sng" algn="ctr">
              <a:solidFill>
                <a:schemeClr val="dk1">
                  <a:lumMod val="50000"/>
                  <a:lumOff val="50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745991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project .xlsx]Sheet5!PivotTable4</c:name>
    <c:fmtId val="0"/>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Sheet5!$B$3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Sheet5!$A$4:$A$10</c:f>
              <c:strCache>
                <c:ptCount val="6"/>
                <c:pt idx="0">
                  <c:v>Keyboard</c:v>
                </c:pt>
                <c:pt idx="1">
                  <c:v>Monitor</c:v>
                </c:pt>
                <c:pt idx="2">
                  <c:v>Mouse</c:v>
                </c:pt>
                <c:pt idx="3">
                  <c:v>Printer</c:v>
                </c:pt>
                <c:pt idx="4">
                  <c:v>Scanner</c:v>
                </c:pt>
                <c:pt idx="5">
                  <c:v>Speaker</c:v>
                </c:pt>
              </c:strCache>
            </c:strRef>
          </c:cat>
          <c:val>
            <c:numRef>
              <c:f>Sheet5!$B$4:$B$10</c:f>
              <c:numCache>
                <c:formatCode>0.00%</c:formatCode>
                <c:ptCount val="6"/>
                <c:pt idx="0">
                  <c:v>8.2140634723086497E-2</c:v>
                </c:pt>
                <c:pt idx="1">
                  <c:v>0.15619166148102054</c:v>
                </c:pt>
                <c:pt idx="2">
                  <c:v>0.1985065339141257</c:v>
                </c:pt>
                <c:pt idx="3">
                  <c:v>0.27691350342252646</c:v>
                </c:pt>
                <c:pt idx="4">
                  <c:v>0.15059116365899192</c:v>
                </c:pt>
                <c:pt idx="5">
                  <c:v>0.13565650280024891</c:v>
                </c:pt>
              </c:numCache>
            </c:numRef>
          </c:val>
          <c:extLst>
            <c:ext xmlns:c16="http://schemas.microsoft.com/office/drawing/2014/chart" uri="{C3380CC4-5D6E-409C-BE32-E72D297353CC}">
              <c16:uniqueId val="{00000000-49F6-4370-90BF-888ECCF7ABC3}"/>
            </c:ext>
          </c:extLst>
        </c:ser>
        <c:dLbls>
          <c:dLblPos val="inEnd"/>
          <c:showLegendKey val="0"/>
          <c:showVal val="1"/>
          <c:showCatName val="0"/>
          <c:showSerName val="0"/>
          <c:showPercent val="0"/>
          <c:showBubbleSize val="0"/>
        </c:dLbls>
        <c:gapWidth val="65"/>
        <c:axId val="2074638464"/>
        <c:axId val="2074638944"/>
      </c:barChart>
      <c:catAx>
        <c:axId val="2074638464"/>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074638944"/>
        <c:crosses val="autoZero"/>
        <c:auto val="1"/>
        <c:lblAlgn val="ctr"/>
        <c:lblOffset val="100"/>
        <c:noMultiLvlLbl val="0"/>
      </c:catAx>
      <c:valAx>
        <c:axId val="2074638944"/>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2074638464"/>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202454422926863"/>
          <c:y val="0.10434782608695652"/>
          <c:w val="0.83494242273769836"/>
          <c:h val="0.87246376811594206"/>
        </c:manualLayout>
      </c:layout>
      <c:barChart>
        <c:barDir val="bar"/>
        <c:grouping val="clustered"/>
        <c:varyColors val="0"/>
        <c:ser>
          <c:idx val="0"/>
          <c:order val="0"/>
          <c:tx>
            <c:v>Total</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3"/>
              <c:pt idx="0">
                <c:v>Amit</c:v>
              </c:pt>
              <c:pt idx="1">
                <c:v>Ramesh</c:v>
              </c:pt>
              <c:pt idx="2">
                <c:v>Chandu</c:v>
              </c:pt>
            </c:strLit>
          </c:cat>
          <c:val>
            <c:numLit>
              <c:formatCode>General</c:formatCode>
              <c:ptCount val="3"/>
              <c:pt idx="0">
                <c:v>184690</c:v>
              </c:pt>
              <c:pt idx="1">
                <c:v>139880</c:v>
              </c:pt>
              <c:pt idx="2">
                <c:v>125600</c:v>
              </c:pt>
            </c:numLit>
          </c:val>
          <c:extLst>
            <c:ext xmlns:c16="http://schemas.microsoft.com/office/drawing/2014/chart" uri="{C3380CC4-5D6E-409C-BE32-E72D297353CC}">
              <c16:uniqueId val="{00000000-5D6C-42B8-B9D5-8ED1BA98E46B}"/>
            </c:ext>
          </c:extLst>
        </c:ser>
        <c:dLbls>
          <c:showLegendKey val="0"/>
          <c:showVal val="0"/>
          <c:showCatName val="0"/>
          <c:showSerName val="0"/>
          <c:showPercent val="0"/>
          <c:showBubbleSize val="0"/>
        </c:dLbls>
        <c:gapWidth val="182"/>
        <c:axId val="506086448"/>
        <c:axId val="506082512"/>
      </c:barChart>
      <c:catAx>
        <c:axId val="5060864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6082512"/>
        <c:crosses val="autoZero"/>
        <c:auto val="1"/>
        <c:lblAlgn val="ctr"/>
        <c:lblOffset val="100"/>
        <c:noMultiLvlLbl val="0"/>
      </c:catAx>
      <c:valAx>
        <c:axId val="506082512"/>
        <c:scaling>
          <c:orientation val="minMax"/>
        </c:scaling>
        <c:delete val="1"/>
        <c:axPos val="b"/>
        <c:numFmt formatCode="General" sourceLinked="1"/>
        <c:majorTickMark val="none"/>
        <c:minorTickMark val="none"/>
        <c:tickLblPos val="nextTo"/>
        <c:crossAx val="506086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6"/>
              <c:pt idx="0">
                <c:v>Keyboard</c:v>
              </c:pt>
              <c:pt idx="1">
                <c:v>Monitor</c:v>
              </c:pt>
              <c:pt idx="2">
                <c:v>Mouse</c:v>
              </c:pt>
              <c:pt idx="3">
                <c:v>Printer</c:v>
              </c:pt>
              <c:pt idx="4">
                <c:v>Scanner</c:v>
              </c:pt>
              <c:pt idx="5">
                <c:v>Speaker</c:v>
              </c:pt>
            </c:strLit>
          </c:cat>
          <c:val>
            <c:numLit>
              <c:formatCode>General</c:formatCode>
              <c:ptCount val="6"/>
              <c:pt idx="0">
                <c:v>132</c:v>
              </c:pt>
              <c:pt idx="1">
                <c:v>251</c:v>
              </c:pt>
              <c:pt idx="2">
                <c:v>319</c:v>
              </c:pt>
              <c:pt idx="3">
                <c:v>445</c:v>
              </c:pt>
              <c:pt idx="4">
                <c:v>242</c:v>
              </c:pt>
              <c:pt idx="5">
                <c:v>218</c:v>
              </c:pt>
            </c:numLit>
          </c:val>
          <c:extLst>
            <c:ext xmlns:c16="http://schemas.microsoft.com/office/drawing/2014/chart" uri="{C3380CC4-5D6E-409C-BE32-E72D297353CC}">
              <c16:uniqueId val="{00000000-67C3-4D16-BE06-1A2C3DB92636}"/>
            </c:ext>
          </c:extLst>
        </c:ser>
        <c:dLbls>
          <c:showLegendKey val="0"/>
          <c:showVal val="0"/>
          <c:showCatName val="0"/>
          <c:showSerName val="0"/>
          <c:showPercent val="0"/>
          <c:showBubbleSize val="0"/>
        </c:dLbls>
        <c:gapWidth val="182"/>
        <c:axId val="506081200"/>
        <c:axId val="506084152"/>
      </c:barChart>
      <c:catAx>
        <c:axId val="506081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506084152"/>
        <c:crosses val="autoZero"/>
        <c:auto val="1"/>
        <c:lblAlgn val="ctr"/>
        <c:lblOffset val="100"/>
        <c:noMultiLvlLbl val="0"/>
      </c:catAx>
      <c:valAx>
        <c:axId val="506084152"/>
        <c:scaling>
          <c:orientation val="minMax"/>
        </c:scaling>
        <c:delete val="1"/>
        <c:axPos val="l"/>
        <c:numFmt formatCode="General" sourceLinked="1"/>
        <c:majorTickMark val="none"/>
        <c:minorTickMark val="none"/>
        <c:tickLblPos val="nextTo"/>
        <c:crossAx val="5060812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800870479425367"/>
          <c:y val="6.8376068376068383E-2"/>
          <c:w val="0.79090819529911704"/>
          <c:h val="0.88603988603988604"/>
        </c:manualLayout>
      </c:layout>
      <c:barChart>
        <c:barDir val="bar"/>
        <c:grouping val="clustered"/>
        <c:varyColors val="0"/>
        <c:ser>
          <c:idx val="0"/>
          <c:order val="0"/>
          <c:tx>
            <c:v>Total</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3"/>
              <c:pt idx="0">
                <c:v>Scanner</c:v>
              </c:pt>
              <c:pt idx="1">
                <c:v>Mouse</c:v>
              </c:pt>
              <c:pt idx="2">
                <c:v>Printer</c:v>
              </c:pt>
            </c:strLit>
          </c:cat>
          <c:val>
            <c:numLit>
              <c:formatCode>General</c:formatCode>
              <c:ptCount val="3"/>
              <c:pt idx="0">
                <c:v>242</c:v>
              </c:pt>
              <c:pt idx="1">
                <c:v>319</c:v>
              </c:pt>
              <c:pt idx="2">
                <c:v>445</c:v>
              </c:pt>
            </c:numLit>
          </c:val>
          <c:extLst>
            <c:ext xmlns:c16="http://schemas.microsoft.com/office/drawing/2014/chart" uri="{C3380CC4-5D6E-409C-BE32-E72D297353CC}">
              <c16:uniqueId val="{00000000-E7E5-4774-8B2B-AD43C6E7D33E}"/>
            </c:ext>
          </c:extLst>
        </c:ser>
        <c:dLbls>
          <c:showLegendKey val="0"/>
          <c:showVal val="0"/>
          <c:showCatName val="0"/>
          <c:showSerName val="0"/>
          <c:showPercent val="0"/>
          <c:showBubbleSize val="0"/>
        </c:dLbls>
        <c:gapWidth val="182"/>
        <c:axId val="809924752"/>
        <c:axId val="809923440"/>
      </c:barChart>
      <c:catAx>
        <c:axId val="8099247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923440"/>
        <c:crosses val="autoZero"/>
        <c:auto val="1"/>
        <c:lblAlgn val="ctr"/>
        <c:lblOffset val="100"/>
        <c:noMultiLvlLbl val="0"/>
      </c:catAx>
      <c:valAx>
        <c:axId val="809923440"/>
        <c:scaling>
          <c:orientation val="minMax"/>
        </c:scaling>
        <c:delete val="1"/>
        <c:axPos val="b"/>
        <c:numFmt formatCode="General" sourceLinked="1"/>
        <c:majorTickMark val="none"/>
        <c:minorTickMark val="none"/>
        <c:tickLblPos val="nextTo"/>
        <c:crossAx val="8099247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41057367829021"/>
          <c:y val="8.5626911314984705E-2"/>
          <c:w val="0.8039249331121745"/>
          <c:h val="0.86544342507645255"/>
        </c:manualLayout>
      </c:layout>
      <c:barChart>
        <c:barDir val="bar"/>
        <c:grouping val="clustered"/>
        <c:varyColors val="0"/>
        <c:ser>
          <c:idx val="0"/>
          <c:order val="0"/>
          <c:tx>
            <c:v>Total</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3"/>
              <c:pt idx="0">
                <c:v>Scanner</c:v>
              </c:pt>
              <c:pt idx="1">
                <c:v>Speaker</c:v>
              </c:pt>
              <c:pt idx="2">
                <c:v>Keyboard</c:v>
              </c:pt>
            </c:strLit>
          </c:cat>
          <c:val>
            <c:numLit>
              <c:formatCode>General</c:formatCode>
              <c:ptCount val="3"/>
              <c:pt idx="0">
                <c:v>242</c:v>
              </c:pt>
              <c:pt idx="1">
                <c:v>218</c:v>
              </c:pt>
              <c:pt idx="2">
                <c:v>132</c:v>
              </c:pt>
            </c:numLit>
          </c:val>
          <c:extLst>
            <c:ext xmlns:c16="http://schemas.microsoft.com/office/drawing/2014/chart" uri="{C3380CC4-5D6E-409C-BE32-E72D297353CC}">
              <c16:uniqueId val="{00000000-7A4E-4B71-B561-FA05D19237D8}"/>
            </c:ext>
          </c:extLst>
        </c:ser>
        <c:dLbls>
          <c:showLegendKey val="0"/>
          <c:showVal val="0"/>
          <c:showCatName val="0"/>
          <c:showSerName val="0"/>
          <c:showPercent val="0"/>
          <c:showBubbleSize val="0"/>
        </c:dLbls>
        <c:gapWidth val="182"/>
        <c:axId val="461917568"/>
        <c:axId val="461890344"/>
      </c:barChart>
      <c:catAx>
        <c:axId val="4619175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1890344"/>
        <c:crosses val="autoZero"/>
        <c:auto val="1"/>
        <c:lblAlgn val="ctr"/>
        <c:lblOffset val="100"/>
        <c:noMultiLvlLbl val="0"/>
      </c:catAx>
      <c:valAx>
        <c:axId val="461890344"/>
        <c:scaling>
          <c:orientation val="minMax"/>
        </c:scaling>
        <c:delete val="1"/>
        <c:axPos val="b"/>
        <c:numFmt formatCode="General" sourceLinked="1"/>
        <c:majorTickMark val="none"/>
        <c:minorTickMark val="none"/>
        <c:tickLblPos val="nextTo"/>
        <c:crossAx val="4619175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project .xlsx]Pivot Table!PivotTable1</c:name>
    <c:fmtId val="17"/>
  </c:pivotSource>
  <c:chart>
    <c:autoTitleDeleted val="1"/>
    <c:pivotFmts>
      <c:pivotFmt>
        <c:idx val="0"/>
        <c:dLbl>
          <c:idx val="0"/>
          <c:delete val="1"/>
          <c:extLst>
            <c:ext xmlns:c15="http://schemas.microsoft.com/office/drawing/2012/chart" uri="{CE6537A1-D6FC-4f65-9D91-7224C49458BB}"/>
          </c:extLst>
        </c:dLbl>
      </c:pivotFmt>
      <c:pivotFmt>
        <c:idx val="1"/>
        <c:dLbl>
          <c:idx val="0"/>
          <c:delete val="1"/>
          <c:extLst>
            <c:ext xmlns:c15="http://schemas.microsoft.com/office/drawing/2012/chart" uri="{CE6537A1-D6FC-4f65-9D91-7224C49458BB}"/>
          </c:extLst>
        </c:dLbl>
      </c:pivotFmt>
      <c:pivotFmt>
        <c:idx val="2"/>
        <c:dLbl>
          <c:idx val="0"/>
          <c:delete val="1"/>
          <c:extLst>
            <c:ext xmlns:c15="http://schemas.microsoft.com/office/drawing/2012/chart" uri="{CE6537A1-D6FC-4f65-9D91-7224C49458BB}"/>
          </c:extLst>
        </c:dLbl>
      </c:pivotFmt>
      <c:pivotFmt>
        <c:idx val="3"/>
        <c:dLbl>
          <c:idx val="0"/>
          <c:delete val="1"/>
          <c:extLst>
            <c:ext xmlns:c15="http://schemas.microsoft.com/office/drawing/2012/chart" uri="{CE6537A1-D6FC-4f65-9D91-7224C49458BB}"/>
          </c:extLst>
        </c:dLbl>
      </c:pivotFmt>
      <c:pivotFmt>
        <c:idx val="4"/>
        <c:dLbl>
          <c:idx val="0"/>
          <c:delete val="1"/>
          <c:extLst>
            <c:ext xmlns:c15="http://schemas.microsoft.com/office/drawing/2012/chart" uri="{CE6537A1-D6FC-4f65-9D91-7224C49458BB}"/>
          </c:extLst>
        </c:dLbl>
      </c:pivotFmt>
      <c:pivotFmt>
        <c:idx val="5"/>
        <c:dLbl>
          <c:idx val="0"/>
          <c:delete val="1"/>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dLbl>
          <c:idx val="0"/>
          <c:spPr>
            <a:noFill/>
            <a:ln>
              <a:noFill/>
            </a:ln>
            <a:effectLst/>
          </c:spPr>
          <c:txPr>
            <a:bodyPr wrap="square" lIns="38100" tIns="19050" rIns="38100" bIns="19050" anchor="ctr">
              <a:spAutoFit/>
            </a:bodyPr>
            <a:lstStyle/>
            <a:p>
              <a:pPr>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dLbl>
          <c:idx val="0"/>
          <c:spPr>
            <a:noFill/>
            <a:ln>
              <a:noFill/>
            </a:ln>
            <a:effectLst/>
          </c:spPr>
          <c:txPr>
            <a:bodyPr wrap="square" lIns="38100" tIns="19050" rIns="38100" bIns="19050" anchor="ctr">
              <a:spAutoFit/>
            </a:bodyPr>
            <a:lstStyle/>
            <a:p>
              <a:pPr>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c:f>
              <c:strCache>
                <c:ptCount val="1"/>
                <c:pt idx="0">
                  <c:v>Total</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Table'!$A$4:$A$16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Table'!$B$4:$B$16</c:f>
              <c:numCache>
                <c:formatCode>0.000</c:formatCode>
                <c:ptCount val="12"/>
                <c:pt idx="0">
                  <c:v>156</c:v>
                </c:pt>
                <c:pt idx="1">
                  <c:v>167</c:v>
                </c:pt>
                <c:pt idx="2">
                  <c:v>107</c:v>
                </c:pt>
                <c:pt idx="3">
                  <c:v>129</c:v>
                </c:pt>
                <c:pt idx="4">
                  <c:v>133</c:v>
                </c:pt>
                <c:pt idx="5">
                  <c:v>125</c:v>
                </c:pt>
                <c:pt idx="6">
                  <c:v>130</c:v>
                </c:pt>
                <c:pt idx="7">
                  <c:v>139</c:v>
                </c:pt>
                <c:pt idx="8">
                  <c:v>151</c:v>
                </c:pt>
                <c:pt idx="9">
                  <c:v>149</c:v>
                </c:pt>
                <c:pt idx="10">
                  <c:v>74</c:v>
                </c:pt>
                <c:pt idx="11">
                  <c:v>147</c:v>
                </c:pt>
              </c:numCache>
            </c:numRef>
          </c:val>
          <c:smooth val="0"/>
          <c:extLst>
            <c:ext xmlns:c16="http://schemas.microsoft.com/office/drawing/2014/chart" uri="{C3380CC4-5D6E-409C-BE32-E72D297353CC}">
              <c16:uniqueId val="{00000000-34B1-4EE1-9C1D-262388908305}"/>
            </c:ext>
          </c:extLst>
        </c:ser>
        <c:dLbls>
          <c:dLblPos val="ctr"/>
          <c:showLegendKey val="0"/>
          <c:showVal val="1"/>
          <c:showCatName val="0"/>
          <c:showSerName val="0"/>
          <c:showPercent val="0"/>
          <c:showBubbleSize val="0"/>
        </c:dLbls>
        <c:marker val="1"/>
        <c:smooth val="0"/>
        <c:axId val="1353076496"/>
        <c:axId val="1353082736"/>
      </c:lineChart>
      <c:catAx>
        <c:axId val="1353076496"/>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353082736"/>
        <c:crosses val="autoZero"/>
        <c:auto val="1"/>
        <c:lblAlgn val="ctr"/>
        <c:lblOffset val="100"/>
        <c:noMultiLvlLbl val="0"/>
      </c:catAx>
      <c:valAx>
        <c:axId val="1353082736"/>
        <c:scaling>
          <c:orientation val="minMax"/>
        </c:scaling>
        <c:delete val="0"/>
        <c:axPos val="l"/>
        <c:majorGridlines>
          <c:spPr>
            <a:ln w="9525" cap="flat" cmpd="sng" algn="ctr">
              <a:solidFill>
                <a:schemeClr val="tx2">
                  <a:lumMod val="15000"/>
                  <a:lumOff val="85000"/>
                </a:schemeClr>
              </a:solidFill>
              <a:round/>
            </a:ln>
            <a:effectLst/>
          </c:spPr>
        </c:majorGridlines>
        <c:numFmt formatCode="0.000;[Red]0.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353076496"/>
        <c:crosses val="autoZero"/>
        <c:crossBetween val="between"/>
      </c:valAx>
      <c:spPr>
        <a:noFill/>
        <a:ln>
          <a:noFill/>
        </a:ln>
        <a:effectLst/>
      </c:spPr>
    </c:plotArea>
    <c:plotVisOnly val="1"/>
    <c:dispBlanksAs val="gap"/>
    <c:showDLblsOverMax val="0"/>
    <c:extLst/>
  </c:chart>
  <c:txPr>
    <a:bodyPr/>
    <a:lstStyle/>
    <a:p>
      <a:pPr>
        <a:defRPr/>
      </a:pPr>
      <a:endParaRPr lang="en-US"/>
    </a:p>
  </c:txPr>
  <c:printSettings>
    <c:headerFooter/>
    <c:pageMargins b="0.75" l="0.7" r="0.7" t="0.75" header="0.3" footer="0.3"/>
    <c:pageSetup/>
  </c:printSettings>
  <c:userShapes r:id="rId1"/>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project .xlsx]Sheet3!PivotTable2</c:name>
    <c:fmtId val="34"/>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Sheet3!$B$3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Sheet3!$A$4:$A$8</c:f>
              <c:strCache>
                <c:ptCount val="4"/>
                <c:pt idx="0">
                  <c:v>East</c:v>
                </c:pt>
                <c:pt idx="1">
                  <c:v>North</c:v>
                </c:pt>
                <c:pt idx="2">
                  <c:v>South</c:v>
                </c:pt>
                <c:pt idx="3">
                  <c:v>West</c:v>
                </c:pt>
              </c:strCache>
            </c:strRef>
          </c:cat>
          <c:val>
            <c:numRef>
              <c:f>Sheet3!$B$4:$B$8</c:f>
              <c:numCache>
                <c:formatCode>0.000</c:formatCode>
                <c:ptCount val="4"/>
                <c:pt idx="0">
                  <c:v>736080</c:v>
                </c:pt>
                <c:pt idx="1">
                  <c:v>203680</c:v>
                </c:pt>
                <c:pt idx="2">
                  <c:v>335480</c:v>
                </c:pt>
                <c:pt idx="3">
                  <c:v>507330</c:v>
                </c:pt>
              </c:numCache>
            </c:numRef>
          </c:val>
          <c:extLst>
            <c:ext xmlns:c16="http://schemas.microsoft.com/office/drawing/2014/chart" uri="{C3380CC4-5D6E-409C-BE32-E72D297353CC}">
              <c16:uniqueId val="{00000000-BE72-43D9-AACB-2617FE8C101A}"/>
            </c:ext>
          </c:extLst>
        </c:ser>
        <c:dLbls>
          <c:showLegendKey val="0"/>
          <c:showVal val="0"/>
          <c:showCatName val="0"/>
          <c:showSerName val="0"/>
          <c:showPercent val="0"/>
          <c:showBubbleSize val="0"/>
        </c:dLbls>
        <c:gapWidth val="150"/>
        <c:shape val="box"/>
        <c:axId val="2074599104"/>
        <c:axId val="2074599584"/>
        <c:axId val="0"/>
      </c:bar3DChart>
      <c:catAx>
        <c:axId val="207459910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74599584"/>
        <c:crosses val="autoZero"/>
        <c:auto val="1"/>
        <c:lblAlgn val="ctr"/>
        <c:lblOffset val="100"/>
        <c:noMultiLvlLbl val="0"/>
      </c:catAx>
      <c:valAx>
        <c:axId val="2074599584"/>
        <c:scaling>
          <c:orientation val="minMax"/>
        </c:scaling>
        <c:delete val="0"/>
        <c:axPos val="l"/>
        <c:majorGridlines>
          <c:spPr>
            <a:ln w="9525" cap="flat" cmpd="sng" algn="ctr">
              <a:solidFill>
                <a:schemeClr val="dk1">
                  <a:lumMod val="50000"/>
                  <a:lumOff val="50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745991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project .xlsx]Sheet5!PivotTable4</c:name>
    <c:fmtId val="19"/>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Total</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Sheet5!$B$3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Sheet5!$A$4:$A$10</c:f>
              <c:strCache>
                <c:ptCount val="6"/>
                <c:pt idx="0">
                  <c:v>Keyboard</c:v>
                </c:pt>
                <c:pt idx="1">
                  <c:v>Monitor</c:v>
                </c:pt>
                <c:pt idx="2">
                  <c:v>Mouse</c:v>
                </c:pt>
                <c:pt idx="3">
                  <c:v>Printer</c:v>
                </c:pt>
                <c:pt idx="4">
                  <c:v>Scanner</c:v>
                </c:pt>
                <c:pt idx="5">
                  <c:v>Speaker</c:v>
                </c:pt>
              </c:strCache>
            </c:strRef>
          </c:cat>
          <c:val>
            <c:numRef>
              <c:f>Sheet5!$B$4:$B$10</c:f>
              <c:numCache>
                <c:formatCode>0.00%</c:formatCode>
                <c:ptCount val="6"/>
                <c:pt idx="0">
                  <c:v>8.2140634723086497E-2</c:v>
                </c:pt>
                <c:pt idx="1">
                  <c:v>0.15619166148102054</c:v>
                </c:pt>
                <c:pt idx="2">
                  <c:v>0.1985065339141257</c:v>
                </c:pt>
                <c:pt idx="3">
                  <c:v>0.27691350342252646</c:v>
                </c:pt>
                <c:pt idx="4">
                  <c:v>0.15059116365899192</c:v>
                </c:pt>
                <c:pt idx="5">
                  <c:v>0.13565650280024891</c:v>
                </c:pt>
              </c:numCache>
            </c:numRef>
          </c:val>
          <c:extLst>
            <c:ext xmlns:c16="http://schemas.microsoft.com/office/drawing/2014/chart" uri="{C3380CC4-5D6E-409C-BE32-E72D297353CC}">
              <c16:uniqueId val="{00000000-8B89-41EE-A31F-57D9CED513CC}"/>
            </c:ext>
          </c:extLst>
        </c:ser>
        <c:dLbls>
          <c:dLblPos val="inEnd"/>
          <c:showLegendKey val="0"/>
          <c:showVal val="1"/>
          <c:showCatName val="0"/>
          <c:showSerName val="0"/>
          <c:showPercent val="0"/>
          <c:showBubbleSize val="0"/>
        </c:dLbls>
        <c:gapWidth val="65"/>
        <c:axId val="2074638464"/>
        <c:axId val="2074638944"/>
      </c:barChart>
      <c:catAx>
        <c:axId val="2074638464"/>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074638944"/>
        <c:crosses val="autoZero"/>
        <c:auto val="1"/>
        <c:lblAlgn val="ctr"/>
        <c:lblOffset val="100"/>
        <c:noMultiLvlLbl val="0"/>
      </c:catAx>
      <c:valAx>
        <c:axId val="2074638944"/>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2074638464"/>
        <c:crosses val="autoZero"/>
        <c:crossBetween val="between"/>
      </c:valAx>
      <c:spPr>
        <a:noFill/>
        <a:ln>
          <a:noFill/>
        </a:ln>
        <a:effectLst/>
      </c:spPr>
    </c:plotArea>
    <c:plotVisOnly val="1"/>
    <c:dispBlanksAs val="gap"/>
    <c:showDLblsOverMax val="0"/>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96">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6.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7.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5.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hyperlink" Target="#salesman!A1"/><Relationship Id="rId2" Type="http://schemas.openxmlformats.org/officeDocument/2006/relationships/hyperlink" Target="#Products!A1"/><Relationship Id="rId1" Type="http://schemas.openxmlformats.org/officeDocument/2006/relationships/hyperlink" Target="#Dashboard!A1"/><Relationship Id="rId6" Type="http://schemas.openxmlformats.org/officeDocument/2006/relationships/image" Target="../media/image2.svg"/><Relationship Id="rId5" Type="http://schemas.openxmlformats.org/officeDocument/2006/relationships/image" Target="../media/image1.png"/><Relationship Id="rId4" Type="http://schemas.openxmlformats.org/officeDocument/2006/relationships/hyperlink" Target="#About!A1"/></Relationships>
</file>

<file path=xl/drawings/_rels/drawing10.xml.rels><?xml version="1.0" encoding="UTF-8" standalone="yes"?>
<Relationships xmlns="http://schemas.openxmlformats.org/package/2006/relationships"><Relationship Id="rId3" Type="http://schemas.openxmlformats.org/officeDocument/2006/relationships/hyperlink" Target="#Dashboard!A1"/><Relationship Id="rId7" Type="http://schemas.openxmlformats.org/officeDocument/2006/relationships/chart" Target="../charts/chart15.xml"/><Relationship Id="rId2" Type="http://schemas.openxmlformats.org/officeDocument/2006/relationships/image" Target="../media/image6.svg"/><Relationship Id="rId1" Type="http://schemas.openxmlformats.org/officeDocument/2006/relationships/image" Target="../media/image5.png"/><Relationship Id="rId6" Type="http://schemas.openxmlformats.org/officeDocument/2006/relationships/chart" Target="../charts/chart14.xml"/><Relationship Id="rId5" Type="http://schemas.openxmlformats.org/officeDocument/2006/relationships/chart" Target="../charts/chart13.xml"/><Relationship Id="rId4" Type="http://schemas.openxmlformats.org/officeDocument/2006/relationships/hyperlink" Target="#Salesmans!A1"/></Relationships>
</file>

<file path=xl/drawings/_rels/drawing14.xml.rels><?xml version="1.0" encoding="UTF-8" standalone="yes"?>
<Relationships xmlns="http://schemas.openxmlformats.org/package/2006/relationships"><Relationship Id="rId8" Type="http://schemas.openxmlformats.org/officeDocument/2006/relationships/hyperlink" Target="#Deshboard!A1"/><Relationship Id="rId3" Type="http://schemas.openxmlformats.org/officeDocument/2006/relationships/chart" Target="../charts/chart16.xml"/><Relationship Id="rId7" Type="http://schemas.openxmlformats.org/officeDocument/2006/relationships/image" Target="../media/image8.svg"/><Relationship Id="rId2" Type="http://schemas.openxmlformats.org/officeDocument/2006/relationships/image" Target="../media/image6.svg"/><Relationship Id="rId1" Type="http://schemas.openxmlformats.org/officeDocument/2006/relationships/image" Target="../media/image5.png"/><Relationship Id="rId6" Type="http://schemas.openxmlformats.org/officeDocument/2006/relationships/image" Target="../media/image7.png"/><Relationship Id="rId5" Type="http://schemas.openxmlformats.org/officeDocument/2006/relationships/chart" Target="../charts/chart18.xml"/><Relationship Id="rId10" Type="http://schemas.openxmlformats.org/officeDocument/2006/relationships/hyperlink" Target="#Salesmans!A1"/><Relationship Id="rId4" Type="http://schemas.openxmlformats.org/officeDocument/2006/relationships/chart" Target="../charts/chart17.xml"/><Relationship Id="rId9" Type="http://schemas.openxmlformats.org/officeDocument/2006/relationships/hyperlink" Target="#Product!A1"/></Relationships>
</file>

<file path=xl/drawings/_rels/drawing18.xml.rels><?xml version="1.0" encoding="UTF-8" standalone="yes"?>
<Relationships xmlns="http://schemas.openxmlformats.org/package/2006/relationships"><Relationship Id="rId3" Type="http://schemas.openxmlformats.org/officeDocument/2006/relationships/chart" Target="../charts/chart21.xml"/><Relationship Id="rId2" Type="http://schemas.openxmlformats.org/officeDocument/2006/relationships/chart" Target="../charts/chart20.xml"/><Relationship Id="rId1" Type="http://schemas.openxmlformats.org/officeDocument/2006/relationships/chart" Target="../charts/chart19.xml"/><Relationship Id="rId4" Type="http://schemas.openxmlformats.org/officeDocument/2006/relationships/chart" Target="../charts/chart22.xml"/></Relationships>
</file>

<file path=xl/drawings/_rels/drawing2.xml.rels><?xml version="1.0" encoding="UTF-8" standalone="yes"?>
<Relationships xmlns="http://schemas.openxmlformats.org/package/2006/relationships"><Relationship Id="rId8" Type="http://schemas.openxmlformats.org/officeDocument/2006/relationships/chart" Target="../charts/chart2.xml"/><Relationship Id="rId3" Type="http://schemas.openxmlformats.org/officeDocument/2006/relationships/hyperlink" Target="#Dashboard!A1"/><Relationship Id="rId7" Type="http://schemas.openxmlformats.org/officeDocument/2006/relationships/chart" Target="../charts/chart1.xml"/><Relationship Id="rId2" Type="http://schemas.openxmlformats.org/officeDocument/2006/relationships/image" Target="../media/image4.svg"/><Relationship Id="rId1" Type="http://schemas.openxmlformats.org/officeDocument/2006/relationships/image" Target="../media/image3.png"/><Relationship Id="rId6" Type="http://schemas.openxmlformats.org/officeDocument/2006/relationships/hyperlink" Target="#About!A1"/><Relationship Id="rId5" Type="http://schemas.openxmlformats.org/officeDocument/2006/relationships/hyperlink" Target="#salesman!A1"/><Relationship Id="rId4" Type="http://schemas.openxmlformats.org/officeDocument/2006/relationships/hyperlink" Target="#Products!A1"/><Relationship Id="rId9" Type="http://schemas.openxmlformats.org/officeDocument/2006/relationships/chart" Target="../charts/chart3.xml"/></Relationships>
</file>

<file path=xl/drawings/_rels/drawing21.xml.rels><?xml version="1.0" encoding="UTF-8" standalone="yes"?>
<Relationships xmlns="http://schemas.openxmlformats.org/package/2006/relationships"><Relationship Id="rId3" Type="http://schemas.openxmlformats.org/officeDocument/2006/relationships/chart" Target="../charts/chart25.xml"/><Relationship Id="rId2" Type="http://schemas.openxmlformats.org/officeDocument/2006/relationships/chart" Target="../charts/chart24.xml"/><Relationship Id="rId1" Type="http://schemas.openxmlformats.org/officeDocument/2006/relationships/chart" Target="../charts/chart23.xml"/></Relationships>
</file>

<file path=xl/drawings/_rels/drawing22.xml.rels><?xml version="1.0" encoding="UTF-8" standalone="yes"?>
<Relationships xmlns="http://schemas.openxmlformats.org/package/2006/relationships"><Relationship Id="rId1" Type="http://schemas.openxmlformats.org/officeDocument/2006/relationships/chart" Target="../charts/chart26.xml"/></Relationships>
</file>

<file path=xl/drawings/_rels/drawing24.xml.rels><?xml version="1.0" encoding="UTF-8" standalone="yes"?>
<Relationships xmlns="http://schemas.openxmlformats.org/package/2006/relationships"><Relationship Id="rId1" Type="http://schemas.openxmlformats.org/officeDocument/2006/relationships/chart" Target="../charts/chart27.xml"/></Relationships>
</file>

<file path=xl/drawings/_rels/drawing3.xml.rels><?xml version="1.0" encoding="UTF-8" standalone="yes"?>
<Relationships xmlns="http://schemas.openxmlformats.org/package/2006/relationships"><Relationship Id="rId8" Type="http://schemas.openxmlformats.org/officeDocument/2006/relationships/chart" Target="../charts/chart5.xml"/><Relationship Id="rId3" Type="http://schemas.openxmlformats.org/officeDocument/2006/relationships/hyperlink" Target="#Dashboard!A1"/><Relationship Id="rId7" Type="http://schemas.openxmlformats.org/officeDocument/2006/relationships/chart" Target="../charts/chart4.xml"/><Relationship Id="rId2" Type="http://schemas.openxmlformats.org/officeDocument/2006/relationships/image" Target="../media/image4.svg"/><Relationship Id="rId1" Type="http://schemas.openxmlformats.org/officeDocument/2006/relationships/image" Target="../media/image3.png"/><Relationship Id="rId6" Type="http://schemas.openxmlformats.org/officeDocument/2006/relationships/hyperlink" Target="#About!A1"/><Relationship Id="rId5" Type="http://schemas.openxmlformats.org/officeDocument/2006/relationships/hyperlink" Target="#salesman!A1"/><Relationship Id="rId4" Type="http://schemas.openxmlformats.org/officeDocument/2006/relationships/hyperlink" Target="#Products!A1"/><Relationship Id="rId9" Type="http://schemas.openxmlformats.org/officeDocument/2006/relationships/chart" Target="../charts/chart6.xml"/></Relationships>
</file>

<file path=xl/drawings/_rels/drawing4.xml.rels><?xml version="1.0" encoding="UTF-8" standalone="yes"?>
<Relationships xmlns="http://schemas.openxmlformats.org/package/2006/relationships"><Relationship Id="rId3" Type="http://schemas.openxmlformats.org/officeDocument/2006/relationships/chart" Target="../charts/chart7.xml"/><Relationship Id="rId7" Type="http://schemas.openxmlformats.org/officeDocument/2006/relationships/image" Target="../media/image8.svg"/><Relationship Id="rId2" Type="http://schemas.openxmlformats.org/officeDocument/2006/relationships/image" Target="../media/image6.svg"/><Relationship Id="rId1" Type="http://schemas.openxmlformats.org/officeDocument/2006/relationships/image" Target="../media/image5.png"/><Relationship Id="rId6" Type="http://schemas.openxmlformats.org/officeDocument/2006/relationships/image" Target="../media/image7.png"/><Relationship Id="rId5" Type="http://schemas.openxmlformats.org/officeDocument/2006/relationships/chart" Target="../charts/chart9.xml"/><Relationship Id="rId4" Type="http://schemas.openxmlformats.org/officeDocument/2006/relationships/chart" Target="../charts/chart8.xml"/></Relationships>
</file>

<file path=xl/drawings/_rels/drawing7.xml.rels><?xml version="1.0" encoding="UTF-8" standalone="yes"?>
<Relationships xmlns="http://schemas.openxmlformats.org/package/2006/relationships"><Relationship Id="rId3" Type="http://schemas.openxmlformats.org/officeDocument/2006/relationships/hyperlink" Target="#Dashboard!A1"/><Relationship Id="rId7" Type="http://schemas.openxmlformats.org/officeDocument/2006/relationships/chart" Target="../charts/chart12.xml"/><Relationship Id="rId2" Type="http://schemas.openxmlformats.org/officeDocument/2006/relationships/image" Target="../media/image6.svg"/><Relationship Id="rId1" Type="http://schemas.openxmlformats.org/officeDocument/2006/relationships/image" Target="../media/image5.png"/><Relationship Id="rId6" Type="http://schemas.openxmlformats.org/officeDocument/2006/relationships/chart" Target="../charts/chart11.xml"/><Relationship Id="rId5" Type="http://schemas.openxmlformats.org/officeDocument/2006/relationships/chart" Target="../charts/chart10.xml"/><Relationship Id="rId4" Type="http://schemas.openxmlformats.org/officeDocument/2006/relationships/hyperlink" Target="#Product!A1"/></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257175</xdr:colOff>
      <xdr:row>3</xdr:row>
      <xdr:rowOff>66674</xdr:rowOff>
    </xdr:to>
    <xdr:sp macro="" textlink="">
      <xdr:nvSpPr>
        <xdr:cNvPr id="27" name="Rectangle: Rounded Corners 26">
          <a:extLst>
            <a:ext uri="{FF2B5EF4-FFF2-40B4-BE49-F238E27FC236}">
              <a16:creationId xmlns:a16="http://schemas.microsoft.com/office/drawing/2014/main" id="{2BB43602-4A16-41EA-8AF2-FFE6CB1D4B79}"/>
            </a:ext>
          </a:extLst>
        </xdr:cNvPr>
        <xdr:cNvSpPr/>
      </xdr:nvSpPr>
      <xdr:spPr>
        <a:xfrm>
          <a:off x="0" y="0"/>
          <a:ext cx="1933575" cy="781049"/>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371475</xdr:colOff>
      <xdr:row>0</xdr:row>
      <xdr:rowOff>171450</xdr:rowOff>
    </xdr:from>
    <xdr:to>
      <xdr:col>13</xdr:col>
      <xdr:colOff>485775</xdr:colOff>
      <xdr:row>22</xdr:row>
      <xdr:rowOff>123825</xdr:rowOff>
    </xdr:to>
    <xdr:sp macro="" textlink="">
      <xdr:nvSpPr>
        <xdr:cNvPr id="2" name="Rectangle: Rounded Corners 1">
          <a:extLst>
            <a:ext uri="{FF2B5EF4-FFF2-40B4-BE49-F238E27FC236}">
              <a16:creationId xmlns:a16="http://schemas.microsoft.com/office/drawing/2014/main" id="{C6FDB1A4-FE45-4662-9E3E-9D2F839E39C7}"/>
            </a:ext>
          </a:extLst>
        </xdr:cNvPr>
        <xdr:cNvSpPr/>
      </xdr:nvSpPr>
      <xdr:spPr>
        <a:xfrm>
          <a:off x="371475" y="171450"/>
          <a:ext cx="11010900" cy="5191125"/>
        </a:xfrm>
        <a:prstGeom prst="roundRect">
          <a:avLst>
            <a:gd name="adj" fmla="val 4006"/>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276225</xdr:colOff>
      <xdr:row>0</xdr:row>
      <xdr:rowOff>228600</xdr:rowOff>
    </xdr:from>
    <xdr:to>
      <xdr:col>13</xdr:col>
      <xdr:colOff>390524</xdr:colOff>
      <xdr:row>22</xdr:row>
      <xdr:rowOff>57150</xdr:rowOff>
    </xdr:to>
    <xdr:sp macro="" textlink="">
      <xdr:nvSpPr>
        <xdr:cNvPr id="3" name="Rectangle: Rounded Corners 2">
          <a:extLst>
            <a:ext uri="{FF2B5EF4-FFF2-40B4-BE49-F238E27FC236}">
              <a16:creationId xmlns:a16="http://schemas.microsoft.com/office/drawing/2014/main" id="{54CD16E3-A44A-425F-9129-1B81D4E1307C}"/>
            </a:ext>
          </a:extLst>
        </xdr:cNvPr>
        <xdr:cNvSpPr/>
      </xdr:nvSpPr>
      <xdr:spPr>
        <a:xfrm>
          <a:off x="1952625" y="228600"/>
          <a:ext cx="9334499" cy="5067300"/>
        </a:xfrm>
        <a:prstGeom prst="roundRect">
          <a:avLst>
            <a:gd name="adj" fmla="val 4006"/>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2</xdr:col>
      <xdr:colOff>400050</xdr:colOff>
      <xdr:row>1</xdr:row>
      <xdr:rowOff>57150</xdr:rowOff>
    </xdr:from>
    <xdr:to>
      <xdr:col>9</xdr:col>
      <xdr:colOff>533400</xdr:colOff>
      <xdr:row>4</xdr:row>
      <xdr:rowOff>206775</xdr:rowOff>
    </xdr:to>
    <mc:AlternateContent xmlns:mc="http://schemas.openxmlformats.org/markup-compatibility/2006" xmlns:tsle="http://schemas.microsoft.com/office/drawing/2012/timeslicer">
      <mc:Choice Requires="tsle">
        <xdr:graphicFrame macro="">
          <xdr:nvGraphicFramePr>
            <xdr:cNvPr id="4" name="Date 4">
              <a:extLst>
                <a:ext uri="{FF2B5EF4-FFF2-40B4-BE49-F238E27FC236}">
                  <a16:creationId xmlns:a16="http://schemas.microsoft.com/office/drawing/2014/main" id="{4DC74BE1-F767-4E51-AFBF-632F587B13FE}"/>
                </a:ext>
              </a:extLst>
            </xdr:cNvPr>
            <xdr:cNvGraphicFramePr/>
          </xdr:nvGraphicFramePr>
          <xdr:xfrm>
            <a:off x="0" y="0"/>
            <a:ext cx="0" cy="0"/>
          </xdr:xfrm>
          <a:graphic>
            <a:graphicData uri="http://schemas.microsoft.com/office/drawing/2012/timeslicer">
              <tsle:timeslicer name="Date 4"/>
            </a:graphicData>
          </a:graphic>
        </xdr:graphicFrame>
      </mc:Choice>
      <mc:Fallback xmlns="">
        <xdr:sp macro="" textlink="">
          <xdr:nvSpPr>
            <xdr:cNvPr id="0" name=""/>
            <xdr:cNvSpPr>
              <a:spLocks noTextEdit="1"/>
            </xdr:cNvSpPr>
          </xdr:nvSpPr>
          <xdr:spPr>
            <a:xfrm>
              <a:off x="2076450" y="295275"/>
              <a:ext cx="6000750" cy="8640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9</xdr:col>
      <xdr:colOff>590549</xdr:colOff>
      <xdr:row>1</xdr:row>
      <xdr:rowOff>66673</xdr:rowOff>
    </xdr:from>
    <xdr:to>
      <xdr:col>13</xdr:col>
      <xdr:colOff>276224</xdr:colOff>
      <xdr:row>4</xdr:row>
      <xdr:rowOff>209550</xdr:rowOff>
    </xdr:to>
    <mc:AlternateContent xmlns:mc="http://schemas.openxmlformats.org/markup-compatibility/2006" xmlns:a14="http://schemas.microsoft.com/office/drawing/2010/main">
      <mc:Choice Requires="a14">
        <xdr:graphicFrame macro="">
          <xdr:nvGraphicFramePr>
            <xdr:cNvPr id="5" name="Region 4">
              <a:extLst>
                <a:ext uri="{FF2B5EF4-FFF2-40B4-BE49-F238E27FC236}">
                  <a16:creationId xmlns:a16="http://schemas.microsoft.com/office/drawing/2014/main" id="{AA11C510-2FE4-4C91-AD53-AD8C8957A4B5}"/>
                </a:ext>
              </a:extLst>
            </xdr:cNvPr>
            <xdr:cNvGraphicFramePr/>
          </xdr:nvGraphicFramePr>
          <xdr:xfrm>
            <a:off x="0" y="0"/>
            <a:ext cx="0" cy="0"/>
          </xdr:xfrm>
          <a:graphic>
            <a:graphicData uri="http://schemas.microsoft.com/office/drawing/2010/slicer">
              <sle:slicer xmlns:sle="http://schemas.microsoft.com/office/drawing/2010/slicer" name="Region 4"/>
            </a:graphicData>
          </a:graphic>
        </xdr:graphicFrame>
      </mc:Choice>
      <mc:Fallback xmlns="">
        <xdr:sp macro="" textlink="">
          <xdr:nvSpPr>
            <xdr:cNvPr id="0" name=""/>
            <xdr:cNvSpPr>
              <a:spLocks noTextEdit="1"/>
            </xdr:cNvSpPr>
          </xdr:nvSpPr>
          <xdr:spPr>
            <a:xfrm>
              <a:off x="8134349" y="304798"/>
              <a:ext cx="3038475" cy="85725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409574</xdr:colOff>
      <xdr:row>5</xdr:row>
      <xdr:rowOff>28575</xdr:rowOff>
    </xdr:from>
    <xdr:to>
      <xdr:col>13</xdr:col>
      <xdr:colOff>266699</xdr:colOff>
      <xdr:row>8</xdr:row>
      <xdr:rowOff>38100</xdr:rowOff>
    </xdr:to>
    <mc:AlternateContent xmlns:mc="http://schemas.openxmlformats.org/markup-compatibility/2006" xmlns:a14="http://schemas.microsoft.com/office/drawing/2010/main">
      <mc:Choice Requires="a14">
        <xdr:graphicFrame macro="">
          <xdr:nvGraphicFramePr>
            <xdr:cNvPr id="6" name="Item 4">
              <a:extLst>
                <a:ext uri="{FF2B5EF4-FFF2-40B4-BE49-F238E27FC236}">
                  <a16:creationId xmlns:a16="http://schemas.microsoft.com/office/drawing/2014/main" id="{CE06F633-993B-4DC8-827C-225525F1B48A}"/>
                </a:ext>
              </a:extLst>
            </xdr:cNvPr>
            <xdr:cNvGraphicFramePr/>
          </xdr:nvGraphicFramePr>
          <xdr:xfrm>
            <a:off x="0" y="0"/>
            <a:ext cx="0" cy="0"/>
          </xdr:xfrm>
          <a:graphic>
            <a:graphicData uri="http://schemas.microsoft.com/office/drawing/2010/slicer">
              <sle:slicer xmlns:sle="http://schemas.microsoft.com/office/drawing/2010/slicer" name="Item 4"/>
            </a:graphicData>
          </a:graphic>
        </xdr:graphicFrame>
      </mc:Choice>
      <mc:Fallback xmlns="">
        <xdr:sp macro="" textlink="">
          <xdr:nvSpPr>
            <xdr:cNvPr id="0" name=""/>
            <xdr:cNvSpPr>
              <a:spLocks noTextEdit="1"/>
            </xdr:cNvSpPr>
          </xdr:nvSpPr>
          <xdr:spPr>
            <a:xfrm>
              <a:off x="2085974" y="1219200"/>
              <a:ext cx="9077325" cy="723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742950</xdr:colOff>
      <xdr:row>8</xdr:row>
      <xdr:rowOff>171450</xdr:rowOff>
    </xdr:from>
    <xdr:to>
      <xdr:col>4</xdr:col>
      <xdr:colOff>638175</xdr:colOff>
      <xdr:row>10</xdr:row>
      <xdr:rowOff>133350</xdr:rowOff>
    </xdr:to>
    <xdr:sp macro="" textlink="">
      <xdr:nvSpPr>
        <xdr:cNvPr id="8" name="Rectangle 7">
          <a:extLst>
            <a:ext uri="{FF2B5EF4-FFF2-40B4-BE49-F238E27FC236}">
              <a16:creationId xmlns:a16="http://schemas.microsoft.com/office/drawing/2014/main" id="{015A8C93-7DB2-4CC8-B9F0-1B38A5DDA344}"/>
            </a:ext>
          </a:extLst>
        </xdr:cNvPr>
        <xdr:cNvSpPr/>
      </xdr:nvSpPr>
      <xdr:spPr>
        <a:xfrm>
          <a:off x="2419350" y="2076450"/>
          <a:ext cx="1571625" cy="4381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b="1">
              <a:solidFill>
                <a:schemeClr val="tx1"/>
              </a:solidFill>
            </a:rPr>
            <a:t>About</a:t>
          </a:r>
        </a:p>
      </xdr:txBody>
    </xdr:sp>
    <xdr:clientData/>
  </xdr:twoCellAnchor>
  <xdr:twoCellAnchor>
    <xdr:from>
      <xdr:col>2</xdr:col>
      <xdr:colOff>438149</xdr:colOff>
      <xdr:row>10</xdr:row>
      <xdr:rowOff>95250</xdr:rowOff>
    </xdr:from>
    <xdr:to>
      <xdr:col>13</xdr:col>
      <xdr:colOff>228600</xdr:colOff>
      <xdr:row>21</xdr:row>
      <xdr:rowOff>200026</xdr:rowOff>
    </xdr:to>
    <xdr:sp macro="" textlink="">
      <xdr:nvSpPr>
        <xdr:cNvPr id="11" name="Rectangle: Rounded Corners 10">
          <a:extLst>
            <a:ext uri="{FF2B5EF4-FFF2-40B4-BE49-F238E27FC236}">
              <a16:creationId xmlns:a16="http://schemas.microsoft.com/office/drawing/2014/main" id="{E5BCF3D3-5428-47D9-B16C-E4CAAC542DD2}"/>
            </a:ext>
          </a:extLst>
        </xdr:cNvPr>
        <xdr:cNvSpPr/>
      </xdr:nvSpPr>
      <xdr:spPr>
        <a:xfrm>
          <a:off x="2114549" y="2476500"/>
          <a:ext cx="9010651" cy="2724151"/>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447675</xdr:colOff>
      <xdr:row>7</xdr:row>
      <xdr:rowOff>95251</xdr:rowOff>
    </xdr:from>
    <xdr:to>
      <xdr:col>2</xdr:col>
      <xdr:colOff>180974</xdr:colOff>
      <xdr:row>8</xdr:row>
      <xdr:rowOff>161926</xdr:rowOff>
    </xdr:to>
    <xdr:sp macro="" textlink="">
      <xdr:nvSpPr>
        <xdr:cNvPr id="12" name="Rectangle: Rounded Corners 11">
          <a:hlinkClick xmlns:r="http://schemas.openxmlformats.org/officeDocument/2006/relationships" r:id="rId1"/>
          <a:extLst>
            <a:ext uri="{FF2B5EF4-FFF2-40B4-BE49-F238E27FC236}">
              <a16:creationId xmlns:a16="http://schemas.microsoft.com/office/drawing/2014/main" id="{88BBC5F1-EE0E-4E84-B60F-D65CA02440F7}"/>
            </a:ext>
          </a:extLst>
        </xdr:cNvPr>
        <xdr:cNvSpPr/>
      </xdr:nvSpPr>
      <xdr:spPr>
        <a:xfrm>
          <a:off x="447675" y="1762126"/>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DASHBOARD</a:t>
          </a:r>
        </a:p>
      </xdr:txBody>
    </xdr:sp>
    <xdr:clientData/>
  </xdr:twoCellAnchor>
  <xdr:twoCellAnchor>
    <xdr:from>
      <xdr:col>0</xdr:col>
      <xdr:colOff>447675</xdr:colOff>
      <xdr:row>9</xdr:row>
      <xdr:rowOff>47626</xdr:rowOff>
    </xdr:from>
    <xdr:to>
      <xdr:col>2</xdr:col>
      <xdr:colOff>180974</xdr:colOff>
      <xdr:row>10</xdr:row>
      <xdr:rowOff>114301</xdr:rowOff>
    </xdr:to>
    <xdr:sp macro="" textlink="">
      <xdr:nvSpPr>
        <xdr:cNvPr id="13" name="Rectangle: Rounded Corners 12">
          <a:hlinkClick xmlns:r="http://schemas.openxmlformats.org/officeDocument/2006/relationships" r:id="rId2"/>
          <a:extLst>
            <a:ext uri="{FF2B5EF4-FFF2-40B4-BE49-F238E27FC236}">
              <a16:creationId xmlns:a16="http://schemas.microsoft.com/office/drawing/2014/main" id="{3A4153DA-A4FF-441F-AC57-A015D0A312E5}"/>
            </a:ext>
          </a:extLst>
        </xdr:cNvPr>
        <xdr:cNvSpPr/>
      </xdr:nvSpPr>
      <xdr:spPr>
        <a:xfrm>
          <a:off x="447675" y="2190751"/>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PRODUCTS</a:t>
          </a:r>
        </a:p>
      </xdr:txBody>
    </xdr:sp>
    <xdr:clientData/>
  </xdr:twoCellAnchor>
  <xdr:twoCellAnchor>
    <xdr:from>
      <xdr:col>0</xdr:col>
      <xdr:colOff>457200</xdr:colOff>
      <xdr:row>11</xdr:row>
      <xdr:rowOff>1</xdr:rowOff>
    </xdr:from>
    <xdr:to>
      <xdr:col>2</xdr:col>
      <xdr:colOff>190499</xdr:colOff>
      <xdr:row>12</xdr:row>
      <xdr:rowOff>66676</xdr:rowOff>
    </xdr:to>
    <xdr:sp macro="" textlink="">
      <xdr:nvSpPr>
        <xdr:cNvPr id="14" name="Rectangle: Rounded Corners 13">
          <a:hlinkClick xmlns:r="http://schemas.openxmlformats.org/officeDocument/2006/relationships" r:id="rId3"/>
          <a:extLst>
            <a:ext uri="{FF2B5EF4-FFF2-40B4-BE49-F238E27FC236}">
              <a16:creationId xmlns:a16="http://schemas.microsoft.com/office/drawing/2014/main" id="{C6C02C4F-EB80-48E0-A04F-E5541568371C}"/>
            </a:ext>
          </a:extLst>
        </xdr:cNvPr>
        <xdr:cNvSpPr/>
      </xdr:nvSpPr>
      <xdr:spPr>
        <a:xfrm>
          <a:off x="457200" y="2619376"/>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SALESMANS</a:t>
          </a:r>
        </a:p>
      </xdr:txBody>
    </xdr:sp>
    <xdr:clientData/>
  </xdr:twoCellAnchor>
  <xdr:twoCellAnchor>
    <xdr:from>
      <xdr:col>0</xdr:col>
      <xdr:colOff>466725</xdr:colOff>
      <xdr:row>12</xdr:row>
      <xdr:rowOff>200026</xdr:rowOff>
    </xdr:from>
    <xdr:to>
      <xdr:col>2</xdr:col>
      <xdr:colOff>200024</xdr:colOff>
      <xdr:row>14</xdr:row>
      <xdr:rowOff>28576</xdr:rowOff>
    </xdr:to>
    <xdr:sp macro="" textlink="">
      <xdr:nvSpPr>
        <xdr:cNvPr id="15" name="Rectangle: Rounded Corners 14">
          <a:hlinkClick xmlns:r="http://schemas.openxmlformats.org/officeDocument/2006/relationships" r:id="rId4"/>
          <a:extLst>
            <a:ext uri="{FF2B5EF4-FFF2-40B4-BE49-F238E27FC236}">
              <a16:creationId xmlns:a16="http://schemas.microsoft.com/office/drawing/2014/main" id="{6E15CBD8-9FBC-477A-909D-BC49CA910ABF}"/>
            </a:ext>
          </a:extLst>
        </xdr:cNvPr>
        <xdr:cNvSpPr/>
      </xdr:nvSpPr>
      <xdr:spPr>
        <a:xfrm>
          <a:off x="466725" y="3057526"/>
          <a:ext cx="1409699" cy="304800"/>
        </a:xfrm>
        <a:prstGeom prst="roundRect">
          <a:avLst>
            <a:gd name="adj" fmla="val 42656"/>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rgbClr val="0070C0"/>
              </a:solidFill>
            </a:rPr>
            <a:t>ABOUT</a:t>
          </a:r>
        </a:p>
      </xdr:txBody>
    </xdr:sp>
    <xdr:clientData/>
  </xdr:twoCellAnchor>
  <xdr:twoCellAnchor>
    <xdr:from>
      <xdr:col>2</xdr:col>
      <xdr:colOff>457199</xdr:colOff>
      <xdr:row>12</xdr:row>
      <xdr:rowOff>9526</xdr:rowOff>
    </xdr:from>
    <xdr:to>
      <xdr:col>4</xdr:col>
      <xdr:colOff>685800</xdr:colOff>
      <xdr:row>13</xdr:row>
      <xdr:rowOff>47625</xdr:rowOff>
    </xdr:to>
    <xdr:sp macro="" textlink="">
      <xdr:nvSpPr>
        <xdr:cNvPr id="16" name="Rectangle: Rounded Corners 15">
          <a:extLst>
            <a:ext uri="{FF2B5EF4-FFF2-40B4-BE49-F238E27FC236}">
              <a16:creationId xmlns:a16="http://schemas.microsoft.com/office/drawing/2014/main" id="{40622A7C-3F6F-42BC-9E63-68F3120472D1}"/>
            </a:ext>
          </a:extLst>
        </xdr:cNvPr>
        <xdr:cNvSpPr/>
      </xdr:nvSpPr>
      <xdr:spPr>
        <a:xfrm>
          <a:off x="2133599" y="2867026"/>
          <a:ext cx="1905001" cy="276224"/>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1">
              <a:solidFill>
                <a:schemeClr val="tx1"/>
              </a:solidFill>
            </a:rPr>
            <a:t>Project Developer :</a:t>
          </a:r>
        </a:p>
      </xdr:txBody>
    </xdr:sp>
    <xdr:clientData/>
  </xdr:twoCellAnchor>
  <xdr:twoCellAnchor editAs="oneCell">
    <xdr:from>
      <xdr:col>2</xdr:col>
      <xdr:colOff>381000</xdr:colOff>
      <xdr:row>8</xdr:row>
      <xdr:rowOff>114300</xdr:rowOff>
    </xdr:from>
    <xdr:to>
      <xdr:col>2</xdr:col>
      <xdr:colOff>790575</xdr:colOff>
      <xdr:row>10</xdr:row>
      <xdr:rowOff>47625</xdr:rowOff>
    </xdr:to>
    <xdr:pic>
      <xdr:nvPicPr>
        <xdr:cNvPr id="23" name="Graphic 22" descr="User">
          <a:extLst>
            <a:ext uri="{FF2B5EF4-FFF2-40B4-BE49-F238E27FC236}">
              <a16:creationId xmlns:a16="http://schemas.microsoft.com/office/drawing/2014/main" id="{C09A289C-B1B6-4EEA-A77F-35C010949BAA}"/>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2057400" y="2019300"/>
          <a:ext cx="409575" cy="409575"/>
        </a:xfrm>
        <a:prstGeom prst="rect">
          <a:avLst/>
        </a:prstGeom>
      </xdr:spPr>
    </xdr:pic>
    <xdr:clientData/>
  </xdr:twoCellAnchor>
  <xdr:twoCellAnchor>
    <xdr:from>
      <xdr:col>2</xdr:col>
      <xdr:colOff>457199</xdr:colOff>
      <xdr:row>13</xdr:row>
      <xdr:rowOff>76201</xdr:rowOff>
    </xdr:from>
    <xdr:to>
      <xdr:col>12</xdr:col>
      <xdr:colOff>676274</xdr:colOff>
      <xdr:row>17</xdr:row>
      <xdr:rowOff>9525</xdr:rowOff>
    </xdr:to>
    <xdr:sp macro="" textlink="">
      <xdr:nvSpPr>
        <xdr:cNvPr id="24" name="Rectangle: Rounded Corners 23">
          <a:extLst>
            <a:ext uri="{FF2B5EF4-FFF2-40B4-BE49-F238E27FC236}">
              <a16:creationId xmlns:a16="http://schemas.microsoft.com/office/drawing/2014/main" id="{337F7A1C-0624-4317-B9FB-22A7FD725953}"/>
            </a:ext>
          </a:extLst>
        </xdr:cNvPr>
        <xdr:cNvSpPr/>
      </xdr:nvSpPr>
      <xdr:spPr>
        <a:xfrm>
          <a:off x="2133599" y="3171826"/>
          <a:ext cx="8601075" cy="885824"/>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0" i="1">
              <a:solidFill>
                <a:schemeClr val="tx1"/>
              </a:solidFill>
            </a:rPr>
            <a:t>This</a:t>
          </a:r>
          <a:r>
            <a:rPr lang="en-US" sz="1400" b="0" i="1" baseline="0">
              <a:solidFill>
                <a:schemeClr val="tx1"/>
              </a:solidFill>
            </a:rPr>
            <a:t> Wonderful Project is Created By </a:t>
          </a:r>
          <a:r>
            <a:rPr lang="en-US" sz="1400" b="1" i="1" baseline="0">
              <a:solidFill>
                <a:schemeClr val="tx1"/>
              </a:solidFill>
            </a:rPr>
            <a:t>DEEPAK NEHRA </a:t>
          </a:r>
          <a:r>
            <a:rPr lang="en-US" sz="1400" b="0" i="1" baseline="0">
              <a:solidFill>
                <a:schemeClr val="tx1"/>
              </a:solidFill>
            </a:rPr>
            <a:t>( CEO and Founder of DEEPAKEDUWORLD.com )</a:t>
          </a:r>
          <a:endParaRPr lang="en-US" sz="1400" b="0" i="1">
            <a:solidFill>
              <a:schemeClr val="tx1"/>
            </a:solidFill>
          </a:endParaRPr>
        </a:p>
      </xdr:txBody>
    </xdr:sp>
    <xdr:clientData/>
  </xdr:twoCellAnchor>
  <xdr:twoCellAnchor>
    <xdr:from>
      <xdr:col>2</xdr:col>
      <xdr:colOff>476249</xdr:colOff>
      <xdr:row>16</xdr:row>
      <xdr:rowOff>161926</xdr:rowOff>
    </xdr:from>
    <xdr:to>
      <xdr:col>4</xdr:col>
      <xdr:colOff>704850</xdr:colOff>
      <xdr:row>17</xdr:row>
      <xdr:rowOff>200025</xdr:rowOff>
    </xdr:to>
    <xdr:sp macro="" textlink="">
      <xdr:nvSpPr>
        <xdr:cNvPr id="25" name="Rectangle: Rounded Corners 24">
          <a:extLst>
            <a:ext uri="{FF2B5EF4-FFF2-40B4-BE49-F238E27FC236}">
              <a16:creationId xmlns:a16="http://schemas.microsoft.com/office/drawing/2014/main" id="{125342D1-FC60-4904-B338-B7FF445F586D}"/>
            </a:ext>
          </a:extLst>
        </xdr:cNvPr>
        <xdr:cNvSpPr/>
      </xdr:nvSpPr>
      <xdr:spPr>
        <a:xfrm>
          <a:off x="2152649" y="3971926"/>
          <a:ext cx="1905001" cy="276224"/>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1">
              <a:solidFill>
                <a:schemeClr val="tx1"/>
              </a:solidFill>
            </a:rPr>
            <a:t>Version :</a:t>
          </a:r>
        </a:p>
      </xdr:txBody>
    </xdr:sp>
    <xdr:clientData/>
  </xdr:twoCellAnchor>
  <xdr:twoCellAnchor>
    <xdr:from>
      <xdr:col>2</xdr:col>
      <xdr:colOff>457200</xdr:colOff>
      <xdr:row>17</xdr:row>
      <xdr:rowOff>219076</xdr:rowOff>
    </xdr:from>
    <xdr:to>
      <xdr:col>12</xdr:col>
      <xdr:colOff>190500</xdr:colOff>
      <xdr:row>21</xdr:row>
      <xdr:rowOff>152400</xdr:rowOff>
    </xdr:to>
    <xdr:sp macro="" textlink="">
      <xdr:nvSpPr>
        <xdr:cNvPr id="26" name="Rectangle: Rounded Corners 25">
          <a:extLst>
            <a:ext uri="{FF2B5EF4-FFF2-40B4-BE49-F238E27FC236}">
              <a16:creationId xmlns:a16="http://schemas.microsoft.com/office/drawing/2014/main" id="{1DA6E209-3311-498C-AFCB-CCFC8747DC2E}"/>
            </a:ext>
          </a:extLst>
        </xdr:cNvPr>
        <xdr:cNvSpPr/>
      </xdr:nvSpPr>
      <xdr:spPr>
        <a:xfrm>
          <a:off x="2133600" y="4267201"/>
          <a:ext cx="8115300" cy="885824"/>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0" i="1">
              <a:solidFill>
                <a:schemeClr val="tx1"/>
              </a:solidFill>
            </a:rPr>
            <a:t>This</a:t>
          </a:r>
          <a:r>
            <a:rPr lang="en-US" sz="1400" b="0" i="1" baseline="0">
              <a:solidFill>
                <a:schemeClr val="tx1"/>
              </a:solidFill>
            </a:rPr>
            <a:t> Project is created in excel 2019 version, but you can use excel 2013 or any later version</a:t>
          </a:r>
          <a:endParaRPr lang="en-US" sz="1400" b="0" i="1">
            <a:solidFill>
              <a:schemeClr val="tx1"/>
            </a:solidFill>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0</xdr:colOff>
      <xdr:row>0</xdr:row>
      <xdr:rowOff>0</xdr:rowOff>
    </xdr:from>
    <xdr:to>
      <xdr:col>20</xdr:col>
      <xdr:colOff>30480</xdr:colOff>
      <xdr:row>31</xdr:row>
      <xdr:rowOff>76200</xdr:rowOff>
    </xdr:to>
    <xdr:sp macro="" textlink="">
      <xdr:nvSpPr>
        <xdr:cNvPr id="2" name="Rectangle: Rounded Corners 1">
          <a:extLst>
            <a:ext uri="{FF2B5EF4-FFF2-40B4-BE49-F238E27FC236}">
              <a16:creationId xmlns:a16="http://schemas.microsoft.com/office/drawing/2014/main" id="{1A9A17E7-6E89-476A-9DA6-BB19E60F16AC}"/>
            </a:ext>
          </a:extLst>
        </xdr:cNvPr>
        <xdr:cNvSpPr/>
      </xdr:nvSpPr>
      <xdr:spPr>
        <a:xfrm>
          <a:off x="0" y="0"/>
          <a:ext cx="15880080" cy="7162800"/>
        </a:xfrm>
        <a:prstGeom prst="roundRect">
          <a:avLst>
            <a:gd name="adj" fmla="val 806"/>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33192</xdr:colOff>
      <xdr:row>0</xdr:row>
      <xdr:rowOff>150518</xdr:rowOff>
    </xdr:from>
    <xdr:to>
      <xdr:col>19</xdr:col>
      <xdr:colOff>744172</xdr:colOff>
      <xdr:row>30</xdr:row>
      <xdr:rowOff>213360</xdr:rowOff>
    </xdr:to>
    <xdr:sp macro="" textlink="">
      <xdr:nvSpPr>
        <xdr:cNvPr id="3" name="Rectangle: Rounded Corners 2">
          <a:extLst>
            <a:ext uri="{FF2B5EF4-FFF2-40B4-BE49-F238E27FC236}">
              <a16:creationId xmlns:a16="http://schemas.microsoft.com/office/drawing/2014/main" id="{F1660811-1FCD-44AD-917F-497FEE163A57}"/>
            </a:ext>
          </a:extLst>
        </xdr:cNvPr>
        <xdr:cNvSpPr/>
      </xdr:nvSpPr>
      <xdr:spPr>
        <a:xfrm>
          <a:off x="2410632" y="150518"/>
          <a:ext cx="13390660" cy="6920842"/>
        </a:xfrm>
        <a:prstGeom prst="roundRect">
          <a:avLst>
            <a:gd name="adj" fmla="val 3509"/>
          </a:avLst>
        </a:prstGeom>
        <a:solidFill>
          <a:schemeClr val="bg1">
            <a:lumMod val="75000"/>
          </a:schemeClr>
        </a:solidFill>
        <a:ln>
          <a:solidFill>
            <a:schemeClr val="accent6">
              <a:lumMod val="40000"/>
              <a:lumOff val="6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3</xdr:col>
      <xdr:colOff>329259</xdr:colOff>
      <xdr:row>1</xdr:row>
      <xdr:rowOff>30480</xdr:rowOff>
    </xdr:from>
    <xdr:to>
      <xdr:col>12</xdr:col>
      <xdr:colOff>91440</xdr:colOff>
      <xdr:row>5</xdr:row>
      <xdr:rowOff>112983</xdr:rowOff>
    </xdr:to>
    <mc:AlternateContent xmlns:mc="http://schemas.openxmlformats.org/markup-compatibility/2006" xmlns:tsle="http://schemas.microsoft.com/office/drawing/2012/timeslicer">
      <mc:Choice Requires="tsle">
        <xdr:graphicFrame macro="">
          <xdr:nvGraphicFramePr>
            <xdr:cNvPr id="4" name="Date 5">
              <a:extLst>
                <a:ext uri="{FF2B5EF4-FFF2-40B4-BE49-F238E27FC236}">
                  <a16:creationId xmlns:a16="http://schemas.microsoft.com/office/drawing/2014/main" id="{400C2BEE-D970-45DF-80AA-1CE1AE82DAAB}"/>
                </a:ext>
              </a:extLst>
            </xdr:cNvPr>
            <xdr:cNvGraphicFramePr/>
          </xdr:nvGraphicFramePr>
          <xdr:xfrm>
            <a:off x="0" y="0"/>
            <a:ext cx="0" cy="0"/>
          </xdr:xfrm>
          <a:graphic>
            <a:graphicData uri="http://schemas.microsoft.com/office/drawing/2012/timeslicer">
              <tsle:timeslicer name="Date 5"/>
            </a:graphicData>
          </a:graphic>
        </xdr:graphicFrame>
      </mc:Choice>
      <mc:Fallback xmlns="">
        <xdr:sp macro="" textlink="">
          <xdr:nvSpPr>
            <xdr:cNvPr id="0" name=""/>
            <xdr:cNvSpPr>
              <a:spLocks noTextEdit="1"/>
            </xdr:cNvSpPr>
          </xdr:nvSpPr>
          <xdr:spPr>
            <a:xfrm>
              <a:off x="2701523" y="260518"/>
              <a:ext cx="6878974" cy="1002654"/>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12</xdr:col>
      <xdr:colOff>141111</xdr:colOff>
      <xdr:row>1</xdr:row>
      <xdr:rowOff>45720</xdr:rowOff>
    </xdr:from>
    <xdr:to>
      <xdr:col>19</xdr:col>
      <xdr:colOff>426720</xdr:colOff>
      <xdr:row>5</xdr:row>
      <xdr:rowOff>169332</xdr:rowOff>
    </xdr:to>
    <mc:AlternateContent xmlns:mc="http://schemas.openxmlformats.org/markup-compatibility/2006" xmlns:a14="http://schemas.microsoft.com/office/drawing/2010/main">
      <mc:Choice Requires="a14">
        <xdr:graphicFrame macro="">
          <xdr:nvGraphicFramePr>
            <xdr:cNvPr id="5" name="Region 5">
              <a:extLst>
                <a:ext uri="{FF2B5EF4-FFF2-40B4-BE49-F238E27FC236}">
                  <a16:creationId xmlns:a16="http://schemas.microsoft.com/office/drawing/2014/main" id="{2FD23271-F073-4A0A-A9F7-420CE8D424F3}"/>
                </a:ext>
              </a:extLst>
            </xdr:cNvPr>
            <xdr:cNvGraphicFramePr/>
          </xdr:nvGraphicFramePr>
          <xdr:xfrm>
            <a:off x="0" y="0"/>
            <a:ext cx="0" cy="0"/>
          </xdr:xfrm>
          <a:graphic>
            <a:graphicData uri="http://schemas.microsoft.com/office/drawing/2010/slicer">
              <sle:slicer xmlns:sle="http://schemas.microsoft.com/office/drawing/2010/slicer" name="Region 5"/>
            </a:graphicData>
          </a:graphic>
        </xdr:graphicFrame>
      </mc:Choice>
      <mc:Fallback xmlns="">
        <xdr:sp macro="" textlink="">
          <xdr:nvSpPr>
            <xdr:cNvPr id="0" name=""/>
            <xdr:cNvSpPr>
              <a:spLocks noTextEdit="1"/>
            </xdr:cNvSpPr>
          </xdr:nvSpPr>
          <xdr:spPr>
            <a:xfrm>
              <a:off x="9630168" y="275758"/>
              <a:ext cx="5820892" cy="104376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479778</xdr:colOff>
      <xdr:row>6</xdr:row>
      <xdr:rowOff>18815</xdr:rowOff>
    </xdr:from>
    <xdr:to>
      <xdr:col>19</xdr:col>
      <xdr:colOff>502920</xdr:colOff>
      <xdr:row>9</xdr:row>
      <xdr:rowOff>75259</xdr:rowOff>
    </xdr:to>
    <mc:AlternateContent xmlns:mc="http://schemas.openxmlformats.org/markup-compatibility/2006" xmlns:a14="http://schemas.microsoft.com/office/drawing/2010/main">
      <mc:Choice Requires="a14">
        <xdr:graphicFrame macro="">
          <xdr:nvGraphicFramePr>
            <xdr:cNvPr id="6" name="Item 5">
              <a:extLst>
                <a:ext uri="{FF2B5EF4-FFF2-40B4-BE49-F238E27FC236}">
                  <a16:creationId xmlns:a16="http://schemas.microsoft.com/office/drawing/2014/main" id="{30AF954C-828F-4654-831B-279944BA3BF1}"/>
                </a:ext>
              </a:extLst>
            </xdr:cNvPr>
            <xdr:cNvGraphicFramePr/>
          </xdr:nvGraphicFramePr>
          <xdr:xfrm>
            <a:off x="0" y="0"/>
            <a:ext cx="0" cy="0"/>
          </xdr:xfrm>
          <a:graphic>
            <a:graphicData uri="http://schemas.microsoft.com/office/drawing/2010/slicer">
              <sle:slicer xmlns:sle="http://schemas.microsoft.com/office/drawing/2010/slicer" name="Item 5"/>
            </a:graphicData>
          </a:graphic>
        </xdr:graphicFrame>
      </mc:Choice>
      <mc:Fallback xmlns="">
        <xdr:sp macro="" textlink="">
          <xdr:nvSpPr>
            <xdr:cNvPr id="0" name=""/>
            <xdr:cNvSpPr>
              <a:spLocks noTextEdit="1"/>
            </xdr:cNvSpPr>
          </xdr:nvSpPr>
          <xdr:spPr>
            <a:xfrm>
              <a:off x="2852042" y="1399041"/>
              <a:ext cx="12675218" cy="74655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57510</xdr:colOff>
      <xdr:row>9</xdr:row>
      <xdr:rowOff>100642</xdr:rowOff>
    </xdr:from>
    <xdr:to>
      <xdr:col>19</xdr:col>
      <xdr:colOff>502920</xdr:colOff>
      <xdr:row>11</xdr:row>
      <xdr:rowOff>169335</xdr:rowOff>
    </xdr:to>
    <xdr:sp macro="" textlink="">
      <xdr:nvSpPr>
        <xdr:cNvPr id="7" name="Rectangle: Rounded Corners 6">
          <a:extLst>
            <a:ext uri="{FF2B5EF4-FFF2-40B4-BE49-F238E27FC236}">
              <a16:creationId xmlns:a16="http://schemas.microsoft.com/office/drawing/2014/main" id="{342DF498-28AA-4746-BD8F-8C5D9D668455}"/>
            </a:ext>
          </a:extLst>
        </xdr:cNvPr>
        <xdr:cNvSpPr/>
      </xdr:nvSpPr>
      <xdr:spPr>
        <a:xfrm>
          <a:off x="2434950" y="2158042"/>
          <a:ext cx="13125090" cy="525893"/>
        </a:xfrm>
        <a:prstGeom prst="roundRect">
          <a:avLst/>
        </a:prstGeom>
      </xdr:spPr>
      <xdr:style>
        <a:lnRef idx="0">
          <a:schemeClr val="accent3"/>
        </a:lnRef>
        <a:fillRef idx="3">
          <a:schemeClr val="accent3"/>
        </a:fillRef>
        <a:effectRef idx="3">
          <a:schemeClr val="accent3"/>
        </a:effectRef>
        <a:fontRef idx="minor">
          <a:schemeClr val="lt1"/>
        </a:fontRef>
      </xdr:style>
      <xdr:txBody>
        <a:bodyPr vertOverflow="clip" horzOverflow="clip" rtlCol="0" anchor="t"/>
        <a:lstStyle/>
        <a:p>
          <a:pPr algn="l"/>
          <a:r>
            <a:rPr lang="en-IN" sz="1100"/>
            <a:t>						</a:t>
          </a:r>
          <a:r>
            <a:rPr lang="en-IN" sz="2800" b="1" cap="none" spc="0">
              <a:ln w="9525">
                <a:solidFill>
                  <a:schemeClr val="bg1"/>
                </a:solidFill>
                <a:prstDash val="solid"/>
              </a:ln>
              <a:solidFill>
                <a:schemeClr val="tx1">
                  <a:lumMod val="95000"/>
                  <a:lumOff val="5000"/>
                </a:schemeClr>
              </a:solidFill>
              <a:effectLst>
                <a:outerShdw blurRad="12700" dist="38100" dir="2700000" algn="tl" rotWithShape="0">
                  <a:schemeClr val="bg1">
                    <a:lumMod val="50000"/>
                  </a:schemeClr>
                </a:outerShdw>
              </a:effectLst>
            </a:rPr>
            <a:t>Analytics</a:t>
          </a:r>
          <a:r>
            <a:rPr lang="en-IN" sz="2400" b="1">
              <a:solidFill>
                <a:schemeClr val="tx1"/>
              </a:solidFill>
            </a:rPr>
            <a:t> </a:t>
          </a:r>
          <a:r>
            <a:rPr lang="en-IN" sz="1100"/>
            <a:t>                                         					   </a:t>
          </a:r>
        </a:p>
        <a:p>
          <a:pPr algn="l"/>
          <a:endParaRPr lang="en-IN" sz="1100"/>
        </a:p>
        <a:p>
          <a:pPr algn="l"/>
          <a:endParaRPr lang="en-IN" sz="1100"/>
        </a:p>
        <a:p>
          <a:pPr algn="l"/>
          <a:endParaRPr lang="en-IN" sz="1100"/>
        </a:p>
      </xdr:txBody>
    </xdr:sp>
    <xdr:clientData/>
  </xdr:twoCellAnchor>
  <xdr:twoCellAnchor editAs="oneCell">
    <xdr:from>
      <xdr:col>9</xdr:col>
      <xdr:colOff>263408</xdr:colOff>
      <xdr:row>9</xdr:row>
      <xdr:rowOff>206964</xdr:rowOff>
    </xdr:from>
    <xdr:to>
      <xdr:col>9</xdr:col>
      <xdr:colOff>765786</xdr:colOff>
      <xdr:row>11</xdr:row>
      <xdr:rowOff>178741</xdr:rowOff>
    </xdr:to>
    <xdr:pic>
      <xdr:nvPicPr>
        <xdr:cNvPr id="8" name="Graphic 7" descr="Bar chart with solid fill">
          <a:extLst>
            <a:ext uri="{FF2B5EF4-FFF2-40B4-BE49-F238E27FC236}">
              <a16:creationId xmlns:a16="http://schemas.microsoft.com/office/drawing/2014/main" id="{14292DAE-1473-426E-A808-37FEF1B2AABF}"/>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7395728" y="2264364"/>
          <a:ext cx="502378" cy="428977"/>
        </a:xfrm>
        <a:prstGeom prst="rect">
          <a:avLst/>
        </a:prstGeom>
      </xdr:spPr>
    </xdr:pic>
    <xdr:clientData/>
  </xdr:twoCellAnchor>
  <xdr:twoCellAnchor>
    <xdr:from>
      <xdr:col>7</xdr:col>
      <xdr:colOff>0</xdr:colOff>
      <xdr:row>32</xdr:row>
      <xdr:rowOff>0</xdr:rowOff>
    </xdr:from>
    <xdr:to>
      <xdr:col>7</xdr:col>
      <xdr:colOff>457200</xdr:colOff>
      <xdr:row>32</xdr:row>
      <xdr:rowOff>365760</xdr:rowOff>
    </xdr:to>
    <xdr:sp macro="" textlink="">
      <xdr:nvSpPr>
        <xdr:cNvPr id="14" name="Text Box 2">
          <a:extLst>
            <a:ext uri="{FF2B5EF4-FFF2-40B4-BE49-F238E27FC236}">
              <a16:creationId xmlns:a16="http://schemas.microsoft.com/office/drawing/2014/main" id="{304EDBEC-1BC6-4829-8834-6EA7DEA56CBA}"/>
            </a:ext>
          </a:extLst>
        </xdr:cNvPr>
        <xdr:cNvSpPr txBox="1">
          <a:spLocks noChangeArrowheads="1"/>
        </xdr:cNvSpPr>
      </xdr:nvSpPr>
      <xdr:spPr bwMode="auto">
        <a:xfrm>
          <a:off x="5547360" y="7315200"/>
          <a:ext cx="457200" cy="365760"/>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0">
            <a:defRPr sz="1000"/>
          </a:pPr>
          <a:endParaRPr lang="en-IN" sz="1400" b="0" i="0" u="none" strike="noStrike" baseline="0">
            <a:solidFill>
              <a:srgbClr val="000000"/>
            </a:solidFill>
            <a:latin typeface="Calibri"/>
            <a:ea typeface="Calibri"/>
            <a:cs typeface="Calibri"/>
          </a:endParaRPr>
        </a:p>
      </xdr:txBody>
    </xdr:sp>
    <xdr:clientData/>
  </xdr:twoCellAnchor>
  <xdr:oneCellAnchor>
    <xdr:from>
      <xdr:col>4</xdr:col>
      <xdr:colOff>345056</xdr:colOff>
      <xdr:row>13</xdr:row>
      <xdr:rowOff>201283</xdr:rowOff>
    </xdr:from>
    <xdr:ext cx="184731" cy="264560"/>
    <xdr:sp macro="" textlink="">
      <xdr:nvSpPr>
        <xdr:cNvPr id="16" name="TextBox 15">
          <a:extLst>
            <a:ext uri="{FF2B5EF4-FFF2-40B4-BE49-F238E27FC236}">
              <a16:creationId xmlns:a16="http://schemas.microsoft.com/office/drawing/2014/main" id="{79F552B8-0F6D-4DCE-B61D-A05504FEFF82}"/>
            </a:ext>
          </a:extLst>
        </xdr:cNvPr>
        <xdr:cNvSpPr txBox="1"/>
      </xdr:nvSpPr>
      <xdr:spPr>
        <a:xfrm>
          <a:off x="3514976" y="3173083"/>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IN" sz="1100"/>
        </a:p>
      </xdr:txBody>
    </xdr:sp>
    <xdr:clientData/>
  </xdr:oneCellAnchor>
  <xdr:twoCellAnchor>
    <xdr:from>
      <xdr:col>0</xdr:col>
      <xdr:colOff>287547</xdr:colOff>
      <xdr:row>7</xdr:row>
      <xdr:rowOff>215661</xdr:rowOff>
    </xdr:from>
    <xdr:to>
      <xdr:col>2</xdr:col>
      <xdr:colOff>560718</xdr:colOff>
      <xdr:row>10</xdr:row>
      <xdr:rowOff>155499</xdr:rowOff>
    </xdr:to>
    <xdr:sp macro="" textlink="">
      <xdr:nvSpPr>
        <xdr:cNvPr id="22" name="Rectangle: Rounded Corners 21">
          <a:hlinkClick xmlns:r="http://schemas.openxmlformats.org/officeDocument/2006/relationships" r:id="rId3"/>
          <a:extLst>
            <a:ext uri="{FF2B5EF4-FFF2-40B4-BE49-F238E27FC236}">
              <a16:creationId xmlns:a16="http://schemas.microsoft.com/office/drawing/2014/main" id="{D7EC97C2-60C0-4731-8D3F-090A1134042A}"/>
            </a:ext>
          </a:extLst>
        </xdr:cNvPr>
        <xdr:cNvSpPr/>
      </xdr:nvSpPr>
      <xdr:spPr>
        <a:xfrm>
          <a:off x="287547" y="1815861"/>
          <a:ext cx="1858131" cy="625638"/>
        </a:xfrm>
        <a:prstGeom prst="roundRect">
          <a:avLst>
            <a:gd name="adj" fmla="val 48718"/>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2000"/>
            <a:t> </a:t>
          </a:r>
          <a:r>
            <a:rPr lang="en-IN" sz="2000" b="1"/>
            <a:t>DASHBOARD</a:t>
          </a:r>
        </a:p>
      </xdr:txBody>
    </xdr:sp>
    <xdr:clientData/>
  </xdr:twoCellAnchor>
  <xdr:twoCellAnchor>
    <xdr:from>
      <xdr:col>0</xdr:col>
      <xdr:colOff>287547</xdr:colOff>
      <xdr:row>11</xdr:row>
      <xdr:rowOff>43133</xdr:rowOff>
    </xdr:from>
    <xdr:to>
      <xdr:col>2</xdr:col>
      <xdr:colOff>560718</xdr:colOff>
      <xdr:row>13</xdr:row>
      <xdr:rowOff>213008</xdr:rowOff>
    </xdr:to>
    <xdr:sp macro="" textlink="">
      <xdr:nvSpPr>
        <xdr:cNvPr id="23" name="Rectangle: Rounded Corners 22">
          <a:extLst>
            <a:ext uri="{FF2B5EF4-FFF2-40B4-BE49-F238E27FC236}">
              <a16:creationId xmlns:a16="http://schemas.microsoft.com/office/drawing/2014/main" id="{6B3FFE8F-0BA1-44BF-8897-7FC3A2570C6F}"/>
            </a:ext>
          </a:extLst>
        </xdr:cNvPr>
        <xdr:cNvSpPr/>
      </xdr:nvSpPr>
      <xdr:spPr>
        <a:xfrm>
          <a:off x="287547" y="2557733"/>
          <a:ext cx="1858131" cy="627075"/>
        </a:xfrm>
        <a:prstGeom prst="roundRect">
          <a:avLst>
            <a:gd name="adj" fmla="val 48718"/>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2000"/>
            <a:t> </a:t>
          </a:r>
          <a:r>
            <a:rPr lang="en-IN" sz="2000" b="1"/>
            <a:t>PRODUCTS</a:t>
          </a:r>
        </a:p>
      </xdr:txBody>
    </xdr:sp>
    <xdr:clientData/>
  </xdr:twoCellAnchor>
  <xdr:twoCellAnchor>
    <xdr:from>
      <xdr:col>0</xdr:col>
      <xdr:colOff>287547</xdr:colOff>
      <xdr:row>15</xdr:row>
      <xdr:rowOff>86264</xdr:rowOff>
    </xdr:from>
    <xdr:to>
      <xdr:col>2</xdr:col>
      <xdr:colOff>560718</xdr:colOff>
      <xdr:row>18</xdr:row>
      <xdr:rowOff>26102</xdr:rowOff>
    </xdr:to>
    <xdr:sp macro="" textlink="">
      <xdr:nvSpPr>
        <xdr:cNvPr id="24" name="Rectangle: Rounded Corners 23">
          <a:hlinkClick xmlns:r="http://schemas.openxmlformats.org/officeDocument/2006/relationships" r:id="rId4"/>
          <a:extLst>
            <a:ext uri="{FF2B5EF4-FFF2-40B4-BE49-F238E27FC236}">
              <a16:creationId xmlns:a16="http://schemas.microsoft.com/office/drawing/2014/main" id="{99D4A174-40CB-4B9C-A5E2-36024AB8A1EC}"/>
            </a:ext>
          </a:extLst>
        </xdr:cNvPr>
        <xdr:cNvSpPr/>
      </xdr:nvSpPr>
      <xdr:spPr>
        <a:xfrm>
          <a:off x="287547" y="3515264"/>
          <a:ext cx="1858131" cy="625638"/>
        </a:xfrm>
        <a:prstGeom prst="roundRect">
          <a:avLst>
            <a:gd name="adj" fmla="val 48718"/>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2000" b="1"/>
            <a:t> SALESMANS</a:t>
          </a:r>
        </a:p>
      </xdr:txBody>
    </xdr:sp>
    <xdr:clientData/>
  </xdr:twoCellAnchor>
  <xdr:twoCellAnchor>
    <xdr:from>
      <xdr:col>0</xdr:col>
      <xdr:colOff>258792</xdr:colOff>
      <xdr:row>19</xdr:row>
      <xdr:rowOff>57510</xdr:rowOff>
    </xdr:from>
    <xdr:to>
      <xdr:col>2</xdr:col>
      <xdr:colOff>531963</xdr:colOff>
      <xdr:row>21</xdr:row>
      <xdr:rowOff>227386</xdr:rowOff>
    </xdr:to>
    <xdr:sp macro="" textlink="">
      <xdr:nvSpPr>
        <xdr:cNvPr id="25" name="Rectangle: Rounded Corners 24">
          <a:extLst>
            <a:ext uri="{FF2B5EF4-FFF2-40B4-BE49-F238E27FC236}">
              <a16:creationId xmlns:a16="http://schemas.microsoft.com/office/drawing/2014/main" id="{512FB2EA-455A-447A-AEAF-F44AC71C883C}"/>
            </a:ext>
          </a:extLst>
        </xdr:cNvPr>
        <xdr:cNvSpPr/>
      </xdr:nvSpPr>
      <xdr:spPr>
        <a:xfrm>
          <a:off x="258792" y="4400910"/>
          <a:ext cx="1858131" cy="627076"/>
        </a:xfrm>
        <a:prstGeom prst="roundRect">
          <a:avLst>
            <a:gd name="adj" fmla="val 48718"/>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2000" b="1"/>
            <a:t>   </a:t>
          </a:r>
          <a:r>
            <a:rPr lang="en-IN" sz="2400" b="1"/>
            <a:t>ABOUT</a:t>
          </a:r>
          <a:endParaRPr lang="en-IN" sz="2000" b="1"/>
        </a:p>
      </xdr:txBody>
    </xdr:sp>
    <xdr:clientData/>
  </xdr:twoCellAnchor>
  <xdr:twoCellAnchor>
    <xdr:from>
      <xdr:col>11</xdr:col>
      <xdr:colOff>589473</xdr:colOff>
      <xdr:row>12</xdr:row>
      <xdr:rowOff>64253</xdr:rowOff>
    </xdr:from>
    <xdr:to>
      <xdr:col>19</xdr:col>
      <xdr:colOff>474453</xdr:colOff>
      <xdr:row>21</xdr:row>
      <xdr:rowOff>0</xdr:rowOff>
    </xdr:to>
    <xdr:graphicFrame macro="">
      <xdr:nvGraphicFramePr>
        <xdr:cNvPr id="26" name="Chart 25">
          <a:extLst>
            <a:ext uri="{FF2B5EF4-FFF2-40B4-BE49-F238E27FC236}">
              <a16:creationId xmlns:a16="http://schemas.microsoft.com/office/drawing/2014/main" id="{E8A59C61-43D2-4F42-AD14-317E11198A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646981</xdr:colOff>
      <xdr:row>21</xdr:row>
      <xdr:rowOff>129397</xdr:rowOff>
    </xdr:from>
    <xdr:to>
      <xdr:col>19</xdr:col>
      <xdr:colOff>560717</xdr:colOff>
      <xdr:row>30</xdr:row>
      <xdr:rowOff>14377</xdr:rowOff>
    </xdr:to>
    <xdr:graphicFrame macro="">
      <xdr:nvGraphicFramePr>
        <xdr:cNvPr id="27" name="Chart 26">
          <a:extLst>
            <a:ext uri="{FF2B5EF4-FFF2-40B4-BE49-F238E27FC236}">
              <a16:creationId xmlns:a16="http://schemas.microsoft.com/office/drawing/2014/main" id="{0FC15E3D-4B87-4D8C-9741-F347540654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215660</xdr:colOff>
      <xdr:row>12</xdr:row>
      <xdr:rowOff>115018</xdr:rowOff>
    </xdr:from>
    <xdr:to>
      <xdr:col>11</xdr:col>
      <xdr:colOff>402565</xdr:colOff>
      <xdr:row>30</xdr:row>
      <xdr:rowOff>14377</xdr:rowOff>
    </xdr:to>
    <xdr:graphicFrame macro="">
      <xdr:nvGraphicFramePr>
        <xdr:cNvPr id="28" name="Chart 27">
          <a:extLst>
            <a:ext uri="{FF2B5EF4-FFF2-40B4-BE49-F238E27FC236}">
              <a16:creationId xmlns:a16="http://schemas.microsoft.com/office/drawing/2014/main" id="{FDA6F010-8633-4C85-9943-6CA725556D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11.xml><?xml version="1.0" encoding="utf-8"?>
<c:userShapes xmlns:c="http://schemas.openxmlformats.org/drawingml/2006/chart">
  <cdr:relSizeAnchor xmlns:cdr="http://schemas.openxmlformats.org/drawingml/2006/chartDrawing">
    <cdr:from>
      <cdr:x>0.35616</cdr:x>
      <cdr:y>0.0624</cdr:y>
    </cdr:from>
    <cdr:to>
      <cdr:x>0.55616</cdr:x>
      <cdr:y>0.18037</cdr:y>
    </cdr:to>
    <cdr:sp macro="" textlink="">
      <cdr:nvSpPr>
        <cdr:cNvPr id="2" name="TextBox 1">
          <a:extLst xmlns:a="http://schemas.openxmlformats.org/drawingml/2006/main">
            <a:ext uri="{FF2B5EF4-FFF2-40B4-BE49-F238E27FC236}">
              <a16:creationId xmlns:a16="http://schemas.microsoft.com/office/drawing/2014/main" id="{F4B66AD8-1049-20B4-81E1-8D063A397195}"/>
            </a:ext>
          </a:extLst>
        </cdr:cNvPr>
        <cdr:cNvSpPr txBox="1"/>
      </cdr:nvSpPr>
      <cdr:spPr>
        <a:xfrm xmlns:a="http://schemas.openxmlformats.org/drawingml/2006/main">
          <a:off x="1628383" y="171189"/>
          <a:ext cx="914400" cy="323589"/>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IN" sz="1100" kern="1200"/>
        </a:p>
      </cdr:txBody>
    </cdr:sp>
  </cdr:relSizeAnchor>
  <cdr:relSizeAnchor xmlns:cdr="http://schemas.openxmlformats.org/drawingml/2006/chartDrawing">
    <cdr:from>
      <cdr:x>0.24887</cdr:x>
      <cdr:y>0.03966</cdr:y>
    </cdr:from>
    <cdr:to>
      <cdr:x>0.64184</cdr:x>
      <cdr:y>0.22616</cdr:y>
    </cdr:to>
    <cdr:sp macro="" textlink="">
      <cdr:nvSpPr>
        <cdr:cNvPr id="3" name="TextBox 6">
          <a:extLst xmlns:a="http://schemas.openxmlformats.org/drawingml/2006/main">
            <a:ext uri="{FF2B5EF4-FFF2-40B4-BE49-F238E27FC236}">
              <a16:creationId xmlns:a16="http://schemas.microsoft.com/office/drawing/2014/main" id="{6CAF7A46-0307-C08F-5B66-7FF9EBF49EC4}"/>
            </a:ext>
          </a:extLst>
        </cdr:cNvPr>
        <cdr:cNvSpPr txBox="1"/>
      </cdr:nvSpPr>
      <cdr:spPr>
        <a:xfrm xmlns:a="http://schemas.openxmlformats.org/drawingml/2006/main">
          <a:off x="1474158" y="79554"/>
          <a:ext cx="2327754" cy="374141"/>
        </a:xfrm>
        <a:prstGeom xmlns:a="http://schemas.openxmlformats.org/drawingml/2006/main" prst="rect">
          <a:avLst/>
        </a:prstGeom>
        <a:noFill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txBody>
        <a:bodyPr xmlns:a="http://schemas.openxmlformats.org/drawingml/2006/main" wrap="square" rtlCol="0" anchor="t">
          <a:spAutoFit/>
        </a:bodyPr>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r>
            <a:rPr lang="en-IN" sz="1800" b="1"/>
            <a:t>Top 3 Selling Products</a:t>
          </a:r>
        </a:p>
      </cdr:txBody>
    </cdr:sp>
  </cdr:relSizeAnchor>
</c:userShapes>
</file>

<file path=xl/drawings/drawing12.xml><?xml version="1.0" encoding="utf-8"?>
<c:userShapes xmlns:c="http://schemas.openxmlformats.org/drawingml/2006/chart">
  <cdr:relSizeAnchor xmlns:cdr="http://schemas.openxmlformats.org/drawingml/2006/chartDrawing">
    <cdr:from>
      <cdr:x>0.21908</cdr:x>
      <cdr:y>0.02587</cdr:y>
    </cdr:from>
    <cdr:to>
      <cdr:x>0.75789</cdr:x>
      <cdr:y>0.15083</cdr:y>
    </cdr:to>
    <cdr:sp macro="" textlink="">
      <cdr:nvSpPr>
        <cdr:cNvPr id="2" name="TextBox 8">
          <a:extLst xmlns:a="http://schemas.openxmlformats.org/drawingml/2006/main">
            <a:ext uri="{FF2B5EF4-FFF2-40B4-BE49-F238E27FC236}">
              <a16:creationId xmlns:a16="http://schemas.microsoft.com/office/drawing/2014/main" id="{7E1A3EEA-8BF2-D21C-D9BC-35CBC91677D4}"/>
            </a:ext>
          </a:extLst>
        </cdr:cNvPr>
        <cdr:cNvSpPr txBox="1"/>
      </cdr:nvSpPr>
      <cdr:spPr>
        <a:xfrm xmlns:a="http://schemas.openxmlformats.org/drawingml/2006/main">
          <a:off x="1317658" y="50587"/>
          <a:ext cx="3240691" cy="244333"/>
        </a:xfrm>
        <a:prstGeom xmlns:a="http://schemas.openxmlformats.org/drawingml/2006/main" prst="rect">
          <a:avLst/>
        </a:prstGeom>
        <a:noFill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txBody>
        <a:bodyPr xmlns:a="http://schemas.openxmlformats.org/drawingml/2006/main" wrap="square" rtlCol="0" anchor="t">
          <a:spAutoFit/>
        </a:bodyPr>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r>
            <a:rPr lang="en-IN" sz="1600" b="1"/>
            <a:t>Top 3 Less Selling Products</a:t>
          </a:r>
        </a:p>
      </cdr:txBody>
    </cdr:sp>
  </cdr:relSizeAnchor>
</c:userShapes>
</file>

<file path=xl/drawings/drawing13.xml><?xml version="1.0" encoding="utf-8"?>
<c:userShapes xmlns:c="http://schemas.openxmlformats.org/drawingml/2006/chart">
  <cdr:relSizeAnchor xmlns:cdr="http://schemas.openxmlformats.org/drawingml/2006/chartDrawing">
    <cdr:from>
      <cdr:x>0.04415</cdr:x>
      <cdr:y>0.03203</cdr:y>
    </cdr:from>
    <cdr:to>
      <cdr:x>0.38631</cdr:x>
      <cdr:y>0.18149</cdr:y>
    </cdr:to>
    <cdr:sp macro="" textlink="">
      <cdr:nvSpPr>
        <cdr:cNvPr id="2" name="TextBox 1">
          <a:extLst xmlns:a="http://schemas.openxmlformats.org/drawingml/2006/main">
            <a:ext uri="{FF2B5EF4-FFF2-40B4-BE49-F238E27FC236}">
              <a16:creationId xmlns:a16="http://schemas.microsoft.com/office/drawing/2014/main" id="{D458298A-5B9C-3AF3-6370-E6B976222D4C}"/>
            </a:ext>
          </a:extLst>
        </cdr:cNvPr>
        <cdr:cNvSpPr txBox="1"/>
      </cdr:nvSpPr>
      <cdr:spPr>
        <a:xfrm xmlns:a="http://schemas.openxmlformats.org/drawingml/2006/main">
          <a:off x="287548" y="129396"/>
          <a:ext cx="2228490" cy="603849"/>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IN" sz="2400" b="1" kern="1200"/>
            <a:t>Sale of</a:t>
          </a:r>
          <a:r>
            <a:rPr lang="en-IN" sz="2400" b="1" kern="1200" baseline="0"/>
            <a:t> Product By QTY</a:t>
          </a:r>
          <a:endParaRPr lang="en-IN" sz="2400" b="1" kern="1200"/>
        </a:p>
      </cdr:txBody>
    </cdr:sp>
  </cdr:relSizeAnchor>
</c:userShapes>
</file>

<file path=xl/drawings/drawing14.xml><?xml version="1.0" encoding="utf-8"?>
<xdr:wsDr xmlns:xdr="http://schemas.openxmlformats.org/drawingml/2006/spreadsheetDrawing" xmlns:a="http://schemas.openxmlformats.org/drawingml/2006/main">
  <xdr:twoCellAnchor>
    <xdr:from>
      <xdr:col>0</xdr:col>
      <xdr:colOff>0</xdr:colOff>
      <xdr:row>0</xdr:row>
      <xdr:rowOff>0</xdr:rowOff>
    </xdr:from>
    <xdr:to>
      <xdr:col>20</xdr:col>
      <xdr:colOff>30480</xdr:colOff>
      <xdr:row>31</xdr:row>
      <xdr:rowOff>76200</xdr:rowOff>
    </xdr:to>
    <xdr:sp macro="" textlink="">
      <xdr:nvSpPr>
        <xdr:cNvPr id="2" name="Rectangle: Rounded Corners 1">
          <a:extLst>
            <a:ext uri="{FF2B5EF4-FFF2-40B4-BE49-F238E27FC236}">
              <a16:creationId xmlns:a16="http://schemas.microsoft.com/office/drawing/2014/main" id="{B8A8360A-0E24-8427-0291-E3C49DB54508}"/>
            </a:ext>
          </a:extLst>
        </xdr:cNvPr>
        <xdr:cNvSpPr/>
      </xdr:nvSpPr>
      <xdr:spPr>
        <a:xfrm>
          <a:off x="0" y="0"/>
          <a:ext cx="15845574" cy="7207370"/>
        </a:xfrm>
        <a:prstGeom prst="roundRect">
          <a:avLst>
            <a:gd name="adj" fmla="val 806"/>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33192</xdr:colOff>
      <xdr:row>0</xdr:row>
      <xdr:rowOff>150518</xdr:rowOff>
    </xdr:from>
    <xdr:to>
      <xdr:col>19</xdr:col>
      <xdr:colOff>744172</xdr:colOff>
      <xdr:row>30</xdr:row>
      <xdr:rowOff>213360</xdr:rowOff>
    </xdr:to>
    <xdr:sp macro="" textlink="">
      <xdr:nvSpPr>
        <xdr:cNvPr id="3" name="Rectangle: Rounded Corners 2">
          <a:extLst>
            <a:ext uri="{FF2B5EF4-FFF2-40B4-BE49-F238E27FC236}">
              <a16:creationId xmlns:a16="http://schemas.microsoft.com/office/drawing/2014/main" id="{B546DDC7-8346-FF67-38B7-2F63626C32AA}"/>
            </a:ext>
          </a:extLst>
        </xdr:cNvPr>
        <xdr:cNvSpPr/>
      </xdr:nvSpPr>
      <xdr:spPr>
        <a:xfrm>
          <a:off x="2405456" y="150518"/>
          <a:ext cx="13363056" cy="6963974"/>
        </a:xfrm>
        <a:prstGeom prst="roundRect">
          <a:avLst>
            <a:gd name="adj" fmla="val 3509"/>
          </a:avLst>
        </a:prstGeom>
        <a:solidFill>
          <a:schemeClr val="bg1">
            <a:lumMod val="75000"/>
          </a:schemeClr>
        </a:solidFill>
        <a:ln>
          <a:solidFill>
            <a:schemeClr val="accent6">
              <a:lumMod val="40000"/>
              <a:lumOff val="6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3</xdr:col>
      <xdr:colOff>329259</xdr:colOff>
      <xdr:row>1</xdr:row>
      <xdr:rowOff>30480</xdr:rowOff>
    </xdr:from>
    <xdr:to>
      <xdr:col>12</xdr:col>
      <xdr:colOff>91440</xdr:colOff>
      <xdr:row>5</xdr:row>
      <xdr:rowOff>112983</xdr:rowOff>
    </xdr:to>
    <mc:AlternateContent xmlns:mc="http://schemas.openxmlformats.org/markup-compatibility/2006" xmlns:tsle="http://schemas.microsoft.com/office/drawing/2012/timeslicer">
      <mc:Choice Requires="tsle">
        <xdr:graphicFrame macro="">
          <xdr:nvGraphicFramePr>
            <xdr:cNvPr id="4" name="Date 1">
              <a:extLst>
                <a:ext uri="{FF2B5EF4-FFF2-40B4-BE49-F238E27FC236}">
                  <a16:creationId xmlns:a16="http://schemas.microsoft.com/office/drawing/2014/main" id="{8DACAC27-0A78-4047-89E5-F17183754AAD}"/>
                </a:ext>
              </a:extLst>
            </xdr:cNvPr>
            <xdr:cNvGraphicFramePr/>
          </xdr:nvGraphicFramePr>
          <xdr:xfrm>
            <a:off x="0" y="0"/>
            <a:ext cx="0" cy="0"/>
          </xdr:xfrm>
          <a:graphic>
            <a:graphicData uri="http://schemas.microsoft.com/office/drawing/2012/timeslicer">
              <tsle:timeslicer name="Date 1"/>
            </a:graphicData>
          </a:graphic>
        </xdr:graphicFrame>
      </mc:Choice>
      <mc:Fallback xmlns="">
        <xdr:sp macro="" textlink="">
          <xdr:nvSpPr>
            <xdr:cNvPr id="0" name=""/>
            <xdr:cNvSpPr>
              <a:spLocks noTextEdit="1"/>
            </xdr:cNvSpPr>
          </xdr:nvSpPr>
          <xdr:spPr>
            <a:xfrm>
              <a:off x="2699926" y="319852"/>
              <a:ext cx="6604000" cy="92202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12</xdr:col>
      <xdr:colOff>141111</xdr:colOff>
      <xdr:row>1</xdr:row>
      <xdr:rowOff>45720</xdr:rowOff>
    </xdr:from>
    <xdr:to>
      <xdr:col>19</xdr:col>
      <xdr:colOff>527539</xdr:colOff>
      <xdr:row>5</xdr:row>
      <xdr:rowOff>169332</xdr:rowOff>
    </xdr:to>
    <mc:AlternateContent xmlns:mc="http://schemas.openxmlformats.org/markup-compatibility/2006" xmlns:a14="http://schemas.microsoft.com/office/drawing/2010/main">
      <mc:Choice Requires="a14">
        <xdr:graphicFrame macro="">
          <xdr:nvGraphicFramePr>
            <xdr:cNvPr id="5" name="Region 1">
              <a:extLst>
                <a:ext uri="{FF2B5EF4-FFF2-40B4-BE49-F238E27FC236}">
                  <a16:creationId xmlns:a16="http://schemas.microsoft.com/office/drawing/2014/main" id="{F4E3F2BD-205F-48E4-8531-1F47DB4972A1}"/>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9623778" y="329258"/>
              <a:ext cx="4374444" cy="96896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479778</xdr:colOff>
      <xdr:row>6</xdr:row>
      <xdr:rowOff>18815</xdr:rowOff>
    </xdr:from>
    <xdr:to>
      <xdr:col>19</xdr:col>
      <xdr:colOff>502920</xdr:colOff>
      <xdr:row>9</xdr:row>
      <xdr:rowOff>75259</xdr:rowOff>
    </xdr:to>
    <mc:AlternateContent xmlns:mc="http://schemas.openxmlformats.org/markup-compatibility/2006" xmlns:a14="http://schemas.microsoft.com/office/drawing/2010/main">
      <mc:Choice Requires="a14">
        <xdr:graphicFrame macro="">
          <xdr:nvGraphicFramePr>
            <xdr:cNvPr id="6" name="Item 1">
              <a:extLst>
                <a:ext uri="{FF2B5EF4-FFF2-40B4-BE49-F238E27FC236}">
                  <a16:creationId xmlns:a16="http://schemas.microsoft.com/office/drawing/2014/main" id="{ABB82D35-FA8D-442E-AD0D-A75F21131126}"/>
                </a:ext>
              </a:extLst>
            </xdr:cNvPr>
            <xdr:cNvGraphicFramePr/>
          </xdr:nvGraphicFramePr>
          <xdr:xfrm>
            <a:off x="0" y="0"/>
            <a:ext cx="0" cy="0"/>
          </xdr:xfrm>
          <a:graphic>
            <a:graphicData uri="http://schemas.microsoft.com/office/drawing/2010/slicer">
              <sle:slicer xmlns:sle="http://schemas.microsoft.com/office/drawing/2010/slicer" name="Item 1"/>
            </a:graphicData>
          </a:graphic>
        </xdr:graphicFrame>
      </mc:Choice>
      <mc:Fallback xmlns="">
        <xdr:sp macro="" textlink="">
          <xdr:nvSpPr>
            <xdr:cNvPr id="0" name=""/>
            <xdr:cNvSpPr>
              <a:spLocks noTextEdit="1"/>
            </xdr:cNvSpPr>
          </xdr:nvSpPr>
          <xdr:spPr>
            <a:xfrm>
              <a:off x="2850445" y="1373482"/>
              <a:ext cx="9653288" cy="85607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57510</xdr:colOff>
      <xdr:row>9</xdr:row>
      <xdr:rowOff>100642</xdr:rowOff>
    </xdr:from>
    <xdr:to>
      <xdr:col>19</xdr:col>
      <xdr:colOff>502920</xdr:colOff>
      <xdr:row>11</xdr:row>
      <xdr:rowOff>169335</xdr:rowOff>
    </xdr:to>
    <xdr:sp macro="" textlink="">
      <xdr:nvSpPr>
        <xdr:cNvPr id="7" name="Rectangle: Rounded Corners 6">
          <a:extLst>
            <a:ext uri="{FF2B5EF4-FFF2-40B4-BE49-F238E27FC236}">
              <a16:creationId xmlns:a16="http://schemas.microsoft.com/office/drawing/2014/main" id="{AC7B454A-9CC9-D59C-DDCD-60DB9345C10E}"/>
            </a:ext>
          </a:extLst>
        </xdr:cNvPr>
        <xdr:cNvSpPr/>
      </xdr:nvSpPr>
      <xdr:spPr>
        <a:xfrm>
          <a:off x="2429774" y="2170982"/>
          <a:ext cx="13097486" cy="528768"/>
        </a:xfrm>
        <a:prstGeom prst="roundRect">
          <a:avLst/>
        </a:prstGeom>
      </xdr:spPr>
      <xdr:style>
        <a:lnRef idx="0">
          <a:schemeClr val="accent3"/>
        </a:lnRef>
        <a:fillRef idx="3">
          <a:schemeClr val="accent3"/>
        </a:fillRef>
        <a:effectRef idx="3">
          <a:schemeClr val="accent3"/>
        </a:effectRef>
        <a:fontRef idx="minor">
          <a:schemeClr val="lt1"/>
        </a:fontRef>
      </xdr:style>
      <xdr:txBody>
        <a:bodyPr vertOverflow="clip" horzOverflow="clip" rtlCol="0" anchor="t"/>
        <a:lstStyle/>
        <a:p>
          <a:pPr algn="l"/>
          <a:r>
            <a:rPr lang="en-IN" sz="1100"/>
            <a:t>						</a:t>
          </a:r>
          <a:r>
            <a:rPr lang="en-IN" sz="2800" b="1" cap="none" spc="0">
              <a:ln w="9525">
                <a:solidFill>
                  <a:schemeClr val="bg1"/>
                </a:solidFill>
                <a:prstDash val="solid"/>
              </a:ln>
              <a:solidFill>
                <a:schemeClr val="tx1">
                  <a:lumMod val="95000"/>
                  <a:lumOff val="5000"/>
                </a:schemeClr>
              </a:solidFill>
              <a:effectLst>
                <a:outerShdw blurRad="12700" dist="38100" dir="2700000" algn="tl" rotWithShape="0">
                  <a:schemeClr val="bg1">
                    <a:lumMod val="50000"/>
                  </a:schemeClr>
                </a:outerShdw>
              </a:effectLst>
            </a:rPr>
            <a:t>Analytics</a:t>
          </a:r>
          <a:r>
            <a:rPr lang="en-IN" sz="2400" b="1">
              <a:solidFill>
                <a:schemeClr val="tx1"/>
              </a:solidFill>
            </a:rPr>
            <a:t> </a:t>
          </a:r>
          <a:r>
            <a:rPr lang="en-IN" sz="1100"/>
            <a:t>                                         					   </a:t>
          </a:r>
        </a:p>
        <a:p>
          <a:pPr algn="l"/>
          <a:endParaRPr lang="en-IN" sz="1100"/>
        </a:p>
        <a:p>
          <a:pPr algn="l"/>
          <a:endParaRPr lang="en-IN" sz="1100"/>
        </a:p>
        <a:p>
          <a:pPr algn="l"/>
          <a:endParaRPr lang="en-IN" sz="1100"/>
        </a:p>
      </xdr:txBody>
    </xdr:sp>
    <xdr:clientData/>
  </xdr:twoCellAnchor>
  <xdr:twoCellAnchor editAs="oneCell">
    <xdr:from>
      <xdr:col>9</xdr:col>
      <xdr:colOff>263408</xdr:colOff>
      <xdr:row>9</xdr:row>
      <xdr:rowOff>206964</xdr:rowOff>
    </xdr:from>
    <xdr:to>
      <xdr:col>9</xdr:col>
      <xdr:colOff>765786</xdr:colOff>
      <xdr:row>11</xdr:row>
      <xdr:rowOff>178741</xdr:rowOff>
    </xdr:to>
    <xdr:pic>
      <xdr:nvPicPr>
        <xdr:cNvPr id="9" name="Graphic 8" descr="Bar chart with solid fill">
          <a:extLst>
            <a:ext uri="{FF2B5EF4-FFF2-40B4-BE49-F238E27FC236}">
              <a16:creationId xmlns:a16="http://schemas.microsoft.com/office/drawing/2014/main" id="{A18F5123-1E0F-B977-858E-0814642B1C0D}"/>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7375408" y="2238964"/>
          <a:ext cx="502378" cy="423333"/>
        </a:xfrm>
        <a:prstGeom prst="rect">
          <a:avLst/>
        </a:prstGeom>
      </xdr:spPr>
    </xdr:pic>
    <xdr:clientData/>
  </xdr:twoCellAnchor>
  <xdr:twoCellAnchor>
    <xdr:from>
      <xdr:col>9</xdr:col>
      <xdr:colOff>245379</xdr:colOff>
      <xdr:row>12</xdr:row>
      <xdr:rowOff>1809</xdr:rowOff>
    </xdr:from>
    <xdr:to>
      <xdr:col>19</xdr:col>
      <xdr:colOff>498231</xdr:colOff>
      <xdr:row>21</xdr:row>
      <xdr:rowOff>105507</xdr:rowOff>
    </xdr:to>
    <xdr:graphicFrame macro="">
      <xdr:nvGraphicFramePr>
        <xdr:cNvPr id="10" name="Chart 9">
          <a:extLst>
            <a:ext uri="{FF2B5EF4-FFF2-40B4-BE49-F238E27FC236}">
              <a16:creationId xmlns:a16="http://schemas.microsoft.com/office/drawing/2014/main" id="{9DA102AA-5FCD-457F-BA53-CE009CE47B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240687</xdr:colOff>
      <xdr:row>21</xdr:row>
      <xdr:rowOff>57510</xdr:rowOff>
    </xdr:from>
    <xdr:to>
      <xdr:col>19</xdr:col>
      <xdr:colOff>542192</xdr:colOff>
      <xdr:row>30</xdr:row>
      <xdr:rowOff>172528</xdr:rowOff>
    </xdr:to>
    <xdr:graphicFrame macro="">
      <xdr:nvGraphicFramePr>
        <xdr:cNvPr id="12" name="Chart 11">
          <a:extLst>
            <a:ext uri="{FF2B5EF4-FFF2-40B4-BE49-F238E27FC236}">
              <a16:creationId xmlns:a16="http://schemas.microsoft.com/office/drawing/2014/main" id="{678A7D75-1EEA-4C91-8331-C9F55CD32C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28223</xdr:colOff>
      <xdr:row>17</xdr:row>
      <xdr:rowOff>76200</xdr:rowOff>
    </xdr:from>
    <xdr:to>
      <xdr:col>9</xdr:col>
      <xdr:colOff>150518</xdr:colOff>
      <xdr:row>30</xdr:row>
      <xdr:rowOff>198120</xdr:rowOff>
    </xdr:to>
    <xdr:graphicFrame macro="">
      <xdr:nvGraphicFramePr>
        <xdr:cNvPr id="14" name="Chart 13">
          <a:extLst>
            <a:ext uri="{FF2B5EF4-FFF2-40B4-BE49-F238E27FC236}">
              <a16:creationId xmlns:a16="http://schemas.microsoft.com/office/drawing/2014/main" id="{2C047DB0-6B73-4AD2-866E-A2B588DEAA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273171</xdr:colOff>
      <xdr:row>12</xdr:row>
      <xdr:rowOff>115019</xdr:rowOff>
    </xdr:from>
    <xdr:to>
      <xdr:col>6</xdr:col>
      <xdr:colOff>143775</xdr:colOff>
      <xdr:row>17</xdr:row>
      <xdr:rowOff>14377</xdr:rowOff>
    </xdr:to>
    <xdr:sp macro="" textlink="">
      <xdr:nvSpPr>
        <xdr:cNvPr id="8" name="Rectangle: Rounded Corners 7">
          <a:extLst>
            <a:ext uri="{FF2B5EF4-FFF2-40B4-BE49-F238E27FC236}">
              <a16:creationId xmlns:a16="http://schemas.microsoft.com/office/drawing/2014/main" id="{8114FC19-B116-C60E-B794-6F5EA6AE38B0}"/>
            </a:ext>
          </a:extLst>
        </xdr:cNvPr>
        <xdr:cNvSpPr/>
      </xdr:nvSpPr>
      <xdr:spPr>
        <a:xfrm>
          <a:off x="2645435" y="2875472"/>
          <a:ext cx="2242868" cy="1049547"/>
        </a:xfrm>
        <a:prstGeom prst="roundRect">
          <a:avLst/>
        </a:prstGeom>
        <a:solidFill>
          <a:schemeClr val="bg1"/>
        </a:solidFill>
        <a:ln>
          <a:solidFill>
            <a:schemeClr val="accent1">
              <a:lumMod val="75000"/>
            </a:schemeClr>
          </a:solidFill>
        </a:ln>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IN" sz="5400" b="1" cap="none" spc="0">
              <a:ln w="22225">
                <a:solidFill>
                  <a:schemeClr val="accent2"/>
                </a:solidFill>
                <a:prstDash val="solid"/>
              </a:ln>
              <a:solidFill>
                <a:schemeClr val="accent2">
                  <a:lumMod val="40000"/>
                  <a:lumOff val="60000"/>
                </a:schemeClr>
              </a:solidFill>
              <a:effectLst/>
            </a:rPr>
            <a:t>₹</a:t>
          </a:r>
        </a:p>
      </xdr:txBody>
    </xdr:sp>
    <xdr:clientData/>
  </xdr:twoCellAnchor>
  <xdr:twoCellAnchor>
    <xdr:from>
      <xdr:col>6</xdr:col>
      <xdr:colOff>230037</xdr:colOff>
      <xdr:row>12</xdr:row>
      <xdr:rowOff>129395</xdr:rowOff>
    </xdr:from>
    <xdr:to>
      <xdr:col>9</xdr:col>
      <xdr:colOff>57509</xdr:colOff>
      <xdr:row>17</xdr:row>
      <xdr:rowOff>-1</xdr:rowOff>
    </xdr:to>
    <xdr:sp macro="" textlink="">
      <xdr:nvSpPr>
        <xdr:cNvPr id="11" name="Rectangle: Rounded Corners 10">
          <a:extLst>
            <a:ext uri="{FF2B5EF4-FFF2-40B4-BE49-F238E27FC236}">
              <a16:creationId xmlns:a16="http://schemas.microsoft.com/office/drawing/2014/main" id="{606BA02E-8322-D539-5826-9503E4D8A77A}"/>
            </a:ext>
          </a:extLst>
        </xdr:cNvPr>
        <xdr:cNvSpPr/>
      </xdr:nvSpPr>
      <xdr:spPr>
        <a:xfrm>
          <a:off x="4974565" y="2889848"/>
          <a:ext cx="2199736" cy="1020793"/>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en-IN" sz="2000">
              <a:ln>
                <a:solidFill>
                  <a:schemeClr val="accent1">
                    <a:lumMod val="75000"/>
                  </a:schemeClr>
                </a:solidFill>
              </a:ln>
              <a:solidFill>
                <a:schemeClr val="tx1"/>
              </a:solidFill>
            </a:rPr>
            <a:t>            </a:t>
          </a:r>
          <a:r>
            <a:rPr lang="en-IN" sz="2000" b="1">
              <a:ln>
                <a:solidFill>
                  <a:schemeClr val="accent1">
                    <a:lumMod val="75000"/>
                  </a:schemeClr>
                </a:solidFill>
              </a:ln>
              <a:solidFill>
                <a:schemeClr val="tx1"/>
              </a:solidFill>
            </a:rPr>
            <a:t>Total Sale</a:t>
          </a:r>
        </a:p>
      </xdr:txBody>
    </xdr:sp>
    <xdr:clientData/>
  </xdr:twoCellAnchor>
  <xdr:twoCellAnchor>
    <xdr:from>
      <xdr:col>7</xdr:col>
      <xdr:colOff>0</xdr:colOff>
      <xdr:row>32</xdr:row>
      <xdr:rowOff>0</xdr:rowOff>
    </xdr:from>
    <xdr:to>
      <xdr:col>7</xdr:col>
      <xdr:colOff>457200</xdr:colOff>
      <xdr:row>32</xdr:row>
      <xdr:rowOff>365760</xdr:rowOff>
    </xdr:to>
    <xdr:sp macro="" textlink="">
      <xdr:nvSpPr>
        <xdr:cNvPr id="4098" name="Text Box 2">
          <a:extLst>
            <a:ext uri="{FF2B5EF4-FFF2-40B4-BE49-F238E27FC236}">
              <a16:creationId xmlns:a16="http://schemas.microsoft.com/office/drawing/2014/main" id="{F92491C7-7737-DEE3-3580-7F4C4C3B5B82}"/>
            </a:ext>
          </a:extLst>
        </xdr:cNvPr>
        <xdr:cNvSpPr txBox="1">
          <a:spLocks noChangeArrowheads="1"/>
        </xdr:cNvSpPr>
      </xdr:nvSpPr>
      <xdr:spPr bwMode="auto">
        <a:xfrm>
          <a:off x="5547360" y="7315200"/>
          <a:ext cx="457200" cy="365760"/>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0">
            <a:defRPr sz="1000"/>
          </a:pPr>
          <a:endParaRPr lang="en-IN" sz="1400" b="0" i="0" u="none" strike="noStrike" baseline="0">
            <a:solidFill>
              <a:srgbClr val="000000"/>
            </a:solidFill>
            <a:latin typeface="Calibri"/>
            <a:ea typeface="Calibri"/>
            <a:cs typeface="Calibri"/>
          </a:endParaRPr>
        </a:p>
      </xdr:txBody>
    </xdr:sp>
    <xdr:clientData/>
  </xdr:twoCellAnchor>
  <xdr:twoCellAnchor>
    <xdr:from>
      <xdr:col>4</xdr:col>
      <xdr:colOff>43132</xdr:colOff>
      <xdr:row>13</xdr:row>
      <xdr:rowOff>0</xdr:rowOff>
    </xdr:from>
    <xdr:to>
      <xdr:col>5</xdr:col>
      <xdr:colOff>575094</xdr:colOff>
      <xdr:row>14</xdr:row>
      <xdr:rowOff>129397</xdr:rowOff>
    </xdr:to>
    <xdr:sp macro="" textlink="">
      <xdr:nvSpPr>
        <xdr:cNvPr id="13" name="Rectangle 12">
          <a:extLst>
            <a:ext uri="{FF2B5EF4-FFF2-40B4-BE49-F238E27FC236}">
              <a16:creationId xmlns:a16="http://schemas.microsoft.com/office/drawing/2014/main" id="{CC3FE9CF-C849-22E8-8A8F-9504C36CF862}"/>
            </a:ext>
          </a:extLst>
        </xdr:cNvPr>
        <xdr:cNvSpPr/>
      </xdr:nvSpPr>
      <xdr:spPr>
        <a:xfrm>
          <a:off x="3206151" y="2990491"/>
          <a:ext cx="1322717" cy="359434"/>
        </a:xfrm>
        <a:prstGeom prst="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ln>
                <a:noFill/>
              </a:ln>
              <a:noFill/>
            </a:rPr>
            <a:t>oto</a:t>
          </a:r>
        </a:p>
      </xdr:txBody>
    </xdr:sp>
    <xdr:clientData/>
  </xdr:twoCellAnchor>
  <xdr:oneCellAnchor>
    <xdr:from>
      <xdr:col>4</xdr:col>
      <xdr:colOff>345056</xdr:colOff>
      <xdr:row>13</xdr:row>
      <xdr:rowOff>201283</xdr:rowOff>
    </xdr:from>
    <xdr:ext cx="184731" cy="264560"/>
    <xdr:sp macro="" textlink="">
      <xdr:nvSpPr>
        <xdr:cNvPr id="15" name="TextBox 14">
          <a:extLst>
            <a:ext uri="{FF2B5EF4-FFF2-40B4-BE49-F238E27FC236}">
              <a16:creationId xmlns:a16="http://schemas.microsoft.com/office/drawing/2014/main" id="{97D1E41D-A679-E865-366F-FC04A10E920F}"/>
            </a:ext>
          </a:extLst>
        </xdr:cNvPr>
        <xdr:cNvSpPr txBox="1"/>
      </xdr:nvSpPr>
      <xdr:spPr>
        <a:xfrm>
          <a:off x="3508075" y="319177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IN" sz="1100"/>
        </a:p>
      </xdr:txBody>
    </xdr:sp>
    <xdr:clientData/>
  </xdr:oneCellAnchor>
  <xdr:oneCellAnchor>
    <xdr:from>
      <xdr:col>3</xdr:col>
      <xdr:colOff>747624</xdr:colOff>
      <xdr:row>12</xdr:row>
      <xdr:rowOff>215660</xdr:rowOff>
    </xdr:from>
    <xdr:ext cx="1423358" cy="647311"/>
    <xdr:sp macro="" textlink="">
      <xdr:nvSpPr>
        <xdr:cNvPr id="17" name="TextBox 16">
          <a:extLst>
            <a:ext uri="{FF2B5EF4-FFF2-40B4-BE49-F238E27FC236}">
              <a16:creationId xmlns:a16="http://schemas.microsoft.com/office/drawing/2014/main" id="{DC1F36F4-E559-67A5-0308-DB157E47530A}"/>
            </a:ext>
          </a:extLst>
        </xdr:cNvPr>
        <xdr:cNvSpPr txBox="1"/>
      </xdr:nvSpPr>
      <xdr:spPr>
        <a:xfrm>
          <a:off x="3119888" y="2976113"/>
          <a:ext cx="1423358" cy="6473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IN" sz="1800" b="1"/>
            <a:t>Total Amount</a:t>
          </a:r>
        </a:p>
      </xdr:txBody>
    </xdr:sp>
    <xdr:clientData/>
  </xdr:oneCellAnchor>
  <xdr:twoCellAnchor>
    <xdr:from>
      <xdr:col>4</xdr:col>
      <xdr:colOff>28755</xdr:colOff>
      <xdr:row>14</xdr:row>
      <xdr:rowOff>186906</xdr:rowOff>
    </xdr:from>
    <xdr:to>
      <xdr:col>5</xdr:col>
      <xdr:colOff>762000</xdr:colOff>
      <xdr:row>16</xdr:row>
      <xdr:rowOff>143773</xdr:rowOff>
    </xdr:to>
    <xdr:sp macro="" textlink="">
      <xdr:nvSpPr>
        <xdr:cNvPr id="18" name="Rectangle 17">
          <a:extLst>
            <a:ext uri="{FF2B5EF4-FFF2-40B4-BE49-F238E27FC236}">
              <a16:creationId xmlns:a16="http://schemas.microsoft.com/office/drawing/2014/main" id="{4309D30E-1B84-F7E1-6F2B-A558F960FD5A}"/>
            </a:ext>
          </a:extLst>
        </xdr:cNvPr>
        <xdr:cNvSpPr/>
      </xdr:nvSpPr>
      <xdr:spPr>
        <a:xfrm>
          <a:off x="3191774" y="3407434"/>
          <a:ext cx="1524000" cy="416943"/>
        </a:xfrm>
        <a:prstGeom prst="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oneCellAnchor>
    <xdr:from>
      <xdr:col>4</xdr:col>
      <xdr:colOff>244416</xdr:colOff>
      <xdr:row>14</xdr:row>
      <xdr:rowOff>201284</xdr:rowOff>
    </xdr:from>
    <xdr:ext cx="1452112" cy="416943"/>
    <xdr:sp macro="" textlink="Sheet1!C16">
      <xdr:nvSpPr>
        <xdr:cNvPr id="19" name="TextBox 18">
          <a:extLst>
            <a:ext uri="{FF2B5EF4-FFF2-40B4-BE49-F238E27FC236}">
              <a16:creationId xmlns:a16="http://schemas.microsoft.com/office/drawing/2014/main" id="{FE1CE4B5-A56E-250F-9577-C20C33ACF227}"/>
            </a:ext>
          </a:extLst>
        </xdr:cNvPr>
        <xdr:cNvSpPr txBox="1"/>
      </xdr:nvSpPr>
      <xdr:spPr>
        <a:xfrm>
          <a:off x="3407435" y="3421812"/>
          <a:ext cx="1452112" cy="41694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fld id="{6F2B3E6B-7E11-462B-B807-E385C89CA6F2}" type="TxLink">
            <a:rPr lang="en-US" sz="1800" b="0" i="0" u="none" strike="noStrike" cap="none" spc="0">
              <a:ln w="0"/>
              <a:solidFill>
                <a:schemeClr val="accent2">
                  <a:lumMod val="75000"/>
                </a:schemeClr>
              </a:solidFill>
              <a:effectLst>
                <a:outerShdw blurRad="38100" dist="19050" dir="2700000" algn="tl" rotWithShape="0">
                  <a:schemeClr val="dk1">
                    <a:alpha val="40000"/>
                  </a:schemeClr>
                </a:outerShdw>
              </a:effectLst>
              <a:latin typeface="Calibri"/>
              <a:ea typeface="Calibri"/>
              <a:cs typeface="Calibri"/>
            </a:rPr>
            <a:pPr/>
            <a:t>17,82,570</a:t>
          </a:fld>
          <a:endParaRPr lang="en-IN" sz="1400" b="0" cap="none" spc="0">
            <a:ln w="0"/>
            <a:solidFill>
              <a:schemeClr val="accent2">
                <a:lumMod val="75000"/>
              </a:schemeClr>
            </a:solidFill>
            <a:effectLst>
              <a:outerShdw blurRad="38100" dist="19050" dir="2700000" algn="tl" rotWithShape="0">
                <a:schemeClr val="dk1">
                  <a:alpha val="40000"/>
                </a:schemeClr>
              </a:outerShdw>
            </a:effectLst>
          </a:endParaRPr>
        </a:p>
      </xdr:txBody>
    </xdr:sp>
    <xdr:clientData/>
  </xdr:oneCellAnchor>
  <xdr:twoCellAnchor>
    <xdr:from>
      <xdr:col>7</xdr:col>
      <xdr:colOff>460077</xdr:colOff>
      <xdr:row>14</xdr:row>
      <xdr:rowOff>71887</xdr:rowOff>
    </xdr:from>
    <xdr:to>
      <xdr:col>8</xdr:col>
      <xdr:colOff>646982</xdr:colOff>
      <xdr:row>16</xdr:row>
      <xdr:rowOff>172527</xdr:rowOff>
    </xdr:to>
    <xdr:sp macro="" textlink="Sheet2!B4">
      <xdr:nvSpPr>
        <xdr:cNvPr id="20" name="TextBox 19">
          <a:extLst>
            <a:ext uri="{FF2B5EF4-FFF2-40B4-BE49-F238E27FC236}">
              <a16:creationId xmlns:a16="http://schemas.microsoft.com/office/drawing/2014/main" id="{8E3248E7-8F2F-6542-A387-462CFFEDD5DE}"/>
            </a:ext>
          </a:extLst>
        </xdr:cNvPr>
        <xdr:cNvSpPr txBox="1"/>
      </xdr:nvSpPr>
      <xdr:spPr>
        <a:xfrm>
          <a:off x="5995360" y="3292415"/>
          <a:ext cx="977660" cy="56071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3B615C1F-0DFF-493B-920D-96888022E237}" type="TxLink">
            <a:rPr lang="en-US" sz="2800" b="0" i="0" u="none" strike="noStrike">
              <a:solidFill>
                <a:schemeClr val="tx1"/>
              </a:solidFill>
              <a:latin typeface="Calibri"/>
              <a:ea typeface="Calibri"/>
              <a:cs typeface="Calibri"/>
            </a:rPr>
            <a:pPr/>
            <a:t>366</a:t>
          </a:fld>
          <a:endParaRPr lang="en-IN" sz="1100">
            <a:solidFill>
              <a:schemeClr val="tx1"/>
            </a:solidFill>
          </a:endParaRPr>
        </a:p>
      </xdr:txBody>
    </xdr:sp>
    <xdr:clientData/>
  </xdr:twoCellAnchor>
  <xdr:twoCellAnchor editAs="oneCell">
    <xdr:from>
      <xdr:col>6</xdr:col>
      <xdr:colOff>244415</xdr:colOff>
      <xdr:row>13</xdr:row>
      <xdr:rowOff>129396</xdr:rowOff>
    </xdr:from>
    <xdr:to>
      <xdr:col>7</xdr:col>
      <xdr:colOff>230038</xdr:colOff>
      <xdr:row>16</xdr:row>
      <xdr:rowOff>158151</xdr:rowOff>
    </xdr:to>
    <xdr:pic>
      <xdr:nvPicPr>
        <xdr:cNvPr id="22" name="Graphic 21" descr="Business Growth with solid fill">
          <a:extLst>
            <a:ext uri="{FF2B5EF4-FFF2-40B4-BE49-F238E27FC236}">
              <a16:creationId xmlns:a16="http://schemas.microsoft.com/office/drawing/2014/main" id="{5095992F-F36B-E39F-52FA-E510201DB4FD}"/>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4988943" y="3119887"/>
          <a:ext cx="776378" cy="718868"/>
        </a:xfrm>
        <a:prstGeom prst="rect">
          <a:avLst/>
        </a:prstGeom>
      </xdr:spPr>
    </xdr:pic>
    <xdr:clientData/>
  </xdr:twoCellAnchor>
  <xdr:twoCellAnchor>
    <xdr:from>
      <xdr:col>0</xdr:col>
      <xdr:colOff>287547</xdr:colOff>
      <xdr:row>7</xdr:row>
      <xdr:rowOff>215661</xdr:rowOff>
    </xdr:from>
    <xdr:to>
      <xdr:col>2</xdr:col>
      <xdr:colOff>560718</xdr:colOff>
      <xdr:row>10</xdr:row>
      <xdr:rowOff>155499</xdr:rowOff>
    </xdr:to>
    <xdr:sp macro="" textlink="">
      <xdr:nvSpPr>
        <xdr:cNvPr id="23" name="Rectangle: Rounded Corners 22">
          <a:hlinkClick xmlns:r="http://schemas.openxmlformats.org/officeDocument/2006/relationships" r:id="rId8"/>
          <a:extLst>
            <a:ext uri="{FF2B5EF4-FFF2-40B4-BE49-F238E27FC236}">
              <a16:creationId xmlns:a16="http://schemas.microsoft.com/office/drawing/2014/main" id="{E319EA3B-AF57-2B89-845E-A8EE50D22B75}"/>
            </a:ext>
          </a:extLst>
        </xdr:cNvPr>
        <xdr:cNvSpPr/>
      </xdr:nvSpPr>
      <xdr:spPr>
        <a:xfrm>
          <a:off x="287547" y="1825925"/>
          <a:ext cx="1854680" cy="629951"/>
        </a:xfrm>
        <a:prstGeom prst="roundRect">
          <a:avLst>
            <a:gd name="adj" fmla="val 48718"/>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2000"/>
            <a:t> </a:t>
          </a:r>
          <a:r>
            <a:rPr lang="en-IN" sz="2000" b="1"/>
            <a:t>DASHBOARD</a:t>
          </a:r>
        </a:p>
      </xdr:txBody>
    </xdr:sp>
    <xdr:clientData/>
  </xdr:twoCellAnchor>
  <xdr:twoCellAnchor>
    <xdr:from>
      <xdr:col>0</xdr:col>
      <xdr:colOff>287547</xdr:colOff>
      <xdr:row>11</xdr:row>
      <xdr:rowOff>43133</xdr:rowOff>
    </xdr:from>
    <xdr:to>
      <xdr:col>2</xdr:col>
      <xdr:colOff>560718</xdr:colOff>
      <xdr:row>13</xdr:row>
      <xdr:rowOff>213008</xdr:rowOff>
    </xdr:to>
    <xdr:sp macro="" textlink="">
      <xdr:nvSpPr>
        <xdr:cNvPr id="24" name="Rectangle: Rounded Corners 23">
          <a:hlinkClick xmlns:r="http://schemas.openxmlformats.org/officeDocument/2006/relationships" r:id="rId9"/>
          <a:extLst>
            <a:ext uri="{FF2B5EF4-FFF2-40B4-BE49-F238E27FC236}">
              <a16:creationId xmlns:a16="http://schemas.microsoft.com/office/drawing/2014/main" id="{C40412DC-5C12-B5CB-C9AC-3D782D59CF38}"/>
            </a:ext>
          </a:extLst>
        </xdr:cNvPr>
        <xdr:cNvSpPr/>
      </xdr:nvSpPr>
      <xdr:spPr>
        <a:xfrm>
          <a:off x="287547" y="2573548"/>
          <a:ext cx="1854680" cy="629951"/>
        </a:xfrm>
        <a:prstGeom prst="roundRect">
          <a:avLst>
            <a:gd name="adj" fmla="val 48718"/>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2000"/>
            <a:t> </a:t>
          </a:r>
          <a:r>
            <a:rPr lang="en-IN" sz="2000" b="1"/>
            <a:t>PRODUCTS</a:t>
          </a:r>
        </a:p>
      </xdr:txBody>
    </xdr:sp>
    <xdr:clientData/>
  </xdr:twoCellAnchor>
  <xdr:twoCellAnchor>
    <xdr:from>
      <xdr:col>0</xdr:col>
      <xdr:colOff>287547</xdr:colOff>
      <xdr:row>15</xdr:row>
      <xdr:rowOff>86264</xdr:rowOff>
    </xdr:from>
    <xdr:to>
      <xdr:col>2</xdr:col>
      <xdr:colOff>560718</xdr:colOff>
      <xdr:row>18</xdr:row>
      <xdr:rowOff>26102</xdr:rowOff>
    </xdr:to>
    <xdr:sp macro="" textlink="">
      <xdr:nvSpPr>
        <xdr:cNvPr id="25" name="Rectangle: Rounded Corners 24">
          <a:hlinkClick xmlns:r="http://schemas.openxmlformats.org/officeDocument/2006/relationships" r:id="rId10"/>
          <a:extLst>
            <a:ext uri="{FF2B5EF4-FFF2-40B4-BE49-F238E27FC236}">
              <a16:creationId xmlns:a16="http://schemas.microsoft.com/office/drawing/2014/main" id="{0C7FB01E-F691-8F91-FB51-5538F08C1365}"/>
            </a:ext>
          </a:extLst>
        </xdr:cNvPr>
        <xdr:cNvSpPr/>
      </xdr:nvSpPr>
      <xdr:spPr>
        <a:xfrm>
          <a:off x="287547" y="3536830"/>
          <a:ext cx="1854680" cy="629951"/>
        </a:xfrm>
        <a:prstGeom prst="roundRect">
          <a:avLst>
            <a:gd name="adj" fmla="val 48718"/>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2000" b="1"/>
            <a:t> SALESMANS</a:t>
          </a:r>
        </a:p>
      </xdr:txBody>
    </xdr:sp>
    <xdr:clientData/>
  </xdr:twoCellAnchor>
  <xdr:twoCellAnchor>
    <xdr:from>
      <xdr:col>0</xdr:col>
      <xdr:colOff>258792</xdr:colOff>
      <xdr:row>19</xdr:row>
      <xdr:rowOff>57510</xdr:rowOff>
    </xdr:from>
    <xdr:to>
      <xdr:col>2</xdr:col>
      <xdr:colOff>531963</xdr:colOff>
      <xdr:row>21</xdr:row>
      <xdr:rowOff>227386</xdr:rowOff>
    </xdr:to>
    <xdr:sp macro="" textlink="">
      <xdr:nvSpPr>
        <xdr:cNvPr id="26" name="Rectangle: Rounded Corners 25">
          <a:extLst>
            <a:ext uri="{FF2B5EF4-FFF2-40B4-BE49-F238E27FC236}">
              <a16:creationId xmlns:a16="http://schemas.microsoft.com/office/drawing/2014/main" id="{335E3065-2D15-B136-D1ED-94FD6B1B792A}"/>
            </a:ext>
          </a:extLst>
        </xdr:cNvPr>
        <xdr:cNvSpPr/>
      </xdr:nvSpPr>
      <xdr:spPr>
        <a:xfrm>
          <a:off x="258792" y="4428227"/>
          <a:ext cx="1854680" cy="629951"/>
        </a:xfrm>
        <a:prstGeom prst="roundRect">
          <a:avLst>
            <a:gd name="adj" fmla="val 48718"/>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2000" b="1"/>
            <a:t>   </a:t>
          </a:r>
          <a:r>
            <a:rPr lang="en-IN" sz="2400" b="1"/>
            <a:t>ABOUT</a:t>
          </a:r>
          <a:endParaRPr lang="en-IN" sz="2000" b="1"/>
        </a:p>
      </xdr:txBody>
    </xdr:sp>
    <xdr:clientData/>
  </xdr:twoCellAnchor>
</xdr:wsDr>
</file>

<file path=xl/drawings/drawing15.xml><?xml version="1.0" encoding="utf-8"?>
<c:userShapes xmlns:c="http://schemas.openxmlformats.org/drawingml/2006/chart">
  <cdr:relSizeAnchor xmlns:cdr="http://schemas.openxmlformats.org/drawingml/2006/chartDrawing">
    <cdr:from>
      <cdr:x>0.37246</cdr:x>
      <cdr:y>0</cdr:y>
    </cdr:from>
    <cdr:to>
      <cdr:x>0.62754</cdr:x>
      <cdr:y>0.14992</cdr:y>
    </cdr:to>
    <cdr:sp macro="" textlink="">
      <cdr:nvSpPr>
        <cdr:cNvPr id="3" name="TextBox 1">
          <a:extLst xmlns:a="http://schemas.openxmlformats.org/drawingml/2006/main">
            <a:ext uri="{FF2B5EF4-FFF2-40B4-BE49-F238E27FC236}">
              <a16:creationId xmlns:a16="http://schemas.microsoft.com/office/drawing/2014/main" id="{5143D540-CF7F-2669-CB7F-F2F553FBAFEA}"/>
            </a:ext>
          </a:extLst>
        </cdr:cNvPr>
        <cdr:cNvSpPr txBox="1"/>
      </cdr:nvSpPr>
      <cdr:spPr>
        <a:xfrm xmlns:a="http://schemas.openxmlformats.org/drawingml/2006/main">
          <a:off x="2484329" y="0"/>
          <a:ext cx="1701452" cy="411273"/>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IN" sz="2000" b="1" kern="1200"/>
            <a:t>Sale by Month:</a:t>
          </a:r>
        </a:p>
      </cdr:txBody>
    </cdr:sp>
  </cdr:relSizeAnchor>
</c:userShapes>
</file>

<file path=xl/drawings/drawing16.xml><?xml version="1.0" encoding="utf-8"?>
<c:userShapes xmlns:c="http://schemas.openxmlformats.org/drawingml/2006/chart">
  <cdr:relSizeAnchor xmlns:cdr="http://schemas.openxmlformats.org/drawingml/2006/chartDrawing">
    <cdr:from>
      <cdr:x>0.38863</cdr:x>
      <cdr:y>0.06272</cdr:y>
    </cdr:from>
    <cdr:to>
      <cdr:x>0.58048</cdr:x>
      <cdr:y>0.19521</cdr:y>
    </cdr:to>
    <cdr:sp macro="" textlink="">
      <cdr:nvSpPr>
        <cdr:cNvPr id="2" name="TextBox 1">
          <a:extLst xmlns:a="http://schemas.openxmlformats.org/drawingml/2006/main">
            <a:ext uri="{FF2B5EF4-FFF2-40B4-BE49-F238E27FC236}">
              <a16:creationId xmlns:a16="http://schemas.microsoft.com/office/drawing/2014/main" id="{D0ACAB09-53E4-C239-3711-2439E911B492}"/>
            </a:ext>
          </a:extLst>
        </cdr:cNvPr>
        <cdr:cNvSpPr txBox="1"/>
      </cdr:nvSpPr>
      <cdr:spPr>
        <a:xfrm xmlns:a="http://schemas.openxmlformats.org/drawingml/2006/main">
          <a:off x="3256951" y="137064"/>
          <a:ext cx="1607790" cy="289545"/>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IN" sz="2400" b="1" kern="1200"/>
            <a:t>Sale By Products:</a:t>
          </a:r>
        </a:p>
      </cdr:txBody>
    </cdr:sp>
  </cdr:relSizeAnchor>
</c:userShapes>
</file>

<file path=xl/drawings/drawing17.xml><?xml version="1.0" encoding="utf-8"?>
<c:userShapes xmlns:c="http://schemas.openxmlformats.org/drawingml/2006/chart">
  <cdr:relSizeAnchor xmlns:cdr="http://schemas.openxmlformats.org/drawingml/2006/chartDrawing">
    <cdr:from>
      <cdr:x>0.39074</cdr:x>
      <cdr:y>0.03376</cdr:y>
    </cdr:from>
    <cdr:to>
      <cdr:x>0.7424</cdr:x>
      <cdr:y>0.13931</cdr:y>
    </cdr:to>
    <cdr:sp macro="" textlink="">
      <cdr:nvSpPr>
        <cdr:cNvPr id="3" name="TextBox 1">
          <a:extLst xmlns:a="http://schemas.openxmlformats.org/drawingml/2006/main">
            <a:ext uri="{FF2B5EF4-FFF2-40B4-BE49-F238E27FC236}">
              <a16:creationId xmlns:a16="http://schemas.microsoft.com/office/drawing/2014/main" id="{B1BEC3A9-4567-0CD5-3247-925F0329E092}"/>
            </a:ext>
          </a:extLst>
        </cdr:cNvPr>
        <cdr:cNvSpPr txBox="1"/>
      </cdr:nvSpPr>
      <cdr:spPr>
        <a:xfrm xmlns:a="http://schemas.openxmlformats.org/drawingml/2006/main">
          <a:off x="1901665" y="105067"/>
          <a:ext cx="1711467" cy="32851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IN" sz="1600" b="1" kern="1200"/>
            <a:t>Sale By Products:</a:t>
          </a:r>
        </a:p>
      </cdr:txBody>
    </cdr:sp>
  </cdr:relSizeAnchor>
</c:userShapes>
</file>

<file path=xl/drawings/drawing18.xml><?xml version="1.0" encoding="utf-8"?>
<xdr:wsDr xmlns:xdr="http://schemas.openxmlformats.org/drawingml/2006/spreadsheetDrawing" xmlns:a="http://schemas.openxmlformats.org/drawingml/2006/main">
  <xdr:twoCellAnchor editAs="oneCell">
    <xdr:from>
      <xdr:col>7</xdr:col>
      <xdr:colOff>60960</xdr:colOff>
      <xdr:row>1</xdr:row>
      <xdr:rowOff>175260</xdr:rowOff>
    </xdr:from>
    <xdr:to>
      <xdr:col>13</xdr:col>
      <xdr:colOff>205740</xdr:colOff>
      <xdr:row>7</xdr:row>
      <xdr:rowOff>161377</xdr:rowOff>
    </xdr:to>
    <mc:AlternateContent xmlns:mc="http://schemas.openxmlformats.org/markup-compatibility/2006" xmlns:tsle="http://schemas.microsoft.com/office/drawing/2012/timeslicer">
      <mc:Choice Requires="tsle">
        <xdr:graphicFrame macro="">
          <xdr:nvGraphicFramePr>
            <xdr:cNvPr id="2" name="Date">
              <a:extLst>
                <a:ext uri="{FF2B5EF4-FFF2-40B4-BE49-F238E27FC236}">
                  <a16:creationId xmlns:a16="http://schemas.microsoft.com/office/drawing/2014/main" id="{B0C19FBC-3280-B2D2-EE05-768CED3EE848}"/>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5958631" y="404904"/>
              <a:ext cx="4904671" cy="136398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7</xdr:col>
      <xdr:colOff>785068</xdr:colOff>
      <xdr:row>9</xdr:row>
      <xdr:rowOff>181105</xdr:rowOff>
    </xdr:from>
    <xdr:to>
      <xdr:col>12</xdr:col>
      <xdr:colOff>448849</xdr:colOff>
      <xdr:row>14</xdr:row>
      <xdr:rowOff>208767</xdr:rowOff>
    </xdr:to>
    <mc:AlternateContent xmlns:mc="http://schemas.openxmlformats.org/markup-compatibility/2006" xmlns:a14="http://schemas.microsoft.com/office/drawing/2010/main">
      <mc:Choice Requires="a14">
        <xdr:graphicFrame macro="">
          <xdr:nvGraphicFramePr>
            <xdr:cNvPr id="3" name="Region">
              <a:extLst>
                <a:ext uri="{FF2B5EF4-FFF2-40B4-BE49-F238E27FC236}">
                  <a16:creationId xmlns:a16="http://schemas.microsoft.com/office/drawing/2014/main" id="{1DD68CFD-DE1C-C310-B851-A04D75AFAE4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6682739" y="2247900"/>
              <a:ext cx="3630357" cy="117588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785068</xdr:colOff>
      <xdr:row>9</xdr:row>
      <xdr:rowOff>181105</xdr:rowOff>
    </xdr:from>
    <xdr:to>
      <xdr:col>20</xdr:col>
      <xdr:colOff>125260</xdr:colOff>
      <xdr:row>15</xdr:row>
      <xdr:rowOff>208767</xdr:rowOff>
    </xdr:to>
    <mc:AlternateContent xmlns:mc="http://schemas.openxmlformats.org/markup-compatibility/2006" xmlns:a14="http://schemas.microsoft.com/office/drawing/2010/main">
      <mc:Choice Requires="a14">
        <xdr:graphicFrame macro="">
          <xdr:nvGraphicFramePr>
            <xdr:cNvPr id="4" name="Item">
              <a:extLst>
                <a:ext uri="{FF2B5EF4-FFF2-40B4-BE49-F238E27FC236}">
                  <a16:creationId xmlns:a16="http://schemas.microsoft.com/office/drawing/2014/main" id="{500185E5-C602-E7F0-2AD5-09D500567E55}"/>
                </a:ext>
              </a:extLst>
            </xdr:cNvPr>
            <xdr:cNvGraphicFramePr/>
          </xdr:nvGraphicFramePr>
          <xdr:xfrm>
            <a:off x="0" y="0"/>
            <a:ext cx="0" cy="0"/>
          </xdr:xfrm>
          <a:graphic>
            <a:graphicData uri="http://schemas.microsoft.com/office/drawing/2010/slicer">
              <sle:slicer xmlns:sle="http://schemas.microsoft.com/office/drawing/2010/slicer" name="Item"/>
            </a:graphicData>
          </a:graphic>
        </xdr:graphicFrame>
      </mc:Choice>
      <mc:Fallback xmlns="">
        <xdr:sp macro="" textlink="">
          <xdr:nvSpPr>
            <xdr:cNvPr id="0" name=""/>
            <xdr:cNvSpPr>
              <a:spLocks noTextEdit="1"/>
            </xdr:cNvSpPr>
          </xdr:nvSpPr>
          <xdr:spPr>
            <a:xfrm>
              <a:off x="6682739" y="2247900"/>
              <a:ext cx="9653288" cy="14055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772438</xdr:colOff>
      <xdr:row>16</xdr:row>
      <xdr:rowOff>121085</xdr:rowOff>
    </xdr:from>
    <xdr:to>
      <xdr:col>12</xdr:col>
      <xdr:colOff>302712</xdr:colOff>
      <xdr:row>25</xdr:row>
      <xdr:rowOff>208767</xdr:rowOff>
    </xdr:to>
    <xdr:graphicFrame macro="">
      <xdr:nvGraphicFramePr>
        <xdr:cNvPr id="6" name="Chart 5">
          <a:extLst>
            <a:ext uri="{FF2B5EF4-FFF2-40B4-BE49-F238E27FC236}">
              <a16:creationId xmlns:a16="http://schemas.microsoft.com/office/drawing/2014/main" id="{E213266E-BEB1-9A7D-5457-79001AC5DB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10439</xdr:colOff>
      <xdr:row>30</xdr:row>
      <xdr:rowOff>194153</xdr:rowOff>
    </xdr:from>
    <xdr:to>
      <xdr:col>8</xdr:col>
      <xdr:colOff>615864</xdr:colOff>
      <xdr:row>42</xdr:row>
      <xdr:rowOff>181627</xdr:rowOff>
    </xdr:to>
    <xdr:graphicFrame macro="">
      <xdr:nvGraphicFramePr>
        <xdr:cNvPr id="5" name="Chart 4">
          <a:extLst>
            <a:ext uri="{FF2B5EF4-FFF2-40B4-BE49-F238E27FC236}">
              <a16:creationId xmlns:a16="http://schemas.microsoft.com/office/drawing/2014/main" id="{039C5134-1132-DDEB-1B47-39DF7DBD3F1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oneCellAnchor>
    <xdr:from>
      <xdr:col>5</xdr:col>
      <xdr:colOff>198329</xdr:colOff>
      <xdr:row>31</xdr:row>
      <xdr:rowOff>52192</xdr:rowOff>
    </xdr:from>
    <xdr:ext cx="2327754" cy="374141"/>
    <xdr:sp macro="" textlink="">
      <xdr:nvSpPr>
        <xdr:cNvPr id="7" name="TextBox 6">
          <a:extLst>
            <a:ext uri="{FF2B5EF4-FFF2-40B4-BE49-F238E27FC236}">
              <a16:creationId xmlns:a16="http://schemas.microsoft.com/office/drawing/2014/main" id="{6CAF7A46-0307-C08F-5B66-7FF9EBF49EC4}"/>
            </a:ext>
          </a:extLst>
        </xdr:cNvPr>
        <xdr:cNvSpPr txBox="1"/>
      </xdr:nvSpPr>
      <xdr:spPr>
        <a:xfrm>
          <a:off x="5093918" y="7171151"/>
          <a:ext cx="2327754" cy="374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1800" b="1"/>
            <a:t>Top 3 Selling Products</a:t>
          </a:r>
        </a:p>
      </xdr:txBody>
    </xdr:sp>
    <xdr:clientData/>
  </xdr:oneCellAnchor>
  <xdr:twoCellAnchor>
    <xdr:from>
      <xdr:col>2</xdr:col>
      <xdr:colOff>1096027</xdr:colOff>
      <xdr:row>46</xdr:row>
      <xdr:rowOff>131524</xdr:rowOff>
    </xdr:from>
    <xdr:to>
      <xdr:col>8</xdr:col>
      <xdr:colOff>448849</xdr:colOff>
      <xdr:row>58</xdr:row>
      <xdr:rowOff>118998</xdr:rowOff>
    </xdr:to>
    <xdr:graphicFrame macro="">
      <xdr:nvGraphicFramePr>
        <xdr:cNvPr id="8" name="Chart 7">
          <a:extLst>
            <a:ext uri="{FF2B5EF4-FFF2-40B4-BE49-F238E27FC236}">
              <a16:creationId xmlns:a16="http://schemas.microsoft.com/office/drawing/2014/main" id="{620670F1-E4A7-20D9-C038-EB5FA0EA0D1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oneCellAnchor>
    <xdr:from>
      <xdr:col>3</xdr:col>
      <xdr:colOff>135697</xdr:colOff>
      <xdr:row>47</xdr:row>
      <xdr:rowOff>41753</xdr:rowOff>
    </xdr:from>
    <xdr:ext cx="2463453" cy="342786"/>
    <xdr:sp macro="" textlink="">
      <xdr:nvSpPr>
        <xdr:cNvPr id="9" name="TextBox 8">
          <a:extLst>
            <a:ext uri="{FF2B5EF4-FFF2-40B4-BE49-F238E27FC236}">
              <a16:creationId xmlns:a16="http://schemas.microsoft.com/office/drawing/2014/main" id="{7E1A3EEA-8BF2-D21C-D9BC-35CBC91677D4}"/>
            </a:ext>
          </a:extLst>
        </xdr:cNvPr>
        <xdr:cNvSpPr txBox="1"/>
      </xdr:nvSpPr>
      <xdr:spPr>
        <a:xfrm>
          <a:off x="3444656" y="10835013"/>
          <a:ext cx="2463453"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1600" b="1"/>
            <a:t>Top 3 Less Selling Products</a:t>
          </a:r>
        </a:p>
      </xdr:txBody>
    </xdr:sp>
    <xdr:clientData/>
  </xdr:oneCellAnchor>
  <xdr:twoCellAnchor>
    <xdr:from>
      <xdr:col>4</xdr:col>
      <xdr:colOff>594986</xdr:colOff>
      <xdr:row>59</xdr:row>
      <xdr:rowOff>58456</xdr:rowOff>
    </xdr:from>
    <xdr:to>
      <xdr:col>10</xdr:col>
      <xdr:colOff>407096</xdr:colOff>
      <xdr:row>71</xdr:row>
      <xdr:rowOff>45930</xdr:rowOff>
    </xdr:to>
    <xdr:graphicFrame macro="">
      <xdr:nvGraphicFramePr>
        <xdr:cNvPr id="10" name="Chart 9">
          <a:extLst>
            <a:ext uri="{FF2B5EF4-FFF2-40B4-BE49-F238E27FC236}">
              <a16:creationId xmlns:a16="http://schemas.microsoft.com/office/drawing/2014/main" id="{CB2DB8B8-21DC-2F4B-8746-CCCC4E03B74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19.xml><?xml version="1.0" encoding="utf-8"?>
<c:userShapes xmlns:c="http://schemas.openxmlformats.org/drawingml/2006/chart">
  <cdr:relSizeAnchor xmlns:cdr="http://schemas.openxmlformats.org/drawingml/2006/chartDrawing">
    <cdr:from>
      <cdr:x>0.37246</cdr:x>
      <cdr:y>0</cdr:y>
    </cdr:from>
    <cdr:to>
      <cdr:x>0.62754</cdr:x>
      <cdr:y>0.14992</cdr:y>
    </cdr:to>
    <cdr:sp macro="" textlink="">
      <cdr:nvSpPr>
        <cdr:cNvPr id="2" name="TextBox 1">
          <a:extLst xmlns:a="http://schemas.openxmlformats.org/drawingml/2006/main">
            <a:ext uri="{FF2B5EF4-FFF2-40B4-BE49-F238E27FC236}">
              <a16:creationId xmlns:a16="http://schemas.microsoft.com/office/drawing/2014/main" id="{5143D540-CF7F-2669-CB7F-F2F553FBAFEA}"/>
            </a:ext>
          </a:extLst>
        </cdr:cNvPr>
        <cdr:cNvSpPr txBox="1"/>
      </cdr:nvSpPr>
      <cdr:spPr>
        <a:xfrm xmlns:a="http://schemas.openxmlformats.org/drawingml/2006/main">
          <a:off x="2484329" y="0"/>
          <a:ext cx="1701452" cy="411273"/>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IN" sz="2000" kern="1200"/>
            <a:t>Sale by Month:</a:t>
          </a:r>
        </a:p>
      </cdr:txBody>
    </cdr:sp>
  </cdr:relSizeAnchor>
</c:userShapes>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257175</xdr:colOff>
      <xdr:row>3</xdr:row>
      <xdr:rowOff>66674</xdr:rowOff>
    </xdr:to>
    <xdr:sp macro="" textlink="">
      <xdr:nvSpPr>
        <xdr:cNvPr id="25" name="Rectangle: Rounded Corners 24">
          <a:extLst>
            <a:ext uri="{FF2B5EF4-FFF2-40B4-BE49-F238E27FC236}">
              <a16:creationId xmlns:a16="http://schemas.microsoft.com/office/drawing/2014/main" id="{944D1AC8-8492-47C9-B2EA-7149E327253D}"/>
            </a:ext>
          </a:extLst>
        </xdr:cNvPr>
        <xdr:cNvSpPr/>
      </xdr:nvSpPr>
      <xdr:spPr>
        <a:xfrm>
          <a:off x="0" y="0"/>
          <a:ext cx="1933575" cy="781049"/>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371475</xdr:colOff>
      <xdr:row>0</xdr:row>
      <xdr:rowOff>171450</xdr:rowOff>
    </xdr:from>
    <xdr:to>
      <xdr:col>13</xdr:col>
      <xdr:colOff>485775</xdr:colOff>
      <xdr:row>22</xdr:row>
      <xdr:rowOff>123825</xdr:rowOff>
    </xdr:to>
    <xdr:sp macro="" textlink="">
      <xdr:nvSpPr>
        <xdr:cNvPr id="2" name="Rectangle: Rounded Corners 1">
          <a:extLst>
            <a:ext uri="{FF2B5EF4-FFF2-40B4-BE49-F238E27FC236}">
              <a16:creationId xmlns:a16="http://schemas.microsoft.com/office/drawing/2014/main" id="{435CDE05-9845-47D4-84DE-9386DED7C2C4}"/>
            </a:ext>
          </a:extLst>
        </xdr:cNvPr>
        <xdr:cNvSpPr/>
      </xdr:nvSpPr>
      <xdr:spPr>
        <a:xfrm>
          <a:off x="371475" y="171450"/>
          <a:ext cx="11010900" cy="5191125"/>
        </a:xfrm>
        <a:prstGeom prst="roundRect">
          <a:avLst>
            <a:gd name="adj" fmla="val 4006"/>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276225</xdr:colOff>
      <xdr:row>0</xdr:row>
      <xdr:rowOff>228600</xdr:rowOff>
    </xdr:from>
    <xdr:to>
      <xdr:col>13</xdr:col>
      <xdr:colOff>390524</xdr:colOff>
      <xdr:row>22</xdr:row>
      <xdr:rowOff>57150</xdr:rowOff>
    </xdr:to>
    <xdr:sp macro="" textlink="">
      <xdr:nvSpPr>
        <xdr:cNvPr id="3" name="Rectangle: Rounded Corners 2">
          <a:extLst>
            <a:ext uri="{FF2B5EF4-FFF2-40B4-BE49-F238E27FC236}">
              <a16:creationId xmlns:a16="http://schemas.microsoft.com/office/drawing/2014/main" id="{7D28F931-A85F-42B3-BF38-CC19D42C099A}"/>
            </a:ext>
          </a:extLst>
        </xdr:cNvPr>
        <xdr:cNvSpPr/>
      </xdr:nvSpPr>
      <xdr:spPr>
        <a:xfrm>
          <a:off x="1952625" y="228600"/>
          <a:ext cx="9334499" cy="5067300"/>
        </a:xfrm>
        <a:prstGeom prst="roundRect">
          <a:avLst>
            <a:gd name="adj" fmla="val 4006"/>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2</xdr:col>
      <xdr:colOff>400050</xdr:colOff>
      <xdr:row>1</xdr:row>
      <xdr:rowOff>57150</xdr:rowOff>
    </xdr:from>
    <xdr:to>
      <xdr:col>9</xdr:col>
      <xdr:colOff>533400</xdr:colOff>
      <xdr:row>4</xdr:row>
      <xdr:rowOff>206775</xdr:rowOff>
    </xdr:to>
    <mc:AlternateContent xmlns:mc="http://schemas.openxmlformats.org/markup-compatibility/2006" xmlns:tsle="http://schemas.microsoft.com/office/drawing/2012/timeslicer">
      <mc:Choice Requires="tsle">
        <xdr:graphicFrame macro="">
          <xdr:nvGraphicFramePr>
            <xdr:cNvPr id="4" name="Date 3">
              <a:extLst>
                <a:ext uri="{FF2B5EF4-FFF2-40B4-BE49-F238E27FC236}">
                  <a16:creationId xmlns:a16="http://schemas.microsoft.com/office/drawing/2014/main" id="{D21D2E9C-4C6F-4FFA-9A03-D148C386ABEE}"/>
                </a:ext>
              </a:extLst>
            </xdr:cNvPr>
            <xdr:cNvGraphicFramePr/>
          </xdr:nvGraphicFramePr>
          <xdr:xfrm>
            <a:off x="0" y="0"/>
            <a:ext cx="0" cy="0"/>
          </xdr:xfrm>
          <a:graphic>
            <a:graphicData uri="http://schemas.microsoft.com/office/drawing/2012/timeslicer">
              <tsle:timeslicer name="Date 3"/>
            </a:graphicData>
          </a:graphic>
        </xdr:graphicFrame>
      </mc:Choice>
      <mc:Fallback xmlns="">
        <xdr:sp macro="" textlink="">
          <xdr:nvSpPr>
            <xdr:cNvPr id="0" name=""/>
            <xdr:cNvSpPr>
              <a:spLocks noTextEdit="1"/>
            </xdr:cNvSpPr>
          </xdr:nvSpPr>
          <xdr:spPr>
            <a:xfrm>
              <a:off x="2076450" y="295275"/>
              <a:ext cx="6000750" cy="8640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9</xdr:col>
      <xdr:colOff>590549</xdr:colOff>
      <xdr:row>1</xdr:row>
      <xdr:rowOff>66673</xdr:rowOff>
    </xdr:from>
    <xdr:to>
      <xdr:col>13</xdr:col>
      <xdr:colOff>276224</xdr:colOff>
      <xdr:row>4</xdr:row>
      <xdr:rowOff>209550</xdr:rowOff>
    </xdr:to>
    <mc:AlternateContent xmlns:mc="http://schemas.openxmlformats.org/markup-compatibility/2006" xmlns:a14="http://schemas.microsoft.com/office/drawing/2010/main">
      <mc:Choice Requires="a14">
        <xdr:graphicFrame macro="">
          <xdr:nvGraphicFramePr>
            <xdr:cNvPr id="5" name="Region 3">
              <a:extLst>
                <a:ext uri="{FF2B5EF4-FFF2-40B4-BE49-F238E27FC236}">
                  <a16:creationId xmlns:a16="http://schemas.microsoft.com/office/drawing/2014/main" id="{4B4150C6-B783-4EF1-A6D5-12831FE9DD30}"/>
                </a:ext>
              </a:extLst>
            </xdr:cNvPr>
            <xdr:cNvGraphicFramePr/>
          </xdr:nvGraphicFramePr>
          <xdr:xfrm>
            <a:off x="0" y="0"/>
            <a:ext cx="0" cy="0"/>
          </xdr:xfrm>
          <a:graphic>
            <a:graphicData uri="http://schemas.microsoft.com/office/drawing/2010/slicer">
              <sle:slicer xmlns:sle="http://schemas.microsoft.com/office/drawing/2010/slicer" name="Region 3"/>
            </a:graphicData>
          </a:graphic>
        </xdr:graphicFrame>
      </mc:Choice>
      <mc:Fallback xmlns="">
        <xdr:sp macro="" textlink="">
          <xdr:nvSpPr>
            <xdr:cNvPr id="0" name=""/>
            <xdr:cNvSpPr>
              <a:spLocks noTextEdit="1"/>
            </xdr:cNvSpPr>
          </xdr:nvSpPr>
          <xdr:spPr>
            <a:xfrm>
              <a:off x="8134349" y="304798"/>
              <a:ext cx="3038475" cy="85725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409574</xdr:colOff>
      <xdr:row>5</xdr:row>
      <xdr:rowOff>28575</xdr:rowOff>
    </xdr:from>
    <xdr:to>
      <xdr:col>13</xdr:col>
      <xdr:colOff>266699</xdr:colOff>
      <xdr:row>8</xdr:row>
      <xdr:rowOff>38100</xdr:rowOff>
    </xdr:to>
    <mc:AlternateContent xmlns:mc="http://schemas.openxmlformats.org/markup-compatibility/2006" xmlns:a14="http://schemas.microsoft.com/office/drawing/2010/main">
      <mc:Choice Requires="a14">
        <xdr:graphicFrame macro="">
          <xdr:nvGraphicFramePr>
            <xdr:cNvPr id="6" name="Item 3">
              <a:extLst>
                <a:ext uri="{FF2B5EF4-FFF2-40B4-BE49-F238E27FC236}">
                  <a16:creationId xmlns:a16="http://schemas.microsoft.com/office/drawing/2014/main" id="{D68DC89D-EAA5-4259-9F8E-09209792172F}"/>
                </a:ext>
              </a:extLst>
            </xdr:cNvPr>
            <xdr:cNvGraphicFramePr/>
          </xdr:nvGraphicFramePr>
          <xdr:xfrm>
            <a:off x="0" y="0"/>
            <a:ext cx="0" cy="0"/>
          </xdr:xfrm>
          <a:graphic>
            <a:graphicData uri="http://schemas.microsoft.com/office/drawing/2010/slicer">
              <sle:slicer xmlns:sle="http://schemas.microsoft.com/office/drawing/2010/slicer" name="Item 3"/>
            </a:graphicData>
          </a:graphic>
        </xdr:graphicFrame>
      </mc:Choice>
      <mc:Fallback xmlns="">
        <xdr:sp macro="" textlink="">
          <xdr:nvSpPr>
            <xdr:cNvPr id="0" name=""/>
            <xdr:cNvSpPr>
              <a:spLocks noTextEdit="1"/>
            </xdr:cNvSpPr>
          </xdr:nvSpPr>
          <xdr:spPr>
            <a:xfrm>
              <a:off x="2085974" y="1219200"/>
              <a:ext cx="9077325" cy="723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342901</xdr:colOff>
      <xdr:row>8</xdr:row>
      <xdr:rowOff>76201</xdr:rowOff>
    </xdr:from>
    <xdr:to>
      <xdr:col>2</xdr:col>
      <xdr:colOff>809625</xdr:colOff>
      <xdr:row>10</xdr:row>
      <xdr:rowOff>66675</xdr:rowOff>
    </xdr:to>
    <xdr:pic>
      <xdr:nvPicPr>
        <xdr:cNvPr id="7" name="Graphic 6" descr="Bar chart">
          <a:extLst>
            <a:ext uri="{FF2B5EF4-FFF2-40B4-BE49-F238E27FC236}">
              <a16:creationId xmlns:a16="http://schemas.microsoft.com/office/drawing/2014/main" id="{CF63367B-CEE1-4D08-AD34-DA91ADCB1B6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019301" y="1981201"/>
          <a:ext cx="466724" cy="466724"/>
        </a:xfrm>
        <a:prstGeom prst="rect">
          <a:avLst/>
        </a:prstGeom>
      </xdr:spPr>
    </xdr:pic>
    <xdr:clientData/>
  </xdr:twoCellAnchor>
  <xdr:twoCellAnchor>
    <xdr:from>
      <xdr:col>2</xdr:col>
      <xdr:colOff>742950</xdr:colOff>
      <xdr:row>8</xdr:row>
      <xdr:rowOff>171450</xdr:rowOff>
    </xdr:from>
    <xdr:to>
      <xdr:col>4</xdr:col>
      <xdr:colOff>638175</xdr:colOff>
      <xdr:row>10</xdr:row>
      <xdr:rowOff>133350</xdr:rowOff>
    </xdr:to>
    <xdr:sp macro="" textlink="">
      <xdr:nvSpPr>
        <xdr:cNvPr id="8" name="Rectangle 7">
          <a:extLst>
            <a:ext uri="{FF2B5EF4-FFF2-40B4-BE49-F238E27FC236}">
              <a16:creationId xmlns:a16="http://schemas.microsoft.com/office/drawing/2014/main" id="{9AD9E684-FEE8-4A9C-BFEA-9ABD9D25CD18}"/>
            </a:ext>
          </a:extLst>
        </xdr:cNvPr>
        <xdr:cNvSpPr/>
      </xdr:nvSpPr>
      <xdr:spPr>
        <a:xfrm>
          <a:off x="2419350" y="2076450"/>
          <a:ext cx="1571625" cy="4381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b="1">
              <a:solidFill>
                <a:schemeClr val="tx1"/>
              </a:solidFill>
            </a:rPr>
            <a:t>Analytics</a:t>
          </a:r>
        </a:p>
      </xdr:txBody>
    </xdr:sp>
    <xdr:clientData/>
  </xdr:twoCellAnchor>
  <xdr:twoCellAnchor>
    <xdr:from>
      <xdr:col>7</xdr:col>
      <xdr:colOff>809625</xdr:colOff>
      <xdr:row>10</xdr:row>
      <xdr:rowOff>95250</xdr:rowOff>
    </xdr:from>
    <xdr:to>
      <xdr:col>13</xdr:col>
      <xdr:colOff>238125</xdr:colOff>
      <xdr:row>15</xdr:row>
      <xdr:rowOff>228600</xdr:rowOff>
    </xdr:to>
    <xdr:sp macro="" textlink="">
      <xdr:nvSpPr>
        <xdr:cNvPr id="9" name="Rectangle: Rounded Corners 8">
          <a:extLst>
            <a:ext uri="{FF2B5EF4-FFF2-40B4-BE49-F238E27FC236}">
              <a16:creationId xmlns:a16="http://schemas.microsoft.com/office/drawing/2014/main" id="{B68E0226-3326-4D3D-B124-FAF3B919957E}"/>
            </a:ext>
          </a:extLst>
        </xdr:cNvPr>
        <xdr:cNvSpPr/>
      </xdr:nvSpPr>
      <xdr:spPr>
        <a:xfrm>
          <a:off x="6677025" y="2476500"/>
          <a:ext cx="4457700" cy="1323975"/>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809625</xdr:colOff>
      <xdr:row>16</xdr:row>
      <xdr:rowOff>66675</xdr:rowOff>
    </xdr:from>
    <xdr:to>
      <xdr:col>13</xdr:col>
      <xdr:colOff>238125</xdr:colOff>
      <xdr:row>21</xdr:row>
      <xdr:rowOff>200025</xdr:rowOff>
    </xdr:to>
    <xdr:sp macro="" textlink="">
      <xdr:nvSpPr>
        <xdr:cNvPr id="10" name="Rectangle: Rounded Corners 9">
          <a:extLst>
            <a:ext uri="{FF2B5EF4-FFF2-40B4-BE49-F238E27FC236}">
              <a16:creationId xmlns:a16="http://schemas.microsoft.com/office/drawing/2014/main" id="{0666D725-FCDB-4ABD-B659-EE42F8245E88}"/>
            </a:ext>
          </a:extLst>
        </xdr:cNvPr>
        <xdr:cNvSpPr/>
      </xdr:nvSpPr>
      <xdr:spPr>
        <a:xfrm>
          <a:off x="6677025" y="3876675"/>
          <a:ext cx="4457700" cy="1323975"/>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438150</xdr:colOff>
      <xdr:row>10</xdr:row>
      <xdr:rowOff>95250</xdr:rowOff>
    </xdr:from>
    <xdr:to>
      <xdr:col>7</xdr:col>
      <xdr:colOff>704850</xdr:colOff>
      <xdr:row>21</xdr:row>
      <xdr:rowOff>200026</xdr:rowOff>
    </xdr:to>
    <xdr:sp macro="" textlink="">
      <xdr:nvSpPr>
        <xdr:cNvPr id="11" name="Rectangle: Rounded Corners 10">
          <a:extLst>
            <a:ext uri="{FF2B5EF4-FFF2-40B4-BE49-F238E27FC236}">
              <a16:creationId xmlns:a16="http://schemas.microsoft.com/office/drawing/2014/main" id="{CDD00A10-2BBD-4902-B9B8-5C28F7EE06E6}"/>
            </a:ext>
          </a:extLst>
        </xdr:cNvPr>
        <xdr:cNvSpPr/>
      </xdr:nvSpPr>
      <xdr:spPr>
        <a:xfrm>
          <a:off x="2114550" y="2476500"/>
          <a:ext cx="4457700" cy="2724151"/>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447675</xdr:colOff>
      <xdr:row>7</xdr:row>
      <xdr:rowOff>95251</xdr:rowOff>
    </xdr:from>
    <xdr:to>
      <xdr:col>2</xdr:col>
      <xdr:colOff>180974</xdr:colOff>
      <xdr:row>8</xdr:row>
      <xdr:rowOff>161926</xdr:rowOff>
    </xdr:to>
    <xdr:sp macro="" textlink="">
      <xdr:nvSpPr>
        <xdr:cNvPr id="12" name="Rectangle: Rounded Corners 11">
          <a:hlinkClick xmlns:r="http://schemas.openxmlformats.org/officeDocument/2006/relationships" r:id="rId3"/>
          <a:extLst>
            <a:ext uri="{FF2B5EF4-FFF2-40B4-BE49-F238E27FC236}">
              <a16:creationId xmlns:a16="http://schemas.microsoft.com/office/drawing/2014/main" id="{191A6FAB-B915-422C-A489-51E30D1CA191}"/>
            </a:ext>
          </a:extLst>
        </xdr:cNvPr>
        <xdr:cNvSpPr/>
      </xdr:nvSpPr>
      <xdr:spPr>
        <a:xfrm>
          <a:off x="447675" y="1762126"/>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DASHBOARD</a:t>
          </a:r>
        </a:p>
      </xdr:txBody>
    </xdr:sp>
    <xdr:clientData/>
  </xdr:twoCellAnchor>
  <xdr:twoCellAnchor>
    <xdr:from>
      <xdr:col>0</xdr:col>
      <xdr:colOff>447675</xdr:colOff>
      <xdr:row>9</xdr:row>
      <xdr:rowOff>47626</xdr:rowOff>
    </xdr:from>
    <xdr:to>
      <xdr:col>2</xdr:col>
      <xdr:colOff>180974</xdr:colOff>
      <xdr:row>10</xdr:row>
      <xdr:rowOff>114301</xdr:rowOff>
    </xdr:to>
    <xdr:sp macro="" textlink="">
      <xdr:nvSpPr>
        <xdr:cNvPr id="13" name="Rectangle: Rounded Corners 12">
          <a:hlinkClick xmlns:r="http://schemas.openxmlformats.org/officeDocument/2006/relationships" r:id="rId4"/>
          <a:extLst>
            <a:ext uri="{FF2B5EF4-FFF2-40B4-BE49-F238E27FC236}">
              <a16:creationId xmlns:a16="http://schemas.microsoft.com/office/drawing/2014/main" id="{36FDAB88-710D-4C32-9301-A03D277028D6}"/>
            </a:ext>
          </a:extLst>
        </xdr:cNvPr>
        <xdr:cNvSpPr/>
      </xdr:nvSpPr>
      <xdr:spPr>
        <a:xfrm>
          <a:off x="447675" y="2190751"/>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PRODUCTS</a:t>
          </a:r>
        </a:p>
      </xdr:txBody>
    </xdr:sp>
    <xdr:clientData/>
  </xdr:twoCellAnchor>
  <xdr:twoCellAnchor>
    <xdr:from>
      <xdr:col>0</xdr:col>
      <xdr:colOff>457200</xdr:colOff>
      <xdr:row>11</xdr:row>
      <xdr:rowOff>1</xdr:rowOff>
    </xdr:from>
    <xdr:to>
      <xdr:col>2</xdr:col>
      <xdr:colOff>190499</xdr:colOff>
      <xdr:row>12</xdr:row>
      <xdr:rowOff>66676</xdr:rowOff>
    </xdr:to>
    <xdr:sp macro="" textlink="">
      <xdr:nvSpPr>
        <xdr:cNvPr id="14" name="Rectangle: Rounded Corners 13">
          <a:hlinkClick xmlns:r="http://schemas.openxmlformats.org/officeDocument/2006/relationships" r:id="rId5"/>
          <a:extLst>
            <a:ext uri="{FF2B5EF4-FFF2-40B4-BE49-F238E27FC236}">
              <a16:creationId xmlns:a16="http://schemas.microsoft.com/office/drawing/2014/main" id="{5BEF97C9-7558-4829-9054-3E5845B910BA}"/>
            </a:ext>
          </a:extLst>
        </xdr:cNvPr>
        <xdr:cNvSpPr/>
      </xdr:nvSpPr>
      <xdr:spPr>
        <a:xfrm>
          <a:off x="457200" y="2619376"/>
          <a:ext cx="1409699" cy="304800"/>
        </a:xfrm>
        <a:prstGeom prst="roundRect">
          <a:avLst>
            <a:gd name="adj" fmla="val 42656"/>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rgbClr val="0070C0"/>
              </a:solidFill>
            </a:rPr>
            <a:t>SALESMANS</a:t>
          </a:r>
        </a:p>
      </xdr:txBody>
    </xdr:sp>
    <xdr:clientData/>
  </xdr:twoCellAnchor>
  <xdr:twoCellAnchor>
    <xdr:from>
      <xdr:col>0</xdr:col>
      <xdr:colOff>466725</xdr:colOff>
      <xdr:row>12</xdr:row>
      <xdr:rowOff>200026</xdr:rowOff>
    </xdr:from>
    <xdr:to>
      <xdr:col>2</xdr:col>
      <xdr:colOff>200024</xdr:colOff>
      <xdr:row>14</xdr:row>
      <xdr:rowOff>28576</xdr:rowOff>
    </xdr:to>
    <xdr:sp macro="" textlink="">
      <xdr:nvSpPr>
        <xdr:cNvPr id="15" name="Rectangle: Rounded Corners 14">
          <a:hlinkClick xmlns:r="http://schemas.openxmlformats.org/officeDocument/2006/relationships" r:id="rId6"/>
          <a:extLst>
            <a:ext uri="{FF2B5EF4-FFF2-40B4-BE49-F238E27FC236}">
              <a16:creationId xmlns:a16="http://schemas.microsoft.com/office/drawing/2014/main" id="{13596952-8257-4346-B6CC-D6045F28F756}"/>
            </a:ext>
          </a:extLst>
        </xdr:cNvPr>
        <xdr:cNvSpPr/>
      </xdr:nvSpPr>
      <xdr:spPr>
        <a:xfrm>
          <a:off x="466725" y="3057526"/>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ABOUT</a:t>
          </a:r>
        </a:p>
      </xdr:txBody>
    </xdr:sp>
    <xdr:clientData/>
  </xdr:twoCellAnchor>
  <xdr:twoCellAnchor>
    <xdr:from>
      <xdr:col>2</xdr:col>
      <xdr:colOff>438149</xdr:colOff>
      <xdr:row>10</xdr:row>
      <xdr:rowOff>104776</xdr:rowOff>
    </xdr:from>
    <xdr:to>
      <xdr:col>4</xdr:col>
      <xdr:colOff>666750</xdr:colOff>
      <xdr:row>11</xdr:row>
      <xdr:rowOff>142875</xdr:rowOff>
    </xdr:to>
    <xdr:sp macro="" textlink="">
      <xdr:nvSpPr>
        <xdr:cNvPr id="16" name="Rectangle: Rounded Corners 15">
          <a:extLst>
            <a:ext uri="{FF2B5EF4-FFF2-40B4-BE49-F238E27FC236}">
              <a16:creationId xmlns:a16="http://schemas.microsoft.com/office/drawing/2014/main" id="{3EBB0EB0-1EAA-4D6A-8E4F-6FC1973F0B02}"/>
            </a:ext>
          </a:extLst>
        </xdr:cNvPr>
        <xdr:cNvSpPr/>
      </xdr:nvSpPr>
      <xdr:spPr>
        <a:xfrm>
          <a:off x="2114549" y="2486026"/>
          <a:ext cx="1905001" cy="276224"/>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Salesman Performance</a:t>
          </a:r>
        </a:p>
      </xdr:txBody>
    </xdr:sp>
    <xdr:clientData/>
  </xdr:twoCellAnchor>
  <xdr:twoCellAnchor>
    <xdr:from>
      <xdr:col>7</xdr:col>
      <xdr:colOff>819149</xdr:colOff>
      <xdr:row>10</xdr:row>
      <xdr:rowOff>104776</xdr:rowOff>
    </xdr:from>
    <xdr:to>
      <xdr:col>10</xdr:col>
      <xdr:colOff>390525</xdr:colOff>
      <xdr:row>11</xdr:row>
      <xdr:rowOff>171451</xdr:rowOff>
    </xdr:to>
    <xdr:sp macro="" textlink="">
      <xdr:nvSpPr>
        <xdr:cNvPr id="17" name="Rectangle: Rounded Corners 16">
          <a:extLst>
            <a:ext uri="{FF2B5EF4-FFF2-40B4-BE49-F238E27FC236}">
              <a16:creationId xmlns:a16="http://schemas.microsoft.com/office/drawing/2014/main" id="{2EF9AED5-8F97-48DC-852A-840F6D979426}"/>
            </a:ext>
          </a:extLst>
        </xdr:cNvPr>
        <xdr:cNvSpPr/>
      </xdr:nvSpPr>
      <xdr:spPr>
        <a:xfrm>
          <a:off x="6686549" y="2486026"/>
          <a:ext cx="2085976" cy="304800"/>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3 Top Performing Salesman</a:t>
          </a:r>
        </a:p>
      </xdr:txBody>
    </xdr:sp>
    <xdr:clientData/>
  </xdr:twoCellAnchor>
  <xdr:twoCellAnchor>
    <xdr:from>
      <xdr:col>8</xdr:col>
      <xdr:colOff>9524</xdr:colOff>
      <xdr:row>16</xdr:row>
      <xdr:rowOff>85726</xdr:rowOff>
    </xdr:from>
    <xdr:to>
      <xdr:col>10</xdr:col>
      <xdr:colOff>790575</xdr:colOff>
      <xdr:row>17</xdr:row>
      <xdr:rowOff>152401</xdr:rowOff>
    </xdr:to>
    <xdr:sp macro="" textlink="">
      <xdr:nvSpPr>
        <xdr:cNvPr id="18" name="Rectangle: Rounded Corners 17">
          <a:extLst>
            <a:ext uri="{FF2B5EF4-FFF2-40B4-BE49-F238E27FC236}">
              <a16:creationId xmlns:a16="http://schemas.microsoft.com/office/drawing/2014/main" id="{616F039C-14F1-499A-B4E6-8AF2AFADEE35}"/>
            </a:ext>
          </a:extLst>
        </xdr:cNvPr>
        <xdr:cNvSpPr/>
      </xdr:nvSpPr>
      <xdr:spPr>
        <a:xfrm>
          <a:off x="6715124" y="3895726"/>
          <a:ext cx="2457451" cy="304800"/>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3</a:t>
          </a:r>
          <a:r>
            <a:rPr lang="en-US" sz="1200" b="1" baseline="0">
              <a:solidFill>
                <a:schemeClr val="tx1"/>
              </a:solidFill>
            </a:rPr>
            <a:t> Poor Performing Salesman</a:t>
          </a:r>
          <a:endParaRPr lang="en-US" sz="1200" b="1">
            <a:solidFill>
              <a:schemeClr val="tx1"/>
            </a:solidFill>
          </a:endParaRPr>
        </a:p>
      </xdr:txBody>
    </xdr:sp>
    <xdr:clientData/>
  </xdr:twoCellAnchor>
  <xdr:twoCellAnchor>
    <xdr:from>
      <xdr:col>2</xdr:col>
      <xdr:colOff>552449</xdr:colOff>
      <xdr:row>12</xdr:row>
      <xdr:rowOff>76200</xdr:rowOff>
    </xdr:from>
    <xdr:to>
      <xdr:col>7</xdr:col>
      <xdr:colOff>523874</xdr:colOff>
      <xdr:row>21</xdr:row>
      <xdr:rowOff>123825</xdr:rowOff>
    </xdr:to>
    <xdr:graphicFrame macro="">
      <xdr:nvGraphicFramePr>
        <xdr:cNvPr id="22" name="Chart 21">
          <a:extLst>
            <a:ext uri="{FF2B5EF4-FFF2-40B4-BE49-F238E27FC236}">
              <a16:creationId xmlns:a16="http://schemas.microsoft.com/office/drawing/2014/main" id="{943E9FC7-F80C-4BFC-8EE9-5442F76D70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7</xdr:col>
      <xdr:colOff>828675</xdr:colOff>
      <xdr:row>11</xdr:row>
      <xdr:rowOff>114300</xdr:rowOff>
    </xdr:from>
    <xdr:to>
      <xdr:col>12</xdr:col>
      <xdr:colOff>771525</xdr:colOff>
      <xdr:row>15</xdr:row>
      <xdr:rowOff>200026</xdr:rowOff>
    </xdr:to>
    <xdr:graphicFrame macro="">
      <xdr:nvGraphicFramePr>
        <xdr:cNvPr id="23" name="Chart 22">
          <a:extLst>
            <a:ext uri="{FF2B5EF4-FFF2-40B4-BE49-F238E27FC236}">
              <a16:creationId xmlns:a16="http://schemas.microsoft.com/office/drawing/2014/main" id="{AC604790-137C-4B50-B918-FA2F604F83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8</xdr:col>
      <xdr:colOff>200026</xdr:colOff>
      <xdr:row>17</xdr:row>
      <xdr:rowOff>28575</xdr:rowOff>
    </xdr:from>
    <xdr:to>
      <xdr:col>13</xdr:col>
      <xdr:colOff>28576</xdr:colOff>
      <xdr:row>21</xdr:row>
      <xdr:rowOff>171450</xdr:rowOff>
    </xdr:to>
    <xdr:graphicFrame macro="">
      <xdr:nvGraphicFramePr>
        <xdr:cNvPr id="24" name="Chart 23">
          <a:extLst>
            <a:ext uri="{FF2B5EF4-FFF2-40B4-BE49-F238E27FC236}">
              <a16:creationId xmlns:a16="http://schemas.microsoft.com/office/drawing/2014/main" id="{6933A99F-9B0D-4B5E-9CD6-9AB9CAB60E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20.xml><?xml version="1.0" encoding="utf-8"?>
<c:userShapes xmlns:c="http://schemas.openxmlformats.org/drawingml/2006/chart">
  <cdr:relSizeAnchor xmlns:cdr="http://schemas.openxmlformats.org/drawingml/2006/chartDrawing">
    <cdr:from>
      <cdr:x>0.35616</cdr:x>
      <cdr:y>0.0624</cdr:y>
    </cdr:from>
    <cdr:to>
      <cdr:x>0.55616</cdr:x>
      <cdr:y>0.18037</cdr:y>
    </cdr:to>
    <cdr:sp macro="" textlink="">
      <cdr:nvSpPr>
        <cdr:cNvPr id="2" name="TextBox 1">
          <a:extLst xmlns:a="http://schemas.openxmlformats.org/drawingml/2006/main">
            <a:ext uri="{FF2B5EF4-FFF2-40B4-BE49-F238E27FC236}">
              <a16:creationId xmlns:a16="http://schemas.microsoft.com/office/drawing/2014/main" id="{F4B66AD8-1049-20B4-81E1-8D063A397195}"/>
            </a:ext>
          </a:extLst>
        </cdr:cNvPr>
        <cdr:cNvSpPr txBox="1"/>
      </cdr:nvSpPr>
      <cdr:spPr>
        <a:xfrm xmlns:a="http://schemas.openxmlformats.org/drawingml/2006/main">
          <a:off x="1628383" y="171189"/>
          <a:ext cx="914400" cy="323589"/>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IN" sz="1100" kern="1200"/>
        </a:p>
      </cdr:txBody>
    </cdr:sp>
  </cdr:relSizeAnchor>
</c:userShapes>
</file>

<file path=xl/drawings/drawing21.xml><?xml version="1.0" encoding="utf-8"?>
<xdr:wsDr xmlns:xdr="http://schemas.openxmlformats.org/drawingml/2006/spreadsheetDrawing" xmlns:a="http://schemas.openxmlformats.org/drawingml/2006/main">
  <xdr:twoCellAnchor>
    <xdr:from>
      <xdr:col>2</xdr:col>
      <xdr:colOff>521970</xdr:colOff>
      <xdr:row>2</xdr:row>
      <xdr:rowOff>19050</xdr:rowOff>
    </xdr:from>
    <xdr:to>
      <xdr:col>7</xdr:col>
      <xdr:colOff>571500</xdr:colOff>
      <xdr:row>11</xdr:row>
      <xdr:rowOff>53340</xdr:rowOff>
    </xdr:to>
    <xdr:graphicFrame macro="">
      <xdr:nvGraphicFramePr>
        <xdr:cNvPr id="2" name="Chart 1">
          <a:extLst>
            <a:ext uri="{FF2B5EF4-FFF2-40B4-BE49-F238E27FC236}">
              <a16:creationId xmlns:a16="http://schemas.microsoft.com/office/drawing/2014/main" id="{CEAB3E01-ECC4-6F1F-5C70-646492C869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41910</xdr:colOff>
      <xdr:row>15</xdr:row>
      <xdr:rowOff>148590</xdr:rowOff>
    </xdr:from>
    <xdr:to>
      <xdr:col>8</xdr:col>
      <xdr:colOff>297180</xdr:colOff>
      <xdr:row>25</xdr:row>
      <xdr:rowOff>68580</xdr:rowOff>
    </xdr:to>
    <xdr:graphicFrame macro="">
      <xdr:nvGraphicFramePr>
        <xdr:cNvPr id="3" name="Chart 2">
          <a:extLst>
            <a:ext uri="{FF2B5EF4-FFF2-40B4-BE49-F238E27FC236}">
              <a16:creationId xmlns:a16="http://schemas.microsoft.com/office/drawing/2014/main" id="{A8A6708B-0C46-EA05-BA5C-B9C83E8FBBA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857250</xdr:colOff>
      <xdr:row>27</xdr:row>
      <xdr:rowOff>201930</xdr:rowOff>
    </xdr:from>
    <xdr:to>
      <xdr:col>9</xdr:col>
      <xdr:colOff>80010</xdr:colOff>
      <xdr:row>39</xdr:row>
      <xdr:rowOff>201930</xdr:rowOff>
    </xdr:to>
    <xdr:graphicFrame macro="">
      <xdr:nvGraphicFramePr>
        <xdr:cNvPr id="4" name="Chart 3">
          <a:extLst>
            <a:ext uri="{FF2B5EF4-FFF2-40B4-BE49-F238E27FC236}">
              <a16:creationId xmlns:a16="http://schemas.microsoft.com/office/drawing/2014/main" id="{003C9508-B0E7-6F8A-BF80-4C72C56064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2.xml><?xml version="1.0" encoding="utf-8"?>
<xdr:wsDr xmlns:xdr="http://schemas.openxmlformats.org/drawingml/2006/spreadsheetDrawing" xmlns:a="http://schemas.openxmlformats.org/drawingml/2006/main">
  <xdr:twoCellAnchor>
    <xdr:from>
      <xdr:col>3</xdr:col>
      <xdr:colOff>186690</xdr:colOff>
      <xdr:row>4</xdr:row>
      <xdr:rowOff>201930</xdr:rowOff>
    </xdr:from>
    <xdr:to>
      <xdr:col>9</xdr:col>
      <xdr:colOff>3810</xdr:colOff>
      <xdr:row>16</xdr:row>
      <xdr:rowOff>201930</xdr:rowOff>
    </xdr:to>
    <xdr:graphicFrame macro="">
      <xdr:nvGraphicFramePr>
        <xdr:cNvPr id="3" name="Chart 2">
          <a:extLst>
            <a:ext uri="{FF2B5EF4-FFF2-40B4-BE49-F238E27FC236}">
              <a16:creationId xmlns:a16="http://schemas.microsoft.com/office/drawing/2014/main" id="{235ABF35-E1FD-79E3-1720-E0D2169BFA8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3.xml><?xml version="1.0" encoding="utf-8"?>
<c:userShapes xmlns:c="http://schemas.openxmlformats.org/drawingml/2006/chart">
  <cdr:relSizeAnchor xmlns:cdr="http://schemas.openxmlformats.org/drawingml/2006/chartDrawing">
    <cdr:from>
      <cdr:x>0.28583</cdr:x>
      <cdr:y>0.06806</cdr:y>
    </cdr:from>
    <cdr:to>
      <cdr:x>0.48583</cdr:x>
      <cdr:y>0.40139</cdr:y>
    </cdr:to>
    <cdr:sp macro="" textlink="">
      <cdr:nvSpPr>
        <cdr:cNvPr id="2" name="TextBox 1">
          <a:extLst xmlns:a="http://schemas.openxmlformats.org/drawingml/2006/main">
            <a:ext uri="{FF2B5EF4-FFF2-40B4-BE49-F238E27FC236}">
              <a16:creationId xmlns:a16="http://schemas.microsoft.com/office/drawing/2014/main" id="{18F7E13E-92ED-DCA5-B6A2-A3ECC0BBA768}"/>
            </a:ext>
          </a:extLst>
        </cdr:cNvPr>
        <cdr:cNvSpPr txBox="1"/>
      </cdr:nvSpPr>
      <cdr:spPr>
        <a:xfrm xmlns:a="http://schemas.openxmlformats.org/drawingml/2006/main">
          <a:off x="1306830" y="186690"/>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IN" sz="1100" kern="1200"/>
            <a:t>Sale</a:t>
          </a:r>
          <a:r>
            <a:rPr lang="en-IN" sz="1100" kern="1200" baseline="0"/>
            <a:t> By Region </a:t>
          </a:r>
          <a:endParaRPr lang="en-IN" sz="1100" kern="1200"/>
        </a:p>
      </cdr:txBody>
    </cdr:sp>
  </cdr:relSizeAnchor>
</c:userShapes>
</file>

<file path=xl/drawings/drawing24.xml><?xml version="1.0" encoding="utf-8"?>
<xdr:wsDr xmlns:xdr="http://schemas.openxmlformats.org/drawingml/2006/spreadsheetDrawing" xmlns:a="http://schemas.openxmlformats.org/drawingml/2006/main">
  <xdr:twoCellAnchor>
    <xdr:from>
      <xdr:col>3</xdr:col>
      <xdr:colOff>201930</xdr:colOff>
      <xdr:row>6</xdr:row>
      <xdr:rowOff>3810</xdr:rowOff>
    </xdr:from>
    <xdr:to>
      <xdr:col>9</xdr:col>
      <xdr:colOff>19050</xdr:colOff>
      <xdr:row>18</xdr:row>
      <xdr:rowOff>3810</xdr:rowOff>
    </xdr:to>
    <xdr:graphicFrame macro="">
      <xdr:nvGraphicFramePr>
        <xdr:cNvPr id="2" name="Chart 1">
          <a:extLst>
            <a:ext uri="{FF2B5EF4-FFF2-40B4-BE49-F238E27FC236}">
              <a16:creationId xmlns:a16="http://schemas.microsoft.com/office/drawing/2014/main" id="{06A1CFD1-7C59-0518-FD24-CCDBFDDA7E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5.xml><?xml version="1.0" encoding="utf-8"?>
<c:userShapes xmlns:c="http://schemas.openxmlformats.org/drawingml/2006/chart">
  <cdr:relSizeAnchor xmlns:cdr="http://schemas.openxmlformats.org/drawingml/2006/chartDrawing">
    <cdr:from>
      <cdr:x>0.23417</cdr:x>
      <cdr:y>0.01528</cdr:y>
    </cdr:from>
    <cdr:to>
      <cdr:x>0.58583</cdr:x>
      <cdr:y>0.12083</cdr:y>
    </cdr:to>
    <cdr:sp macro="" textlink="">
      <cdr:nvSpPr>
        <cdr:cNvPr id="2" name="TextBox 1">
          <a:extLst xmlns:a="http://schemas.openxmlformats.org/drawingml/2006/main">
            <a:ext uri="{FF2B5EF4-FFF2-40B4-BE49-F238E27FC236}">
              <a16:creationId xmlns:a16="http://schemas.microsoft.com/office/drawing/2014/main" id="{B1BEC3A9-4567-0CD5-3247-925F0329E092}"/>
            </a:ext>
          </a:extLst>
        </cdr:cNvPr>
        <cdr:cNvSpPr txBox="1"/>
      </cdr:nvSpPr>
      <cdr:spPr>
        <a:xfrm xmlns:a="http://schemas.openxmlformats.org/drawingml/2006/main">
          <a:off x="1070610" y="41910"/>
          <a:ext cx="1607820" cy="28956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IN" sz="1600" b="1" kern="1200"/>
            <a:t>Sale By Products:</a:t>
          </a:r>
        </a:p>
      </cdr:txBody>
    </cdr:sp>
  </cdr:relSizeAnchor>
</c:userShapes>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257175</xdr:colOff>
      <xdr:row>3</xdr:row>
      <xdr:rowOff>66674</xdr:rowOff>
    </xdr:to>
    <xdr:sp macro="" textlink="">
      <xdr:nvSpPr>
        <xdr:cNvPr id="35" name="Rectangle: Rounded Corners 34">
          <a:extLst>
            <a:ext uri="{FF2B5EF4-FFF2-40B4-BE49-F238E27FC236}">
              <a16:creationId xmlns:a16="http://schemas.microsoft.com/office/drawing/2014/main" id="{54582E75-301D-41B8-8E0B-38345864390D}"/>
            </a:ext>
          </a:extLst>
        </xdr:cNvPr>
        <xdr:cNvSpPr/>
      </xdr:nvSpPr>
      <xdr:spPr>
        <a:xfrm>
          <a:off x="0" y="0"/>
          <a:ext cx="1933575" cy="781049"/>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371475</xdr:colOff>
      <xdr:row>0</xdr:row>
      <xdr:rowOff>171450</xdr:rowOff>
    </xdr:from>
    <xdr:to>
      <xdr:col>13</xdr:col>
      <xdr:colOff>485775</xdr:colOff>
      <xdr:row>22</xdr:row>
      <xdr:rowOff>123825</xdr:rowOff>
    </xdr:to>
    <xdr:sp macro="" textlink="">
      <xdr:nvSpPr>
        <xdr:cNvPr id="2" name="Rectangle: Rounded Corners 1">
          <a:extLst>
            <a:ext uri="{FF2B5EF4-FFF2-40B4-BE49-F238E27FC236}">
              <a16:creationId xmlns:a16="http://schemas.microsoft.com/office/drawing/2014/main" id="{2729EF53-08A1-4A04-BB0F-BFE01D70F7B9}"/>
            </a:ext>
          </a:extLst>
        </xdr:cNvPr>
        <xdr:cNvSpPr/>
      </xdr:nvSpPr>
      <xdr:spPr>
        <a:xfrm>
          <a:off x="371475" y="171450"/>
          <a:ext cx="11010900" cy="5191125"/>
        </a:xfrm>
        <a:prstGeom prst="roundRect">
          <a:avLst>
            <a:gd name="adj" fmla="val 4006"/>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276225</xdr:colOff>
      <xdr:row>0</xdr:row>
      <xdr:rowOff>228600</xdr:rowOff>
    </xdr:from>
    <xdr:to>
      <xdr:col>13</xdr:col>
      <xdr:colOff>390524</xdr:colOff>
      <xdr:row>22</xdr:row>
      <xdr:rowOff>57150</xdr:rowOff>
    </xdr:to>
    <xdr:sp macro="" textlink="">
      <xdr:nvSpPr>
        <xdr:cNvPr id="3" name="Rectangle: Rounded Corners 2">
          <a:extLst>
            <a:ext uri="{FF2B5EF4-FFF2-40B4-BE49-F238E27FC236}">
              <a16:creationId xmlns:a16="http://schemas.microsoft.com/office/drawing/2014/main" id="{31DDC3E3-F41D-43A7-A6A2-593530578786}"/>
            </a:ext>
          </a:extLst>
        </xdr:cNvPr>
        <xdr:cNvSpPr/>
      </xdr:nvSpPr>
      <xdr:spPr>
        <a:xfrm>
          <a:off x="1952625" y="228600"/>
          <a:ext cx="9334499" cy="5067300"/>
        </a:xfrm>
        <a:prstGeom prst="roundRect">
          <a:avLst>
            <a:gd name="adj" fmla="val 4006"/>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2</xdr:col>
      <xdr:colOff>400050</xdr:colOff>
      <xdr:row>1</xdr:row>
      <xdr:rowOff>57150</xdr:rowOff>
    </xdr:from>
    <xdr:to>
      <xdr:col>9</xdr:col>
      <xdr:colOff>533400</xdr:colOff>
      <xdr:row>4</xdr:row>
      <xdr:rowOff>206775</xdr:rowOff>
    </xdr:to>
    <mc:AlternateContent xmlns:mc="http://schemas.openxmlformats.org/markup-compatibility/2006" xmlns:tsle="http://schemas.microsoft.com/office/drawing/2012/timeslicer">
      <mc:Choice Requires="tsle">
        <xdr:graphicFrame macro="">
          <xdr:nvGraphicFramePr>
            <xdr:cNvPr id="4" name="Date 2">
              <a:extLst>
                <a:ext uri="{FF2B5EF4-FFF2-40B4-BE49-F238E27FC236}">
                  <a16:creationId xmlns:a16="http://schemas.microsoft.com/office/drawing/2014/main" id="{05C6060B-EAFD-43FC-BFC4-193266FC3460}"/>
                </a:ext>
              </a:extLst>
            </xdr:cNvPr>
            <xdr:cNvGraphicFramePr/>
          </xdr:nvGraphicFramePr>
          <xdr:xfrm>
            <a:off x="0" y="0"/>
            <a:ext cx="0" cy="0"/>
          </xdr:xfrm>
          <a:graphic>
            <a:graphicData uri="http://schemas.microsoft.com/office/drawing/2012/timeslicer">
              <tsle:timeslicer name="Date 2"/>
            </a:graphicData>
          </a:graphic>
        </xdr:graphicFrame>
      </mc:Choice>
      <mc:Fallback xmlns="">
        <xdr:sp macro="" textlink="">
          <xdr:nvSpPr>
            <xdr:cNvPr id="0" name=""/>
            <xdr:cNvSpPr>
              <a:spLocks noTextEdit="1"/>
            </xdr:cNvSpPr>
          </xdr:nvSpPr>
          <xdr:spPr>
            <a:xfrm>
              <a:off x="2076450" y="295275"/>
              <a:ext cx="6000750" cy="8640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9</xdr:col>
      <xdr:colOff>590549</xdr:colOff>
      <xdr:row>1</xdr:row>
      <xdr:rowOff>66673</xdr:rowOff>
    </xdr:from>
    <xdr:to>
      <xdr:col>13</xdr:col>
      <xdr:colOff>276224</xdr:colOff>
      <xdr:row>4</xdr:row>
      <xdr:rowOff>209550</xdr:rowOff>
    </xdr:to>
    <mc:AlternateContent xmlns:mc="http://schemas.openxmlformats.org/markup-compatibility/2006" xmlns:a14="http://schemas.microsoft.com/office/drawing/2010/main">
      <mc:Choice Requires="a14">
        <xdr:graphicFrame macro="">
          <xdr:nvGraphicFramePr>
            <xdr:cNvPr id="5" name="Region 2">
              <a:extLst>
                <a:ext uri="{FF2B5EF4-FFF2-40B4-BE49-F238E27FC236}">
                  <a16:creationId xmlns:a16="http://schemas.microsoft.com/office/drawing/2014/main" id="{234EA8A0-17B5-41FC-A444-935768484D47}"/>
                </a:ext>
              </a:extLst>
            </xdr:cNvPr>
            <xdr:cNvGraphicFramePr/>
          </xdr:nvGraphicFramePr>
          <xdr:xfrm>
            <a:off x="0" y="0"/>
            <a:ext cx="0" cy="0"/>
          </xdr:xfrm>
          <a:graphic>
            <a:graphicData uri="http://schemas.microsoft.com/office/drawing/2010/slicer">
              <sle:slicer xmlns:sle="http://schemas.microsoft.com/office/drawing/2010/slicer" name="Region 2"/>
            </a:graphicData>
          </a:graphic>
        </xdr:graphicFrame>
      </mc:Choice>
      <mc:Fallback xmlns="">
        <xdr:sp macro="" textlink="">
          <xdr:nvSpPr>
            <xdr:cNvPr id="0" name=""/>
            <xdr:cNvSpPr>
              <a:spLocks noTextEdit="1"/>
            </xdr:cNvSpPr>
          </xdr:nvSpPr>
          <xdr:spPr>
            <a:xfrm>
              <a:off x="8134349" y="304798"/>
              <a:ext cx="3038475" cy="85725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409574</xdr:colOff>
      <xdr:row>5</xdr:row>
      <xdr:rowOff>28575</xdr:rowOff>
    </xdr:from>
    <xdr:to>
      <xdr:col>13</xdr:col>
      <xdr:colOff>266699</xdr:colOff>
      <xdr:row>8</xdr:row>
      <xdr:rowOff>38100</xdr:rowOff>
    </xdr:to>
    <mc:AlternateContent xmlns:mc="http://schemas.openxmlformats.org/markup-compatibility/2006" xmlns:a14="http://schemas.microsoft.com/office/drawing/2010/main">
      <mc:Choice Requires="a14">
        <xdr:graphicFrame macro="">
          <xdr:nvGraphicFramePr>
            <xdr:cNvPr id="6" name="Item 2">
              <a:extLst>
                <a:ext uri="{FF2B5EF4-FFF2-40B4-BE49-F238E27FC236}">
                  <a16:creationId xmlns:a16="http://schemas.microsoft.com/office/drawing/2014/main" id="{8AD457E4-C5E2-4C12-BB83-8EF0B96507C3}"/>
                </a:ext>
              </a:extLst>
            </xdr:cNvPr>
            <xdr:cNvGraphicFramePr/>
          </xdr:nvGraphicFramePr>
          <xdr:xfrm>
            <a:off x="0" y="0"/>
            <a:ext cx="0" cy="0"/>
          </xdr:xfrm>
          <a:graphic>
            <a:graphicData uri="http://schemas.microsoft.com/office/drawing/2010/slicer">
              <sle:slicer xmlns:sle="http://schemas.microsoft.com/office/drawing/2010/slicer" name="Item 2"/>
            </a:graphicData>
          </a:graphic>
        </xdr:graphicFrame>
      </mc:Choice>
      <mc:Fallback xmlns="">
        <xdr:sp macro="" textlink="">
          <xdr:nvSpPr>
            <xdr:cNvPr id="0" name=""/>
            <xdr:cNvSpPr>
              <a:spLocks noTextEdit="1"/>
            </xdr:cNvSpPr>
          </xdr:nvSpPr>
          <xdr:spPr>
            <a:xfrm>
              <a:off x="2085974" y="1219200"/>
              <a:ext cx="9077325" cy="723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342901</xdr:colOff>
      <xdr:row>8</xdr:row>
      <xdr:rowOff>76201</xdr:rowOff>
    </xdr:from>
    <xdr:to>
      <xdr:col>2</xdr:col>
      <xdr:colOff>809625</xdr:colOff>
      <xdr:row>10</xdr:row>
      <xdr:rowOff>66675</xdr:rowOff>
    </xdr:to>
    <xdr:pic>
      <xdr:nvPicPr>
        <xdr:cNvPr id="7" name="Graphic 6" descr="Bar chart">
          <a:extLst>
            <a:ext uri="{FF2B5EF4-FFF2-40B4-BE49-F238E27FC236}">
              <a16:creationId xmlns:a16="http://schemas.microsoft.com/office/drawing/2014/main" id="{6AF4DF1A-B4B9-40A7-B7F1-09CB36B0835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019301" y="1981201"/>
          <a:ext cx="466724" cy="466724"/>
        </a:xfrm>
        <a:prstGeom prst="rect">
          <a:avLst/>
        </a:prstGeom>
      </xdr:spPr>
    </xdr:pic>
    <xdr:clientData/>
  </xdr:twoCellAnchor>
  <xdr:twoCellAnchor>
    <xdr:from>
      <xdr:col>2</xdr:col>
      <xdr:colOff>742950</xdr:colOff>
      <xdr:row>8</xdr:row>
      <xdr:rowOff>171450</xdr:rowOff>
    </xdr:from>
    <xdr:to>
      <xdr:col>4</xdr:col>
      <xdr:colOff>638175</xdr:colOff>
      <xdr:row>10</xdr:row>
      <xdr:rowOff>133350</xdr:rowOff>
    </xdr:to>
    <xdr:sp macro="" textlink="">
      <xdr:nvSpPr>
        <xdr:cNvPr id="8" name="Rectangle 7">
          <a:extLst>
            <a:ext uri="{FF2B5EF4-FFF2-40B4-BE49-F238E27FC236}">
              <a16:creationId xmlns:a16="http://schemas.microsoft.com/office/drawing/2014/main" id="{27E4A7CF-C02C-408F-B676-3DCE3BD6C9E9}"/>
            </a:ext>
          </a:extLst>
        </xdr:cNvPr>
        <xdr:cNvSpPr/>
      </xdr:nvSpPr>
      <xdr:spPr>
        <a:xfrm>
          <a:off x="2419350" y="2076450"/>
          <a:ext cx="1571625" cy="4381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b="1">
              <a:solidFill>
                <a:schemeClr val="tx1"/>
              </a:solidFill>
            </a:rPr>
            <a:t>Analytics</a:t>
          </a:r>
        </a:p>
      </xdr:txBody>
    </xdr:sp>
    <xdr:clientData/>
  </xdr:twoCellAnchor>
  <xdr:twoCellAnchor>
    <xdr:from>
      <xdr:col>7</xdr:col>
      <xdr:colOff>809625</xdr:colOff>
      <xdr:row>10</xdr:row>
      <xdr:rowOff>95250</xdr:rowOff>
    </xdr:from>
    <xdr:to>
      <xdr:col>13</xdr:col>
      <xdr:colOff>238125</xdr:colOff>
      <xdr:row>15</xdr:row>
      <xdr:rowOff>228600</xdr:rowOff>
    </xdr:to>
    <xdr:sp macro="" textlink="">
      <xdr:nvSpPr>
        <xdr:cNvPr id="9" name="Rectangle: Rounded Corners 8">
          <a:extLst>
            <a:ext uri="{FF2B5EF4-FFF2-40B4-BE49-F238E27FC236}">
              <a16:creationId xmlns:a16="http://schemas.microsoft.com/office/drawing/2014/main" id="{033B3700-046F-4E3C-B16B-BFC69ADDFEDF}"/>
            </a:ext>
          </a:extLst>
        </xdr:cNvPr>
        <xdr:cNvSpPr/>
      </xdr:nvSpPr>
      <xdr:spPr>
        <a:xfrm>
          <a:off x="6677025" y="2476500"/>
          <a:ext cx="4457700" cy="1323975"/>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809625</xdr:colOff>
      <xdr:row>16</xdr:row>
      <xdr:rowOff>66675</xdr:rowOff>
    </xdr:from>
    <xdr:to>
      <xdr:col>13</xdr:col>
      <xdr:colOff>238125</xdr:colOff>
      <xdr:row>21</xdr:row>
      <xdr:rowOff>200025</xdr:rowOff>
    </xdr:to>
    <xdr:sp macro="" textlink="">
      <xdr:nvSpPr>
        <xdr:cNvPr id="10" name="Rectangle: Rounded Corners 9">
          <a:extLst>
            <a:ext uri="{FF2B5EF4-FFF2-40B4-BE49-F238E27FC236}">
              <a16:creationId xmlns:a16="http://schemas.microsoft.com/office/drawing/2014/main" id="{59F32684-F61D-4364-A611-D1E20A2E3655}"/>
            </a:ext>
          </a:extLst>
        </xdr:cNvPr>
        <xdr:cNvSpPr/>
      </xdr:nvSpPr>
      <xdr:spPr>
        <a:xfrm>
          <a:off x="6677025" y="3876675"/>
          <a:ext cx="4457700" cy="1323975"/>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438150</xdr:colOff>
      <xdr:row>10</xdr:row>
      <xdr:rowOff>95250</xdr:rowOff>
    </xdr:from>
    <xdr:to>
      <xdr:col>7</xdr:col>
      <xdr:colOff>704850</xdr:colOff>
      <xdr:row>21</xdr:row>
      <xdr:rowOff>200026</xdr:rowOff>
    </xdr:to>
    <xdr:sp macro="" textlink="">
      <xdr:nvSpPr>
        <xdr:cNvPr id="11" name="Rectangle: Rounded Corners 10">
          <a:extLst>
            <a:ext uri="{FF2B5EF4-FFF2-40B4-BE49-F238E27FC236}">
              <a16:creationId xmlns:a16="http://schemas.microsoft.com/office/drawing/2014/main" id="{CA00A5C5-1771-4079-A633-5038D9E8738E}"/>
            </a:ext>
          </a:extLst>
        </xdr:cNvPr>
        <xdr:cNvSpPr/>
      </xdr:nvSpPr>
      <xdr:spPr>
        <a:xfrm>
          <a:off x="2114550" y="2476500"/>
          <a:ext cx="4457700" cy="2724151"/>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447675</xdr:colOff>
      <xdr:row>7</xdr:row>
      <xdr:rowOff>95251</xdr:rowOff>
    </xdr:from>
    <xdr:to>
      <xdr:col>2</xdr:col>
      <xdr:colOff>180974</xdr:colOff>
      <xdr:row>8</xdr:row>
      <xdr:rowOff>161926</xdr:rowOff>
    </xdr:to>
    <xdr:sp macro="" textlink="">
      <xdr:nvSpPr>
        <xdr:cNvPr id="16" name="Rectangle: Rounded Corners 15">
          <a:hlinkClick xmlns:r="http://schemas.openxmlformats.org/officeDocument/2006/relationships" r:id="rId3"/>
          <a:extLst>
            <a:ext uri="{FF2B5EF4-FFF2-40B4-BE49-F238E27FC236}">
              <a16:creationId xmlns:a16="http://schemas.microsoft.com/office/drawing/2014/main" id="{F8CB39E9-B18C-4EA7-9BD3-DD4B18AAB3CE}"/>
            </a:ext>
          </a:extLst>
        </xdr:cNvPr>
        <xdr:cNvSpPr/>
      </xdr:nvSpPr>
      <xdr:spPr>
        <a:xfrm>
          <a:off x="447675" y="1762126"/>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DASHBOARD</a:t>
          </a:r>
        </a:p>
      </xdr:txBody>
    </xdr:sp>
    <xdr:clientData/>
  </xdr:twoCellAnchor>
  <xdr:twoCellAnchor>
    <xdr:from>
      <xdr:col>0</xdr:col>
      <xdr:colOff>447675</xdr:colOff>
      <xdr:row>9</xdr:row>
      <xdr:rowOff>47626</xdr:rowOff>
    </xdr:from>
    <xdr:to>
      <xdr:col>2</xdr:col>
      <xdr:colOff>180974</xdr:colOff>
      <xdr:row>10</xdr:row>
      <xdr:rowOff>114301</xdr:rowOff>
    </xdr:to>
    <xdr:sp macro="" textlink="">
      <xdr:nvSpPr>
        <xdr:cNvPr id="17" name="Rectangle: Rounded Corners 16">
          <a:hlinkClick xmlns:r="http://schemas.openxmlformats.org/officeDocument/2006/relationships" r:id="rId4"/>
          <a:extLst>
            <a:ext uri="{FF2B5EF4-FFF2-40B4-BE49-F238E27FC236}">
              <a16:creationId xmlns:a16="http://schemas.microsoft.com/office/drawing/2014/main" id="{1C81BC67-BE1B-4291-9319-4F3B37AA470E}"/>
            </a:ext>
          </a:extLst>
        </xdr:cNvPr>
        <xdr:cNvSpPr/>
      </xdr:nvSpPr>
      <xdr:spPr>
        <a:xfrm>
          <a:off x="447675" y="2190751"/>
          <a:ext cx="1409699" cy="304800"/>
        </a:xfrm>
        <a:prstGeom prst="roundRect">
          <a:avLst>
            <a:gd name="adj" fmla="val 42656"/>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rgbClr val="0070C0"/>
              </a:solidFill>
            </a:rPr>
            <a:t>PRODUCTS</a:t>
          </a:r>
        </a:p>
      </xdr:txBody>
    </xdr:sp>
    <xdr:clientData/>
  </xdr:twoCellAnchor>
  <xdr:twoCellAnchor>
    <xdr:from>
      <xdr:col>0</xdr:col>
      <xdr:colOff>457200</xdr:colOff>
      <xdr:row>11</xdr:row>
      <xdr:rowOff>1</xdr:rowOff>
    </xdr:from>
    <xdr:to>
      <xdr:col>2</xdr:col>
      <xdr:colOff>190499</xdr:colOff>
      <xdr:row>12</xdr:row>
      <xdr:rowOff>66676</xdr:rowOff>
    </xdr:to>
    <xdr:sp macro="" textlink="">
      <xdr:nvSpPr>
        <xdr:cNvPr id="18" name="Rectangle: Rounded Corners 17">
          <a:hlinkClick xmlns:r="http://schemas.openxmlformats.org/officeDocument/2006/relationships" r:id="rId5"/>
          <a:extLst>
            <a:ext uri="{FF2B5EF4-FFF2-40B4-BE49-F238E27FC236}">
              <a16:creationId xmlns:a16="http://schemas.microsoft.com/office/drawing/2014/main" id="{861E4344-EF28-4727-9EEB-303562A47D52}"/>
            </a:ext>
          </a:extLst>
        </xdr:cNvPr>
        <xdr:cNvSpPr/>
      </xdr:nvSpPr>
      <xdr:spPr>
        <a:xfrm>
          <a:off x="457200" y="2619376"/>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SALESMANS</a:t>
          </a:r>
        </a:p>
      </xdr:txBody>
    </xdr:sp>
    <xdr:clientData/>
  </xdr:twoCellAnchor>
  <xdr:twoCellAnchor>
    <xdr:from>
      <xdr:col>0</xdr:col>
      <xdr:colOff>466725</xdr:colOff>
      <xdr:row>12</xdr:row>
      <xdr:rowOff>200026</xdr:rowOff>
    </xdr:from>
    <xdr:to>
      <xdr:col>2</xdr:col>
      <xdr:colOff>200024</xdr:colOff>
      <xdr:row>14</xdr:row>
      <xdr:rowOff>28576</xdr:rowOff>
    </xdr:to>
    <xdr:sp macro="" textlink="">
      <xdr:nvSpPr>
        <xdr:cNvPr id="19" name="Rectangle: Rounded Corners 18">
          <a:hlinkClick xmlns:r="http://schemas.openxmlformats.org/officeDocument/2006/relationships" r:id="rId6"/>
          <a:extLst>
            <a:ext uri="{FF2B5EF4-FFF2-40B4-BE49-F238E27FC236}">
              <a16:creationId xmlns:a16="http://schemas.microsoft.com/office/drawing/2014/main" id="{ECE6CDB6-68E4-41BA-B48E-99AB5A15DA5B}"/>
            </a:ext>
          </a:extLst>
        </xdr:cNvPr>
        <xdr:cNvSpPr/>
      </xdr:nvSpPr>
      <xdr:spPr>
        <a:xfrm>
          <a:off x="466725" y="3057526"/>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ABOUT</a:t>
          </a:r>
        </a:p>
      </xdr:txBody>
    </xdr:sp>
    <xdr:clientData/>
  </xdr:twoCellAnchor>
  <xdr:twoCellAnchor>
    <xdr:from>
      <xdr:col>2</xdr:col>
      <xdr:colOff>438149</xdr:colOff>
      <xdr:row>10</xdr:row>
      <xdr:rowOff>104776</xdr:rowOff>
    </xdr:from>
    <xdr:to>
      <xdr:col>4</xdr:col>
      <xdr:colOff>619125</xdr:colOff>
      <xdr:row>11</xdr:row>
      <xdr:rowOff>171451</xdr:rowOff>
    </xdr:to>
    <xdr:sp macro="" textlink="">
      <xdr:nvSpPr>
        <xdr:cNvPr id="24" name="Rectangle: Rounded Corners 23">
          <a:extLst>
            <a:ext uri="{FF2B5EF4-FFF2-40B4-BE49-F238E27FC236}">
              <a16:creationId xmlns:a16="http://schemas.microsoft.com/office/drawing/2014/main" id="{88B21AD7-0509-4ABD-A7FB-9A222092770F}"/>
            </a:ext>
          </a:extLst>
        </xdr:cNvPr>
        <xdr:cNvSpPr/>
      </xdr:nvSpPr>
      <xdr:spPr>
        <a:xfrm>
          <a:off x="2114549" y="2486026"/>
          <a:ext cx="1857376" cy="304800"/>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Sale of Products By Qty</a:t>
          </a:r>
        </a:p>
      </xdr:txBody>
    </xdr:sp>
    <xdr:clientData/>
  </xdr:twoCellAnchor>
  <xdr:twoCellAnchor>
    <xdr:from>
      <xdr:col>7</xdr:col>
      <xdr:colOff>819149</xdr:colOff>
      <xdr:row>10</xdr:row>
      <xdr:rowOff>104776</xdr:rowOff>
    </xdr:from>
    <xdr:to>
      <xdr:col>9</xdr:col>
      <xdr:colOff>733424</xdr:colOff>
      <xdr:row>11</xdr:row>
      <xdr:rowOff>171451</xdr:rowOff>
    </xdr:to>
    <xdr:sp macro="" textlink="">
      <xdr:nvSpPr>
        <xdr:cNvPr id="25" name="Rectangle: Rounded Corners 24">
          <a:extLst>
            <a:ext uri="{FF2B5EF4-FFF2-40B4-BE49-F238E27FC236}">
              <a16:creationId xmlns:a16="http://schemas.microsoft.com/office/drawing/2014/main" id="{FE78ADF7-49A8-4431-B906-774C7164C777}"/>
            </a:ext>
          </a:extLst>
        </xdr:cNvPr>
        <xdr:cNvSpPr/>
      </xdr:nvSpPr>
      <xdr:spPr>
        <a:xfrm>
          <a:off x="6686549" y="2486026"/>
          <a:ext cx="1590675" cy="304800"/>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3 Top Selling</a:t>
          </a:r>
          <a:r>
            <a:rPr lang="en-US" sz="1200" b="1" baseline="0">
              <a:solidFill>
                <a:schemeClr val="tx1"/>
              </a:solidFill>
            </a:rPr>
            <a:t> Products</a:t>
          </a:r>
          <a:endParaRPr lang="en-US" sz="1200" b="1">
            <a:solidFill>
              <a:schemeClr val="tx1"/>
            </a:solidFill>
          </a:endParaRPr>
        </a:p>
      </xdr:txBody>
    </xdr:sp>
    <xdr:clientData/>
  </xdr:twoCellAnchor>
  <xdr:twoCellAnchor>
    <xdr:from>
      <xdr:col>8</xdr:col>
      <xdr:colOff>9524</xdr:colOff>
      <xdr:row>16</xdr:row>
      <xdr:rowOff>85726</xdr:rowOff>
    </xdr:from>
    <xdr:to>
      <xdr:col>10</xdr:col>
      <xdr:colOff>266699</xdr:colOff>
      <xdr:row>17</xdr:row>
      <xdr:rowOff>152401</xdr:rowOff>
    </xdr:to>
    <xdr:sp macro="" textlink="">
      <xdr:nvSpPr>
        <xdr:cNvPr id="26" name="Rectangle: Rounded Corners 25">
          <a:extLst>
            <a:ext uri="{FF2B5EF4-FFF2-40B4-BE49-F238E27FC236}">
              <a16:creationId xmlns:a16="http://schemas.microsoft.com/office/drawing/2014/main" id="{0F989A81-F55C-4409-9FD7-B00B78209E70}"/>
            </a:ext>
          </a:extLst>
        </xdr:cNvPr>
        <xdr:cNvSpPr/>
      </xdr:nvSpPr>
      <xdr:spPr>
        <a:xfrm>
          <a:off x="6715124" y="3895726"/>
          <a:ext cx="1933575" cy="304800"/>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3</a:t>
          </a:r>
          <a:r>
            <a:rPr lang="en-US" sz="1200" b="1" baseline="0">
              <a:solidFill>
                <a:schemeClr val="tx1"/>
              </a:solidFill>
            </a:rPr>
            <a:t> Less Selling Products</a:t>
          </a:r>
          <a:endParaRPr lang="en-US" sz="1200" b="1">
            <a:solidFill>
              <a:schemeClr val="tx1"/>
            </a:solidFill>
          </a:endParaRPr>
        </a:p>
      </xdr:txBody>
    </xdr:sp>
    <xdr:clientData/>
  </xdr:twoCellAnchor>
  <xdr:twoCellAnchor>
    <xdr:from>
      <xdr:col>2</xdr:col>
      <xdr:colOff>542925</xdr:colOff>
      <xdr:row>12</xdr:row>
      <xdr:rowOff>1</xdr:rowOff>
    </xdr:from>
    <xdr:to>
      <xdr:col>7</xdr:col>
      <xdr:colOff>476250</xdr:colOff>
      <xdr:row>21</xdr:row>
      <xdr:rowOff>95250</xdr:rowOff>
    </xdr:to>
    <xdr:graphicFrame macro="">
      <xdr:nvGraphicFramePr>
        <xdr:cNvPr id="32" name="Chart 31">
          <a:extLst>
            <a:ext uri="{FF2B5EF4-FFF2-40B4-BE49-F238E27FC236}">
              <a16:creationId xmlns:a16="http://schemas.microsoft.com/office/drawing/2014/main" id="{6086EA07-BAE1-4DCB-B310-C924CA3558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8</xdr:col>
      <xdr:colOff>76200</xdr:colOff>
      <xdr:row>11</xdr:row>
      <xdr:rowOff>123825</xdr:rowOff>
    </xdr:from>
    <xdr:to>
      <xdr:col>12</xdr:col>
      <xdr:colOff>704850</xdr:colOff>
      <xdr:row>15</xdr:row>
      <xdr:rowOff>209550</xdr:rowOff>
    </xdr:to>
    <xdr:graphicFrame macro="">
      <xdr:nvGraphicFramePr>
        <xdr:cNvPr id="33" name="Chart 32">
          <a:extLst>
            <a:ext uri="{FF2B5EF4-FFF2-40B4-BE49-F238E27FC236}">
              <a16:creationId xmlns:a16="http://schemas.microsoft.com/office/drawing/2014/main" id="{2FF5E9A4-09B3-4C47-A095-99953AF373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8</xdr:col>
      <xdr:colOff>123824</xdr:colOff>
      <xdr:row>17</xdr:row>
      <xdr:rowOff>66675</xdr:rowOff>
    </xdr:from>
    <xdr:to>
      <xdr:col>12</xdr:col>
      <xdr:colOff>704849</xdr:colOff>
      <xdr:row>21</xdr:row>
      <xdr:rowOff>152400</xdr:rowOff>
    </xdr:to>
    <xdr:graphicFrame macro="">
      <xdr:nvGraphicFramePr>
        <xdr:cNvPr id="34" name="Chart 33">
          <a:extLst>
            <a:ext uri="{FF2B5EF4-FFF2-40B4-BE49-F238E27FC236}">
              <a16:creationId xmlns:a16="http://schemas.microsoft.com/office/drawing/2014/main" id="{DBF2BBC9-FA4B-4422-B6B6-4CAC49B953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20</xdr:col>
      <xdr:colOff>30480</xdr:colOff>
      <xdr:row>31</xdr:row>
      <xdr:rowOff>76200</xdr:rowOff>
    </xdr:to>
    <xdr:sp macro="" textlink="">
      <xdr:nvSpPr>
        <xdr:cNvPr id="2" name="Rectangle: Rounded Corners 1">
          <a:extLst>
            <a:ext uri="{FF2B5EF4-FFF2-40B4-BE49-F238E27FC236}">
              <a16:creationId xmlns:a16="http://schemas.microsoft.com/office/drawing/2014/main" id="{2DF9EFCE-3D7E-49FC-8EE5-F9B875131566}"/>
            </a:ext>
          </a:extLst>
        </xdr:cNvPr>
        <xdr:cNvSpPr/>
      </xdr:nvSpPr>
      <xdr:spPr>
        <a:xfrm>
          <a:off x="0" y="0"/>
          <a:ext cx="15880080" cy="7162800"/>
        </a:xfrm>
        <a:prstGeom prst="roundRect">
          <a:avLst>
            <a:gd name="adj" fmla="val 806"/>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33192</xdr:colOff>
      <xdr:row>0</xdr:row>
      <xdr:rowOff>150518</xdr:rowOff>
    </xdr:from>
    <xdr:to>
      <xdr:col>19</xdr:col>
      <xdr:colOff>744172</xdr:colOff>
      <xdr:row>30</xdr:row>
      <xdr:rowOff>213360</xdr:rowOff>
    </xdr:to>
    <xdr:sp macro="" textlink="">
      <xdr:nvSpPr>
        <xdr:cNvPr id="3" name="Rectangle: Rounded Corners 2">
          <a:extLst>
            <a:ext uri="{FF2B5EF4-FFF2-40B4-BE49-F238E27FC236}">
              <a16:creationId xmlns:a16="http://schemas.microsoft.com/office/drawing/2014/main" id="{6008BCDE-9236-4A79-900A-4E1CC3A8C4B4}"/>
            </a:ext>
          </a:extLst>
        </xdr:cNvPr>
        <xdr:cNvSpPr/>
      </xdr:nvSpPr>
      <xdr:spPr>
        <a:xfrm>
          <a:off x="2410632" y="150518"/>
          <a:ext cx="13390660" cy="6920842"/>
        </a:xfrm>
        <a:prstGeom prst="roundRect">
          <a:avLst>
            <a:gd name="adj" fmla="val 3509"/>
          </a:avLst>
        </a:prstGeom>
        <a:solidFill>
          <a:schemeClr val="bg1">
            <a:lumMod val="75000"/>
          </a:schemeClr>
        </a:solidFill>
        <a:ln>
          <a:solidFill>
            <a:schemeClr val="accent6">
              <a:lumMod val="40000"/>
              <a:lumOff val="6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3</xdr:col>
      <xdr:colOff>329259</xdr:colOff>
      <xdr:row>1</xdr:row>
      <xdr:rowOff>30480</xdr:rowOff>
    </xdr:from>
    <xdr:to>
      <xdr:col>12</xdr:col>
      <xdr:colOff>91440</xdr:colOff>
      <xdr:row>5</xdr:row>
      <xdr:rowOff>112983</xdr:rowOff>
    </xdr:to>
    <mc:AlternateContent xmlns:mc="http://schemas.openxmlformats.org/markup-compatibility/2006" xmlns:tsle="http://schemas.microsoft.com/office/drawing/2012/timeslicer">
      <mc:Choice Requires="tsle">
        <xdr:graphicFrame macro="">
          <xdr:nvGraphicFramePr>
            <xdr:cNvPr id="4" name="Date 7">
              <a:extLst>
                <a:ext uri="{FF2B5EF4-FFF2-40B4-BE49-F238E27FC236}">
                  <a16:creationId xmlns:a16="http://schemas.microsoft.com/office/drawing/2014/main" id="{F5D476FD-97A9-4B94-9BC3-09761CBE7733}"/>
                </a:ext>
              </a:extLst>
            </xdr:cNvPr>
            <xdr:cNvGraphicFramePr/>
          </xdr:nvGraphicFramePr>
          <xdr:xfrm>
            <a:off x="0" y="0"/>
            <a:ext cx="0" cy="0"/>
          </xdr:xfrm>
          <a:graphic>
            <a:graphicData uri="http://schemas.microsoft.com/office/drawing/2012/timeslicer">
              <tsle:timeslicer name="Date 7"/>
            </a:graphicData>
          </a:graphic>
        </xdr:graphicFrame>
      </mc:Choice>
      <mc:Fallback xmlns="">
        <xdr:sp macro="" textlink="">
          <xdr:nvSpPr>
            <xdr:cNvPr id="0" name=""/>
            <xdr:cNvSpPr>
              <a:spLocks noTextEdit="1"/>
            </xdr:cNvSpPr>
          </xdr:nvSpPr>
          <xdr:spPr>
            <a:xfrm>
              <a:off x="2701523" y="260518"/>
              <a:ext cx="6878974" cy="1002654"/>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12</xdr:col>
      <xdr:colOff>141111</xdr:colOff>
      <xdr:row>1</xdr:row>
      <xdr:rowOff>45720</xdr:rowOff>
    </xdr:from>
    <xdr:to>
      <xdr:col>19</xdr:col>
      <xdr:colOff>426720</xdr:colOff>
      <xdr:row>5</xdr:row>
      <xdr:rowOff>169332</xdr:rowOff>
    </xdr:to>
    <mc:AlternateContent xmlns:mc="http://schemas.openxmlformats.org/markup-compatibility/2006" xmlns:a14="http://schemas.microsoft.com/office/drawing/2010/main">
      <mc:Choice Requires="a14">
        <xdr:graphicFrame macro="">
          <xdr:nvGraphicFramePr>
            <xdr:cNvPr id="5" name="Region 7">
              <a:extLst>
                <a:ext uri="{FF2B5EF4-FFF2-40B4-BE49-F238E27FC236}">
                  <a16:creationId xmlns:a16="http://schemas.microsoft.com/office/drawing/2014/main" id="{F43416D6-954A-46AF-8A6C-3640B197A00E}"/>
                </a:ext>
              </a:extLst>
            </xdr:cNvPr>
            <xdr:cNvGraphicFramePr/>
          </xdr:nvGraphicFramePr>
          <xdr:xfrm>
            <a:off x="0" y="0"/>
            <a:ext cx="0" cy="0"/>
          </xdr:xfrm>
          <a:graphic>
            <a:graphicData uri="http://schemas.microsoft.com/office/drawing/2010/slicer">
              <sle:slicer xmlns:sle="http://schemas.microsoft.com/office/drawing/2010/slicer" name="Region 7"/>
            </a:graphicData>
          </a:graphic>
        </xdr:graphicFrame>
      </mc:Choice>
      <mc:Fallback xmlns="">
        <xdr:sp macro="" textlink="">
          <xdr:nvSpPr>
            <xdr:cNvPr id="0" name=""/>
            <xdr:cNvSpPr>
              <a:spLocks noTextEdit="1"/>
            </xdr:cNvSpPr>
          </xdr:nvSpPr>
          <xdr:spPr>
            <a:xfrm>
              <a:off x="9630168" y="275758"/>
              <a:ext cx="5820892" cy="104376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479778</xdr:colOff>
      <xdr:row>6</xdr:row>
      <xdr:rowOff>18815</xdr:rowOff>
    </xdr:from>
    <xdr:to>
      <xdr:col>19</xdr:col>
      <xdr:colOff>502920</xdr:colOff>
      <xdr:row>9</xdr:row>
      <xdr:rowOff>75259</xdr:rowOff>
    </xdr:to>
    <mc:AlternateContent xmlns:mc="http://schemas.openxmlformats.org/markup-compatibility/2006" xmlns:a14="http://schemas.microsoft.com/office/drawing/2010/main">
      <mc:Choice Requires="a14">
        <xdr:graphicFrame macro="">
          <xdr:nvGraphicFramePr>
            <xdr:cNvPr id="6" name="Item 7">
              <a:extLst>
                <a:ext uri="{FF2B5EF4-FFF2-40B4-BE49-F238E27FC236}">
                  <a16:creationId xmlns:a16="http://schemas.microsoft.com/office/drawing/2014/main" id="{0158DB62-CF1A-4EF7-9C02-F9E650CF8A73}"/>
                </a:ext>
              </a:extLst>
            </xdr:cNvPr>
            <xdr:cNvGraphicFramePr/>
          </xdr:nvGraphicFramePr>
          <xdr:xfrm>
            <a:off x="0" y="0"/>
            <a:ext cx="0" cy="0"/>
          </xdr:xfrm>
          <a:graphic>
            <a:graphicData uri="http://schemas.microsoft.com/office/drawing/2010/slicer">
              <sle:slicer xmlns:sle="http://schemas.microsoft.com/office/drawing/2010/slicer" name="Item 7"/>
            </a:graphicData>
          </a:graphic>
        </xdr:graphicFrame>
      </mc:Choice>
      <mc:Fallback xmlns="">
        <xdr:sp macro="" textlink="">
          <xdr:nvSpPr>
            <xdr:cNvPr id="0" name=""/>
            <xdr:cNvSpPr>
              <a:spLocks noTextEdit="1"/>
            </xdr:cNvSpPr>
          </xdr:nvSpPr>
          <xdr:spPr>
            <a:xfrm>
              <a:off x="2852042" y="1399041"/>
              <a:ext cx="12675218" cy="74655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57510</xdr:colOff>
      <xdr:row>9</xdr:row>
      <xdr:rowOff>100642</xdr:rowOff>
    </xdr:from>
    <xdr:to>
      <xdr:col>19</xdr:col>
      <xdr:colOff>502920</xdr:colOff>
      <xdr:row>11</xdr:row>
      <xdr:rowOff>169335</xdr:rowOff>
    </xdr:to>
    <xdr:sp macro="" textlink="">
      <xdr:nvSpPr>
        <xdr:cNvPr id="7" name="Rectangle: Rounded Corners 6">
          <a:extLst>
            <a:ext uri="{FF2B5EF4-FFF2-40B4-BE49-F238E27FC236}">
              <a16:creationId xmlns:a16="http://schemas.microsoft.com/office/drawing/2014/main" id="{7D55AE72-B7A2-4963-AE1E-3EB461133416}"/>
            </a:ext>
          </a:extLst>
        </xdr:cNvPr>
        <xdr:cNvSpPr/>
      </xdr:nvSpPr>
      <xdr:spPr>
        <a:xfrm>
          <a:off x="2434950" y="2158042"/>
          <a:ext cx="13125090" cy="525893"/>
        </a:xfrm>
        <a:prstGeom prst="roundRect">
          <a:avLst/>
        </a:prstGeom>
      </xdr:spPr>
      <xdr:style>
        <a:lnRef idx="0">
          <a:schemeClr val="accent3"/>
        </a:lnRef>
        <a:fillRef idx="3">
          <a:schemeClr val="accent3"/>
        </a:fillRef>
        <a:effectRef idx="3">
          <a:schemeClr val="accent3"/>
        </a:effectRef>
        <a:fontRef idx="minor">
          <a:schemeClr val="lt1"/>
        </a:fontRef>
      </xdr:style>
      <xdr:txBody>
        <a:bodyPr vertOverflow="clip" horzOverflow="clip" rtlCol="0" anchor="t"/>
        <a:lstStyle/>
        <a:p>
          <a:pPr algn="l"/>
          <a:r>
            <a:rPr lang="en-IN" sz="1100"/>
            <a:t>						</a:t>
          </a:r>
          <a:r>
            <a:rPr lang="en-IN" sz="2800" b="1" cap="none" spc="0">
              <a:ln w="9525">
                <a:solidFill>
                  <a:schemeClr val="bg1"/>
                </a:solidFill>
                <a:prstDash val="solid"/>
              </a:ln>
              <a:solidFill>
                <a:schemeClr val="tx1">
                  <a:lumMod val="95000"/>
                  <a:lumOff val="5000"/>
                </a:schemeClr>
              </a:solidFill>
              <a:effectLst>
                <a:outerShdw blurRad="12700" dist="38100" dir="2700000" algn="tl" rotWithShape="0">
                  <a:schemeClr val="bg1">
                    <a:lumMod val="50000"/>
                  </a:schemeClr>
                </a:outerShdw>
              </a:effectLst>
            </a:rPr>
            <a:t>Analytics</a:t>
          </a:r>
          <a:r>
            <a:rPr lang="en-IN" sz="2400" b="1">
              <a:solidFill>
                <a:schemeClr val="tx1"/>
              </a:solidFill>
            </a:rPr>
            <a:t> </a:t>
          </a:r>
          <a:r>
            <a:rPr lang="en-IN" sz="1100"/>
            <a:t>                                         					   </a:t>
          </a:r>
        </a:p>
        <a:p>
          <a:pPr algn="l"/>
          <a:endParaRPr lang="en-IN" sz="1100"/>
        </a:p>
        <a:p>
          <a:pPr algn="l"/>
          <a:endParaRPr lang="en-IN" sz="1100"/>
        </a:p>
        <a:p>
          <a:pPr algn="l"/>
          <a:endParaRPr lang="en-IN" sz="1100"/>
        </a:p>
      </xdr:txBody>
    </xdr:sp>
    <xdr:clientData/>
  </xdr:twoCellAnchor>
  <xdr:twoCellAnchor editAs="oneCell">
    <xdr:from>
      <xdr:col>9</xdr:col>
      <xdr:colOff>263408</xdr:colOff>
      <xdr:row>9</xdr:row>
      <xdr:rowOff>206964</xdr:rowOff>
    </xdr:from>
    <xdr:to>
      <xdr:col>9</xdr:col>
      <xdr:colOff>765786</xdr:colOff>
      <xdr:row>11</xdr:row>
      <xdr:rowOff>178741</xdr:rowOff>
    </xdr:to>
    <xdr:pic>
      <xdr:nvPicPr>
        <xdr:cNvPr id="8" name="Graphic 7" descr="Bar chart with solid fill">
          <a:extLst>
            <a:ext uri="{FF2B5EF4-FFF2-40B4-BE49-F238E27FC236}">
              <a16:creationId xmlns:a16="http://schemas.microsoft.com/office/drawing/2014/main" id="{9A66CC23-3EFD-419E-8AFD-8B0EC89F3FBC}"/>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7395728" y="2264364"/>
          <a:ext cx="502378" cy="428977"/>
        </a:xfrm>
        <a:prstGeom prst="rect">
          <a:avLst/>
        </a:prstGeom>
      </xdr:spPr>
    </xdr:pic>
    <xdr:clientData/>
  </xdr:twoCellAnchor>
  <xdr:twoCellAnchor>
    <xdr:from>
      <xdr:col>9</xdr:col>
      <xdr:colOff>188146</xdr:colOff>
      <xdr:row>11</xdr:row>
      <xdr:rowOff>206963</xdr:rowOff>
    </xdr:from>
    <xdr:to>
      <xdr:col>19</xdr:col>
      <xdr:colOff>685800</xdr:colOff>
      <xdr:row>21</xdr:row>
      <xdr:rowOff>76200</xdr:rowOff>
    </xdr:to>
    <xdr:graphicFrame macro="">
      <xdr:nvGraphicFramePr>
        <xdr:cNvPr id="9" name="Chart 8">
          <a:extLst>
            <a:ext uri="{FF2B5EF4-FFF2-40B4-BE49-F238E27FC236}">
              <a16:creationId xmlns:a16="http://schemas.microsoft.com/office/drawing/2014/main" id="{62746DB2-271D-457D-97D1-AFFA5C718A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197555</xdr:colOff>
      <xdr:row>20</xdr:row>
      <xdr:rowOff>121920</xdr:rowOff>
    </xdr:from>
    <xdr:to>
      <xdr:col>19</xdr:col>
      <xdr:colOff>670560</xdr:colOff>
      <xdr:row>30</xdr:row>
      <xdr:rowOff>106680</xdr:rowOff>
    </xdr:to>
    <xdr:graphicFrame macro="">
      <xdr:nvGraphicFramePr>
        <xdr:cNvPr id="10" name="Chart 9">
          <a:extLst>
            <a:ext uri="{FF2B5EF4-FFF2-40B4-BE49-F238E27FC236}">
              <a16:creationId xmlns:a16="http://schemas.microsoft.com/office/drawing/2014/main" id="{89424F6E-465D-4E29-B505-86047804AD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28223</xdr:colOff>
      <xdr:row>17</xdr:row>
      <xdr:rowOff>76200</xdr:rowOff>
    </xdr:from>
    <xdr:to>
      <xdr:col>9</xdr:col>
      <xdr:colOff>150518</xdr:colOff>
      <xdr:row>30</xdr:row>
      <xdr:rowOff>198120</xdr:rowOff>
    </xdr:to>
    <xdr:graphicFrame macro="">
      <xdr:nvGraphicFramePr>
        <xdr:cNvPr id="11" name="Chart 10">
          <a:extLst>
            <a:ext uri="{FF2B5EF4-FFF2-40B4-BE49-F238E27FC236}">
              <a16:creationId xmlns:a16="http://schemas.microsoft.com/office/drawing/2014/main" id="{C0011556-2598-4DFD-9945-81E25F0034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273171</xdr:colOff>
      <xdr:row>12</xdr:row>
      <xdr:rowOff>115019</xdr:rowOff>
    </xdr:from>
    <xdr:to>
      <xdr:col>6</xdr:col>
      <xdr:colOff>143775</xdr:colOff>
      <xdr:row>17</xdr:row>
      <xdr:rowOff>14377</xdr:rowOff>
    </xdr:to>
    <xdr:sp macro="" textlink="">
      <xdr:nvSpPr>
        <xdr:cNvPr id="12" name="Rectangle: Rounded Corners 11">
          <a:extLst>
            <a:ext uri="{FF2B5EF4-FFF2-40B4-BE49-F238E27FC236}">
              <a16:creationId xmlns:a16="http://schemas.microsoft.com/office/drawing/2014/main" id="{966A164A-3BCA-480E-BFA8-58D48EA14FB2}"/>
            </a:ext>
          </a:extLst>
        </xdr:cNvPr>
        <xdr:cNvSpPr/>
      </xdr:nvSpPr>
      <xdr:spPr>
        <a:xfrm>
          <a:off x="2650611" y="2858219"/>
          <a:ext cx="2248044" cy="1042358"/>
        </a:xfrm>
        <a:prstGeom prst="roundRect">
          <a:avLst/>
        </a:prstGeom>
        <a:solidFill>
          <a:schemeClr val="bg1"/>
        </a:solidFill>
        <a:ln>
          <a:solidFill>
            <a:schemeClr val="accent1">
              <a:lumMod val="75000"/>
            </a:schemeClr>
          </a:solidFill>
        </a:ln>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IN" sz="5400" b="1" cap="none" spc="0">
              <a:ln w="22225">
                <a:solidFill>
                  <a:schemeClr val="accent2"/>
                </a:solidFill>
                <a:prstDash val="solid"/>
              </a:ln>
              <a:solidFill>
                <a:schemeClr val="accent2">
                  <a:lumMod val="40000"/>
                  <a:lumOff val="60000"/>
                </a:schemeClr>
              </a:solidFill>
              <a:effectLst/>
            </a:rPr>
            <a:t>₹</a:t>
          </a:r>
        </a:p>
      </xdr:txBody>
    </xdr:sp>
    <xdr:clientData/>
  </xdr:twoCellAnchor>
  <xdr:twoCellAnchor>
    <xdr:from>
      <xdr:col>6</xdr:col>
      <xdr:colOff>230037</xdr:colOff>
      <xdr:row>12</xdr:row>
      <xdr:rowOff>129395</xdr:rowOff>
    </xdr:from>
    <xdr:to>
      <xdr:col>9</xdr:col>
      <xdr:colOff>57509</xdr:colOff>
      <xdr:row>17</xdr:row>
      <xdr:rowOff>-1</xdr:rowOff>
    </xdr:to>
    <xdr:sp macro="" textlink="">
      <xdr:nvSpPr>
        <xdr:cNvPr id="13" name="Rectangle: Rounded Corners 12">
          <a:extLst>
            <a:ext uri="{FF2B5EF4-FFF2-40B4-BE49-F238E27FC236}">
              <a16:creationId xmlns:a16="http://schemas.microsoft.com/office/drawing/2014/main" id="{8DBD8954-DEBA-44B5-B33D-276278320958}"/>
            </a:ext>
          </a:extLst>
        </xdr:cNvPr>
        <xdr:cNvSpPr/>
      </xdr:nvSpPr>
      <xdr:spPr>
        <a:xfrm>
          <a:off x="4984917" y="2872595"/>
          <a:ext cx="2204912" cy="1013604"/>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en-IN" sz="2000">
              <a:ln>
                <a:solidFill>
                  <a:schemeClr val="accent1">
                    <a:lumMod val="75000"/>
                  </a:schemeClr>
                </a:solidFill>
              </a:ln>
              <a:solidFill>
                <a:schemeClr val="tx1"/>
              </a:solidFill>
            </a:rPr>
            <a:t>            </a:t>
          </a:r>
          <a:r>
            <a:rPr lang="en-IN" sz="2000" b="1">
              <a:ln>
                <a:solidFill>
                  <a:schemeClr val="accent1">
                    <a:lumMod val="75000"/>
                  </a:schemeClr>
                </a:solidFill>
              </a:ln>
              <a:solidFill>
                <a:schemeClr val="tx1"/>
              </a:solidFill>
            </a:rPr>
            <a:t>Total Sale</a:t>
          </a:r>
        </a:p>
      </xdr:txBody>
    </xdr:sp>
    <xdr:clientData/>
  </xdr:twoCellAnchor>
  <xdr:twoCellAnchor>
    <xdr:from>
      <xdr:col>7</xdr:col>
      <xdr:colOff>0</xdr:colOff>
      <xdr:row>32</xdr:row>
      <xdr:rowOff>0</xdr:rowOff>
    </xdr:from>
    <xdr:to>
      <xdr:col>7</xdr:col>
      <xdr:colOff>457200</xdr:colOff>
      <xdr:row>32</xdr:row>
      <xdr:rowOff>365760</xdr:rowOff>
    </xdr:to>
    <xdr:sp macro="" textlink="">
      <xdr:nvSpPr>
        <xdr:cNvPr id="14" name="Text Box 2">
          <a:extLst>
            <a:ext uri="{FF2B5EF4-FFF2-40B4-BE49-F238E27FC236}">
              <a16:creationId xmlns:a16="http://schemas.microsoft.com/office/drawing/2014/main" id="{AB27D0D7-E50A-4172-8A39-D27B7A492DF8}"/>
            </a:ext>
          </a:extLst>
        </xdr:cNvPr>
        <xdr:cNvSpPr txBox="1">
          <a:spLocks noChangeArrowheads="1"/>
        </xdr:cNvSpPr>
      </xdr:nvSpPr>
      <xdr:spPr bwMode="auto">
        <a:xfrm>
          <a:off x="5547360" y="7315200"/>
          <a:ext cx="457200" cy="365760"/>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0">
            <a:defRPr sz="1000"/>
          </a:pPr>
          <a:endParaRPr lang="en-IN" sz="1400" b="0" i="0" u="none" strike="noStrike" baseline="0">
            <a:solidFill>
              <a:srgbClr val="000000"/>
            </a:solidFill>
            <a:latin typeface="Calibri"/>
            <a:ea typeface="Calibri"/>
            <a:cs typeface="Calibri"/>
          </a:endParaRPr>
        </a:p>
      </xdr:txBody>
    </xdr:sp>
    <xdr:clientData/>
  </xdr:twoCellAnchor>
  <xdr:twoCellAnchor>
    <xdr:from>
      <xdr:col>4</xdr:col>
      <xdr:colOff>43132</xdr:colOff>
      <xdr:row>13</xdr:row>
      <xdr:rowOff>0</xdr:rowOff>
    </xdr:from>
    <xdr:to>
      <xdr:col>5</xdr:col>
      <xdr:colOff>575094</xdr:colOff>
      <xdr:row>14</xdr:row>
      <xdr:rowOff>129397</xdr:rowOff>
    </xdr:to>
    <xdr:sp macro="" textlink="">
      <xdr:nvSpPr>
        <xdr:cNvPr id="15" name="Rectangle 14">
          <a:extLst>
            <a:ext uri="{FF2B5EF4-FFF2-40B4-BE49-F238E27FC236}">
              <a16:creationId xmlns:a16="http://schemas.microsoft.com/office/drawing/2014/main" id="{B1E0E424-6649-48D2-B2C3-2472A1F66323}"/>
            </a:ext>
          </a:extLst>
        </xdr:cNvPr>
        <xdr:cNvSpPr/>
      </xdr:nvSpPr>
      <xdr:spPr>
        <a:xfrm>
          <a:off x="3213052" y="2971800"/>
          <a:ext cx="1324442" cy="357997"/>
        </a:xfrm>
        <a:prstGeom prst="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ln>
                <a:noFill/>
              </a:ln>
              <a:noFill/>
            </a:rPr>
            <a:t>oto</a:t>
          </a:r>
        </a:p>
      </xdr:txBody>
    </xdr:sp>
    <xdr:clientData/>
  </xdr:twoCellAnchor>
  <xdr:oneCellAnchor>
    <xdr:from>
      <xdr:col>4</xdr:col>
      <xdr:colOff>345056</xdr:colOff>
      <xdr:row>13</xdr:row>
      <xdr:rowOff>201283</xdr:rowOff>
    </xdr:from>
    <xdr:ext cx="184731" cy="264560"/>
    <xdr:sp macro="" textlink="">
      <xdr:nvSpPr>
        <xdr:cNvPr id="16" name="TextBox 15">
          <a:extLst>
            <a:ext uri="{FF2B5EF4-FFF2-40B4-BE49-F238E27FC236}">
              <a16:creationId xmlns:a16="http://schemas.microsoft.com/office/drawing/2014/main" id="{DB9D9C94-444A-4A69-AD04-9257EBE3A05D}"/>
            </a:ext>
          </a:extLst>
        </xdr:cNvPr>
        <xdr:cNvSpPr txBox="1"/>
      </xdr:nvSpPr>
      <xdr:spPr>
        <a:xfrm>
          <a:off x="3514976" y="3173083"/>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IN" sz="1100"/>
        </a:p>
      </xdr:txBody>
    </xdr:sp>
    <xdr:clientData/>
  </xdr:oneCellAnchor>
  <xdr:oneCellAnchor>
    <xdr:from>
      <xdr:col>3</xdr:col>
      <xdr:colOff>747624</xdr:colOff>
      <xdr:row>12</xdr:row>
      <xdr:rowOff>215660</xdr:rowOff>
    </xdr:from>
    <xdr:ext cx="1423358" cy="647311"/>
    <xdr:sp macro="" textlink="">
      <xdr:nvSpPr>
        <xdr:cNvPr id="17" name="TextBox 16">
          <a:extLst>
            <a:ext uri="{FF2B5EF4-FFF2-40B4-BE49-F238E27FC236}">
              <a16:creationId xmlns:a16="http://schemas.microsoft.com/office/drawing/2014/main" id="{450B8D45-6ADC-4EC5-969D-A4C1D2725BAA}"/>
            </a:ext>
          </a:extLst>
        </xdr:cNvPr>
        <xdr:cNvSpPr txBox="1"/>
      </xdr:nvSpPr>
      <xdr:spPr>
        <a:xfrm>
          <a:off x="3125064" y="2958860"/>
          <a:ext cx="1423358" cy="6473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IN" sz="1800" b="1"/>
            <a:t>Total Amount</a:t>
          </a:r>
        </a:p>
      </xdr:txBody>
    </xdr:sp>
    <xdr:clientData/>
  </xdr:oneCellAnchor>
  <xdr:twoCellAnchor>
    <xdr:from>
      <xdr:col>4</xdr:col>
      <xdr:colOff>28755</xdr:colOff>
      <xdr:row>14</xdr:row>
      <xdr:rowOff>186906</xdr:rowOff>
    </xdr:from>
    <xdr:to>
      <xdr:col>5</xdr:col>
      <xdr:colOff>762000</xdr:colOff>
      <xdr:row>16</xdr:row>
      <xdr:rowOff>143773</xdr:rowOff>
    </xdr:to>
    <xdr:sp macro="" textlink="">
      <xdr:nvSpPr>
        <xdr:cNvPr id="18" name="Rectangle 17">
          <a:extLst>
            <a:ext uri="{FF2B5EF4-FFF2-40B4-BE49-F238E27FC236}">
              <a16:creationId xmlns:a16="http://schemas.microsoft.com/office/drawing/2014/main" id="{1E309CBB-9E0F-43AE-8DA9-E2EB4F8D7285}"/>
            </a:ext>
          </a:extLst>
        </xdr:cNvPr>
        <xdr:cNvSpPr/>
      </xdr:nvSpPr>
      <xdr:spPr>
        <a:xfrm>
          <a:off x="3198675" y="3387306"/>
          <a:ext cx="1525725" cy="414067"/>
        </a:xfrm>
        <a:prstGeom prst="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oneCellAnchor>
    <xdr:from>
      <xdr:col>4</xdr:col>
      <xdr:colOff>244416</xdr:colOff>
      <xdr:row>14</xdr:row>
      <xdr:rowOff>201284</xdr:rowOff>
    </xdr:from>
    <xdr:ext cx="1452112" cy="416943"/>
    <xdr:sp macro="" textlink="Sheet1!C16">
      <xdr:nvSpPr>
        <xdr:cNvPr id="19" name="TextBox 18">
          <a:extLst>
            <a:ext uri="{FF2B5EF4-FFF2-40B4-BE49-F238E27FC236}">
              <a16:creationId xmlns:a16="http://schemas.microsoft.com/office/drawing/2014/main" id="{D3CC3C47-D952-4EB6-9576-43EFC3278515}"/>
            </a:ext>
          </a:extLst>
        </xdr:cNvPr>
        <xdr:cNvSpPr txBox="1"/>
      </xdr:nvSpPr>
      <xdr:spPr>
        <a:xfrm>
          <a:off x="3414336" y="3401684"/>
          <a:ext cx="1452112" cy="41694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fld id="{6F2B3E6B-7E11-462B-B807-E385C89CA6F2}" type="TxLink">
            <a:rPr lang="en-US" sz="1800" b="0" i="0" u="none" strike="noStrike" cap="none" spc="0">
              <a:ln w="0"/>
              <a:solidFill>
                <a:schemeClr val="accent2">
                  <a:lumMod val="75000"/>
                </a:schemeClr>
              </a:solidFill>
              <a:effectLst>
                <a:outerShdw blurRad="38100" dist="19050" dir="2700000" algn="tl" rotWithShape="0">
                  <a:schemeClr val="dk1">
                    <a:alpha val="40000"/>
                  </a:schemeClr>
                </a:outerShdw>
              </a:effectLst>
              <a:latin typeface="Calibri"/>
              <a:ea typeface="Calibri"/>
              <a:cs typeface="Calibri"/>
            </a:rPr>
            <a:pPr/>
            <a:t>17,82,570</a:t>
          </a:fld>
          <a:endParaRPr lang="en-IN" sz="1400" b="0" cap="none" spc="0">
            <a:ln w="0"/>
            <a:solidFill>
              <a:schemeClr val="accent2">
                <a:lumMod val="75000"/>
              </a:schemeClr>
            </a:solidFill>
            <a:effectLst>
              <a:outerShdw blurRad="38100" dist="19050" dir="2700000" algn="tl" rotWithShape="0">
                <a:schemeClr val="dk1">
                  <a:alpha val="40000"/>
                </a:schemeClr>
              </a:outerShdw>
            </a:effectLst>
          </a:endParaRPr>
        </a:p>
      </xdr:txBody>
    </xdr:sp>
    <xdr:clientData/>
  </xdr:oneCellAnchor>
  <xdr:twoCellAnchor>
    <xdr:from>
      <xdr:col>7</xdr:col>
      <xdr:colOff>460077</xdr:colOff>
      <xdr:row>14</xdr:row>
      <xdr:rowOff>71887</xdr:rowOff>
    </xdr:from>
    <xdr:to>
      <xdr:col>8</xdr:col>
      <xdr:colOff>646982</xdr:colOff>
      <xdr:row>16</xdr:row>
      <xdr:rowOff>172527</xdr:rowOff>
    </xdr:to>
    <xdr:sp macro="" textlink="Sheet2!B4">
      <xdr:nvSpPr>
        <xdr:cNvPr id="20" name="TextBox 19">
          <a:extLst>
            <a:ext uri="{FF2B5EF4-FFF2-40B4-BE49-F238E27FC236}">
              <a16:creationId xmlns:a16="http://schemas.microsoft.com/office/drawing/2014/main" id="{CB5D09AF-C811-42A2-840A-999774CACC7D}"/>
            </a:ext>
          </a:extLst>
        </xdr:cNvPr>
        <xdr:cNvSpPr txBox="1"/>
      </xdr:nvSpPr>
      <xdr:spPr>
        <a:xfrm>
          <a:off x="6007437" y="3272287"/>
          <a:ext cx="979385" cy="55784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3B615C1F-0DFF-493B-920D-96888022E237}" type="TxLink">
            <a:rPr lang="en-US" sz="2800" b="0" i="0" u="none" strike="noStrike">
              <a:solidFill>
                <a:schemeClr val="tx1"/>
              </a:solidFill>
              <a:latin typeface="Calibri"/>
              <a:ea typeface="Calibri"/>
              <a:cs typeface="Calibri"/>
            </a:rPr>
            <a:pPr/>
            <a:t>366</a:t>
          </a:fld>
          <a:endParaRPr lang="en-IN" sz="1100">
            <a:solidFill>
              <a:schemeClr val="tx1"/>
            </a:solidFill>
          </a:endParaRPr>
        </a:p>
      </xdr:txBody>
    </xdr:sp>
    <xdr:clientData/>
  </xdr:twoCellAnchor>
  <xdr:twoCellAnchor editAs="oneCell">
    <xdr:from>
      <xdr:col>6</xdr:col>
      <xdr:colOff>244415</xdr:colOff>
      <xdr:row>13</xdr:row>
      <xdr:rowOff>129396</xdr:rowOff>
    </xdr:from>
    <xdr:to>
      <xdr:col>7</xdr:col>
      <xdr:colOff>230038</xdr:colOff>
      <xdr:row>16</xdr:row>
      <xdr:rowOff>158151</xdr:rowOff>
    </xdr:to>
    <xdr:pic>
      <xdr:nvPicPr>
        <xdr:cNvPr id="21" name="Graphic 20" descr="Business Growth with solid fill">
          <a:extLst>
            <a:ext uri="{FF2B5EF4-FFF2-40B4-BE49-F238E27FC236}">
              <a16:creationId xmlns:a16="http://schemas.microsoft.com/office/drawing/2014/main" id="{83B95A21-3FA3-4B0A-880F-BDAD72C12B5A}"/>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4999295" y="3101196"/>
          <a:ext cx="778103" cy="714555"/>
        </a:xfrm>
        <a:prstGeom prst="rect">
          <a:avLst/>
        </a:prstGeom>
      </xdr:spPr>
    </xdr:pic>
    <xdr:clientData/>
  </xdr:twoCellAnchor>
  <xdr:twoCellAnchor>
    <xdr:from>
      <xdr:col>0</xdr:col>
      <xdr:colOff>287547</xdr:colOff>
      <xdr:row>7</xdr:row>
      <xdr:rowOff>215661</xdr:rowOff>
    </xdr:from>
    <xdr:to>
      <xdr:col>2</xdr:col>
      <xdr:colOff>560718</xdr:colOff>
      <xdr:row>10</xdr:row>
      <xdr:rowOff>155499</xdr:rowOff>
    </xdr:to>
    <xdr:sp macro="" textlink="">
      <xdr:nvSpPr>
        <xdr:cNvPr id="22" name="Rectangle: Rounded Corners 21">
          <a:extLst>
            <a:ext uri="{FF2B5EF4-FFF2-40B4-BE49-F238E27FC236}">
              <a16:creationId xmlns:a16="http://schemas.microsoft.com/office/drawing/2014/main" id="{2D84E244-908A-46A3-993A-A4BC7BC94AD2}"/>
            </a:ext>
          </a:extLst>
        </xdr:cNvPr>
        <xdr:cNvSpPr/>
      </xdr:nvSpPr>
      <xdr:spPr>
        <a:xfrm>
          <a:off x="287547" y="1815861"/>
          <a:ext cx="1858131" cy="625638"/>
        </a:xfrm>
        <a:prstGeom prst="roundRect">
          <a:avLst>
            <a:gd name="adj" fmla="val 48718"/>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2000"/>
            <a:t> </a:t>
          </a:r>
          <a:r>
            <a:rPr lang="en-IN" sz="2000" b="1"/>
            <a:t>DASHBOARD</a:t>
          </a:r>
        </a:p>
      </xdr:txBody>
    </xdr:sp>
    <xdr:clientData/>
  </xdr:twoCellAnchor>
  <xdr:twoCellAnchor>
    <xdr:from>
      <xdr:col>0</xdr:col>
      <xdr:colOff>287547</xdr:colOff>
      <xdr:row>11</xdr:row>
      <xdr:rowOff>43133</xdr:rowOff>
    </xdr:from>
    <xdr:to>
      <xdr:col>2</xdr:col>
      <xdr:colOff>560718</xdr:colOff>
      <xdr:row>13</xdr:row>
      <xdr:rowOff>213008</xdr:rowOff>
    </xdr:to>
    <xdr:sp macro="" textlink="">
      <xdr:nvSpPr>
        <xdr:cNvPr id="23" name="Rectangle: Rounded Corners 22">
          <a:extLst>
            <a:ext uri="{FF2B5EF4-FFF2-40B4-BE49-F238E27FC236}">
              <a16:creationId xmlns:a16="http://schemas.microsoft.com/office/drawing/2014/main" id="{7F38A253-7729-44FF-AE4B-85949F2E364D}"/>
            </a:ext>
          </a:extLst>
        </xdr:cNvPr>
        <xdr:cNvSpPr/>
      </xdr:nvSpPr>
      <xdr:spPr>
        <a:xfrm>
          <a:off x="287547" y="2557733"/>
          <a:ext cx="1858131" cy="627075"/>
        </a:xfrm>
        <a:prstGeom prst="roundRect">
          <a:avLst>
            <a:gd name="adj" fmla="val 48718"/>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2000"/>
            <a:t> </a:t>
          </a:r>
          <a:r>
            <a:rPr lang="en-IN" sz="2000" b="1"/>
            <a:t>PRODUCTS</a:t>
          </a:r>
        </a:p>
      </xdr:txBody>
    </xdr:sp>
    <xdr:clientData/>
  </xdr:twoCellAnchor>
  <xdr:twoCellAnchor>
    <xdr:from>
      <xdr:col>0</xdr:col>
      <xdr:colOff>287547</xdr:colOff>
      <xdr:row>15</xdr:row>
      <xdr:rowOff>86264</xdr:rowOff>
    </xdr:from>
    <xdr:to>
      <xdr:col>2</xdr:col>
      <xdr:colOff>560718</xdr:colOff>
      <xdr:row>18</xdr:row>
      <xdr:rowOff>26102</xdr:rowOff>
    </xdr:to>
    <xdr:sp macro="" textlink="">
      <xdr:nvSpPr>
        <xdr:cNvPr id="24" name="Rectangle: Rounded Corners 23">
          <a:extLst>
            <a:ext uri="{FF2B5EF4-FFF2-40B4-BE49-F238E27FC236}">
              <a16:creationId xmlns:a16="http://schemas.microsoft.com/office/drawing/2014/main" id="{C2B2C92A-8558-470B-B287-9C7E2E34B034}"/>
            </a:ext>
          </a:extLst>
        </xdr:cNvPr>
        <xdr:cNvSpPr/>
      </xdr:nvSpPr>
      <xdr:spPr>
        <a:xfrm>
          <a:off x="287547" y="3515264"/>
          <a:ext cx="1858131" cy="625638"/>
        </a:xfrm>
        <a:prstGeom prst="roundRect">
          <a:avLst>
            <a:gd name="adj" fmla="val 48718"/>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2000" b="1"/>
            <a:t> SALESMANS</a:t>
          </a:r>
        </a:p>
      </xdr:txBody>
    </xdr:sp>
    <xdr:clientData/>
  </xdr:twoCellAnchor>
  <xdr:twoCellAnchor>
    <xdr:from>
      <xdr:col>0</xdr:col>
      <xdr:colOff>258792</xdr:colOff>
      <xdr:row>19</xdr:row>
      <xdr:rowOff>57510</xdr:rowOff>
    </xdr:from>
    <xdr:to>
      <xdr:col>2</xdr:col>
      <xdr:colOff>531963</xdr:colOff>
      <xdr:row>21</xdr:row>
      <xdr:rowOff>227386</xdr:rowOff>
    </xdr:to>
    <xdr:sp macro="" textlink="">
      <xdr:nvSpPr>
        <xdr:cNvPr id="25" name="Rectangle: Rounded Corners 24">
          <a:extLst>
            <a:ext uri="{FF2B5EF4-FFF2-40B4-BE49-F238E27FC236}">
              <a16:creationId xmlns:a16="http://schemas.microsoft.com/office/drawing/2014/main" id="{15449217-B621-4CF3-A8EA-567183869379}"/>
            </a:ext>
          </a:extLst>
        </xdr:cNvPr>
        <xdr:cNvSpPr/>
      </xdr:nvSpPr>
      <xdr:spPr>
        <a:xfrm>
          <a:off x="258792" y="4400910"/>
          <a:ext cx="1858131" cy="627076"/>
        </a:xfrm>
        <a:prstGeom prst="roundRect">
          <a:avLst>
            <a:gd name="adj" fmla="val 48718"/>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2000" b="1"/>
            <a:t>   </a:t>
          </a:r>
          <a:r>
            <a:rPr lang="en-IN" sz="2400" b="1"/>
            <a:t>ABOUT</a:t>
          </a:r>
          <a:endParaRPr lang="en-IN" sz="2000" b="1"/>
        </a:p>
      </xdr:txBody>
    </xdr:sp>
    <xdr:clientData/>
  </xdr:twoCellAnchor>
</xdr:wsDr>
</file>

<file path=xl/drawings/drawing5.xml><?xml version="1.0" encoding="utf-8"?>
<c:userShapes xmlns:c="http://schemas.openxmlformats.org/drawingml/2006/chart">
  <cdr:relSizeAnchor xmlns:cdr="http://schemas.openxmlformats.org/drawingml/2006/chartDrawing">
    <cdr:from>
      <cdr:x>0.37246</cdr:x>
      <cdr:y>0</cdr:y>
    </cdr:from>
    <cdr:to>
      <cdr:x>0.62754</cdr:x>
      <cdr:y>0.14992</cdr:y>
    </cdr:to>
    <cdr:sp macro="" textlink="">
      <cdr:nvSpPr>
        <cdr:cNvPr id="3" name="TextBox 1">
          <a:extLst xmlns:a="http://schemas.openxmlformats.org/drawingml/2006/main">
            <a:ext uri="{FF2B5EF4-FFF2-40B4-BE49-F238E27FC236}">
              <a16:creationId xmlns:a16="http://schemas.microsoft.com/office/drawing/2014/main" id="{5143D540-CF7F-2669-CB7F-F2F553FBAFEA}"/>
            </a:ext>
          </a:extLst>
        </cdr:cNvPr>
        <cdr:cNvSpPr txBox="1"/>
      </cdr:nvSpPr>
      <cdr:spPr>
        <a:xfrm xmlns:a="http://schemas.openxmlformats.org/drawingml/2006/main">
          <a:off x="2484329" y="0"/>
          <a:ext cx="1701452" cy="411273"/>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IN" sz="2000" kern="1200"/>
            <a:t>Sale by Month:</a:t>
          </a:r>
        </a:p>
      </cdr:txBody>
    </cdr:sp>
  </cdr:relSizeAnchor>
</c:userShapes>
</file>

<file path=xl/drawings/drawing6.xml><?xml version="1.0" encoding="utf-8"?>
<c:userShapes xmlns:c="http://schemas.openxmlformats.org/drawingml/2006/chart">
  <cdr:relSizeAnchor xmlns:cdr="http://schemas.openxmlformats.org/drawingml/2006/chartDrawing">
    <cdr:from>
      <cdr:x>0.23417</cdr:x>
      <cdr:y>0.01528</cdr:y>
    </cdr:from>
    <cdr:to>
      <cdr:x>0.58583</cdr:x>
      <cdr:y>0.12083</cdr:y>
    </cdr:to>
    <cdr:sp macro="" textlink="">
      <cdr:nvSpPr>
        <cdr:cNvPr id="3" name="TextBox 1">
          <a:extLst xmlns:a="http://schemas.openxmlformats.org/drawingml/2006/main">
            <a:ext uri="{FF2B5EF4-FFF2-40B4-BE49-F238E27FC236}">
              <a16:creationId xmlns:a16="http://schemas.microsoft.com/office/drawing/2014/main" id="{B1BEC3A9-4567-0CD5-3247-925F0329E092}"/>
            </a:ext>
          </a:extLst>
        </cdr:cNvPr>
        <cdr:cNvSpPr txBox="1"/>
      </cdr:nvSpPr>
      <cdr:spPr>
        <a:xfrm xmlns:a="http://schemas.openxmlformats.org/drawingml/2006/main">
          <a:off x="1070610" y="41910"/>
          <a:ext cx="1607820" cy="28956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IN" sz="1600" b="1" kern="1200"/>
            <a:t>Sale By Products:</a:t>
          </a:r>
        </a:p>
      </cdr:txBody>
    </cdr:sp>
  </cdr:relSizeAnchor>
</c:userShapes>
</file>

<file path=xl/drawings/drawing7.xml><?xml version="1.0" encoding="utf-8"?>
<xdr:wsDr xmlns:xdr="http://schemas.openxmlformats.org/drawingml/2006/spreadsheetDrawing" xmlns:a="http://schemas.openxmlformats.org/drawingml/2006/main">
  <xdr:twoCellAnchor>
    <xdr:from>
      <xdr:col>0</xdr:col>
      <xdr:colOff>0</xdr:colOff>
      <xdr:row>0</xdr:row>
      <xdr:rowOff>0</xdr:rowOff>
    </xdr:from>
    <xdr:to>
      <xdr:col>20</xdr:col>
      <xdr:colOff>30480</xdr:colOff>
      <xdr:row>31</xdr:row>
      <xdr:rowOff>76200</xdr:rowOff>
    </xdr:to>
    <xdr:sp macro="" textlink="">
      <xdr:nvSpPr>
        <xdr:cNvPr id="2" name="Rectangle: Rounded Corners 1">
          <a:extLst>
            <a:ext uri="{FF2B5EF4-FFF2-40B4-BE49-F238E27FC236}">
              <a16:creationId xmlns:a16="http://schemas.microsoft.com/office/drawing/2014/main" id="{45605EA3-9021-4689-B7E0-6BC8EFE7E0C0}"/>
            </a:ext>
          </a:extLst>
        </xdr:cNvPr>
        <xdr:cNvSpPr/>
      </xdr:nvSpPr>
      <xdr:spPr>
        <a:xfrm>
          <a:off x="0" y="0"/>
          <a:ext cx="15880080" cy="7162800"/>
        </a:xfrm>
        <a:prstGeom prst="roundRect">
          <a:avLst>
            <a:gd name="adj" fmla="val 806"/>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33192</xdr:colOff>
      <xdr:row>0</xdr:row>
      <xdr:rowOff>150518</xdr:rowOff>
    </xdr:from>
    <xdr:to>
      <xdr:col>19</xdr:col>
      <xdr:colOff>744172</xdr:colOff>
      <xdr:row>30</xdr:row>
      <xdr:rowOff>213360</xdr:rowOff>
    </xdr:to>
    <xdr:sp macro="" textlink="">
      <xdr:nvSpPr>
        <xdr:cNvPr id="3" name="Rectangle: Rounded Corners 2">
          <a:extLst>
            <a:ext uri="{FF2B5EF4-FFF2-40B4-BE49-F238E27FC236}">
              <a16:creationId xmlns:a16="http://schemas.microsoft.com/office/drawing/2014/main" id="{765C8CD6-2E85-46E5-B3D1-0A8CCE0E82EB}"/>
            </a:ext>
          </a:extLst>
        </xdr:cNvPr>
        <xdr:cNvSpPr/>
      </xdr:nvSpPr>
      <xdr:spPr>
        <a:xfrm>
          <a:off x="2410632" y="150518"/>
          <a:ext cx="13390660" cy="6920842"/>
        </a:xfrm>
        <a:prstGeom prst="roundRect">
          <a:avLst>
            <a:gd name="adj" fmla="val 3509"/>
          </a:avLst>
        </a:prstGeom>
        <a:solidFill>
          <a:schemeClr val="bg1">
            <a:lumMod val="75000"/>
          </a:schemeClr>
        </a:solidFill>
        <a:ln>
          <a:solidFill>
            <a:schemeClr val="accent6">
              <a:lumMod val="40000"/>
              <a:lumOff val="6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3</xdr:col>
      <xdr:colOff>329259</xdr:colOff>
      <xdr:row>1</xdr:row>
      <xdr:rowOff>30480</xdr:rowOff>
    </xdr:from>
    <xdr:to>
      <xdr:col>12</xdr:col>
      <xdr:colOff>91440</xdr:colOff>
      <xdr:row>5</xdr:row>
      <xdr:rowOff>112983</xdr:rowOff>
    </xdr:to>
    <mc:AlternateContent xmlns:mc="http://schemas.openxmlformats.org/markup-compatibility/2006" xmlns:tsle="http://schemas.microsoft.com/office/drawing/2012/timeslicer">
      <mc:Choice Requires="tsle">
        <xdr:graphicFrame macro="">
          <xdr:nvGraphicFramePr>
            <xdr:cNvPr id="4" name="Date 6">
              <a:extLst>
                <a:ext uri="{FF2B5EF4-FFF2-40B4-BE49-F238E27FC236}">
                  <a16:creationId xmlns:a16="http://schemas.microsoft.com/office/drawing/2014/main" id="{5138A514-72C7-4FA4-BE40-315ABEDE1512}"/>
                </a:ext>
              </a:extLst>
            </xdr:cNvPr>
            <xdr:cNvGraphicFramePr/>
          </xdr:nvGraphicFramePr>
          <xdr:xfrm>
            <a:off x="0" y="0"/>
            <a:ext cx="0" cy="0"/>
          </xdr:xfrm>
          <a:graphic>
            <a:graphicData uri="http://schemas.microsoft.com/office/drawing/2012/timeslicer">
              <tsle:timeslicer name="Date 6"/>
            </a:graphicData>
          </a:graphic>
        </xdr:graphicFrame>
      </mc:Choice>
      <mc:Fallback xmlns="">
        <xdr:sp macro="" textlink="">
          <xdr:nvSpPr>
            <xdr:cNvPr id="0" name=""/>
            <xdr:cNvSpPr>
              <a:spLocks noTextEdit="1"/>
            </xdr:cNvSpPr>
          </xdr:nvSpPr>
          <xdr:spPr>
            <a:xfrm>
              <a:off x="2701523" y="260518"/>
              <a:ext cx="6878974" cy="1002654"/>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12</xdr:col>
      <xdr:colOff>141111</xdr:colOff>
      <xdr:row>1</xdr:row>
      <xdr:rowOff>45720</xdr:rowOff>
    </xdr:from>
    <xdr:to>
      <xdr:col>19</xdr:col>
      <xdr:colOff>426720</xdr:colOff>
      <xdr:row>5</xdr:row>
      <xdr:rowOff>169332</xdr:rowOff>
    </xdr:to>
    <mc:AlternateContent xmlns:mc="http://schemas.openxmlformats.org/markup-compatibility/2006" xmlns:a14="http://schemas.microsoft.com/office/drawing/2010/main">
      <mc:Choice Requires="a14">
        <xdr:graphicFrame macro="">
          <xdr:nvGraphicFramePr>
            <xdr:cNvPr id="5" name="Region 6">
              <a:extLst>
                <a:ext uri="{FF2B5EF4-FFF2-40B4-BE49-F238E27FC236}">
                  <a16:creationId xmlns:a16="http://schemas.microsoft.com/office/drawing/2014/main" id="{842AD0EE-6108-4A08-A8ED-953F956D2894}"/>
                </a:ext>
              </a:extLst>
            </xdr:cNvPr>
            <xdr:cNvGraphicFramePr/>
          </xdr:nvGraphicFramePr>
          <xdr:xfrm>
            <a:off x="0" y="0"/>
            <a:ext cx="0" cy="0"/>
          </xdr:xfrm>
          <a:graphic>
            <a:graphicData uri="http://schemas.microsoft.com/office/drawing/2010/slicer">
              <sle:slicer xmlns:sle="http://schemas.microsoft.com/office/drawing/2010/slicer" name="Region 6"/>
            </a:graphicData>
          </a:graphic>
        </xdr:graphicFrame>
      </mc:Choice>
      <mc:Fallback xmlns="">
        <xdr:sp macro="" textlink="">
          <xdr:nvSpPr>
            <xdr:cNvPr id="0" name=""/>
            <xdr:cNvSpPr>
              <a:spLocks noTextEdit="1"/>
            </xdr:cNvSpPr>
          </xdr:nvSpPr>
          <xdr:spPr>
            <a:xfrm>
              <a:off x="9630168" y="275758"/>
              <a:ext cx="5820892" cy="104376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479778</xdr:colOff>
      <xdr:row>6</xdr:row>
      <xdr:rowOff>18815</xdr:rowOff>
    </xdr:from>
    <xdr:to>
      <xdr:col>19</xdr:col>
      <xdr:colOff>502920</xdr:colOff>
      <xdr:row>9</xdr:row>
      <xdr:rowOff>75259</xdr:rowOff>
    </xdr:to>
    <mc:AlternateContent xmlns:mc="http://schemas.openxmlformats.org/markup-compatibility/2006" xmlns:a14="http://schemas.microsoft.com/office/drawing/2010/main">
      <mc:Choice Requires="a14">
        <xdr:graphicFrame macro="">
          <xdr:nvGraphicFramePr>
            <xdr:cNvPr id="6" name="Item 6">
              <a:extLst>
                <a:ext uri="{FF2B5EF4-FFF2-40B4-BE49-F238E27FC236}">
                  <a16:creationId xmlns:a16="http://schemas.microsoft.com/office/drawing/2014/main" id="{F01944B6-44E4-4404-947D-652928615BA8}"/>
                </a:ext>
              </a:extLst>
            </xdr:cNvPr>
            <xdr:cNvGraphicFramePr/>
          </xdr:nvGraphicFramePr>
          <xdr:xfrm>
            <a:off x="0" y="0"/>
            <a:ext cx="0" cy="0"/>
          </xdr:xfrm>
          <a:graphic>
            <a:graphicData uri="http://schemas.microsoft.com/office/drawing/2010/slicer">
              <sle:slicer xmlns:sle="http://schemas.microsoft.com/office/drawing/2010/slicer" name="Item 6"/>
            </a:graphicData>
          </a:graphic>
        </xdr:graphicFrame>
      </mc:Choice>
      <mc:Fallback xmlns="">
        <xdr:sp macro="" textlink="">
          <xdr:nvSpPr>
            <xdr:cNvPr id="0" name=""/>
            <xdr:cNvSpPr>
              <a:spLocks noTextEdit="1"/>
            </xdr:cNvSpPr>
          </xdr:nvSpPr>
          <xdr:spPr>
            <a:xfrm>
              <a:off x="2852042" y="1399041"/>
              <a:ext cx="12675218" cy="74655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57510</xdr:colOff>
      <xdr:row>9</xdr:row>
      <xdr:rowOff>100642</xdr:rowOff>
    </xdr:from>
    <xdr:to>
      <xdr:col>19</xdr:col>
      <xdr:colOff>502920</xdr:colOff>
      <xdr:row>11</xdr:row>
      <xdr:rowOff>169335</xdr:rowOff>
    </xdr:to>
    <xdr:sp macro="" textlink="">
      <xdr:nvSpPr>
        <xdr:cNvPr id="7" name="Rectangle: Rounded Corners 6">
          <a:extLst>
            <a:ext uri="{FF2B5EF4-FFF2-40B4-BE49-F238E27FC236}">
              <a16:creationId xmlns:a16="http://schemas.microsoft.com/office/drawing/2014/main" id="{18D72319-0221-4531-A464-6E6118E95427}"/>
            </a:ext>
          </a:extLst>
        </xdr:cNvPr>
        <xdr:cNvSpPr/>
      </xdr:nvSpPr>
      <xdr:spPr>
        <a:xfrm>
          <a:off x="2434950" y="2158042"/>
          <a:ext cx="13125090" cy="525893"/>
        </a:xfrm>
        <a:prstGeom prst="roundRect">
          <a:avLst/>
        </a:prstGeom>
      </xdr:spPr>
      <xdr:style>
        <a:lnRef idx="0">
          <a:schemeClr val="accent3"/>
        </a:lnRef>
        <a:fillRef idx="3">
          <a:schemeClr val="accent3"/>
        </a:fillRef>
        <a:effectRef idx="3">
          <a:schemeClr val="accent3"/>
        </a:effectRef>
        <a:fontRef idx="minor">
          <a:schemeClr val="lt1"/>
        </a:fontRef>
      </xdr:style>
      <xdr:txBody>
        <a:bodyPr vertOverflow="clip" horzOverflow="clip" rtlCol="0" anchor="t"/>
        <a:lstStyle/>
        <a:p>
          <a:pPr algn="l"/>
          <a:r>
            <a:rPr lang="en-IN" sz="1100"/>
            <a:t>						</a:t>
          </a:r>
          <a:r>
            <a:rPr lang="en-IN" sz="2800" b="1" cap="none" spc="0">
              <a:ln w="9525">
                <a:solidFill>
                  <a:schemeClr val="bg1"/>
                </a:solidFill>
                <a:prstDash val="solid"/>
              </a:ln>
              <a:solidFill>
                <a:schemeClr val="tx1">
                  <a:lumMod val="95000"/>
                  <a:lumOff val="5000"/>
                </a:schemeClr>
              </a:solidFill>
              <a:effectLst>
                <a:outerShdw blurRad="12700" dist="38100" dir="2700000" algn="tl" rotWithShape="0">
                  <a:schemeClr val="bg1">
                    <a:lumMod val="50000"/>
                  </a:schemeClr>
                </a:outerShdw>
              </a:effectLst>
            </a:rPr>
            <a:t>Analytics</a:t>
          </a:r>
          <a:r>
            <a:rPr lang="en-IN" sz="2400" b="1">
              <a:solidFill>
                <a:schemeClr val="tx1"/>
              </a:solidFill>
            </a:rPr>
            <a:t> </a:t>
          </a:r>
          <a:r>
            <a:rPr lang="en-IN" sz="1100"/>
            <a:t>                                         					   </a:t>
          </a:r>
        </a:p>
        <a:p>
          <a:pPr algn="l"/>
          <a:endParaRPr lang="en-IN" sz="1100"/>
        </a:p>
        <a:p>
          <a:pPr algn="l"/>
          <a:endParaRPr lang="en-IN" sz="1100"/>
        </a:p>
        <a:p>
          <a:pPr algn="l"/>
          <a:endParaRPr lang="en-IN" sz="1100"/>
        </a:p>
      </xdr:txBody>
    </xdr:sp>
    <xdr:clientData/>
  </xdr:twoCellAnchor>
  <xdr:twoCellAnchor editAs="oneCell">
    <xdr:from>
      <xdr:col>9</xdr:col>
      <xdr:colOff>263408</xdr:colOff>
      <xdr:row>9</xdr:row>
      <xdr:rowOff>206964</xdr:rowOff>
    </xdr:from>
    <xdr:to>
      <xdr:col>9</xdr:col>
      <xdr:colOff>765786</xdr:colOff>
      <xdr:row>11</xdr:row>
      <xdr:rowOff>178741</xdr:rowOff>
    </xdr:to>
    <xdr:pic>
      <xdr:nvPicPr>
        <xdr:cNvPr id="8" name="Graphic 7" descr="Bar chart with solid fill">
          <a:extLst>
            <a:ext uri="{FF2B5EF4-FFF2-40B4-BE49-F238E27FC236}">
              <a16:creationId xmlns:a16="http://schemas.microsoft.com/office/drawing/2014/main" id="{682F2736-C24D-4132-AC53-337C43B1F284}"/>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7395728" y="2264364"/>
          <a:ext cx="502378" cy="428977"/>
        </a:xfrm>
        <a:prstGeom prst="rect">
          <a:avLst/>
        </a:prstGeom>
      </xdr:spPr>
    </xdr:pic>
    <xdr:clientData/>
  </xdr:twoCellAnchor>
  <xdr:twoCellAnchor>
    <xdr:from>
      <xdr:col>7</xdr:col>
      <xdr:colOff>0</xdr:colOff>
      <xdr:row>32</xdr:row>
      <xdr:rowOff>0</xdr:rowOff>
    </xdr:from>
    <xdr:to>
      <xdr:col>7</xdr:col>
      <xdr:colOff>457200</xdr:colOff>
      <xdr:row>32</xdr:row>
      <xdr:rowOff>365760</xdr:rowOff>
    </xdr:to>
    <xdr:sp macro="" textlink="">
      <xdr:nvSpPr>
        <xdr:cNvPr id="14" name="Text Box 2">
          <a:extLst>
            <a:ext uri="{FF2B5EF4-FFF2-40B4-BE49-F238E27FC236}">
              <a16:creationId xmlns:a16="http://schemas.microsoft.com/office/drawing/2014/main" id="{4896DE9D-F453-48EF-9E3E-64FA3DE09631}"/>
            </a:ext>
          </a:extLst>
        </xdr:cNvPr>
        <xdr:cNvSpPr txBox="1">
          <a:spLocks noChangeArrowheads="1"/>
        </xdr:cNvSpPr>
      </xdr:nvSpPr>
      <xdr:spPr bwMode="auto">
        <a:xfrm>
          <a:off x="5547360" y="7315200"/>
          <a:ext cx="457200" cy="365760"/>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0">
            <a:defRPr sz="1000"/>
          </a:pPr>
          <a:endParaRPr lang="en-IN" sz="1400" b="0" i="0" u="none" strike="noStrike" baseline="0">
            <a:solidFill>
              <a:srgbClr val="000000"/>
            </a:solidFill>
            <a:latin typeface="Calibri"/>
            <a:ea typeface="Calibri"/>
            <a:cs typeface="Calibri"/>
          </a:endParaRPr>
        </a:p>
      </xdr:txBody>
    </xdr:sp>
    <xdr:clientData/>
  </xdr:twoCellAnchor>
  <xdr:oneCellAnchor>
    <xdr:from>
      <xdr:col>4</xdr:col>
      <xdr:colOff>345056</xdr:colOff>
      <xdr:row>13</xdr:row>
      <xdr:rowOff>201283</xdr:rowOff>
    </xdr:from>
    <xdr:ext cx="184731" cy="264560"/>
    <xdr:sp macro="" textlink="">
      <xdr:nvSpPr>
        <xdr:cNvPr id="16" name="TextBox 15">
          <a:extLst>
            <a:ext uri="{FF2B5EF4-FFF2-40B4-BE49-F238E27FC236}">
              <a16:creationId xmlns:a16="http://schemas.microsoft.com/office/drawing/2014/main" id="{AD0CAB0E-DEB3-4EBF-903E-01A15334B907}"/>
            </a:ext>
          </a:extLst>
        </xdr:cNvPr>
        <xdr:cNvSpPr txBox="1"/>
      </xdr:nvSpPr>
      <xdr:spPr>
        <a:xfrm>
          <a:off x="3514976" y="3173083"/>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IN" sz="1100"/>
        </a:p>
      </xdr:txBody>
    </xdr:sp>
    <xdr:clientData/>
  </xdr:oneCellAnchor>
  <xdr:twoCellAnchor>
    <xdr:from>
      <xdr:col>0</xdr:col>
      <xdr:colOff>287547</xdr:colOff>
      <xdr:row>7</xdr:row>
      <xdr:rowOff>215661</xdr:rowOff>
    </xdr:from>
    <xdr:to>
      <xdr:col>2</xdr:col>
      <xdr:colOff>560718</xdr:colOff>
      <xdr:row>10</xdr:row>
      <xdr:rowOff>155499</xdr:rowOff>
    </xdr:to>
    <xdr:sp macro="" textlink="">
      <xdr:nvSpPr>
        <xdr:cNvPr id="22" name="Rectangle: Rounded Corners 21">
          <a:hlinkClick xmlns:r="http://schemas.openxmlformats.org/officeDocument/2006/relationships" r:id="rId3"/>
          <a:extLst>
            <a:ext uri="{FF2B5EF4-FFF2-40B4-BE49-F238E27FC236}">
              <a16:creationId xmlns:a16="http://schemas.microsoft.com/office/drawing/2014/main" id="{26E28459-A562-498D-9B68-0C30B7807E15}"/>
            </a:ext>
          </a:extLst>
        </xdr:cNvPr>
        <xdr:cNvSpPr/>
      </xdr:nvSpPr>
      <xdr:spPr>
        <a:xfrm>
          <a:off x="287547" y="1815861"/>
          <a:ext cx="1858131" cy="625638"/>
        </a:xfrm>
        <a:prstGeom prst="roundRect">
          <a:avLst>
            <a:gd name="adj" fmla="val 48718"/>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2000"/>
            <a:t> </a:t>
          </a:r>
          <a:r>
            <a:rPr lang="en-IN" sz="2000" b="1"/>
            <a:t>DASHBOARD</a:t>
          </a:r>
        </a:p>
      </xdr:txBody>
    </xdr:sp>
    <xdr:clientData/>
  </xdr:twoCellAnchor>
  <xdr:twoCellAnchor>
    <xdr:from>
      <xdr:col>0</xdr:col>
      <xdr:colOff>275257</xdr:colOff>
      <xdr:row>11</xdr:row>
      <xdr:rowOff>178326</xdr:rowOff>
    </xdr:from>
    <xdr:to>
      <xdr:col>2</xdr:col>
      <xdr:colOff>548428</xdr:colOff>
      <xdr:row>14</xdr:row>
      <xdr:rowOff>114685</xdr:rowOff>
    </xdr:to>
    <xdr:sp macro="" textlink="">
      <xdr:nvSpPr>
        <xdr:cNvPr id="23" name="Rectangle: Rounded Corners 22">
          <a:hlinkClick xmlns:r="http://schemas.openxmlformats.org/officeDocument/2006/relationships" r:id="rId4"/>
          <a:extLst>
            <a:ext uri="{FF2B5EF4-FFF2-40B4-BE49-F238E27FC236}">
              <a16:creationId xmlns:a16="http://schemas.microsoft.com/office/drawing/2014/main" id="{61E182EE-7E5B-479D-9350-0DDCE58A96F3}"/>
            </a:ext>
          </a:extLst>
        </xdr:cNvPr>
        <xdr:cNvSpPr/>
      </xdr:nvSpPr>
      <xdr:spPr>
        <a:xfrm>
          <a:off x="275257" y="2747003"/>
          <a:ext cx="1846332" cy="636908"/>
        </a:xfrm>
        <a:prstGeom prst="roundRect">
          <a:avLst>
            <a:gd name="adj" fmla="val 48718"/>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2000"/>
            <a:t> </a:t>
          </a:r>
          <a:r>
            <a:rPr lang="en-IN" sz="2000" b="1"/>
            <a:t>PRODUCTS</a:t>
          </a:r>
        </a:p>
      </xdr:txBody>
    </xdr:sp>
    <xdr:clientData/>
  </xdr:twoCellAnchor>
  <xdr:twoCellAnchor>
    <xdr:from>
      <xdr:col>0</xdr:col>
      <xdr:colOff>287547</xdr:colOff>
      <xdr:row>15</xdr:row>
      <xdr:rowOff>86264</xdr:rowOff>
    </xdr:from>
    <xdr:to>
      <xdr:col>2</xdr:col>
      <xdr:colOff>560718</xdr:colOff>
      <xdr:row>18</xdr:row>
      <xdr:rowOff>26102</xdr:rowOff>
    </xdr:to>
    <xdr:sp macro="" textlink="">
      <xdr:nvSpPr>
        <xdr:cNvPr id="24" name="Rectangle: Rounded Corners 23">
          <a:extLst>
            <a:ext uri="{FF2B5EF4-FFF2-40B4-BE49-F238E27FC236}">
              <a16:creationId xmlns:a16="http://schemas.microsoft.com/office/drawing/2014/main" id="{A3CF6B70-CD1A-4451-9746-A47C24F3FB79}"/>
            </a:ext>
          </a:extLst>
        </xdr:cNvPr>
        <xdr:cNvSpPr/>
      </xdr:nvSpPr>
      <xdr:spPr>
        <a:xfrm>
          <a:off x="287547" y="3515264"/>
          <a:ext cx="1858131" cy="625638"/>
        </a:xfrm>
        <a:prstGeom prst="roundRect">
          <a:avLst>
            <a:gd name="adj" fmla="val 48718"/>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2000" b="1"/>
            <a:t> SALESMANS</a:t>
          </a:r>
        </a:p>
      </xdr:txBody>
    </xdr:sp>
    <xdr:clientData/>
  </xdr:twoCellAnchor>
  <xdr:twoCellAnchor>
    <xdr:from>
      <xdr:col>0</xdr:col>
      <xdr:colOff>258792</xdr:colOff>
      <xdr:row>19</xdr:row>
      <xdr:rowOff>57510</xdr:rowOff>
    </xdr:from>
    <xdr:to>
      <xdr:col>2</xdr:col>
      <xdr:colOff>531963</xdr:colOff>
      <xdr:row>21</xdr:row>
      <xdr:rowOff>227386</xdr:rowOff>
    </xdr:to>
    <xdr:sp macro="" textlink="">
      <xdr:nvSpPr>
        <xdr:cNvPr id="25" name="Rectangle: Rounded Corners 24">
          <a:extLst>
            <a:ext uri="{FF2B5EF4-FFF2-40B4-BE49-F238E27FC236}">
              <a16:creationId xmlns:a16="http://schemas.microsoft.com/office/drawing/2014/main" id="{9A09FBDF-6726-4F58-8809-62B77E235558}"/>
            </a:ext>
          </a:extLst>
        </xdr:cNvPr>
        <xdr:cNvSpPr/>
      </xdr:nvSpPr>
      <xdr:spPr>
        <a:xfrm>
          <a:off x="258792" y="4400910"/>
          <a:ext cx="1858131" cy="627076"/>
        </a:xfrm>
        <a:prstGeom prst="roundRect">
          <a:avLst>
            <a:gd name="adj" fmla="val 48718"/>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2000" b="1"/>
            <a:t>   </a:t>
          </a:r>
          <a:r>
            <a:rPr lang="en-IN" sz="2400" b="1"/>
            <a:t>ABOUT</a:t>
          </a:r>
          <a:endParaRPr lang="en-IN" sz="2000" b="1"/>
        </a:p>
      </xdr:txBody>
    </xdr:sp>
    <xdr:clientData/>
  </xdr:twoCellAnchor>
  <xdr:twoCellAnchor>
    <xdr:from>
      <xdr:col>11</xdr:col>
      <xdr:colOff>559193</xdr:colOff>
      <xdr:row>12</xdr:row>
      <xdr:rowOff>48671</xdr:rowOff>
    </xdr:from>
    <xdr:to>
      <xdr:col>19</xdr:col>
      <xdr:colOff>565113</xdr:colOff>
      <xdr:row>20</xdr:row>
      <xdr:rowOff>195923</xdr:rowOff>
    </xdr:to>
    <xdr:graphicFrame macro="">
      <xdr:nvGraphicFramePr>
        <xdr:cNvPr id="27" name="Chart 26">
          <a:extLst>
            <a:ext uri="{FF2B5EF4-FFF2-40B4-BE49-F238E27FC236}">
              <a16:creationId xmlns:a16="http://schemas.microsoft.com/office/drawing/2014/main" id="{9083BF38-E682-4970-976C-75043E021B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oneCellAnchor>
    <xdr:from>
      <xdr:col>14</xdr:col>
      <xdr:colOff>215660</xdr:colOff>
      <xdr:row>12</xdr:row>
      <xdr:rowOff>215660</xdr:rowOff>
    </xdr:from>
    <xdr:ext cx="2932981" cy="374141"/>
    <xdr:sp macro="" textlink="">
      <xdr:nvSpPr>
        <xdr:cNvPr id="28" name="TextBox 27">
          <a:extLst>
            <a:ext uri="{FF2B5EF4-FFF2-40B4-BE49-F238E27FC236}">
              <a16:creationId xmlns:a16="http://schemas.microsoft.com/office/drawing/2014/main" id="{5AA7C205-1760-7CB8-D773-2D6C29AE3763}"/>
            </a:ext>
          </a:extLst>
        </xdr:cNvPr>
        <xdr:cNvSpPr txBox="1"/>
      </xdr:nvSpPr>
      <xdr:spPr>
        <a:xfrm>
          <a:off x="11286226" y="2976113"/>
          <a:ext cx="2932981" cy="374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1800" b="1"/>
            <a:t>3 Top Performing Salesman:</a:t>
          </a:r>
        </a:p>
      </xdr:txBody>
    </xdr:sp>
    <xdr:clientData/>
  </xdr:oneCellAnchor>
  <xdr:twoCellAnchor>
    <xdr:from>
      <xdr:col>11</xdr:col>
      <xdr:colOff>530271</xdr:colOff>
      <xdr:row>21</xdr:row>
      <xdr:rowOff>73742</xdr:rowOff>
    </xdr:from>
    <xdr:to>
      <xdr:col>19</xdr:col>
      <xdr:colOff>501516</xdr:colOff>
      <xdr:row>30</xdr:row>
      <xdr:rowOff>146342</xdr:rowOff>
    </xdr:to>
    <xdr:graphicFrame macro="">
      <xdr:nvGraphicFramePr>
        <xdr:cNvPr id="29" name="Chart 28">
          <a:extLst>
            <a:ext uri="{FF2B5EF4-FFF2-40B4-BE49-F238E27FC236}">
              <a16:creationId xmlns:a16="http://schemas.microsoft.com/office/drawing/2014/main" id="{2DAF5D39-425B-4D60-8DC0-838C8536D5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159774</xdr:colOff>
      <xdr:row>12</xdr:row>
      <xdr:rowOff>29881</xdr:rowOff>
    </xdr:from>
    <xdr:to>
      <xdr:col>11</xdr:col>
      <xdr:colOff>448235</xdr:colOff>
      <xdr:row>30</xdr:row>
      <xdr:rowOff>119529</xdr:rowOff>
    </xdr:to>
    <xdr:graphicFrame macro="">
      <xdr:nvGraphicFramePr>
        <xdr:cNvPr id="30" name="Chart 29">
          <a:extLst>
            <a:ext uri="{FF2B5EF4-FFF2-40B4-BE49-F238E27FC236}">
              <a16:creationId xmlns:a16="http://schemas.microsoft.com/office/drawing/2014/main" id="{219A4913-B106-4913-A46B-F3269D69E2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8.xml><?xml version="1.0" encoding="utf-8"?>
<c:userShapes xmlns:c="http://schemas.openxmlformats.org/drawingml/2006/chart">
  <cdr:relSizeAnchor xmlns:cdr="http://schemas.openxmlformats.org/drawingml/2006/chartDrawing">
    <cdr:from>
      <cdr:x>0.18462</cdr:x>
      <cdr:y>0.10774</cdr:y>
    </cdr:from>
    <cdr:to>
      <cdr:x>0.91782</cdr:x>
      <cdr:y>0.28371</cdr:y>
    </cdr:to>
    <cdr:sp macro="" textlink="">
      <cdr:nvSpPr>
        <cdr:cNvPr id="2" name="TextBox 1">
          <a:extLst xmlns:a="http://schemas.openxmlformats.org/drawingml/2006/main">
            <a:ext uri="{FF2B5EF4-FFF2-40B4-BE49-F238E27FC236}">
              <a16:creationId xmlns:a16="http://schemas.microsoft.com/office/drawing/2014/main" id="{20AA8D73-B18C-8B75-85F9-43ECBD1E712C}"/>
            </a:ext>
          </a:extLst>
        </cdr:cNvPr>
        <cdr:cNvSpPr txBox="1"/>
      </cdr:nvSpPr>
      <cdr:spPr>
        <a:xfrm xmlns:a="http://schemas.openxmlformats.org/drawingml/2006/main">
          <a:off x="666122" y="237670"/>
          <a:ext cx="2645433" cy="388189"/>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IN" sz="1100" kern="1200"/>
        </a:p>
      </cdr:txBody>
    </cdr:sp>
  </cdr:relSizeAnchor>
  <cdr:relSizeAnchor xmlns:cdr="http://schemas.openxmlformats.org/drawingml/2006/chartDrawing">
    <cdr:from>
      <cdr:x>0.2165</cdr:x>
      <cdr:y>0.1664</cdr:y>
    </cdr:from>
    <cdr:to>
      <cdr:x>0.83414</cdr:x>
      <cdr:y>0.29023</cdr:y>
    </cdr:to>
    <cdr:sp macro="" textlink="">
      <cdr:nvSpPr>
        <cdr:cNvPr id="3" name="TextBox 2">
          <a:extLst xmlns:a="http://schemas.openxmlformats.org/drawingml/2006/main">
            <a:ext uri="{FF2B5EF4-FFF2-40B4-BE49-F238E27FC236}">
              <a16:creationId xmlns:a16="http://schemas.microsoft.com/office/drawing/2014/main" id="{B301E37C-8563-BB71-F594-5A3F05153D1E}"/>
            </a:ext>
          </a:extLst>
        </cdr:cNvPr>
        <cdr:cNvSpPr txBox="1"/>
      </cdr:nvSpPr>
      <cdr:spPr>
        <a:xfrm xmlns:a="http://schemas.openxmlformats.org/drawingml/2006/main">
          <a:off x="781141" y="367067"/>
          <a:ext cx="2228490" cy="27317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IN" sz="1100" kern="1200"/>
        </a:p>
      </cdr:txBody>
    </cdr:sp>
  </cdr:relSizeAnchor>
  <cdr:relSizeAnchor xmlns:cdr="http://schemas.openxmlformats.org/drawingml/2006/chartDrawing">
    <cdr:from>
      <cdr:x>0.3069</cdr:x>
      <cdr:y>0.04908</cdr:y>
    </cdr:from>
    <cdr:to>
      <cdr:x>1</cdr:x>
      <cdr:y>0.2446</cdr:y>
    </cdr:to>
    <cdr:sp macro="" textlink="">
      <cdr:nvSpPr>
        <cdr:cNvPr id="4" name="TextBox 3">
          <a:extLst xmlns:a="http://schemas.openxmlformats.org/drawingml/2006/main">
            <a:ext uri="{FF2B5EF4-FFF2-40B4-BE49-F238E27FC236}">
              <a16:creationId xmlns:a16="http://schemas.microsoft.com/office/drawing/2014/main" id="{CBA3E631-520E-6791-CBCC-5A2078C229DD}"/>
            </a:ext>
          </a:extLst>
        </cdr:cNvPr>
        <cdr:cNvSpPr txBox="1"/>
      </cdr:nvSpPr>
      <cdr:spPr>
        <a:xfrm xmlns:a="http://schemas.openxmlformats.org/drawingml/2006/main">
          <a:off x="1932664" y="108274"/>
          <a:ext cx="4364619" cy="431322"/>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IN" sz="1600" b="1" kern="1200"/>
            <a:t>3 Poor</a:t>
          </a:r>
          <a:r>
            <a:rPr lang="en-IN" sz="1600" b="1" kern="1200" baseline="0"/>
            <a:t> Performing Salesman</a:t>
          </a:r>
          <a:endParaRPr lang="en-IN" sz="1600" b="1" kern="1200"/>
        </a:p>
      </cdr:txBody>
    </cdr:sp>
  </cdr:relSizeAnchor>
</c:userShapes>
</file>

<file path=xl/drawings/drawing9.xml><?xml version="1.0" encoding="utf-8"?>
<c:userShapes xmlns:c="http://schemas.openxmlformats.org/drawingml/2006/chart">
  <cdr:relSizeAnchor xmlns:cdr="http://schemas.openxmlformats.org/drawingml/2006/chartDrawing">
    <cdr:from>
      <cdr:x>0.09111</cdr:x>
      <cdr:y>0.08333</cdr:y>
    </cdr:from>
    <cdr:to>
      <cdr:x>0.59556</cdr:x>
      <cdr:y>0.30507</cdr:y>
    </cdr:to>
    <cdr:sp macro="" textlink="">
      <cdr:nvSpPr>
        <cdr:cNvPr id="2" name="TextBox 1">
          <a:extLst xmlns:a="http://schemas.openxmlformats.org/drawingml/2006/main">
            <a:ext uri="{FF2B5EF4-FFF2-40B4-BE49-F238E27FC236}">
              <a16:creationId xmlns:a16="http://schemas.microsoft.com/office/drawing/2014/main" id="{EBDED45A-1248-EE67-9C4C-ABE5045194B0}"/>
            </a:ext>
          </a:extLst>
        </cdr:cNvPr>
        <cdr:cNvSpPr txBox="1"/>
      </cdr:nvSpPr>
      <cdr:spPr>
        <a:xfrm xmlns:a="http://schemas.openxmlformats.org/drawingml/2006/main">
          <a:off x="612587" y="343648"/>
          <a:ext cx="3391647"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IN" sz="1100" kern="1200"/>
        </a:p>
      </cdr:txBody>
    </cdr:sp>
  </cdr:relSizeAnchor>
  <cdr:relSizeAnchor xmlns:cdr="http://schemas.openxmlformats.org/drawingml/2006/chartDrawing">
    <cdr:from>
      <cdr:x>0.07778</cdr:x>
      <cdr:y>0.03986</cdr:y>
    </cdr:from>
    <cdr:to>
      <cdr:x>0.46889</cdr:x>
      <cdr:y>0.13768</cdr:y>
    </cdr:to>
    <cdr:sp macro="" textlink="">
      <cdr:nvSpPr>
        <cdr:cNvPr id="3" name="TextBox 2">
          <a:extLst xmlns:a="http://schemas.openxmlformats.org/drawingml/2006/main">
            <a:ext uri="{FF2B5EF4-FFF2-40B4-BE49-F238E27FC236}">
              <a16:creationId xmlns:a16="http://schemas.microsoft.com/office/drawing/2014/main" id="{1EF7FBF3-877E-CA6D-10D3-EB42DDBC8728}"/>
            </a:ext>
          </a:extLst>
        </cdr:cNvPr>
        <cdr:cNvSpPr txBox="1"/>
      </cdr:nvSpPr>
      <cdr:spPr>
        <a:xfrm xmlns:a="http://schemas.openxmlformats.org/drawingml/2006/main">
          <a:off x="522941" y="164355"/>
          <a:ext cx="2629647" cy="403412"/>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IN" sz="2000" b="1" kern="1200"/>
            <a:t>Salesman Performance </a:t>
          </a:r>
        </a:p>
      </cdr:txBody>
    </cdr:sp>
  </cdr:relSizeAnchor>
</c:userShapes>
</file>

<file path=xl/featurePropertyBag/featurePropertyBag.xml><?xml version="1.0" encoding="utf-8"?>
<FeaturePropertyBags xmlns="http://schemas.microsoft.com/office/spreadsheetml/2022/featurepropertybag">
  <bag type="Checkbox"/>
  <bag type="XFControls">
    <bagId k="CellControl">0</bagId>
  </bag>
  <bag type="XFComplement">
    <bagId k="XFControls">1</bagId>
  </bag>
  <bag type="XFComplements" extRef="XFComplementsMapperExtRef">
    <a k="MappedFeaturePropertyBags">
      <bagId>2</bagId>
    </a>
  </bag>
</FeaturePropertyBag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hul Kumar Jha" refreshedDate="45811.86391724537" createdVersion="8" refreshedVersion="8" minRefreshableVersion="3" recordCount="366" xr:uid="{D9BF484C-906D-4890-98FE-A666D2595B69}">
  <cacheSource type="worksheet">
    <worksheetSource ref="A1:H367" sheet="Data"/>
  </cacheSource>
  <cacheFields count="11">
    <cacheField name="S No" numFmtId="0">
      <sharedItems containsSemiMixedTypes="0" containsString="0" containsNumber="1" containsInteger="1" minValue="1" maxValue="366"/>
    </cacheField>
    <cacheField name="Date" numFmtId="14">
      <sharedItems containsSemiMixedTypes="0" containsNonDate="0" containsDate="1" containsString="0" minDate="2021-01-01T00:00:00" maxDate="2022-01-02T00:00:00" count="366">
        <d v="2021-01-01T00:00:00"/>
        <d v="2021-01-02T00:00:00"/>
        <d v="2021-01-03T00:00:00"/>
        <d v="2021-01-04T00:00:00"/>
        <d v="2021-01-05T00:00:00"/>
        <d v="2021-01-06T00:00:00"/>
        <d v="2021-01-07T00:00:00"/>
        <d v="2021-01-08T00:00:00"/>
        <d v="2021-01-09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7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d v="2021-03-08T00:00:00"/>
        <d v="2021-03-09T00:00:00"/>
        <d v="2021-03-10T00:00:00"/>
        <d v="2021-03-11T00:00:00"/>
        <d v="2021-03-12T00:00:00"/>
        <d v="2021-03-13T00:00:00"/>
        <d v="2021-03-14T00:00:00"/>
        <d v="2021-03-15T00:00:00"/>
        <d v="2021-03-16T00:00:00"/>
        <d v="2021-03-17T00:00:00"/>
        <d v="2021-03-18T00:00:00"/>
        <d v="2021-03-19T00:00:00"/>
        <d v="2021-03-20T00:00:00"/>
        <d v="2021-03-21T00:00:00"/>
        <d v="2021-03-22T00:00:00"/>
        <d v="2021-03-23T00:00:00"/>
        <d v="2021-03-24T00:00:00"/>
        <d v="2021-03-25T00:00:00"/>
        <d v="2021-03-26T00:00:00"/>
        <d v="2021-03-27T00:00:00"/>
        <d v="2021-03-28T00:00:00"/>
        <d v="2021-03-29T00:00:00"/>
        <d v="2021-03-30T00:00:00"/>
        <d v="2021-03-31T00:00:0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d v="2021-05-01T00:00:00"/>
        <d v="2021-05-02T00:00:00"/>
        <d v="2021-05-03T00:00:00"/>
        <d v="2021-05-04T00:00:00"/>
        <d v="2021-05-05T00:00:00"/>
        <d v="2021-05-06T00:00:00"/>
        <d v="2021-05-07T00:00:00"/>
        <d v="2021-05-08T00:00:00"/>
        <d v="2021-05-09T00:00:00"/>
        <d v="2021-05-10T00:00:00"/>
        <d v="2021-05-11T00:00:00"/>
        <d v="2021-05-12T00:00:00"/>
        <d v="2021-05-13T00:00:00"/>
        <d v="2021-05-14T00:00:00"/>
        <d v="2021-05-15T00:00:00"/>
        <d v="2021-05-16T00:00:00"/>
        <d v="2021-05-17T00:00:00"/>
        <d v="2021-05-18T00:00:00"/>
        <d v="2021-05-19T00:00:00"/>
        <d v="2021-05-20T00:00:00"/>
        <d v="2021-05-21T00:00:00"/>
        <d v="2021-05-22T00:00:00"/>
        <d v="2021-05-23T00:00:00"/>
        <d v="2021-05-24T00:00:00"/>
        <d v="2021-05-25T00:00:00"/>
        <d v="2021-05-26T00:00:00"/>
        <d v="2021-05-27T00:00:00"/>
        <d v="2021-05-28T00:00:00"/>
        <d v="2021-05-29T00:00:00"/>
        <d v="2021-05-30T00:00:00"/>
        <d v="2021-05-31T00:00:00"/>
        <d v="2021-06-01T00:00:00"/>
        <d v="2021-06-02T00:00:00"/>
        <d v="2021-06-03T00:00:00"/>
        <d v="2021-06-04T00:00:00"/>
        <d v="2021-06-05T00:00:00"/>
        <d v="2021-06-06T00:00:00"/>
        <d v="2021-06-07T00:00:00"/>
        <d v="2021-06-08T00:00:00"/>
        <d v="2021-06-09T00:00:00"/>
        <d v="2021-06-10T00:00:00"/>
        <d v="2021-06-11T00:00:00"/>
        <d v="2021-06-12T00:00:00"/>
        <d v="2021-06-13T00:00:00"/>
        <d v="2021-06-14T00:00:00"/>
        <d v="2021-06-15T00:00:00"/>
        <d v="2021-06-16T00:00:00"/>
        <d v="2021-06-17T00:00:00"/>
        <d v="2021-06-18T00:00:00"/>
        <d v="2021-06-19T00:00:00"/>
        <d v="2021-06-20T00:00:00"/>
        <d v="2021-06-21T00:00:00"/>
        <d v="2021-06-22T00:00:00"/>
        <d v="2021-06-23T00:00:00"/>
        <d v="2021-06-24T00:00:00"/>
        <d v="2021-06-25T00:00:00"/>
        <d v="2021-06-26T00:00:00"/>
        <d v="2021-06-27T00:00:00"/>
        <d v="2021-06-28T00:00:00"/>
        <d v="2021-06-29T00:00:00"/>
        <d v="2021-06-30T00:00:00"/>
        <d v="2021-07-01T00:00:00"/>
        <d v="2021-07-02T00:00:00"/>
        <d v="2021-07-03T00:00:00"/>
        <d v="2021-07-04T00:00:00"/>
        <d v="2021-07-05T00:00:00"/>
        <d v="2021-07-06T00:00:00"/>
        <d v="2021-07-07T00:00:00"/>
        <d v="2021-07-08T00:00:00"/>
        <d v="2021-07-09T00:00:00"/>
        <d v="2021-07-10T00:00:00"/>
        <d v="2021-07-11T00:00:00"/>
        <d v="2021-07-12T00:00:00"/>
        <d v="2021-07-13T00:00:00"/>
        <d v="2021-07-14T00:00:00"/>
        <d v="2021-07-15T00:00:00"/>
        <d v="2021-07-16T00:00:00"/>
        <d v="2021-07-17T00:00:00"/>
        <d v="2021-07-18T00:00:00"/>
        <d v="2021-07-19T00:00:00"/>
        <d v="2021-07-20T00:00:00"/>
        <d v="2021-07-21T00:00:00"/>
        <d v="2021-07-22T00:00:00"/>
        <d v="2021-07-23T00:00:00"/>
        <d v="2021-07-24T00:00:00"/>
        <d v="2021-07-25T00:00:00"/>
        <d v="2021-07-26T00:00:00"/>
        <d v="2021-07-27T00:00:00"/>
        <d v="2021-07-28T00:00:00"/>
        <d v="2021-07-29T00:00:00"/>
        <d v="2021-07-30T00:00:00"/>
        <d v="2021-07-31T00:00:00"/>
        <d v="2021-08-01T00:00:00"/>
        <d v="2021-08-02T00:00:00"/>
        <d v="2021-08-03T00:00:00"/>
        <d v="2021-08-04T00:00:00"/>
        <d v="2021-08-05T00:00:00"/>
        <d v="2021-08-06T00:00:00"/>
        <d v="2021-08-07T00:00:00"/>
        <d v="2021-08-08T00:00:00"/>
        <d v="2021-08-09T00:00:00"/>
        <d v="2021-08-10T00:00:00"/>
        <d v="2021-08-11T00:00:00"/>
        <d v="2021-08-12T00:00:00"/>
        <d v="2021-08-13T00:00:00"/>
        <d v="2021-08-14T00:00:00"/>
        <d v="2021-08-15T00:00:00"/>
        <d v="2021-08-16T00:00:00"/>
        <d v="2021-08-17T00:00:00"/>
        <d v="2021-08-18T00:00:00"/>
        <d v="2021-08-19T00:00:00"/>
        <d v="2021-08-20T00:00:00"/>
        <d v="2021-08-21T00:00:00"/>
        <d v="2021-08-22T00:00:00"/>
        <d v="2021-08-23T00:00:00"/>
        <d v="2021-08-24T00:00:00"/>
        <d v="2021-08-25T00:00:00"/>
        <d v="2021-08-26T00:00:00"/>
        <d v="2021-08-27T00:00:00"/>
        <d v="2021-08-28T00:00:00"/>
        <d v="2021-08-29T00:00:00"/>
        <d v="2021-08-30T00:00:00"/>
        <d v="2021-08-31T00:00:00"/>
        <d v="2021-09-01T00:00:00"/>
        <d v="2021-09-02T00:00:00"/>
        <d v="2021-09-03T00:00:00"/>
        <d v="2021-09-04T00:00:00"/>
        <d v="2021-09-05T00:00:00"/>
        <d v="2021-09-06T00:00:00"/>
        <d v="2021-09-07T00:00:00"/>
        <d v="2021-09-08T00:00:00"/>
        <d v="2021-09-09T00:00:00"/>
        <d v="2021-09-10T00:00:00"/>
        <d v="2021-09-11T00:00:00"/>
        <d v="2021-09-12T00:00:00"/>
        <d v="2021-09-13T00:00:00"/>
        <d v="2021-09-14T00:00:00"/>
        <d v="2021-09-15T00:00:00"/>
        <d v="2021-09-16T00:00:00"/>
        <d v="2021-09-17T00:00:00"/>
        <d v="2021-09-18T00:00:00"/>
        <d v="2021-09-19T00:00:00"/>
        <d v="2021-09-20T00:00:00"/>
        <d v="2021-09-21T00:00:00"/>
        <d v="2021-09-22T00:00:00"/>
        <d v="2021-09-23T00:00:00"/>
        <d v="2021-09-24T00:00:00"/>
        <d v="2021-09-25T00:00:00"/>
        <d v="2021-09-26T00:00:00"/>
        <d v="2021-09-27T00:00:00"/>
        <d v="2021-09-28T00:00:00"/>
        <d v="2021-09-29T00:00:00"/>
        <d v="2021-09-30T00:00:00"/>
        <d v="2021-10-01T00:00:00"/>
        <d v="2021-10-02T00:00:00"/>
        <d v="2021-10-03T00:00:00"/>
        <d v="2021-10-04T00:00:00"/>
        <d v="2021-10-05T00:00:00"/>
        <d v="2021-10-06T00:00:00"/>
        <d v="2021-10-07T00:00:00"/>
        <d v="2021-10-08T00:00:00"/>
        <d v="2021-10-09T00:00:00"/>
        <d v="2021-10-10T00:00:00"/>
        <d v="2021-10-11T00:00:00"/>
        <d v="2021-10-12T00:00:00"/>
        <d v="2021-10-13T00:00:00"/>
        <d v="2021-10-14T00:00:00"/>
        <d v="2021-10-15T00:00:00"/>
        <d v="2021-10-16T00:00:00"/>
        <d v="2021-10-17T00:00:00"/>
        <d v="2021-10-18T00:00:00"/>
        <d v="2021-10-19T00:00:00"/>
        <d v="2021-10-20T00:00:00"/>
        <d v="2021-10-21T00:00:00"/>
        <d v="2021-10-22T00:00:00"/>
        <d v="2021-10-23T00:00:00"/>
        <d v="2021-10-24T00:00:00"/>
        <d v="2021-10-25T00:00:00"/>
        <d v="2021-10-26T00:00:00"/>
        <d v="2021-10-27T00:00:00"/>
        <d v="2021-10-28T00:00:00"/>
        <d v="2021-10-29T00:00:00"/>
        <d v="2021-10-30T00:00:00"/>
        <d v="2021-10-31T00:00:00"/>
        <d v="2021-11-01T00:00:00"/>
        <d v="2021-11-02T00:00:00"/>
        <d v="2021-11-03T00:00:00"/>
        <d v="2021-11-04T00:00:00"/>
        <d v="2021-11-05T00:00:00"/>
        <d v="2021-11-06T00:00:00"/>
        <d v="2021-11-07T00:00:00"/>
        <d v="2021-11-08T00:00:00"/>
        <d v="2021-11-09T00:00:00"/>
        <d v="2021-11-10T00:00:00"/>
        <d v="2021-11-11T00:00:00"/>
        <d v="2021-11-12T00:00:00"/>
        <d v="2021-11-13T00:00:00"/>
        <d v="2021-11-14T00:00:00"/>
        <d v="2021-11-15T00:00:00"/>
        <d v="2021-11-16T00:00:00"/>
        <d v="2021-11-17T00:00:00"/>
        <d v="2021-11-18T00:00:00"/>
        <d v="2021-11-19T00:00:00"/>
        <d v="2021-11-20T00:00:00"/>
        <d v="2021-11-21T00:00:00"/>
        <d v="2021-11-22T00:00:00"/>
        <d v="2021-11-23T00:00:00"/>
        <d v="2021-11-24T00:00:00"/>
        <d v="2021-11-25T00:00:00"/>
        <d v="2021-11-26T00:00:00"/>
        <d v="2021-11-27T00:00:00"/>
        <d v="2021-11-28T00:00:00"/>
        <d v="2021-11-29T00:00:00"/>
        <d v="2021-11-30T00:00:00"/>
        <d v="2021-12-01T00:00:00"/>
        <d v="2021-12-02T00:00:00"/>
        <d v="2021-12-03T00:00:00"/>
        <d v="2021-12-04T00:00:00"/>
        <d v="2021-12-05T00:00:00"/>
        <d v="2021-12-06T00:00:00"/>
        <d v="2021-12-07T00:00:00"/>
        <d v="2021-12-08T00:00:00"/>
        <d v="2021-12-09T00:00:00"/>
        <d v="2021-12-10T00:00:00"/>
        <d v="2021-12-11T00:00:00"/>
        <d v="2021-12-12T00:00:00"/>
        <d v="2021-12-13T00:00:00"/>
        <d v="2021-12-14T00:00:00"/>
        <d v="2021-12-15T00:00:00"/>
        <d v="2021-12-16T00:00:00"/>
        <d v="2021-12-17T00:00:00"/>
        <d v="2021-12-18T00:00:00"/>
        <d v="2021-12-19T00:00:00"/>
        <d v="2021-12-20T00:00:00"/>
        <d v="2021-12-21T00:00:00"/>
        <d v="2021-12-22T00:00:00"/>
        <d v="2021-12-23T00:00:00"/>
        <d v="2021-12-24T00:00:00"/>
        <d v="2021-12-25T00:00:00"/>
        <d v="2021-12-26T00:00:00"/>
        <d v="2021-12-27T00:00:00"/>
        <d v="2021-12-28T00:00:00"/>
        <d v="2021-12-29T00:00:00"/>
        <d v="2021-12-30T00:00:00"/>
        <d v="2021-12-31T00:00:00"/>
        <d v="2022-01-01T00:00:00"/>
      </sharedItems>
      <fieldGroup par="10"/>
    </cacheField>
    <cacheField name="Salesman" numFmtId="0">
      <sharedItems count="6">
        <s v="Ajit Kumar"/>
        <s v="Rohit Das"/>
        <s v="Ramesh"/>
        <s v="Amit"/>
        <s v="Chandu"/>
        <s v="Siddhu"/>
      </sharedItems>
    </cacheField>
    <cacheField name="Region" numFmtId="0">
      <sharedItems count="4">
        <s v="East"/>
        <s v="West"/>
        <s v="North"/>
        <s v="South"/>
      </sharedItems>
    </cacheField>
    <cacheField name="Item" numFmtId="0">
      <sharedItems count="6">
        <s v="Mouse"/>
        <s v="Printer"/>
        <s v="Monitor"/>
        <s v="Scanner"/>
        <s v="Speaker"/>
        <s v="Keyboard"/>
      </sharedItems>
    </cacheField>
    <cacheField name="Qty" numFmtId="164">
      <sharedItems containsSemiMixedTypes="0" containsString="0" containsNumber="1" containsInteger="1" minValue="2" maxValue="7"/>
    </cacheField>
    <cacheField name="Price" numFmtId="164">
      <sharedItems containsSemiMixedTypes="0" containsString="0" containsNumber="1" containsInteger="1" minValue="190" maxValue="2100"/>
    </cacheField>
    <cacheField name="Amount" numFmtId="164">
      <sharedItems containsSemiMixedTypes="0" containsString="0" containsNumber="1" containsInteger="1" minValue="380" maxValue="14700"/>
    </cacheField>
    <cacheField name="Months (Date)" numFmtId="0" databaseField="0">
      <fieldGroup base="1">
        <rangePr groupBy="months" startDate="2021-01-01T00:00:00" endDate="2022-01-02T00:00:00"/>
        <groupItems count="14">
          <s v="&lt;01-01-2021"/>
          <s v="Jan"/>
          <s v="Feb"/>
          <s v="Mar"/>
          <s v="Apr"/>
          <s v="May"/>
          <s v="Jun"/>
          <s v="Jul"/>
          <s v="Aug"/>
          <s v="Sep"/>
          <s v="Oct"/>
          <s v="Nov"/>
          <s v="Dec"/>
          <s v="&gt;02-01-2022"/>
        </groupItems>
      </fieldGroup>
    </cacheField>
    <cacheField name="Quarters (Date)" numFmtId="0" databaseField="0">
      <fieldGroup base="1">
        <rangePr groupBy="quarters" startDate="2021-01-01T00:00:00" endDate="2022-01-02T00:00:00"/>
        <groupItems count="6">
          <s v="&lt;01-01-2021"/>
          <s v="Qtr1"/>
          <s v="Qtr2"/>
          <s v="Qtr3"/>
          <s v="Qtr4"/>
          <s v="&gt;02-01-2022"/>
        </groupItems>
      </fieldGroup>
    </cacheField>
    <cacheField name="Years (Date)" numFmtId="0" databaseField="0">
      <fieldGroup base="1">
        <rangePr groupBy="years" startDate="2021-01-01T00:00:00" endDate="2022-01-02T00:00:00"/>
        <groupItems count="4">
          <s v="&lt;01-01-2021"/>
          <s v="2021"/>
          <s v="2022"/>
          <s v="&gt;02-01-2022"/>
        </groupItems>
      </fieldGroup>
    </cacheField>
  </cacheFields>
  <extLst>
    <ext xmlns:x14="http://schemas.microsoft.com/office/spreadsheetml/2009/9/main" uri="{725AE2AE-9491-48be-B2B4-4EB974FC3084}">
      <x14:pivotCacheDefinition pivotCacheId="41382983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r Nehra" refreshedDate="44529.991569097219" createdVersion="7" refreshedVersion="7" minRefreshableVersion="3" recordCount="366" xr:uid="{4FD152F7-4D4B-40DA-A1EF-B3A730A9652E}">
  <cacheSource type="worksheet">
    <worksheetSource ref="A1:H367" sheet="Data"/>
  </cacheSource>
  <cacheFields count="9">
    <cacheField name="S No" numFmtId="0">
      <sharedItems containsSemiMixedTypes="0" containsString="0" containsNumber="1" containsInteger="1" minValue="1" maxValue="366"/>
    </cacheField>
    <cacheField name="Date" numFmtId="14">
      <sharedItems containsSemiMixedTypes="0" containsNonDate="0" containsDate="1" containsString="0" minDate="2021-01-01T00:00:00" maxDate="2022-01-02T00:00:00" count="366">
        <d v="2021-01-01T00:00:00"/>
        <d v="2021-01-02T00:00:00"/>
        <d v="2021-01-03T00:00:00"/>
        <d v="2021-01-04T00:00:00"/>
        <d v="2021-01-05T00:00:00"/>
        <d v="2021-01-06T00:00:00"/>
        <d v="2021-01-07T00:00:00"/>
        <d v="2021-01-08T00:00:00"/>
        <d v="2021-01-09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7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d v="2021-03-08T00:00:00"/>
        <d v="2021-03-09T00:00:00"/>
        <d v="2021-03-10T00:00:00"/>
        <d v="2021-03-11T00:00:00"/>
        <d v="2021-03-12T00:00:00"/>
        <d v="2021-03-13T00:00:00"/>
        <d v="2021-03-14T00:00:00"/>
        <d v="2021-03-15T00:00:00"/>
        <d v="2021-03-16T00:00:00"/>
        <d v="2021-03-17T00:00:00"/>
        <d v="2021-03-18T00:00:00"/>
        <d v="2021-03-19T00:00:00"/>
        <d v="2021-03-20T00:00:00"/>
        <d v="2021-03-21T00:00:00"/>
        <d v="2021-03-22T00:00:00"/>
        <d v="2021-03-23T00:00:00"/>
        <d v="2021-03-24T00:00:00"/>
        <d v="2021-03-25T00:00:00"/>
        <d v="2021-03-26T00:00:00"/>
        <d v="2021-03-27T00:00:00"/>
        <d v="2021-03-28T00:00:00"/>
        <d v="2021-03-29T00:00:00"/>
        <d v="2021-03-30T00:00:00"/>
        <d v="2021-03-31T00:00:0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d v="2021-05-01T00:00:00"/>
        <d v="2021-05-02T00:00:00"/>
        <d v="2021-05-03T00:00:00"/>
        <d v="2021-05-04T00:00:00"/>
        <d v="2021-05-05T00:00:00"/>
        <d v="2021-05-06T00:00:00"/>
        <d v="2021-05-07T00:00:00"/>
        <d v="2021-05-08T00:00:00"/>
        <d v="2021-05-09T00:00:00"/>
        <d v="2021-05-10T00:00:00"/>
        <d v="2021-05-11T00:00:00"/>
        <d v="2021-05-12T00:00:00"/>
        <d v="2021-05-13T00:00:00"/>
        <d v="2021-05-14T00:00:00"/>
        <d v="2021-05-15T00:00:00"/>
        <d v="2021-05-16T00:00:00"/>
        <d v="2021-05-17T00:00:00"/>
        <d v="2021-05-18T00:00:00"/>
        <d v="2021-05-19T00:00:00"/>
        <d v="2021-05-20T00:00:00"/>
        <d v="2021-05-21T00:00:00"/>
        <d v="2021-05-22T00:00:00"/>
        <d v="2021-05-23T00:00:00"/>
        <d v="2021-05-24T00:00:00"/>
        <d v="2021-05-25T00:00:00"/>
        <d v="2021-05-26T00:00:00"/>
        <d v="2021-05-27T00:00:00"/>
        <d v="2021-05-28T00:00:00"/>
        <d v="2021-05-29T00:00:00"/>
        <d v="2021-05-30T00:00:00"/>
        <d v="2021-05-31T00:00:00"/>
        <d v="2021-06-01T00:00:00"/>
        <d v="2021-06-02T00:00:00"/>
        <d v="2021-06-03T00:00:00"/>
        <d v="2021-06-04T00:00:00"/>
        <d v="2021-06-05T00:00:00"/>
        <d v="2021-06-06T00:00:00"/>
        <d v="2021-06-07T00:00:00"/>
        <d v="2021-06-08T00:00:00"/>
        <d v="2021-06-09T00:00:00"/>
        <d v="2021-06-10T00:00:00"/>
        <d v="2021-06-11T00:00:00"/>
        <d v="2021-06-12T00:00:00"/>
        <d v="2021-06-13T00:00:00"/>
        <d v="2021-06-14T00:00:00"/>
        <d v="2021-06-15T00:00:00"/>
        <d v="2021-06-16T00:00:00"/>
        <d v="2021-06-17T00:00:00"/>
        <d v="2021-06-18T00:00:00"/>
        <d v="2021-06-19T00:00:00"/>
        <d v="2021-06-20T00:00:00"/>
        <d v="2021-06-21T00:00:00"/>
        <d v="2021-06-22T00:00:00"/>
        <d v="2021-06-23T00:00:00"/>
        <d v="2021-06-24T00:00:00"/>
        <d v="2021-06-25T00:00:00"/>
        <d v="2021-06-26T00:00:00"/>
        <d v="2021-06-27T00:00:00"/>
        <d v="2021-06-28T00:00:00"/>
        <d v="2021-06-29T00:00:00"/>
        <d v="2021-06-30T00:00:00"/>
        <d v="2021-07-01T00:00:00"/>
        <d v="2021-07-02T00:00:00"/>
        <d v="2021-07-03T00:00:00"/>
        <d v="2021-07-04T00:00:00"/>
        <d v="2021-07-05T00:00:00"/>
        <d v="2021-07-06T00:00:00"/>
        <d v="2021-07-07T00:00:00"/>
        <d v="2021-07-08T00:00:00"/>
        <d v="2021-07-09T00:00:00"/>
        <d v="2021-07-10T00:00:00"/>
        <d v="2021-07-11T00:00:00"/>
        <d v="2021-07-12T00:00:00"/>
        <d v="2021-07-13T00:00:00"/>
        <d v="2021-07-14T00:00:00"/>
        <d v="2021-07-15T00:00:00"/>
        <d v="2021-07-16T00:00:00"/>
        <d v="2021-07-17T00:00:00"/>
        <d v="2021-07-18T00:00:00"/>
        <d v="2021-07-19T00:00:00"/>
        <d v="2021-07-20T00:00:00"/>
        <d v="2021-07-21T00:00:00"/>
        <d v="2021-07-22T00:00:00"/>
        <d v="2021-07-23T00:00:00"/>
        <d v="2021-07-24T00:00:00"/>
        <d v="2021-07-25T00:00:00"/>
        <d v="2021-07-26T00:00:00"/>
        <d v="2021-07-27T00:00:00"/>
        <d v="2021-07-28T00:00:00"/>
        <d v="2021-07-29T00:00:00"/>
        <d v="2021-07-30T00:00:00"/>
        <d v="2021-07-31T00:00:00"/>
        <d v="2021-08-01T00:00:00"/>
        <d v="2021-08-02T00:00:00"/>
        <d v="2021-08-03T00:00:00"/>
        <d v="2021-08-04T00:00:00"/>
        <d v="2021-08-05T00:00:00"/>
        <d v="2021-08-06T00:00:00"/>
        <d v="2021-08-07T00:00:00"/>
        <d v="2021-08-08T00:00:00"/>
        <d v="2021-08-09T00:00:00"/>
        <d v="2021-08-10T00:00:00"/>
        <d v="2021-08-11T00:00:00"/>
        <d v="2021-08-12T00:00:00"/>
        <d v="2021-08-13T00:00:00"/>
        <d v="2021-08-14T00:00:00"/>
        <d v="2021-08-15T00:00:00"/>
        <d v="2021-08-16T00:00:00"/>
        <d v="2021-08-17T00:00:00"/>
        <d v="2021-08-18T00:00:00"/>
        <d v="2021-08-19T00:00:00"/>
        <d v="2021-08-20T00:00:00"/>
        <d v="2021-08-21T00:00:00"/>
        <d v="2021-08-22T00:00:00"/>
        <d v="2021-08-23T00:00:00"/>
        <d v="2021-08-24T00:00:00"/>
        <d v="2021-08-25T00:00:00"/>
        <d v="2021-08-26T00:00:00"/>
        <d v="2021-08-27T00:00:00"/>
        <d v="2021-08-28T00:00:00"/>
        <d v="2021-08-29T00:00:00"/>
        <d v="2021-08-30T00:00:00"/>
        <d v="2021-08-31T00:00:00"/>
        <d v="2021-09-01T00:00:00"/>
        <d v="2021-09-02T00:00:00"/>
        <d v="2021-09-03T00:00:00"/>
        <d v="2021-09-04T00:00:00"/>
        <d v="2021-09-05T00:00:00"/>
        <d v="2021-09-06T00:00:00"/>
        <d v="2021-09-07T00:00:00"/>
        <d v="2021-09-08T00:00:00"/>
        <d v="2021-09-09T00:00:00"/>
        <d v="2021-09-10T00:00:00"/>
        <d v="2021-09-11T00:00:00"/>
        <d v="2021-09-12T00:00:00"/>
        <d v="2021-09-13T00:00:00"/>
        <d v="2021-09-14T00:00:00"/>
        <d v="2021-09-15T00:00:00"/>
        <d v="2021-09-16T00:00:00"/>
        <d v="2021-09-17T00:00:00"/>
        <d v="2021-09-18T00:00:00"/>
        <d v="2021-09-19T00:00:00"/>
        <d v="2021-09-20T00:00:00"/>
        <d v="2021-09-21T00:00:00"/>
        <d v="2021-09-22T00:00:00"/>
        <d v="2021-09-23T00:00:00"/>
        <d v="2021-09-24T00:00:00"/>
        <d v="2021-09-25T00:00:00"/>
        <d v="2021-09-26T00:00:00"/>
        <d v="2021-09-27T00:00:00"/>
        <d v="2021-09-28T00:00:00"/>
        <d v="2021-09-29T00:00:00"/>
        <d v="2021-09-30T00:00:00"/>
        <d v="2021-10-01T00:00:00"/>
        <d v="2021-10-02T00:00:00"/>
        <d v="2021-10-03T00:00:00"/>
        <d v="2021-10-04T00:00:00"/>
        <d v="2021-10-05T00:00:00"/>
        <d v="2021-10-06T00:00:00"/>
        <d v="2021-10-07T00:00:00"/>
        <d v="2021-10-08T00:00:00"/>
        <d v="2021-10-09T00:00:00"/>
        <d v="2021-10-10T00:00:00"/>
        <d v="2021-10-11T00:00:00"/>
        <d v="2021-10-12T00:00:00"/>
        <d v="2021-10-13T00:00:00"/>
        <d v="2021-10-14T00:00:00"/>
        <d v="2021-10-15T00:00:00"/>
        <d v="2021-10-16T00:00:00"/>
        <d v="2021-10-17T00:00:00"/>
        <d v="2021-10-18T00:00:00"/>
        <d v="2021-10-19T00:00:00"/>
        <d v="2021-10-20T00:00:00"/>
        <d v="2021-10-21T00:00:00"/>
        <d v="2021-10-22T00:00:00"/>
        <d v="2021-10-23T00:00:00"/>
        <d v="2021-10-24T00:00:00"/>
        <d v="2021-10-25T00:00:00"/>
        <d v="2021-10-26T00:00:00"/>
        <d v="2021-10-27T00:00:00"/>
        <d v="2021-10-28T00:00:00"/>
        <d v="2021-10-29T00:00:00"/>
        <d v="2021-10-30T00:00:00"/>
        <d v="2021-10-31T00:00:00"/>
        <d v="2021-11-01T00:00:00"/>
        <d v="2021-11-02T00:00:00"/>
        <d v="2021-11-03T00:00:00"/>
        <d v="2021-11-04T00:00:00"/>
        <d v="2021-11-05T00:00:00"/>
        <d v="2021-11-06T00:00:00"/>
        <d v="2021-11-07T00:00:00"/>
        <d v="2021-11-08T00:00:00"/>
        <d v="2021-11-09T00:00:00"/>
        <d v="2021-11-10T00:00:00"/>
        <d v="2021-11-11T00:00:00"/>
        <d v="2021-11-12T00:00:00"/>
        <d v="2021-11-13T00:00:00"/>
        <d v="2021-11-14T00:00:00"/>
        <d v="2021-11-15T00:00:00"/>
        <d v="2021-11-16T00:00:00"/>
        <d v="2021-11-17T00:00:00"/>
        <d v="2021-11-18T00:00:00"/>
        <d v="2021-11-19T00:00:00"/>
        <d v="2021-11-20T00:00:00"/>
        <d v="2021-11-21T00:00:00"/>
        <d v="2021-11-22T00:00:00"/>
        <d v="2021-11-23T00:00:00"/>
        <d v="2021-11-24T00:00:00"/>
        <d v="2021-11-25T00:00:00"/>
        <d v="2021-11-26T00:00:00"/>
        <d v="2021-11-27T00:00:00"/>
        <d v="2021-11-28T00:00:00"/>
        <d v="2021-11-29T00:00:00"/>
        <d v="2021-11-30T00:00:00"/>
        <d v="2021-12-01T00:00:00"/>
        <d v="2021-12-02T00:00:00"/>
        <d v="2021-12-03T00:00:00"/>
        <d v="2021-12-04T00:00:00"/>
        <d v="2021-12-05T00:00:00"/>
        <d v="2021-12-06T00:00:00"/>
        <d v="2021-12-07T00:00:00"/>
        <d v="2021-12-08T00:00:00"/>
        <d v="2021-12-09T00:00:00"/>
        <d v="2021-12-10T00:00:00"/>
        <d v="2021-12-11T00:00:00"/>
        <d v="2021-12-12T00:00:00"/>
        <d v="2021-12-13T00:00:00"/>
        <d v="2021-12-14T00:00:00"/>
        <d v="2021-12-15T00:00:00"/>
        <d v="2021-12-16T00:00:00"/>
        <d v="2021-12-17T00:00:00"/>
        <d v="2021-12-18T00:00:00"/>
        <d v="2021-12-19T00:00:00"/>
        <d v="2021-12-20T00:00:00"/>
        <d v="2021-12-21T00:00:00"/>
        <d v="2021-12-22T00:00:00"/>
        <d v="2021-12-23T00:00:00"/>
        <d v="2021-12-24T00:00:00"/>
        <d v="2021-12-25T00:00:00"/>
        <d v="2021-12-26T00:00:00"/>
        <d v="2021-12-27T00:00:00"/>
        <d v="2021-12-28T00:00:00"/>
        <d v="2021-12-29T00:00:00"/>
        <d v="2021-12-30T00:00:00"/>
        <d v="2021-12-31T00:00:00"/>
        <d v="2022-01-01T00:00:00"/>
      </sharedItems>
      <fieldGroup par="8" base="1">
        <rangePr groupBy="days" startDate="2021-01-01T00:00:00" endDate="2022-01-02T00:00:00"/>
        <groupItems count="368">
          <s v="&lt;01/01/2021"/>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2/01/2022"/>
        </groupItems>
      </fieldGroup>
    </cacheField>
    <cacheField name="Salesman" numFmtId="0">
      <sharedItems count="6">
        <s v="Ajit Kumar"/>
        <s v="Rohit Das"/>
        <s v="Ramesh"/>
        <s v="Amit"/>
        <s v="Chandu"/>
        <s v="Siddhu"/>
      </sharedItems>
    </cacheField>
    <cacheField name="Region" numFmtId="0">
      <sharedItems count="4">
        <s v="East"/>
        <s v="West"/>
        <s v="North"/>
        <s v="South"/>
      </sharedItems>
    </cacheField>
    <cacheField name="Item" numFmtId="0">
      <sharedItems count="6">
        <s v="Mouse"/>
        <s v="Printer"/>
        <s v="Monitor"/>
        <s v="Scanner"/>
        <s v="Speaker"/>
        <s v="Keyboard"/>
      </sharedItems>
    </cacheField>
    <cacheField name="Qty" numFmtId="164">
      <sharedItems containsSemiMixedTypes="0" containsString="0" containsNumber="1" containsInteger="1" minValue="2" maxValue="7"/>
    </cacheField>
    <cacheField name="Price" numFmtId="164">
      <sharedItems containsSemiMixedTypes="0" containsString="0" containsNumber="1" containsInteger="1" minValue="190" maxValue="2100"/>
    </cacheField>
    <cacheField name="Amount" numFmtId="164">
      <sharedItems containsSemiMixedTypes="0" containsString="0" containsNumber="1" containsInteger="1" minValue="380" maxValue="14700"/>
    </cacheField>
    <cacheField name="Months" numFmtId="0" databaseField="0">
      <fieldGroup base="1">
        <rangePr groupBy="months" startDate="2021-01-01T00:00:00" endDate="2022-01-02T00:00:00"/>
        <groupItems count="14">
          <s v="&lt;01/01/2021"/>
          <s v="Jan"/>
          <s v="Feb"/>
          <s v="Mar"/>
          <s v="Apr"/>
          <s v="May"/>
          <s v="Jun"/>
          <s v="Jul"/>
          <s v="Aug"/>
          <s v="Sep"/>
          <s v="Oct"/>
          <s v="Nov"/>
          <s v="Dec"/>
          <s v="&gt;02/01/2022"/>
        </groupItems>
      </fieldGroup>
    </cacheField>
  </cacheFields>
  <extLst>
    <ext xmlns:x14="http://schemas.microsoft.com/office/spreadsheetml/2009/9/main" uri="{725AE2AE-9491-48be-B2B4-4EB974FC3084}">
      <x14:pivotCacheDefinition pivotCacheId="93940955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6">
  <r>
    <n v="1"/>
    <x v="0"/>
    <x v="0"/>
    <x v="0"/>
    <x v="0"/>
    <n v="7"/>
    <n v="210"/>
    <n v="1470"/>
  </r>
  <r>
    <n v="2"/>
    <x v="1"/>
    <x v="1"/>
    <x v="1"/>
    <x v="1"/>
    <n v="6"/>
    <n v="2100"/>
    <n v="12600"/>
  </r>
  <r>
    <n v="3"/>
    <x v="2"/>
    <x v="2"/>
    <x v="0"/>
    <x v="2"/>
    <n v="5"/>
    <n v="1200"/>
    <n v="6000"/>
  </r>
  <r>
    <n v="4"/>
    <x v="3"/>
    <x v="3"/>
    <x v="1"/>
    <x v="3"/>
    <n v="4"/>
    <n v="1500"/>
    <n v="6000"/>
  </r>
  <r>
    <n v="5"/>
    <x v="4"/>
    <x v="4"/>
    <x v="0"/>
    <x v="4"/>
    <n v="3"/>
    <n v="300"/>
    <n v="900"/>
  </r>
  <r>
    <n v="6"/>
    <x v="5"/>
    <x v="5"/>
    <x v="0"/>
    <x v="5"/>
    <n v="2"/>
    <n v="190"/>
    <n v="380"/>
  </r>
  <r>
    <n v="7"/>
    <x v="6"/>
    <x v="0"/>
    <x v="0"/>
    <x v="0"/>
    <n v="7"/>
    <n v="210"/>
    <n v="1470"/>
  </r>
  <r>
    <n v="8"/>
    <x v="7"/>
    <x v="1"/>
    <x v="1"/>
    <x v="1"/>
    <n v="6"/>
    <n v="2100"/>
    <n v="12600"/>
  </r>
  <r>
    <n v="9"/>
    <x v="8"/>
    <x v="2"/>
    <x v="1"/>
    <x v="2"/>
    <n v="5"/>
    <n v="1200"/>
    <n v="6000"/>
  </r>
  <r>
    <n v="10"/>
    <x v="9"/>
    <x v="3"/>
    <x v="0"/>
    <x v="3"/>
    <n v="4"/>
    <n v="1500"/>
    <n v="6000"/>
  </r>
  <r>
    <n v="11"/>
    <x v="10"/>
    <x v="4"/>
    <x v="0"/>
    <x v="4"/>
    <n v="3"/>
    <n v="300"/>
    <n v="900"/>
  </r>
  <r>
    <n v="12"/>
    <x v="11"/>
    <x v="5"/>
    <x v="1"/>
    <x v="5"/>
    <n v="2"/>
    <n v="190"/>
    <n v="380"/>
  </r>
  <r>
    <n v="13"/>
    <x v="12"/>
    <x v="5"/>
    <x v="0"/>
    <x v="0"/>
    <n v="2"/>
    <n v="210"/>
    <n v="420"/>
  </r>
  <r>
    <n v="14"/>
    <x v="13"/>
    <x v="0"/>
    <x v="0"/>
    <x v="1"/>
    <n v="7"/>
    <n v="2100"/>
    <n v="14700"/>
  </r>
  <r>
    <n v="15"/>
    <x v="14"/>
    <x v="1"/>
    <x v="0"/>
    <x v="2"/>
    <n v="6"/>
    <n v="1200"/>
    <n v="7200"/>
  </r>
  <r>
    <n v="16"/>
    <x v="15"/>
    <x v="2"/>
    <x v="0"/>
    <x v="3"/>
    <n v="5"/>
    <n v="1500"/>
    <n v="7500"/>
  </r>
  <r>
    <n v="17"/>
    <x v="16"/>
    <x v="3"/>
    <x v="0"/>
    <x v="4"/>
    <n v="4"/>
    <n v="300"/>
    <n v="1200"/>
  </r>
  <r>
    <n v="18"/>
    <x v="17"/>
    <x v="4"/>
    <x v="0"/>
    <x v="5"/>
    <n v="3"/>
    <n v="190"/>
    <n v="570"/>
  </r>
  <r>
    <n v="19"/>
    <x v="18"/>
    <x v="5"/>
    <x v="0"/>
    <x v="0"/>
    <n v="2"/>
    <n v="210"/>
    <n v="420"/>
  </r>
  <r>
    <n v="20"/>
    <x v="19"/>
    <x v="0"/>
    <x v="0"/>
    <x v="2"/>
    <n v="7"/>
    <n v="2100"/>
    <n v="14700"/>
  </r>
  <r>
    <n v="21"/>
    <x v="20"/>
    <x v="1"/>
    <x v="1"/>
    <x v="3"/>
    <n v="6"/>
    <n v="1200"/>
    <n v="7200"/>
  </r>
  <r>
    <n v="22"/>
    <x v="21"/>
    <x v="2"/>
    <x v="0"/>
    <x v="4"/>
    <n v="5"/>
    <n v="300"/>
    <n v="1500"/>
  </r>
  <r>
    <n v="23"/>
    <x v="22"/>
    <x v="3"/>
    <x v="1"/>
    <x v="5"/>
    <n v="4"/>
    <n v="200"/>
    <n v="800"/>
  </r>
  <r>
    <n v="24"/>
    <x v="23"/>
    <x v="4"/>
    <x v="0"/>
    <x v="0"/>
    <n v="3"/>
    <n v="190"/>
    <n v="570"/>
  </r>
  <r>
    <n v="25"/>
    <x v="24"/>
    <x v="5"/>
    <x v="0"/>
    <x v="1"/>
    <n v="2"/>
    <n v="2100"/>
    <n v="4200"/>
  </r>
  <r>
    <n v="26"/>
    <x v="25"/>
    <x v="5"/>
    <x v="0"/>
    <x v="0"/>
    <n v="7"/>
    <n v="210"/>
    <n v="1470"/>
  </r>
  <r>
    <n v="27"/>
    <x v="26"/>
    <x v="0"/>
    <x v="0"/>
    <x v="1"/>
    <n v="6"/>
    <n v="2100"/>
    <n v="12600"/>
  </r>
  <r>
    <n v="28"/>
    <x v="27"/>
    <x v="0"/>
    <x v="1"/>
    <x v="0"/>
    <n v="7"/>
    <n v="210"/>
    <n v="1470"/>
  </r>
  <r>
    <n v="29"/>
    <x v="28"/>
    <x v="0"/>
    <x v="2"/>
    <x v="0"/>
    <n v="7"/>
    <n v="210"/>
    <n v="1470"/>
  </r>
  <r>
    <n v="30"/>
    <x v="29"/>
    <x v="0"/>
    <x v="3"/>
    <x v="0"/>
    <n v="7"/>
    <n v="210"/>
    <n v="1470"/>
  </r>
  <r>
    <n v="31"/>
    <x v="30"/>
    <x v="0"/>
    <x v="0"/>
    <x v="0"/>
    <n v="7"/>
    <n v="210"/>
    <n v="1470"/>
  </r>
  <r>
    <n v="32"/>
    <x v="31"/>
    <x v="0"/>
    <x v="1"/>
    <x v="0"/>
    <n v="7"/>
    <n v="210"/>
    <n v="1470"/>
  </r>
  <r>
    <n v="33"/>
    <x v="32"/>
    <x v="0"/>
    <x v="2"/>
    <x v="0"/>
    <n v="7"/>
    <n v="210"/>
    <n v="1470"/>
  </r>
  <r>
    <n v="34"/>
    <x v="33"/>
    <x v="0"/>
    <x v="3"/>
    <x v="0"/>
    <n v="7"/>
    <n v="210"/>
    <n v="1470"/>
  </r>
  <r>
    <n v="35"/>
    <x v="34"/>
    <x v="1"/>
    <x v="1"/>
    <x v="0"/>
    <n v="7"/>
    <n v="210"/>
    <n v="1470"/>
  </r>
  <r>
    <n v="36"/>
    <x v="35"/>
    <x v="1"/>
    <x v="0"/>
    <x v="0"/>
    <n v="7"/>
    <n v="210"/>
    <n v="1470"/>
  </r>
  <r>
    <n v="37"/>
    <x v="36"/>
    <x v="1"/>
    <x v="2"/>
    <x v="5"/>
    <n v="2"/>
    <n v="190"/>
    <n v="380"/>
  </r>
  <r>
    <n v="38"/>
    <x v="37"/>
    <x v="1"/>
    <x v="3"/>
    <x v="0"/>
    <n v="2"/>
    <n v="210"/>
    <n v="420"/>
  </r>
  <r>
    <n v="39"/>
    <x v="38"/>
    <x v="1"/>
    <x v="1"/>
    <x v="1"/>
    <n v="7"/>
    <n v="2100"/>
    <n v="14700"/>
  </r>
  <r>
    <n v="40"/>
    <x v="39"/>
    <x v="1"/>
    <x v="0"/>
    <x v="2"/>
    <n v="6"/>
    <n v="1200"/>
    <n v="7200"/>
  </r>
  <r>
    <n v="41"/>
    <x v="40"/>
    <x v="1"/>
    <x v="2"/>
    <x v="1"/>
    <n v="7"/>
    <n v="2100"/>
    <n v="14700"/>
  </r>
  <r>
    <n v="42"/>
    <x v="41"/>
    <x v="1"/>
    <x v="3"/>
    <x v="1"/>
    <n v="7"/>
    <n v="2100"/>
    <n v="14700"/>
  </r>
  <r>
    <n v="43"/>
    <x v="42"/>
    <x v="2"/>
    <x v="3"/>
    <x v="1"/>
    <n v="7"/>
    <n v="2100"/>
    <n v="14700"/>
  </r>
  <r>
    <n v="44"/>
    <x v="43"/>
    <x v="3"/>
    <x v="3"/>
    <x v="1"/>
    <n v="7"/>
    <n v="2100"/>
    <n v="14700"/>
  </r>
  <r>
    <n v="45"/>
    <x v="44"/>
    <x v="4"/>
    <x v="3"/>
    <x v="1"/>
    <n v="7"/>
    <n v="2100"/>
    <n v="14700"/>
  </r>
  <r>
    <n v="46"/>
    <x v="45"/>
    <x v="5"/>
    <x v="3"/>
    <x v="1"/>
    <n v="7"/>
    <n v="2100"/>
    <n v="14700"/>
  </r>
  <r>
    <n v="47"/>
    <x v="46"/>
    <x v="5"/>
    <x v="0"/>
    <x v="1"/>
    <n v="7"/>
    <n v="2100"/>
    <n v="14700"/>
  </r>
  <r>
    <n v="48"/>
    <x v="47"/>
    <x v="5"/>
    <x v="1"/>
    <x v="1"/>
    <n v="7"/>
    <n v="2100"/>
    <n v="14700"/>
  </r>
  <r>
    <n v="49"/>
    <x v="48"/>
    <x v="5"/>
    <x v="2"/>
    <x v="1"/>
    <n v="7"/>
    <n v="2100"/>
    <n v="14700"/>
  </r>
  <r>
    <n v="50"/>
    <x v="49"/>
    <x v="5"/>
    <x v="3"/>
    <x v="1"/>
    <n v="7"/>
    <n v="2100"/>
    <n v="14700"/>
  </r>
  <r>
    <n v="51"/>
    <x v="50"/>
    <x v="5"/>
    <x v="0"/>
    <x v="0"/>
    <n v="7"/>
    <n v="210"/>
    <n v="1470"/>
  </r>
  <r>
    <n v="52"/>
    <x v="51"/>
    <x v="5"/>
    <x v="1"/>
    <x v="1"/>
    <n v="6"/>
    <n v="2100"/>
    <n v="12600"/>
  </r>
  <r>
    <n v="53"/>
    <x v="52"/>
    <x v="5"/>
    <x v="2"/>
    <x v="2"/>
    <n v="5"/>
    <n v="1200"/>
    <n v="6000"/>
  </r>
  <r>
    <n v="54"/>
    <x v="53"/>
    <x v="5"/>
    <x v="3"/>
    <x v="3"/>
    <n v="4"/>
    <n v="1500"/>
    <n v="6000"/>
  </r>
  <r>
    <n v="55"/>
    <x v="54"/>
    <x v="0"/>
    <x v="0"/>
    <x v="4"/>
    <n v="3"/>
    <n v="300"/>
    <n v="900"/>
  </r>
  <r>
    <n v="56"/>
    <x v="55"/>
    <x v="1"/>
    <x v="1"/>
    <x v="5"/>
    <n v="2"/>
    <n v="190"/>
    <n v="380"/>
  </r>
  <r>
    <n v="57"/>
    <x v="56"/>
    <x v="2"/>
    <x v="0"/>
    <x v="0"/>
    <n v="7"/>
    <n v="210"/>
    <n v="1470"/>
  </r>
  <r>
    <n v="58"/>
    <x v="57"/>
    <x v="3"/>
    <x v="1"/>
    <x v="1"/>
    <n v="6"/>
    <n v="2100"/>
    <n v="12600"/>
  </r>
  <r>
    <n v="59"/>
    <x v="58"/>
    <x v="4"/>
    <x v="0"/>
    <x v="2"/>
    <n v="5"/>
    <n v="1200"/>
    <n v="6000"/>
  </r>
  <r>
    <n v="60"/>
    <x v="59"/>
    <x v="5"/>
    <x v="0"/>
    <x v="3"/>
    <n v="4"/>
    <n v="1500"/>
    <n v="6000"/>
  </r>
  <r>
    <n v="61"/>
    <x v="60"/>
    <x v="0"/>
    <x v="0"/>
    <x v="4"/>
    <n v="3"/>
    <n v="300"/>
    <n v="900"/>
  </r>
  <r>
    <n v="62"/>
    <x v="61"/>
    <x v="1"/>
    <x v="1"/>
    <x v="5"/>
    <n v="2"/>
    <n v="190"/>
    <n v="380"/>
  </r>
  <r>
    <n v="63"/>
    <x v="62"/>
    <x v="2"/>
    <x v="1"/>
    <x v="0"/>
    <n v="2"/>
    <n v="210"/>
    <n v="420"/>
  </r>
  <r>
    <n v="64"/>
    <x v="63"/>
    <x v="3"/>
    <x v="0"/>
    <x v="1"/>
    <n v="7"/>
    <n v="2100"/>
    <n v="14700"/>
  </r>
  <r>
    <n v="65"/>
    <x v="64"/>
    <x v="4"/>
    <x v="0"/>
    <x v="2"/>
    <n v="6"/>
    <n v="1200"/>
    <n v="7200"/>
  </r>
  <r>
    <n v="66"/>
    <x v="65"/>
    <x v="5"/>
    <x v="1"/>
    <x v="3"/>
    <n v="5"/>
    <n v="1500"/>
    <n v="7500"/>
  </r>
  <r>
    <n v="67"/>
    <x v="66"/>
    <x v="5"/>
    <x v="0"/>
    <x v="4"/>
    <n v="4"/>
    <n v="300"/>
    <n v="1200"/>
  </r>
  <r>
    <n v="68"/>
    <x v="67"/>
    <x v="0"/>
    <x v="0"/>
    <x v="5"/>
    <n v="3"/>
    <n v="190"/>
    <n v="570"/>
  </r>
  <r>
    <n v="69"/>
    <x v="68"/>
    <x v="1"/>
    <x v="0"/>
    <x v="0"/>
    <n v="2"/>
    <n v="210"/>
    <n v="420"/>
  </r>
  <r>
    <n v="70"/>
    <x v="69"/>
    <x v="2"/>
    <x v="0"/>
    <x v="5"/>
    <n v="3"/>
    <n v="190"/>
    <n v="570"/>
  </r>
  <r>
    <n v="71"/>
    <x v="70"/>
    <x v="3"/>
    <x v="0"/>
    <x v="0"/>
    <n v="2"/>
    <n v="210"/>
    <n v="420"/>
  </r>
  <r>
    <n v="72"/>
    <x v="71"/>
    <x v="4"/>
    <x v="0"/>
    <x v="5"/>
    <n v="3"/>
    <n v="190"/>
    <n v="570"/>
  </r>
  <r>
    <n v="73"/>
    <x v="72"/>
    <x v="5"/>
    <x v="0"/>
    <x v="0"/>
    <n v="2"/>
    <n v="210"/>
    <n v="420"/>
  </r>
  <r>
    <n v="74"/>
    <x v="73"/>
    <x v="0"/>
    <x v="0"/>
    <x v="5"/>
    <n v="3"/>
    <n v="190"/>
    <n v="570"/>
  </r>
  <r>
    <n v="75"/>
    <x v="74"/>
    <x v="1"/>
    <x v="1"/>
    <x v="0"/>
    <n v="2"/>
    <n v="210"/>
    <n v="420"/>
  </r>
  <r>
    <n v="76"/>
    <x v="75"/>
    <x v="2"/>
    <x v="0"/>
    <x v="5"/>
    <n v="3"/>
    <n v="190"/>
    <n v="570"/>
  </r>
  <r>
    <n v="77"/>
    <x v="76"/>
    <x v="3"/>
    <x v="1"/>
    <x v="0"/>
    <n v="2"/>
    <n v="210"/>
    <n v="420"/>
  </r>
  <r>
    <n v="78"/>
    <x v="77"/>
    <x v="4"/>
    <x v="0"/>
    <x v="2"/>
    <n v="5"/>
    <n v="1200"/>
    <n v="6000"/>
  </r>
  <r>
    <n v="79"/>
    <x v="78"/>
    <x v="5"/>
    <x v="0"/>
    <x v="3"/>
    <n v="4"/>
    <n v="1500"/>
    <n v="6000"/>
  </r>
  <r>
    <n v="80"/>
    <x v="79"/>
    <x v="5"/>
    <x v="0"/>
    <x v="4"/>
    <n v="3"/>
    <n v="300"/>
    <n v="900"/>
  </r>
  <r>
    <n v="81"/>
    <x v="80"/>
    <x v="0"/>
    <x v="0"/>
    <x v="5"/>
    <n v="2"/>
    <n v="190"/>
    <n v="380"/>
  </r>
  <r>
    <n v="82"/>
    <x v="81"/>
    <x v="0"/>
    <x v="1"/>
    <x v="0"/>
    <n v="7"/>
    <n v="210"/>
    <n v="1470"/>
  </r>
  <r>
    <n v="83"/>
    <x v="82"/>
    <x v="0"/>
    <x v="2"/>
    <x v="1"/>
    <n v="6"/>
    <n v="2100"/>
    <n v="12600"/>
  </r>
  <r>
    <n v="84"/>
    <x v="83"/>
    <x v="0"/>
    <x v="3"/>
    <x v="2"/>
    <n v="5"/>
    <n v="1200"/>
    <n v="6000"/>
  </r>
  <r>
    <n v="85"/>
    <x v="84"/>
    <x v="0"/>
    <x v="0"/>
    <x v="3"/>
    <n v="4"/>
    <n v="1500"/>
    <n v="6000"/>
  </r>
  <r>
    <n v="86"/>
    <x v="85"/>
    <x v="0"/>
    <x v="1"/>
    <x v="4"/>
    <n v="3"/>
    <n v="300"/>
    <n v="900"/>
  </r>
  <r>
    <n v="87"/>
    <x v="86"/>
    <x v="0"/>
    <x v="2"/>
    <x v="5"/>
    <n v="2"/>
    <n v="190"/>
    <n v="380"/>
  </r>
  <r>
    <n v="88"/>
    <x v="87"/>
    <x v="0"/>
    <x v="3"/>
    <x v="0"/>
    <n v="2"/>
    <n v="210"/>
    <n v="420"/>
  </r>
  <r>
    <n v="89"/>
    <x v="88"/>
    <x v="1"/>
    <x v="1"/>
    <x v="4"/>
    <n v="3"/>
    <n v="300"/>
    <n v="900"/>
  </r>
  <r>
    <n v="90"/>
    <x v="89"/>
    <x v="1"/>
    <x v="0"/>
    <x v="4"/>
    <n v="3"/>
    <n v="300"/>
    <n v="900"/>
  </r>
  <r>
    <n v="91"/>
    <x v="90"/>
    <x v="1"/>
    <x v="2"/>
    <x v="4"/>
    <n v="3"/>
    <n v="300"/>
    <n v="900"/>
  </r>
  <r>
    <n v="92"/>
    <x v="91"/>
    <x v="1"/>
    <x v="3"/>
    <x v="4"/>
    <n v="3"/>
    <n v="300"/>
    <n v="900"/>
  </r>
  <r>
    <n v="93"/>
    <x v="92"/>
    <x v="1"/>
    <x v="1"/>
    <x v="4"/>
    <n v="3"/>
    <n v="300"/>
    <n v="900"/>
  </r>
  <r>
    <n v="94"/>
    <x v="93"/>
    <x v="1"/>
    <x v="0"/>
    <x v="4"/>
    <n v="3"/>
    <n v="300"/>
    <n v="900"/>
  </r>
  <r>
    <n v="95"/>
    <x v="94"/>
    <x v="1"/>
    <x v="2"/>
    <x v="4"/>
    <n v="3"/>
    <n v="300"/>
    <n v="900"/>
  </r>
  <r>
    <n v="96"/>
    <x v="95"/>
    <x v="1"/>
    <x v="3"/>
    <x v="4"/>
    <n v="3"/>
    <n v="300"/>
    <n v="900"/>
  </r>
  <r>
    <n v="97"/>
    <x v="96"/>
    <x v="2"/>
    <x v="3"/>
    <x v="4"/>
    <n v="3"/>
    <n v="300"/>
    <n v="900"/>
  </r>
  <r>
    <n v="98"/>
    <x v="97"/>
    <x v="3"/>
    <x v="3"/>
    <x v="4"/>
    <n v="3"/>
    <n v="300"/>
    <n v="900"/>
  </r>
  <r>
    <n v="99"/>
    <x v="98"/>
    <x v="4"/>
    <x v="3"/>
    <x v="0"/>
    <n v="3"/>
    <n v="190"/>
    <n v="570"/>
  </r>
  <r>
    <n v="100"/>
    <x v="99"/>
    <x v="5"/>
    <x v="3"/>
    <x v="1"/>
    <n v="2"/>
    <n v="2100"/>
    <n v="4200"/>
  </r>
  <r>
    <n v="101"/>
    <x v="100"/>
    <x v="5"/>
    <x v="0"/>
    <x v="0"/>
    <n v="7"/>
    <n v="210"/>
    <n v="1470"/>
  </r>
  <r>
    <n v="102"/>
    <x v="101"/>
    <x v="5"/>
    <x v="1"/>
    <x v="1"/>
    <n v="6"/>
    <n v="2100"/>
    <n v="12600"/>
  </r>
  <r>
    <n v="103"/>
    <x v="102"/>
    <x v="5"/>
    <x v="2"/>
    <x v="2"/>
    <n v="5"/>
    <n v="1200"/>
    <n v="6000"/>
  </r>
  <r>
    <n v="104"/>
    <x v="103"/>
    <x v="5"/>
    <x v="3"/>
    <x v="1"/>
    <n v="6"/>
    <n v="2100"/>
    <n v="12600"/>
  </r>
  <r>
    <n v="105"/>
    <x v="104"/>
    <x v="5"/>
    <x v="0"/>
    <x v="2"/>
    <n v="5"/>
    <n v="1200"/>
    <n v="6000"/>
  </r>
  <r>
    <n v="106"/>
    <x v="105"/>
    <x v="5"/>
    <x v="1"/>
    <x v="5"/>
    <n v="2"/>
    <n v="190"/>
    <n v="380"/>
  </r>
  <r>
    <n v="107"/>
    <x v="106"/>
    <x v="5"/>
    <x v="2"/>
    <x v="1"/>
    <n v="6"/>
    <n v="2100"/>
    <n v="12600"/>
  </r>
  <r>
    <n v="108"/>
    <x v="107"/>
    <x v="5"/>
    <x v="3"/>
    <x v="2"/>
    <n v="5"/>
    <n v="1200"/>
    <n v="6000"/>
  </r>
  <r>
    <n v="109"/>
    <x v="108"/>
    <x v="0"/>
    <x v="0"/>
    <x v="1"/>
    <n v="6"/>
    <n v="2100"/>
    <n v="12600"/>
  </r>
  <r>
    <n v="110"/>
    <x v="109"/>
    <x v="1"/>
    <x v="1"/>
    <x v="2"/>
    <n v="5"/>
    <n v="1200"/>
    <n v="6000"/>
  </r>
  <r>
    <n v="111"/>
    <x v="110"/>
    <x v="2"/>
    <x v="0"/>
    <x v="1"/>
    <n v="6"/>
    <n v="2100"/>
    <n v="12600"/>
  </r>
  <r>
    <n v="112"/>
    <x v="111"/>
    <x v="3"/>
    <x v="1"/>
    <x v="2"/>
    <n v="5"/>
    <n v="1200"/>
    <n v="6000"/>
  </r>
  <r>
    <n v="113"/>
    <x v="112"/>
    <x v="4"/>
    <x v="0"/>
    <x v="0"/>
    <n v="2"/>
    <n v="210"/>
    <n v="420"/>
  </r>
  <r>
    <n v="114"/>
    <x v="113"/>
    <x v="5"/>
    <x v="0"/>
    <x v="1"/>
    <n v="7"/>
    <n v="2100"/>
    <n v="14700"/>
  </r>
  <r>
    <n v="115"/>
    <x v="114"/>
    <x v="0"/>
    <x v="0"/>
    <x v="2"/>
    <n v="6"/>
    <n v="1200"/>
    <n v="7200"/>
  </r>
  <r>
    <n v="116"/>
    <x v="115"/>
    <x v="1"/>
    <x v="1"/>
    <x v="3"/>
    <n v="5"/>
    <n v="1500"/>
    <n v="7500"/>
  </r>
  <r>
    <n v="117"/>
    <x v="116"/>
    <x v="2"/>
    <x v="1"/>
    <x v="4"/>
    <n v="4"/>
    <n v="300"/>
    <n v="1200"/>
  </r>
  <r>
    <n v="118"/>
    <x v="117"/>
    <x v="3"/>
    <x v="0"/>
    <x v="5"/>
    <n v="3"/>
    <n v="190"/>
    <n v="570"/>
  </r>
  <r>
    <n v="119"/>
    <x v="118"/>
    <x v="4"/>
    <x v="0"/>
    <x v="0"/>
    <n v="2"/>
    <n v="210"/>
    <n v="420"/>
  </r>
  <r>
    <n v="120"/>
    <x v="119"/>
    <x v="5"/>
    <x v="1"/>
    <x v="2"/>
    <n v="7"/>
    <n v="2100"/>
    <n v="14700"/>
  </r>
  <r>
    <n v="121"/>
    <x v="120"/>
    <x v="5"/>
    <x v="0"/>
    <x v="3"/>
    <n v="6"/>
    <n v="1200"/>
    <n v="7200"/>
  </r>
  <r>
    <n v="122"/>
    <x v="121"/>
    <x v="0"/>
    <x v="0"/>
    <x v="4"/>
    <n v="5"/>
    <n v="300"/>
    <n v="1500"/>
  </r>
  <r>
    <n v="123"/>
    <x v="122"/>
    <x v="1"/>
    <x v="0"/>
    <x v="5"/>
    <n v="4"/>
    <n v="200"/>
    <n v="800"/>
  </r>
  <r>
    <n v="124"/>
    <x v="123"/>
    <x v="2"/>
    <x v="0"/>
    <x v="0"/>
    <n v="3"/>
    <n v="190"/>
    <n v="570"/>
  </r>
  <r>
    <n v="125"/>
    <x v="124"/>
    <x v="3"/>
    <x v="0"/>
    <x v="1"/>
    <n v="2"/>
    <n v="2100"/>
    <n v="4200"/>
  </r>
  <r>
    <n v="126"/>
    <x v="125"/>
    <x v="4"/>
    <x v="0"/>
    <x v="0"/>
    <n v="7"/>
    <n v="210"/>
    <n v="1470"/>
  </r>
  <r>
    <n v="127"/>
    <x v="126"/>
    <x v="5"/>
    <x v="0"/>
    <x v="1"/>
    <n v="6"/>
    <n v="2100"/>
    <n v="12600"/>
  </r>
  <r>
    <n v="128"/>
    <x v="127"/>
    <x v="0"/>
    <x v="0"/>
    <x v="2"/>
    <n v="5"/>
    <n v="1200"/>
    <n v="6000"/>
  </r>
  <r>
    <n v="129"/>
    <x v="128"/>
    <x v="1"/>
    <x v="1"/>
    <x v="3"/>
    <n v="4"/>
    <n v="1500"/>
    <n v="6000"/>
  </r>
  <r>
    <n v="130"/>
    <x v="129"/>
    <x v="2"/>
    <x v="0"/>
    <x v="4"/>
    <n v="3"/>
    <n v="300"/>
    <n v="900"/>
  </r>
  <r>
    <n v="131"/>
    <x v="130"/>
    <x v="3"/>
    <x v="1"/>
    <x v="5"/>
    <n v="2"/>
    <n v="190"/>
    <n v="380"/>
  </r>
  <r>
    <n v="132"/>
    <x v="131"/>
    <x v="4"/>
    <x v="0"/>
    <x v="0"/>
    <n v="7"/>
    <n v="210"/>
    <n v="1470"/>
  </r>
  <r>
    <n v="133"/>
    <x v="132"/>
    <x v="5"/>
    <x v="0"/>
    <x v="1"/>
    <n v="6"/>
    <n v="2100"/>
    <n v="12600"/>
  </r>
  <r>
    <n v="134"/>
    <x v="133"/>
    <x v="5"/>
    <x v="0"/>
    <x v="2"/>
    <n v="5"/>
    <n v="1200"/>
    <n v="6000"/>
  </r>
  <r>
    <n v="135"/>
    <x v="134"/>
    <x v="0"/>
    <x v="0"/>
    <x v="3"/>
    <n v="4"/>
    <n v="1500"/>
    <n v="6000"/>
  </r>
  <r>
    <n v="136"/>
    <x v="135"/>
    <x v="0"/>
    <x v="1"/>
    <x v="4"/>
    <n v="3"/>
    <n v="300"/>
    <n v="900"/>
  </r>
  <r>
    <n v="137"/>
    <x v="136"/>
    <x v="0"/>
    <x v="2"/>
    <x v="5"/>
    <n v="2"/>
    <n v="190"/>
    <n v="380"/>
  </r>
  <r>
    <n v="138"/>
    <x v="137"/>
    <x v="0"/>
    <x v="3"/>
    <x v="0"/>
    <n v="2"/>
    <n v="210"/>
    <n v="420"/>
  </r>
  <r>
    <n v="139"/>
    <x v="138"/>
    <x v="0"/>
    <x v="0"/>
    <x v="1"/>
    <n v="7"/>
    <n v="2100"/>
    <n v="14700"/>
  </r>
  <r>
    <n v="140"/>
    <x v="139"/>
    <x v="0"/>
    <x v="1"/>
    <x v="2"/>
    <n v="6"/>
    <n v="1200"/>
    <n v="7200"/>
  </r>
  <r>
    <n v="141"/>
    <x v="140"/>
    <x v="0"/>
    <x v="2"/>
    <x v="3"/>
    <n v="5"/>
    <n v="1500"/>
    <n v="7500"/>
  </r>
  <r>
    <n v="142"/>
    <x v="141"/>
    <x v="0"/>
    <x v="3"/>
    <x v="4"/>
    <n v="4"/>
    <n v="300"/>
    <n v="1200"/>
  </r>
  <r>
    <n v="143"/>
    <x v="142"/>
    <x v="1"/>
    <x v="1"/>
    <x v="5"/>
    <n v="3"/>
    <n v="190"/>
    <n v="570"/>
  </r>
  <r>
    <n v="144"/>
    <x v="143"/>
    <x v="1"/>
    <x v="0"/>
    <x v="4"/>
    <n v="4"/>
    <n v="300"/>
    <n v="1200"/>
  </r>
  <r>
    <n v="145"/>
    <x v="144"/>
    <x v="1"/>
    <x v="2"/>
    <x v="4"/>
    <n v="4"/>
    <n v="300"/>
    <n v="1200"/>
  </r>
  <r>
    <n v="146"/>
    <x v="145"/>
    <x v="1"/>
    <x v="3"/>
    <x v="4"/>
    <n v="4"/>
    <n v="300"/>
    <n v="1200"/>
  </r>
  <r>
    <n v="147"/>
    <x v="146"/>
    <x v="1"/>
    <x v="1"/>
    <x v="4"/>
    <n v="4"/>
    <n v="300"/>
    <n v="1200"/>
  </r>
  <r>
    <n v="148"/>
    <x v="147"/>
    <x v="1"/>
    <x v="0"/>
    <x v="4"/>
    <n v="4"/>
    <n v="300"/>
    <n v="1200"/>
  </r>
  <r>
    <n v="149"/>
    <x v="148"/>
    <x v="1"/>
    <x v="2"/>
    <x v="4"/>
    <n v="4"/>
    <n v="300"/>
    <n v="1200"/>
  </r>
  <r>
    <n v="150"/>
    <x v="149"/>
    <x v="1"/>
    <x v="3"/>
    <x v="4"/>
    <n v="4"/>
    <n v="300"/>
    <n v="1200"/>
  </r>
  <r>
    <n v="151"/>
    <x v="150"/>
    <x v="2"/>
    <x v="3"/>
    <x v="4"/>
    <n v="4"/>
    <n v="300"/>
    <n v="1200"/>
  </r>
  <r>
    <n v="152"/>
    <x v="151"/>
    <x v="3"/>
    <x v="3"/>
    <x v="1"/>
    <n v="6"/>
    <n v="2100"/>
    <n v="12600"/>
  </r>
  <r>
    <n v="153"/>
    <x v="152"/>
    <x v="4"/>
    <x v="3"/>
    <x v="2"/>
    <n v="5"/>
    <n v="1200"/>
    <n v="6000"/>
  </r>
  <r>
    <n v="154"/>
    <x v="153"/>
    <x v="5"/>
    <x v="3"/>
    <x v="3"/>
    <n v="4"/>
    <n v="1500"/>
    <n v="6000"/>
  </r>
  <r>
    <n v="155"/>
    <x v="154"/>
    <x v="5"/>
    <x v="0"/>
    <x v="4"/>
    <n v="3"/>
    <n v="300"/>
    <n v="900"/>
  </r>
  <r>
    <n v="156"/>
    <x v="155"/>
    <x v="5"/>
    <x v="1"/>
    <x v="5"/>
    <n v="2"/>
    <n v="190"/>
    <n v="380"/>
  </r>
  <r>
    <n v="157"/>
    <x v="156"/>
    <x v="5"/>
    <x v="2"/>
    <x v="0"/>
    <n v="7"/>
    <n v="210"/>
    <n v="1470"/>
  </r>
  <r>
    <n v="158"/>
    <x v="157"/>
    <x v="5"/>
    <x v="3"/>
    <x v="1"/>
    <n v="6"/>
    <n v="2100"/>
    <n v="12600"/>
  </r>
  <r>
    <n v="159"/>
    <x v="158"/>
    <x v="5"/>
    <x v="0"/>
    <x v="2"/>
    <n v="5"/>
    <n v="1200"/>
    <n v="6000"/>
  </r>
  <r>
    <n v="160"/>
    <x v="159"/>
    <x v="5"/>
    <x v="1"/>
    <x v="3"/>
    <n v="4"/>
    <n v="1500"/>
    <n v="6000"/>
  </r>
  <r>
    <n v="161"/>
    <x v="160"/>
    <x v="5"/>
    <x v="2"/>
    <x v="4"/>
    <n v="3"/>
    <n v="300"/>
    <n v="900"/>
  </r>
  <r>
    <n v="162"/>
    <x v="161"/>
    <x v="5"/>
    <x v="3"/>
    <x v="5"/>
    <n v="2"/>
    <n v="190"/>
    <n v="380"/>
  </r>
  <r>
    <n v="163"/>
    <x v="162"/>
    <x v="0"/>
    <x v="0"/>
    <x v="0"/>
    <n v="2"/>
    <n v="210"/>
    <n v="420"/>
  </r>
  <r>
    <n v="164"/>
    <x v="163"/>
    <x v="1"/>
    <x v="1"/>
    <x v="1"/>
    <n v="7"/>
    <n v="2100"/>
    <n v="14700"/>
  </r>
  <r>
    <n v="165"/>
    <x v="164"/>
    <x v="2"/>
    <x v="0"/>
    <x v="2"/>
    <n v="6"/>
    <n v="1200"/>
    <n v="7200"/>
  </r>
  <r>
    <n v="166"/>
    <x v="165"/>
    <x v="3"/>
    <x v="1"/>
    <x v="3"/>
    <n v="5"/>
    <n v="1500"/>
    <n v="7500"/>
  </r>
  <r>
    <n v="167"/>
    <x v="166"/>
    <x v="4"/>
    <x v="0"/>
    <x v="4"/>
    <n v="4"/>
    <n v="300"/>
    <n v="1200"/>
  </r>
  <r>
    <n v="168"/>
    <x v="167"/>
    <x v="5"/>
    <x v="0"/>
    <x v="5"/>
    <n v="3"/>
    <n v="190"/>
    <n v="570"/>
  </r>
  <r>
    <n v="169"/>
    <x v="168"/>
    <x v="0"/>
    <x v="0"/>
    <x v="0"/>
    <n v="2"/>
    <n v="210"/>
    <n v="420"/>
  </r>
  <r>
    <n v="170"/>
    <x v="169"/>
    <x v="1"/>
    <x v="1"/>
    <x v="2"/>
    <n v="7"/>
    <n v="2100"/>
    <n v="14700"/>
  </r>
  <r>
    <n v="171"/>
    <x v="170"/>
    <x v="2"/>
    <x v="1"/>
    <x v="3"/>
    <n v="6"/>
    <n v="1200"/>
    <n v="7200"/>
  </r>
  <r>
    <n v="172"/>
    <x v="171"/>
    <x v="3"/>
    <x v="0"/>
    <x v="4"/>
    <n v="5"/>
    <n v="300"/>
    <n v="1500"/>
  </r>
  <r>
    <n v="173"/>
    <x v="172"/>
    <x v="4"/>
    <x v="0"/>
    <x v="5"/>
    <n v="4"/>
    <n v="200"/>
    <n v="800"/>
  </r>
  <r>
    <n v="174"/>
    <x v="173"/>
    <x v="5"/>
    <x v="1"/>
    <x v="0"/>
    <n v="3"/>
    <n v="190"/>
    <n v="570"/>
  </r>
  <r>
    <n v="175"/>
    <x v="174"/>
    <x v="5"/>
    <x v="0"/>
    <x v="1"/>
    <n v="2"/>
    <n v="2100"/>
    <n v="4200"/>
  </r>
  <r>
    <n v="176"/>
    <x v="175"/>
    <x v="0"/>
    <x v="0"/>
    <x v="0"/>
    <n v="7"/>
    <n v="210"/>
    <n v="1470"/>
  </r>
  <r>
    <n v="177"/>
    <x v="176"/>
    <x v="1"/>
    <x v="0"/>
    <x v="0"/>
    <n v="3"/>
    <n v="190"/>
    <n v="570"/>
  </r>
  <r>
    <n v="178"/>
    <x v="177"/>
    <x v="2"/>
    <x v="0"/>
    <x v="0"/>
    <n v="3"/>
    <n v="190"/>
    <n v="570"/>
  </r>
  <r>
    <n v="179"/>
    <x v="178"/>
    <x v="3"/>
    <x v="0"/>
    <x v="0"/>
    <n v="3"/>
    <n v="190"/>
    <n v="570"/>
  </r>
  <r>
    <n v="180"/>
    <x v="179"/>
    <x v="4"/>
    <x v="0"/>
    <x v="0"/>
    <n v="3"/>
    <n v="190"/>
    <n v="570"/>
  </r>
  <r>
    <n v="181"/>
    <x v="180"/>
    <x v="5"/>
    <x v="0"/>
    <x v="0"/>
    <n v="3"/>
    <n v="190"/>
    <n v="570"/>
  </r>
  <r>
    <n v="182"/>
    <x v="181"/>
    <x v="0"/>
    <x v="0"/>
    <x v="0"/>
    <n v="3"/>
    <n v="190"/>
    <n v="570"/>
  </r>
  <r>
    <n v="183"/>
    <x v="182"/>
    <x v="1"/>
    <x v="1"/>
    <x v="0"/>
    <n v="3"/>
    <n v="190"/>
    <n v="570"/>
  </r>
  <r>
    <n v="184"/>
    <x v="183"/>
    <x v="2"/>
    <x v="0"/>
    <x v="2"/>
    <n v="5"/>
    <n v="1200"/>
    <n v="6000"/>
  </r>
  <r>
    <n v="185"/>
    <x v="184"/>
    <x v="3"/>
    <x v="1"/>
    <x v="3"/>
    <n v="4"/>
    <n v="1500"/>
    <n v="6000"/>
  </r>
  <r>
    <n v="186"/>
    <x v="185"/>
    <x v="4"/>
    <x v="0"/>
    <x v="4"/>
    <n v="3"/>
    <n v="300"/>
    <n v="900"/>
  </r>
  <r>
    <n v="187"/>
    <x v="186"/>
    <x v="5"/>
    <x v="0"/>
    <x v="5"/>
    <n v="2"/>
    <n v="190"/>
    <n v="380"/>
  </r>
  <r>
    <n v="188"/>
    <x v="187"/>
    <x v="5"/>
    <x v="0"/>
    <x v="0"/>
    <n v="2"/>
    <n v="210"/>
    <n v="420"/>
  </r>
  <r>
    <n v="189"/>
    <x v="188"/>
    <x v="0"/>
    <x v="0"/>
    <x v="1"/>
    <n v="7"/>
    <n v="2100"/>
    <n v="14700"/>
  </r>
  <r>
    <n v="190"/>
    <x v="189"/>
    <x v="0"/>
    <x v="1"/>
    <x v="2"/>
    <n v="6"/>
    <n v="1200"/>
    <n v="7200"/>
  </r>
  <r>
    <n v="191"/>
    <x v="190"/>
    <x v="0"/>
    <x v="2"/>
    <x v="3"/>
    <n v="5"/>
    <n v="1500"/>
    <n v="7500"/>
  </r>
  <r>
    <n v="192"/>
    <x v="191"/>
    <x v="0"/>
    <x v="3"/>
    <x v="4"/>
    <n v="4"/>
    <n v="300"/>
    <n v="1200"/>
  </r>
  <r>
    <n v="193"/>
    <x v="192"/>
    <x v="0"/>
    <x v="0"/>
    <x v="5"/>
    <n v="3"/>
    <n v="190"/>
    <n v="570"/>
  </r>
  <r>
    <n v="194"/>
    <x v="193"/>
    <x v="0"/>
    <x v="1"/>
    <x v="0"/>
    <n v="2"/>
    <n v="210"/>
    <n v="420"/>
  </r>
  <r>
    <n v="195"/>
    <x v="194"/>
    <x v="0"/>
    <x v="2"/>
    <x v="2"/>
    <n v="7"/>
    <n v="2100"/>
    <n v="14700"/>
  </r>
  <r>
    <n v="196"/>
    <x v="195"/>
    <x v="0"/>
    <x v="3"/>
    <x v="3"/>
    <n v="6"/>
    <n v="1200"/>
    <n v="7200"/>
  </r>
  <r>
    <n v="197"/>
    <x v="196"/>
    <x v="1"/>
    <x v="1"/>
    <x v="4"/>
    <n v="5"/>
    <n v="300"/>
    <n v="1500"/>
  </r>
  <r>
    <n v="198"/>
    <x v="197"/>
    <x v="1"/>
    <x v="0"/>
    <x v="5"/>
    <n v="4"/>
    <n v="200"/>
    <n v="800"/>
  </r>
  <r>
    <n v="199"/>
    <x v="198"/>
    <x v="1"/>
    <x v="2"/>
    <x v="0"/>
    <n v="3"/>
    <n v="190"/>
    <n v="570"/>
  </r>
  <r>
    <n v="200"/>
    <x v="199"/>
    <x v="1"/>
    <x v="3"/>
    <x v="1"/>
    <n v="2"/>
    <n v="2100"/>
    <n v="4200"/>
  </r>
  <r>
    <n v="201"/>
    <x v="200"/>
    <x v="1"/>
    <x v="1"/>
    <x v="0"/>
    <n v="7"/>
    <n v="210"/>
    <n v="1470"/>
  </r>
  <r>
    <n v="202"/>
    <x v="201"/>
    <x v="1"/>
    <x v="0"/>
    <x v="1"/>
    <n v="6"/>
    <n v="2100"/>
    <n v="12600"/>
  </r>
  <r>
    <n v="203"/>
    <x v="202"/>
    <x v="1"/>
    <x v="2"/>
    <x v="2"/>
    <n v="5"/>
    <n v="1200"/>
    <n v="6000"/>
  </r>
  <r>
    <n v="204"/>
    <x v="203"/>
    <x v="1"/>
    <x v="3"/>
    <x v="3"/>
    <n v="4"/>
    <n v="1500"/>
    <n v="6000"/>
  </r>
  <r>
    <n v="205"/>
    <x v="204"/>
    <x v="2"/>
    <x v="3"/>
    <x v="4"/>
    <n v="3"/>
    <n v="300"/>
    <n v="900"/>
  </r>
  <r>
    <n v="206"/>
    <x v="205"/>
    <x v="3"/>
    <x v="3"/>
    <x v="5"/>
    <n v="2"/>
    <n v="190"/>
    <n v="380"/>
  </r>
  <r>
    <n v="207"/>
    <x v="206"/>
    <x v="4"/>
    <x v="3"/>
    <x v="0"/>
    <n v="7"/>
    <n v="210"/>
    <n v="1470"/>
  </r>
  <r>
    <n v="208"/>
    <x v="207"/>
    <x v="5"/>
    <x v="3"/>
    <x v="1"/>
    <n v="6"/>
    <n v="2100"/>
    <n v="12600"/>
  </r>
  <r>
    <n v="209"/>
    <x v="208"/>
    <x v="5"/>
    <x v="0"/>
    <x v="2"/>
    <n v="5"/>
    <n v="1200"/>
    <n v="6000"/>
  </r>
  <r>
    <n v="210"/>
    <x v="209"/>
    <x v="5"/>
    <x v="1"/>
    <x v="3"/>
    <n v="4"/>
    <n v="1500"/>
    <n v="6000"/>
  </r>
  <r>
    <n v="211"/>
    <x v="210"/>
    <x v="5"/>
    <x v="2"/>
    <x v="4"/>
    <n v="3"/>
    <n v="300"/>
    <n v="900"/>
  </r>
  <r>
    <n v="212"/>
    <x v="211"/>
    <x v="5"/>
    <x v="3"/>
    <x v="5"/>
    <n v="2"/>
    <n v="190"/>
    <n v="380"/>
  </r>
  <r>
    <n v="213"/>
    <x v="212"/>
    <x v="5"/>
    <x v="0"/>
    <x v="0"/>
    <n v="2"/>
    <n v="210"/>
    <n v="420"/>
  </r>
  <r>
    <n v="214"/>
    <x v="213"/>
    <x v="5"/>
    <x v="1"/>
    <x v="1"/>
    <n v="7"/>
    <n v="2100"/>
    <n v="14700"/>
  </r>
  <r>
    <n v="215"/>
    <x v="214"/>
    <x v="5"/>
    <x v="2"/>
    <x v="2"/>
    <n v="6"/>
    <n v="1200"/>
    <n v="7200"/>
  </r>
  <r>
    <n v="216"/>
    <x v="215"/>
    <x v="5"/>
    <x v="3"/>
    <x v="3"/>
    <n v="5"/>
    <n v="1500"/>
    <n v="7500"/>
  </r>
  <r>
    <n v="217"/>
    <x v="216"/>
    <x v="0"/>
    <x v="0"/>
    <x v="4"/>
    <n v="4"/>
    <n v="300"/>
    <n v="1200"/>
  </r>
  <r>
    <n v="218"/>
    <x v="217"/>
    <x v="1"/>
    <x v="1"/>
    <x v="5"/>
    <n v="3"/>
    <n v="190"/>
    <n v="570"/>
  </r>
  <r>
    <n v="219"/>
    <x v="218"/>
    <x v="2"/>
    <x v="0"/>
    <x v="0"/>
    <n v="2"/>
    <n v="210"/>
    <n v="420"/>
  </r>
  <r>
    <n v="220"/>
    <x v="219"/>
    <x v="3"/>
    <x v="1"/>
    <x v="2"/>
    <n v="7"/>
    <n v="2100"/>
    <n v="14700"/>
  </r>
  <r>
    <n v="221"/>
    <x v="220"/>
    <x v="4"/>
    <x v="0"/>
    <x v="3"/>
    <n v="6"/>
    <n v="1200"/>
    <n v="7200"/>
  </r>
  <r>
    <n v="222"/>
    <x v="221"/>
    <x v="5"/>
    <x v="0"/>
    <x v="4"/>
    <n v="5"/>
    <n v="300"/>
    <n v="1500"/>
  </r>
  <r>
    <n v="223"/>
    <x v="222"/>
    <x v="0"/>
    <x v="0"/>
    <x v="5"/>
    <n v="4"/>
    <n v="200"/>
    <n v="800"/>
  </r>
  <r>
    <n v="224"/>
    <x v="223"/>
    <x v="1"/>
    <x v="1"/>
    <x v="0"/>
    <n v="3"/>
    <n v="190"/>
    <n v="570"/>
  </r>
  <r>
    <n v="225"/>
    <x v="224"/>
    <x v="2"/>
    <x v="1"/>
    <x v="1"/>
    <n v="2"/>
    <n v="2100"/>
    <n v="4200"/>
  </r>
  <r>
    <n v="226"/>
    <x v="225"/>
    <x v="3"/>
    <x v="0"/>
    <x v="0"/>
    <n v="7"/>
    <n v="210"/>
    <n v="1470"/>
  </r>
  <r>
    <n v="227"/>
    <x v="226"/>
    <x v="4"/>
    <x v="0"/>
    <x v="1"/>
    <n v="6"/>
    <n v="2100"/>
    <n v="12600"/>
  </r>
  <r>
    <n v="228"/>
    <x v="227"/>
    <x v="5"/>
    <x v="1"/>
    <x v="2"/>
    <n v="5"/>
    <n v="1200"/>
    <n v="6000"/>
  </r>
  <r>
    <n v="229"/>
    <x v="228"/>
    <x v="5"/>
    <x v="0"/>
    <x v="3"/>
    <n v="4"/>
    <n v="1500"/>
    <n v="6000"/>
  </r>
  <r>
    <n v="230"/>
    <x v="229"/>
    <x v="0"/>
    <x v="0"/>
    <x v="4"/>
    <n v="3"/>
    <n v="300"/>
    <n v="900"/>
  </r>
  <r>
    <n v="231"/>
    <x v="230"/>
    <x v="1"/>
    <x v="0"/>
    <x v="5"/>
    <n v="2"/>
    <n v="190"/>
    <n v="380"/>
  </r>
  <r>
    <n v="232"/>
    <x v="231"/>
    <x v="2"/>
    <x v="0"/>
    <x v="0"/>
    <n v="7"/>
    <n v="210"/>
    <n v="1470"/>
  </r>
  <r>
    <n v="233"/>
    <x v="232"/>
    <x v="3"/>
    <x v="0"/>
    <x v="1"/>
    <n v="6"/>
    <n v="2100"/>
    <n v="12600"/>
  </r>
  <r>
    <n v="234"/>
    <x v="233"/>
    <x v="4"/>
    <x v="0"/>
    <x v="1"/>
    <n v="7"/>
    <n v="2100"/>
    <n v="14700"/>
  </r>
  <r>
    <n v="235"/>
    <x v="234"/>
    <x v="5"/>
    <x v="0"/>
    <x v="3"/>
    <n v="4"/>
    <n v="1500"/>
    <n v="6000"/>
  </r>
  <r>
    <n v="236"/>
    <x v="235"/>
    <x v="0"/>
    <x v="0"/>
    <x v="4"/>
    <n v="3"/>
    <n v="300"/>
    <n v="900"/>
  </r>
  <r>
    <n v="237"/>
    <x v="236"/>
    <x v="1"/>
    <x v="1"/>
    <x v="5"/>
    <n v="2"/>
    <n v="190"/>
    <n v="380"/>
  </r>
  <r>
    <n v="238"/>
    <x v="237"/>
    <x v="2"/>
    <x v="0"/>
    <x v="0"/>
    <n v="2"/>
    <n v="210"/>
    <n v="420"/>
  </r>
  <r>
    <n v="239"/>
    <x v="238"/>
    <x v="3"/>
    <x v="1"/>
    <x v="1"/>
    <n v="7"/>
    <n v="2100"/>
    <n v="14700"/>
  </r>
  <r>
    <n v="240"/>
    <x v="239"/>
    <x v="4"/>
    <x v="0"/>
    <x v="2"/>
    <n v="6"/>
    <n v="1200"/>
    <n v="7200"/>
  </r>
  <r>
    <n v="241"/>
    <x v="240"/>
    <x v="5"/>
    <x v="0"/>
    <x v="3"/>
    <n v="5"/>
    <n v="1500"/>
    <n v="7500"/>
  </r>
  <r>
    <n v="242"/>
    <x v="241"/>
    <x v="5"/>
    <x v="0"/>
    <x v="4"/>
    <n v="4"/>
    <n v="300"/>
    <n v="1200"/>
  </r>
  <r>
    <n v="243"/>
    <x v="242"/>
    <x v="0"/>
    <x v="0"/>
    <x v="4"/>
    <n v="3"/>
    <n v="300"/>
    <n v="900"/>
  </r>
  <r>
    <n v="244"/>
    <x v="243"/>
    <x v="0"/>
    <x v="1"/>
    <x v="5"/>
    <n v="2"/>
    <n v="190"/>
    <n v="380"/>
  </r>
  <r>
    <n v="245"/>
    <x v="244"/>
    <x v="0"/>
    <x v="2"/>
    <x v="0"/>
    <n v="2"/>
    <n v="210"/>
    <n v="420"/>
  </r>
  <r>
    <n v="246"/>
    <x v="245"/>
    <x v="0"/>
    <x v="3"/>
    <x v="1"/>
    <n v="7"/>
    <n v="2100"/>
    <n v="14700"/>
  </r>
  <r>
    <n v="247"/>
    <x v="246"/>
    <x v="0"/>
    <x v="0"/>
    <x v="2"/>
    <n v="6"/>
    <n v="1200"/>
    <n v="7200"/>
  </r>
  <r>
    <n v="248"/>
    <x v="247"/>
    <x v="0"/>
    <x v="1"/>
    <x v="3"/>
    <n v="5"/>
    <n v="1500"/>
    <n v="7500"/>
  </r>
  <r>
    <n v="249"/>
    <x v="248"/>
    <x v="0"/>
    <x v="2"/>
    <x v="4"/>
    <n v="4"/>
    <n v="300"/>
    <n v="1200"/>
  </r>
  <r>
    <n v="250"/>
    <x v="249"/>
    <x v="0"/>
    <x v="3"/>
    <x v="4"/>
    <n v="3"/>
    <n v="300"/>
    <n v="900"/>
  </r>
  <r>
    <n v="251"/>
    <x v="250"/>
    <x v="1"/>
    <x v="1"/>
    <x v="5"/>
    <n v="2"/>
    <n v="190"/>
    <n v="380"/>
  </r>
  <r>
    <n v="252"/>
    <x v="251"/>
    <x v="1"/>
    <x v="0"/>
    <x v="0"/>
    <n v="2"/>
    <n v="210"/>
    <n v="420"/>
  </r>
  <r>
    <n v="253"/>
    <x v="252"/>
    <x v="1"/>
    <x v="2"/>
    <x v="1"/>
    <n v="7"/>
    <n v="2100"/>
    <n v="14700"/>
  </r>
  <r>
    <n v="254"/>
    <x v="253"/>
    <x v="1"/>
    <x v="3"/>
    <x v="2"/>
    <n v="6"/>
    <n v="1200"/>
    <n v="7200"/>
  </r>
  <r>
    <n v="255"/>
    <x v="254"/>
    <x v="1"/>
    <x v="1"/>
    <x v="3"/>
    <n v="5"/>
    <n v="1500"/>
    <n v="7500"/>
  </r>
  <r>
    <n v="256"/>
    <x v="255"/>
    <x v="1"/>
    <x v="0"/>
    <x v="4"/>
    <n v="4"/>
    <n v="300"/>
    <n v="1200"/>
  </r>
  <r>
    <n v="257"/>
    <x v="256"/>
    <x v="1"/>
    <x v="2"/>
    <x v="0"/>
    <n v="7"/>
    <n v="210"/>
    <n v="1470"/>
  </r>
  <r>
    <n v="258"/>
    <x v="257"/>
    <x v="1"/>
    <x v="3"/>
    <x v="1"/>
    <n v="6"/>
    <n v="2100"/>
    <n v="12600"/>
  </r>
  <r>
    <n v="259"/>
    <x v="258"/>
    <x v="2"/>
    <x v="3"/>
    <x v="2"/>
    <n v="5"/>
    <n v="1200"/>
    <n v="6000"/>
  </r>
  <r>
    <n v="260"/>
    <x v="259"/>
    <x v="3"/>
    <x v="3"/>
    <x v="3"/>
    <n v="4"/>
    <n v="1500"/>
    <n v="6000"/>
  </r>
  <r>
    <n v="261"/>
    <x v="260"/>
    <x v="4"/>
    <x v="3"/>
    <x v="4"/>
    <n v="3"/>
    <n v="300"/>
    <n v="900"/>
  </r>
  <r>
    <n v="262"/>
    <x v="261"/>
    <x v="5"/>
    <x v="3"/>
    <x v="5"/>
    <n v="2"/>
    <n v="190"/>
    <n v="380"/>
  </r>
  <r>
    <n v="263"/>
    <x v="262"/>
    <x v="5"/>
    <x v="0"/>
    <x v="0"/>
    <n v="2"/>
    <n v="210"/>
    <n v="420"/>
  </r>
  <r>
    <n v="264"/>
    <x v="263"/>
    <x v="5"/>
    <x v="1"/>
    <x v="1"/>
    <n v="7"/>
    <n v="2100"/>
    <n v="14700"/>
  </r>
  <r>
    <n v="265"/>
    <x v="264"/>
    <x v="5"/>
    <x v="2"/>
    <x v="2"/>
    <n v="6"/>
    <n v="1200"/>
    <n v="7200"/>
  </r>
  <r>
    <n v="266"/>
    <x v="265"/>
    <x v="5"/>
    <x v="3"/>
    <x v="3"/>
    <n v="5"/>
    <n v="1500"/>
    <n v="7500"/>
  </r>
  <r>
    <n v="267"/>
    <x v="266"/>
    <x v="5"/>
    <x v="0"/>
    <x v="1"/>
    <n v="7"/>
    <n v="2100"/>
    <n v="14700"/>
  </r>
  <r>
    <n v="268"/>
    <x v="267"/>
    <x v="5"/>
    <x v="1"/>
    <x v="1"/>
    <n v="7"/>
    <n v="2100"/>
    <n v="14700"/>
  </r>
  <r>
    <n v="269"/>
    <x v="268"/>
    <x v="5"/>
    <x v="2"/>
    <x v="1"/>
    <n v="7"/>
    <n v="2100"/>
    <n v="14700"/>
  </r>
  <r>
    <n v="270"/>
    <x v="269"/>
    <x v="5"/>
    <x v="3"/>
    <x v="1"/>
    <n v="7"/>
    <n v="2100"/>
    <n v="14700"/>
  </r>
  <r>
    <n v="271"/>
    <x v="270"/>
    <x v="0"/>
    <x v="0"/>
    <x v="1"/>
    <n v="7"/>
    <n v="2100"/>
    <n v="14700"/>
  </r>
  <r>
    <n v="272"/>
    <x v="271"/>
    <x v="1"/>
    <x v="1"/>
    <x v="1"/>
    <n v="7"/>
    <n v="2100"/>
    <n v="14700"/>
  </r>
  <r>
    <n v="273"/>
    <x v="272"/>
    <x v="2"/>
    <x v="0"/>
    <x v="1"/>
    <n v="7"/>
    <n v="2100"/>
    <n v="14700"/>
  </r>
  <r>
    <n v="274"/>
    <x v="273"/>
    <x v="3"/>
    <x v="1"/>
    <x v="1"/>
    <n v="7"/>
    <n v="2100"/>
    <n v="14700"/>
  </r>
  <r>
    <n v="275"/>
    <x v="274"/>
    <x v="4"/>
    <x v="0"/>
    <x v="1"/>
    <n v="7"/>
    <n v="2100"/>
    <n v="14700"/>
  </r>
  <r>
    <n v="276"/>
    <x v="275"/>
    <x v="5"/>
    <x v="0"/>
    <x v="1"/>
    <n v="7"/>
    <n v="2100"/>
    <n v="14700"/>
  </r>
  <r>
    <n v="277"/>
    <x v="276"/>
    <x v="0"/>
    <x v="0"/>
    <x v="1"/>
    <n v="7"/>
    <n v="2100"/>
    <n v="14700"/>
  </r>
  <r>
    <n v="278"/>
    <x v="277"/>
    <x v="1"/>
    <x v="1"/>
    <x v="2"/>
    <n v="5"/>
    <n v="1200"/>
    <n v="6000"/>
  </r>
  <r>
    <n v="279"/>
    <x v="278"/>
    <x v="2"/>
    <x v="1"/>
    <x v="3"/>
    <n v="4"/>
    <n v="1500"/>
    <n v="6000"/>
  </r>
  <r>
    <n v="280"/>
    <x v="279"/>
    <x v="3"/>
    <x v="0"/>
    <x v="4"/>
    <n v="3"/>
    <n v="300"/>
    <n v="900"/>
  </r>
  <r>
    <n v="281"/>
    <x v="280"/>
    <x v="4"/>
    <x v="0"/>
    <x v="5"/>
    <n v="2"/>
    <n v="190"/>
    <n v="380"/>
  </r>
  <r>
    <n v="282"/>
    <x v="281"/>
    <x v="5"/>
    <x v="1"/>
    <x v="0"/>
    <n v="7"/>
    <n v="210"/>
    <n v="1470"/>
  </r>
  <r>
    <n v="283"/>
    <x v="282"/>
    <x v="5"/>
    <x v="0"/>
    <x v="1"/>
    <n v="6"/>
    <n v="2100"/>
    <n v="12600"/>
  </r>
  <r>
    <n v="284"/>
    <x v="283"/>
    <x v="0"/>
    <x v="0"/>
    <x v="2"/>
    <n v="5"/>
    <n v="1200"/>
    <n v="6000"/>
  </r>
  <r>
    <n v="285"/>
    <x v="284"/>
    <x v="1"/>
    <x v="0"/>
    <x v="3"/>
    <n v="4"/>
    <n v="1500"/>
    <n v="6000"/>
  </r>
  <r>
    <n v="286"/>
    <x v="285"/>
    <x v="2"/>
    <x v="0"/>
    <x v="4"/>
    <n v="3"/>
    <n v="300"/>
    <n v="900"/>
  </r>
  <r>
    <n v="287"/>
    <x v="286"/>
    <x v="3"/>
    <x v="0"/>
    <x v="5"/>
    <n v="2"/>
    <n v="190"/>
    <n v="380"/>
  </r>
  <r>
    <n v="288"/>
    <x v="287"/>
    <x v="4"/>
    <x v="0"/>
    <x v="0"/>
    <n v="2"/>
    <n v="210"/>
    <n v="420"/>
  </r>
  <r>
    <n v="289"/>
    <x v="288"/>
    <x v="5"/>
    <x v="0"/>
    <x v="1"/>
    <n v="7"/>
    <n v="2100"/>
    <n v="14700"/>
  </r>
  <r>
    <n v="290"/>
    <x v="289"/>
    <x v="0"/>
    <x v="0"/>
    <x v="2"/>
    <n v="6"/>
    <n v="1200"/>
    <n v="7200"/>
  </r>
  <r>
    <n v="291"/>
    <x v="290"/>
    <x v="1"/>
    <x v="1"/>
    <x v="3"/>
    <n v="5"/>
    <n v="1500"/>
    <n v="7500"/>
  </r>
  <r>
    <n v="292"/>
    <x v="291"/>
    <x v="2"/>
    <x v="0"/>
    <x v="4"/>
    <n v="4"/>
    <n v="300"/>
    <n v="1200"/>
  </r>
  <r>
    <n v="293"/>
    <x v="292"/>
    <x v="3"/>
    <x v="1"/>
    <x v="3"/>
    <n v="5"/>
    <n v="1500"/>
    <n v="7500"/>
  </r>
  <r>
    <n v="294"/>
    <x v="293"/>
    <x v="4"/>
    <x v="0"/>
    <x v="4"/>
    <n v="4"/>
    <n v="300"/>
    <n v="1200"/>
  </r>
  <r>
    <n v="295"/>
    <x v="294"/>
    <x v="5"/>
    <x v="0"/>
    <x v="3"/>
    <n v="5"/>
    <n v="1500"/>
    <n v="7500"/>
  </r>
  <r>
    <n v="296"/>
    <x v="295"/>
    <x v="5"/>
    <x v="0"/>
    <x v="4"/>
    <n v="4"/>
    <n v="300"/>
    <n v="1200"/>
  </r>
  <r>
    <n v="297"/>
    <x v="296"/>
    <x v="0"/>
    <x v="0"/>
    <x v="3"/>
    <n v="5"/>
    <n v="1500"/>
    <n v="7500"/>
  </r>
  <r>
    <n v="298"/>
    <x v="297"/>
    <x v="0"/>
    <x v="1"/>
    <x v="4"/>
    <n v="4"/>
    <n v="300"/>
    <n v="1200"/>
  </r>
  <r>
    <n v="299"/>
    <x v="298"/>
    <x v="0"/>
    <x v="2"/>
    <x v="3"/>
    <n v="5"/>
    <n v="1500"/>
    <n v="7500"/>
  </r>
  <r>
    <n v="300"/>
    <x v="299"/>
    <x v="0"/>
    <x v="3"/>
    <x v="4"/>
    <n v="4"/>
    <n v="300"/>
    <n v="1200"/>
  </r>
  <r>
    <n v="301"/>
    <x v="300"/>
    <x v="0"/>
    <x v="0"/>
    <x v="3"/>
    <n v="5"/>
    <n v="1500"/>
    <n v="7500"/>
  </r>
  <r>
    <n v="302"/>
    <x v="301"/>
    <x v="0"/>
    <x v="1"/>
    <x v="1"/>
    <n v="6"/>
    <n v="2100"/>
    <n v="12600"/>
  </r>
  <r>
    <n v="303"/>
    <x v="302"/>
    <x v="0"/>
    <x v="2"/>
    <x v="2"/>
    <n v="5"/>
    <n v="1200"/>
    <n v="6000"/>
  </r>
  <r>
    <n v="304"/>
    <x v="303"/>
    <x v="0"/>
    <x v="3"/>
    <x v="3"/>
    <n v="4"/>
    <n v="1500"/>
    <n v="6000"/>
  </r>
  <r>
    <n v="305"/>
    <x v="304"/>
    <x v="1"/>
    <x v="1"/>
    <x v="4"/>
    <n v="3"/>
    <n v="300"/>
    <n v="900"/>
  </r>
  <r>
    <n v="306"/>
    <x v="305"/>
    <x v="1"/>
    <x v="0"/>
    <x v="5"/>
    <n v="2"/>
    <n v="190"/>
    <n v="380"/>
  </r>
  <r>
    <n v="307"/>
    <x v="306"/>
    <x v="1"/>
    <x v="2"/>
    <x v="5"/>
    <n v="2"/>
    <n v="190"/>
    <n v="380"/>
  </r>
  <r>
    <n v="308"/>
    <x v="307"/>
    <x v="1"/>
    <x v="3"/>
    <x v="5"/>
    <n v="2"/>
    <n v="190"/>
    <n v="380"/>
  </r>
  <r>
    <n v="309"/>
    <x v="308"/>
    <x v="1"/>
    <x v="1"/>
    <x v="5"/>
    <n v="2"/>
    <n v="190"/>
    <n v="380"/>
  </r>
  <r>
    <n v="310"/>
    <x v="309"/>
    <x v="1"/>
    <x v="0"/>
    <x v="5"/>
    <n v="2"/>
    <n v="190"/>
    <n v="380"/>
  </r>
  <r>
    <n v="311"/>
    <x v="310"/>
    <x v="1"/>
    <x v="2"/>
    <x v="5"/>
    <n v="2"/>
    <n v="190"/>
    <n v="380"/>
  </r>
  <r>
    <n v="312"/>
    <x v="311"/>
    <x v="1"/>
    <x v="3"/>
    <x v="5"/>
    <n v="2"/>
    <n v="190"/>
    <n v="380"/>
  </r>
  <r>
    <n v="313"/>
    <x v="312"/>
    <x v="2"/>
    <x v="3"/>
    <x v="5"/>
    <n v="2"/>
    <n v="190"/>
    <n v="380"/>
  </r>
  <r>
    <n v="314"/>
    <x v="313"/>
    <x v="3"/>
    <x v="3"/>
    <x v="5"/>
    <n v="2"/>
    <n v="190"/>
    <n v="380"/>
  </r>
  <r>
    <n v="315"/>
    <x v="314"/>
    <x v="4"/>
    <x v="3"/>
    <x v="5"/>
    <n v="2"/>
    <n v="190"/>
    <n v="380"/>
  </r>
  <r>
    <n v="316"/>
    <x v="315"/>
    <x v="5"/>
    <x v="3"/>
    <x v="5"/>
    <n v="2"/>
    <n v="190"/>
    <n v="380"/>
  </r>
  <r>
    <n v="317"/>
    <x v="316"/>
    <x v="5"/>
    <x v="0"/>
    <x v="5"/>
    <n v="2"/>
    <n v="190"/>
    <n v="380"/>
  </r>
  <r>
    <n v="318"/>
    <x v="317"/>
    <x v="5"/>
    <x v="1"/>
    <x v="5"/>
    <n v="3"/>
    <n v="190"/>
    <n v="570"/>
  </r>
  <r>
    <n v="319"/>
    <x v="318"/>
    <x v="5"/>
    <x v="2"/>
    <x v="0"/>
    <n v="2"/>
    <n v="210"/>
    <n v="420"/>
  </r>
  <r>
    <n v="320"/>
    <x v="319"/>
    <x v="5"/>
    <x v="3"/>
    <x v="0"/>
    <n v="2"/>
    <n v="210"/>
    <n v="420"/>
  </r>
  <r>
    <n v="321"/>
    <x v="320"/>
    <x v="5"/>
    <x v="0"/>
    <x v="0"/>
    <n v="2"/>
    <n v="210"/>
    <n v="420"/>
  </r>
  <r>
    <n v="322"/>
    <x v="321"/>
    <x v="5"/>
    <x v="1"/>
    <x v="0"/>
    <n v="2"/>
    <n v="210"/>
    <n v="420"/>
  </r>
  <r>
    <n v="323"/>
    <x v="322"/>
    <x v="5"/>
    <x v="2"/>
    <x v="0"/>
    <n v="2"/>
    <n v="210"/>
    <n v="420"/>
  </r>
  <r>
    <n v="324"/>
    <x v="323"/>
    <x v="5"/>
    <x v="3"/>
    <x v="0"/>
    <n v="2"/>
    <n v="210"/>
    <n v="420"/>
  </r>
  <r>
    <n v="325"/>
    <x v="324"/>
    <x v="0"/>
    <x v="0"/>
    <x v="0"/>
    <n v="2"/>
    <n v="210"/>
    <n v="420"/>
  </r>
  <r>
    <n v="326"/>
    <x v="325"/>
    <x v="1"/>
    <x v="1"/>
    <x v="0"/>
    <n v="2"/>
    <n v="210"/>
    <n v="420"/>
  </r>
  <r>
    <n v="327"/>
    <x v="326"/>
    <x v="2"/>
    <x v="0"/>
    <x v="0"/>
    <n v="2"/>
    <n v="210"/>
    <n v="420"/>
  </r>
  <r>
    <n v="328"/>
    <x v="327"/>
    <x v="3"/>
    <x v="1"/>
    <x v="0"/>
    <n v="2"/>
    <n v="210"/>
    <n v="420"/>
  </r>
  <r>
    <n v="329"/>
    <x v="328"/>
    <x v="4"/>
    <x v="0"/>
    <x v="0"/>
    <n v="2"/>
    <n v="210"/>
    <n v="420"/>
  </r>
  <r>
    <n v="330"/>
    <x v="329"/>
    <x v="5"/>
    <x v="0"/>
    <x v="0"/>
    <n v="2"/>
    <n v="210"/>
    <n v="420"/>
  </r>
  <r>
    <n v="331"/>
    <x v="330"/>
    <x v="0"/>
    <x v="0"/>
    <x v="5"/>
    <n v="2"/>
    <n v="190"/>
    <n v="380"/>
  </r>
  <r>
    <n v="332"/>
    <x v="331"/>
    <x v="1"/>
    <x v="1"/>
    <x v="0"/>
    <n v="7"/>
    <n v="210"/>
    <n v="1470"/>
  </r>
  <r>
    <n v="333"/>
    <x v="332"/>
    <x v="2"/>
    <x v="1"/>
    <x v="1"/>
    <n v="6"/>
    <n v="2100"/>
    <n v="12600"/>
  </r>
  <r>
    <n v="334"/>
    <x v="333"/>
    <x v="3"/>
    <x v="0"/>
    <x v="2"/>
    <n v="5"/>
    <n v="1200"/>
    <n v="6000"/>
  </r>
  <r>
    <n v="335"/>
    <x v="334"/>
    <x v="4"/>
    <x v="0"/>
    <x v="3"/>
    <n v="4"/>
    <n v="1500"/>
    <n v="6000"/>
  </r>
  <r>
    <n v="336"/>
    <x v="335"/>
    <x v="5"/>
    <x v="1"/>
    <x v="3"/>
    <n v="4"/>
    <n v="1500"/>
    <n v="6000"/>
  </r>
  <r>
    <n v="337"/>
    <x v="336"/>
    <x v="5"/>
    <x v="0"/>
    <x v="3"/>
    <n v="4"/>
    <n v="1500"/>
    <n v="6000"/>
  </r>
  <r>
    <n v="338"/>
    <x v="337"/>
    <x v="0"/>
    <x v="0"/>
    <x v="3"/>
    <n v="4"/>
    <n v="1500"/>
    <n v="6000"/>
  </r>
  <r>
    <n v="339"/>
    <x v="338"/>
    <x v="1"/>
    <x v="0"/>
    <x v="3"/>
    <n v="4"/>
    <n v="1500"/>
    <n v="6000"/>
  </r>
  <r>
    <n v="340"/>
    <x v="339"/>
    <x v="2"/>
    <x v="0"/>
    <x v="3"/>
    <n v="4"/>
    <n v="1500"/>
    <n v="6000"/>
  </r>
  <r>
    <n v="341"/>
    <x v="340"/>
    <x v="3"/>
    <x v="0"/>
    <x v="3"/>
    <n v="4"/>
    <n v="1500"/>
    <n v="6000"/>
  </r>
  <r>
    <n v="342"/>
    <x v="341"/>
    <x v="4"/>
    <x v="0"/>
    <x v="3"/>
    <n v="4"/>
    <n v="1500"/>
    <n v="6000"/>
  </r>
  <r>
    <n v="343"/>
    <x v="342"/>
    <x v="5"/>
    <x v="0"/>
    <x v="3"/>
    <n v="4"/>
    <n v="1500"/>
    <n v="6000"/>
  </r>
  <r>
    <n v="344"/>
    <x v="343"/>
    <x v="0"/>
    <x v="0"/>
    <x v="0"/>
    <n v="2"/>
    <n v="210"/>
    <n v="420"/>
  </r>
  <r>
    <n v="345"/>
    <x v="344"/>
    <x v="1"/>
    <x v="1"/>
    <x v="2"/>
    <n v="7"/>
    <n v="2100"/>
    <n v="14700"/>
  </r>
  <r>
    <n v="346"/>
    <x v="345"/>
    <x v="2"/>
    <x v="0"/>
    <x v="3"/>
    <n v="6"/>
    <n v="1200"/>
    <n v="7200"/>
  </r>
  <r>
    <n v="347"/>
    <x v="346"/>
    <x v="3"/>
    <x v="1"/>
    <x v="4"/>
    <n v="5"/>
    <n v="300"/>
    <n v="1500"/>
  </r>
  <r>
    <n v="348"/>
    <x v="347"/>
    <x v="4"/>
    <x v="0"/>
    <x v="5"/>
    <n v="4"/>
    <n v="200"/>
    <n v="800"/>
  </r>
  <r>
    <n v="349"/>
    <x v="348"/>
    <x v="5"/>
    <x v="0"/>
    <x v="0"/>
    <n v="3"/>
    <n v="190"/>
    <n v="570"/>
  </r>
  <r>
    <n v="350"/>
    <x v="349"/>
    <x v="5"/>
    <x v="0"/>
    <x v="1"/>
    <n v="2"/>
    <n v="2100"/>
    <n v="4200"/>
  </r>
  <r>
    <n v="351"/>
    <x v="350"/>
    <x v="0"/>
    <x v="0"/>
    <x v="0"/>
    <n v="7"/>
    <n v="210"/>
    <n v="1470"/>
  </r>
  <r>
    <n v="352"/>
    <x v="351"/>
    <x v="0"/>
    <x v="1"/>
    <x v="1"/>
    <n v="6"/>
    <n v="2100"/>
    <n v="12600"/>
  </r>
  <r>
    <n v="353"/>
    <x v="352"/>
    <x v="0"/>
    <x v="2"/>
    <x v="2"/>
    <n v="5"/>
    <n v="1200"/>
    <n v="6000"/>
  </r>
  <r>
    <n v="354"/>
    <x v="353"/>
    <x v="0"/>
    <x v="3"/>
    <x v="3"/>
    <n v="4"/>
    <n v="1500"/>
    <n v="6000"/>
  </r>
  <r>
    <n v="355"/>
    <x v="354"/>
    <x v="0"/>
    <x v="0"/>
    <x v="4"/>
    <n v="3"/>
    <n v="300"/>
    <n v="900"/>
  </r>
  <r>
    <n v="356"/>
    <x v="355"/>
    <x v="0"/>
    <x v="1"/>
    <x v="5"/>
    <n v="2"/>
    <n v="190"/>
    <n v="380"/>
  </r>
  <r>
    <n v="357"/>
    <x v="356"/>
    <x v="0"/>
    <x v="2"/>
    <x v="0"/>
    <n v="7"/>
    <n v="210"/>
    <n v="1470"/>
  </r>
  <r>
    <n v="358"/>
    <x v="357"/>
    <x v="0"/>
    <x v="3"/>
    <x v="1"/>
    <n v="6"/>
    <n v="2100"/>
    <n v="12600"/>
  </r>
  <r>
    <n v="359"/>
    <x v="358"/>
    <x v="1"/>
    <x v="1"/>
    <x v="1"/>
    <n v="6"/>
    <n v="2100"/>
    <n v="12600"/>
  </r>
  <r>
    <n v="360"/>
    <x v="359"/>
    <x v="1"/>
    <x v="0"/>
    <x v="1"/>
    <n v="6"/>
    <n v="2100"/>
    <n v="12600"/>
  </r>
  <r>
    <n v="361"/>
    <x v="360"/>
    <x v="1"/>
    <x v="2"/>
    <x v="1"/>
    <n v="6"/>
    <n v="2100"/>
    <n v="12600"/>
  </r>
  <r>
    <n v="362"/>
    <x v="361"/>
    <x v="1"/>
    <x v="3"/>
    <x v="1"/>
    <n v="6"/>
    <n v="2100"/>
    <n v="12600"/>
  </r>
  <r>
    <n v="363"/>
    <x v="362"/>
    <x v="1"/>
    <x v="1"/>
    <x v="1"/>
    <n v="6"/>
    <n v="2100"/>
    <n v="12600"/>
  </r>
  <r>
    <n v="364"/>
    <x v="363"/>
    <x v="1"/>
    <x v="0"/>
    <x v="1"/>
    <n v="6"/>
    <n v="2100"/>
    <n v="12600"/>
  </r>
  <r>
    <n v="365"/>
    <x v="364"/>
    <x v="1"/>
    <x v="2"/>
    <x v="2"/>
    <n v="6"/>
    <n v="1200"/>
    <n v="7200"/>
  </r>
  <r>
    <n v="366"/>
    <x v="365"/>
    <x v="1"/>
    <x v="3"/>
    <x v="3"/>
    <n v="5"/>
    <n v="1500"/>
    <n v="750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6">
  <r>
    <n v="1"/>
    <x v="0"/>
    <x v="0"/>
    <x v="0"/>
    <x v="0"/>
    <n v="7"/>
    <n v="210"/>
    <n v="1470"/>
  </r>
  <r>
    <n v="2"/>
    <x v="1"/>
    <x v="1"/>
    <x v="1"/>
    <x v="1"/>
    <n v="6"/>
    <n v="2100"/>
    <n v="12600"/>
  </r>
  <r>
    <n v="3"/>
    <x v="2"/>
    <x v="2"/>
    <x v="0"/>
    <x v="2"/>
    <n v="5"/>
    <n v="1200"/>
    <n v="6000"/>
  </r>
  <r>
    <n v="4"/>
    <x v="3"/>
    <x v="3"/>
    <x v="1"/>
    <x v="3"/>
    <n v="4"/>
    <n v="1500"/>
    <n v="6000"/>
  </r>
  <r>
    <n v="5"/>
    <x v="4"/>
    <x v="4"/>
    <x v="0"/>
    <x v="4"/>
    <n v="3"/>
    <n v="300"/>
    <n v="900"/>
  </r>
  <r>
    <n v="6"/>
    <x v="5"/>
    <x v="5"/>
    <x v="0"/>
    <x v="5"/>
    <n v="2"/>
    <n v="190"/>
    <n v="380"/>
  </r>
  <r>
    <n v="7"/>
    <x v="6"/>
    <x v="0"/>
    <x v="0"/>
    <x v="0"/>
    <n v="7"/>
    <n v="210"/>
    <n v="1470"/>
  </r>
  <r>
    <n v="8"/>
    <x v="7"/>
    <x v="1"/>
    <x v="1"/>
    <x v="1"/>
    <n v="6"/>
    <n v="2100"/>
    <n v="12600"/>
  </r>
  <r>
    <n v="9"/>
    <x v="8"/>
    <x v="2"/>
    <x v="1"/>
    <x v="2"/>
    <n v="5"/>
    <n v="1200"/>
    <n v="6000"/>
  </r>
  <r>
    <n v="10"/>
    <x v="9"/>
    <x v="3"/>
    <x v="0"/>
    <x v="3"/>
    <n v="4"/>
    <n v="1500"/>
    <n v="6000"/>
  </r>
  <r>
    <n v="11"/>
    <x v="10"/>
    <x v="4"/>
    <x v="0"/>
    <x v="4"/>
    <n v="3"/>
    <n v="300"/>
    <n v="900"/>
  </r>
  <r>
    <n v="12"/>
    <x v="11"/>
    <x v="5"/>
    <x v="1"/>
    <x v="5"/>
    <n v="2"/>
    <n v="190"/>
    <n v="380"/>
  </r>
  <r>
    <n v="13"/>
    <x v="12"/>
    <x v="5"/>
    <x v="0"/>
    <x v="0"/>
    <n v="2"/>
    <n v="210"/>
    <n v="420"/>
  </r>
  <r>
    <n v="14"/>
    <x v="13"/>
    <x v="0"/>
    <x v="0"/>
    <x v="1"/>
    <n v="7"/>
    <n v="2100"/>
    <n v="14700"/>
  </r>
  <r>
    <n v="15"/>
    <x v="14"/>
    <x v="1"/>
    <x v="0"/>
    <x v="2"/>
    <n v="6"/>
    <n v="1200"/>
    <n v="7200"/>
  </r>
  <r>
    <n v="16"/>
    <x v="15"/>
    <x v="2"/>
    <x v="0"/>
    <x v="3"/>
    <n v="5"/>
    <n v="1500"/>
    <n v="7500"/>
  </r>
  <r>
    <n v="17"/>
    <x v="16"/>
    <x v="3"/>
    <x v="0"/>
    <x v="4"/>
    <n v="4"/>
    <n v="300"/>
    <n v="1200"/>
  </r>
  <r>
    <n v="18"/>
    <x v="17"/>
    <x v="4"/>
    <x v="0"/>
    <x v="5"/>
    <n v="3"/>
    <n v="190"/>
    <n v="570"/>
  </r>
  <r>
    <n v="19"/>
    <x v="18"/>
    <x v="5"/>
    <x v="0"/>
    <x v="0"/>
    <n v="2"/>
    <n v="210"/>
    <n v="420"/>
  </r>
  <r>
    <n v="20"/>
    <x v="19"/>
    <x v="0"/>
    <x v="0"/>
    <x v="2"/>
    <n v="7"/>
    <n v="2100"/>
    <n v="14700"/>
  </r>
  <r>
    <n v="21"/>
    <x v="20"/>
    <x v="1"/>
    <x v="1"/>
    <x v="3"/>
    <n v="6"/>
    <n v="1200"/>
    <n v="7200"/>
  </r>
  <r>
    <n v="22"/>
    <x v="21"/>
    <x v="2"/>
    <x v="0"/>
    <x v="4"/>
    <n v="5"/>
    <n v="300"/>
    <n v="1500"/>
  </r>
  <r>
    <n v="23"/>
    <x v="22"/>
    <x v="3"/>
    <x v="1"/>
    <x v="5"/>
    <n v="4"/>
    <n v="200"/>
    <n v="800"/>
  </r>
  <r>
    <n v="24"/>
    <x v="23"/>
    <x v="4"/>
    <x v="0"/>
    <x v="0"/>
    <n v="3"/>
    <n v="190"/>
    <n v="570"/>
  </r>
  <r>
    <n v="25"/>
    <x v="24"/>
    <x v="5"/>
    <x v="0"/>
    <x v="1"/>
    <n v="2"/>
    <n v="2100"/>
    <n v="4200"/>
  </r>
  <r>
    <n v="26"/>
    <x v="25"/>
    <x v="5"/>
    <x v="0"/>
    <x v="0"/>
    <n v="7"/>
    <n v="210"/>
    <n v="1470"/>
  </r>
  <r>
    <n v="27"/>
    <x v="26"/>
    <x v="0"/>
    <x v="0"/>
    <x v="1"/>
    <n v="6"/>
    <n v="2100"/>
    <n v="12600"/>
  </r>
  <r>
    <n v="28"/>
    <x v="27"/>
    <x v="0"/>
    <x v="1"/>
    <x v="0"/>
    <n v="7"/>
    <n v="210"/>
    <n v="1470"/>
  </r>
  <r>
    <n v="29"/>
    <x v="28"/>
    <x v="0"/>
    <x v="2"/>
    <x v="0"/>
    <n v="7"/>
    <n v="210"/>
    <n v="1470"/>
  </r>
  <r>
    <n v="30"/>
    <x v="29"/>
    <x v="0"/>
    <x v="3"/>
    <x v="0"/>
    <n v="7"/>
    <n v="210"/>
    <n v="1470"/>
  </r>
  <r>
    <n v="31"/>
    <x v="30"/>
    <x v="0"/>
    <x v="0"/>
    <x v="0"/>
    <n v="7"/>
    <n v="210"/>
    <n v="1470"/>
  </r>
  <r>
    <n v="32"/>
    <x v="31"/>
    <x v="0"/>
    <x v="1"/>
    <x v="0"/>
    <n v="7"/>
    <n v="210"/>
    <n v="1470"/>
  </r>
  <r>
    <n v="33"/>
    <x v="32"/>
    <x v="0"/>
    <x v="2"/>
    <x v="0"/>
    <n v="7"/>
    <n v="210"/>
    <n v="1470"/>
  </r>
  <r>
    <n v="34"/>
    <x v="33"/>
    <x v="0"/>
    <x v="3"/>
    <x v="0"/>
    <n v="7"/>
    <n v="210"/>
    <n v="1470"/>
  </r>
  <r>
    <n v="35"/>
    <x v="34"/>
    <x v="1"/>
    <x v="1"/>
    <x v="0"/>
    <n v="7"/>
    <n v="210"/>
    <n v="1470"/>
  </r>
  <r>
    <n v="36"/>
    <x v="35"/>
    <x v="1"/>
    <x v="0"/>
    <x v="0"/>
    <n v="7"/>
    <n v="210"/>
    <n v="1470"/>
  </r>
  <r>
    <n v="37"/>
    <x v="36"/>
    <x v="1"/>
    <x v="2"/>
    <x v="5"/>
    <n v="2"/>
    <n v="190"/>
    <n v="380"/>
  </r>
  <r>
    <n v="38"/>
    <x v="37"/>
    <x v="1"/>
    <x v="3"/>
    <x v="0"/>
    <n v="2"/>
    <n v="210"/>
    <n v="420"/>
  </r>
  <r>
    <n v="39"/>
    <x v="38"/>
    <x v="1"/>
    <x v="1"/>
    <x v="1"/>
    <n v="7"/>
    <n v="2100"/>
    <n v="14700"/>
  </r>
  <r>
    <n v="40"/>
    <x v="39"/>
    <x v="1"/>
    <x v="0"/>
    <x v="2"/>
    <n v="6"/>
    <n v="1200"/>
    <n v="7200"/>
  </r>
  <r>
    <n v="41"/>
    <x v="40"/>
    <x v="1"/>
    <x v="2"/>
    <x v="1"/>
    <n v="7"/>
    <n v="2100"/>
    <n v="14700"/>
  </r>
  <r>
    <n v="42"/>
    <x v="41"/>
    <x v="1"/>
    <x v="3"/>
    <x v="1"/>
    <n v="7"/>
    <n v="2100"/>
    <n v="14700"/>
  </r>
  <r>
    <n v="43"/>
    <x v="42"/>
    <x v="2"/>
    <x v="3"/>
    <x v="1"/>
    <n v="7"/>
    <n v="2100"/>
    <n v="14700"/>
  </r>
  <r>
    <n v="44"/>
    <x v="43"/>
    <x v="3"/>
    <x v="3"/>
    <x v="1"/>
    <n v="7"/>
    <n v="2100"/>
    <n v="14700"/>
  </r>
  <r>
    <n v="45"/>
    <x v="44"/>
    <x v="4"/>
    <x v="3"/>
    <x v="1"/>
    <n v="7"/>
    <n v="2100"/>
    <n v="14700"/>
  </r>
  <r>
    <n v="46"/>
    <x v="45"/>
    <x v="5"/>
    <x v="3"/>
    <x v="1"/>
    <n v="7"/>
    <n v="2100"/>
    <n v="14700"/>
  </r>
  <r>
    <n v="47"/>
    <x v="46"/>
    <x v="5"/>
    <x v="0"/>
    <x v="1"/>
    <n v="7"/>
    <n v="2100"/>
    <n v="14700"/>
  </r>
  <r>
    <n v="48"/>
    <x v="47"/>
    <x v="5"/>
    <x v="1"/>
    <x v="1"/>
    <n v="7"/>
    <n v="2100"/>
    <n v="14700"/>
  </r>
  <r>
    <n v="49"/>
    <x v="48"/>
    <x v="5"/>
    <x v="2"/>
    <x v="1"/>
    <n v="7"/>
    <n v="2100"/>
    <n v="14700"/>
  </r>
  <r>
    <n v="50"/>
    <x v="49"/>
    <x v="5"/>
    <x v="3"/>
    <x v="1"/>
    <n v="7"/>
    <n v="2100"/>
    <n v="14700"/>
  </r>
  <r>
    <n v="51"/>
    <x v="50"/>
    <x v="5"/>
    <x v="0"/>
    <x v="0"/>
    <n v="7"/>
    <n v="210"/>
    <n v="1470"/>
  </r>
  <r>
    <n v="52"/>
    <x v="51"/>
    <x v="5"/>
    <x v="1"/>
    <x v="1"/>
    <n v="6"/>
    <n v="2100"/>
    <n v="12600"/>
  </r>
  <r>
    <n v="53"/>
    <x v="52"/>
    <x v="5"/>
    <x v="2"/>
    <x v="2"/>
    <n v="5"/>
    <n v="1200"/>
    <n v="6000"/>
  </r>
  <r>
    <n v="54"/>
    <x v="53"/>
    <x v="5"/>
    <x v="3"/>
    <x v="3"/>
    <n v="4"/>
    <n v="1500"/>
    <n v="6000"/>
  </r>
  <r>
    <n v="55"/>
    <x v="54"/>
    <x v="0"/>
    <x v="0"/>
    <x v="4"/>
    <n v="3"/>
    <n v="300"/>
    <n v="900"/>
  </r>
  <r>
    <n v="56"/>
    <x v="55"/>
    <x v="1"/>
    <x v="1"/>
    <x v="5"/>
    <n v="2"/>
    <n v="190"/>
    <n v="380"/>
  </r>
  <r>
    <n v="57"/>
    <x v="56"/>
    <x v="2"/>
    <x v="0"/>
    <x v="0"/>
    <n v="7"/>
    <n v="210"/>
    <n v="1470"/>
  </r>
  <r>
    <n v="58"/>
    <x v="57"/>
    <x v="3"/>
    <x v="1"/>
    <x v="1"/>
    <n v="6"/>
    <n v="2100"/>
    <n v="12600"/>
  </r>
  <r>
    <n v="59"/>
    <x v="58"/>
    <x v="4"/>
    <x v="0"/>
    <x v="2"/>
    <n v="5"/>
    <n v="1200"/>
    <n v="6000"/>
  </r>
  <r>
    <n v="60"/>
    <x v="59"/>
    <x v="5"/>
    <x v="0"/>
    <x v="3"/>
    <n v="4"/>
    <n v="1500"/>
    <n v="6000"/>
  </r>
  <r>
    <n v="61"/>
    <x v="60"/>
    <x v="0"/>
    <x v="0"/>
    <x v="4"/>
    <n v="3"/>
    <n v="300"/>
    <n v="900"/>
  </r>
  <r>
    <n v="62"/>
    <x v="61"/>
    <x v="1"/>
    <x v="1"/>
    <x v="5"/>
    <n v="2"/>
    <n v="190"/>
    <n v="380"/>
  </r>
  <r>
    <n v="63"/>
    <x v="62"/>
    <x v="2"/>
    <x v="1"/>
    <x v="0"/>
    <n v="2"/>
    <n v="210"/>
    <n v="420"/>
  </r>
  <r>
    <n v="64"/>
    <x v="63"/>
    <x v="3"/>
    <x v="0"/>
    <x v="1"/>
    <n v="7"/>
    <n v="2100"/>
    <n v="14700"/>
  </r>
  <r>
    <n v="65"/>
    <x v="64"/>
    <x v="4"/>
    <x v="0"/>
    <x v="2"/>
    <n v="6"/>
    <n v="1200"/>
    <n v="7200"/>
  </r>
  <r>
    <n v="66"/>
    <x v="65"/>
    <x v="5"/>
    <x v="1"/>
    <x v="3"/>
    <n v="5"/>
    <n v="1500"/>
    <n v="7500"/>
  </r>
  <r>
    <n v="67"/>
    <x v="66"/>
    <x v="5"/>
    <x v="0"/>
    <x v="4"/>
    <n v="4"/>
    <n v="300"/>
    <n v="1200"/>
  </r>
  <r>
    <n v="68"/>
    <x v="67"/>
    <x v="0"/>
    <x v="0"/>
    <x v="5"/>
    <n v="3"/>
    <n v="190"/>
    <n v="570"/>
  </r>
  <r>
    <n v="69"/>
    <x v="68"/>
    <x v="1"/>
    <x v="0"/>
    <x v="0"/>
    <n v="2"/>
    <n v="210"/>
    <n v="420"/>
  </r>
  <r>
    <n v="70"/>
    <x v="69"/>
    <x v="2"/>
    <x v="0"/>
    <x v="5"/>
    <n v="3"/>
    <n v="190"/>
    <n v="570"/>
  </r>
  <r>
    <n v="71"/>
    <x v="70"/>
    <x v="3"/>
    <x v="0"/>
    <x v="0"/>
    <n v="2"/>
    <n v="210"/>
    <n v="420"/>
  </r>
  <r>
    <n v="72"/>
    <x v="71"/>
    <x v="4"/>
    <x v="0"/>
    <x v="5"/>
    <n v="3"/>
    <n v="190"/>
    <n v="570"/>
  </r>
  <r>
    <n v="73"/>
    <x v="72"/>
    <x v="5"/>
    <x v="0"/>
    <x v="0"/>
    <n v="2"/>
    <n v="210"/>
    <n v="420"/>
  </r>
  <r>
    <n v="74"/>
    <x v="73"/>
    <x v="0"/>
    <x v="0"/>
    <x v="5"/>
    <n v="3"/>
    <n v="190"/>
    <n v="570"/>
  </r>
  <r>
    <n v="75"/>
    <x v="74"/>
    <x v="1"/>
    <x v="1"/>
    <x v="0"/>
    <n v="2"/>
    <n v="210"/>
    <n v="420"/>
  </r>
  <r>
    <n v="76"/>
    <x v="75"/>
    <x v="2"/>
    <x v="0"/>
    <x v="5"/>
    <n v="3"/>
    <n v="190"/>
    <n v="570"/>
  </r>
  <r>
    <n v="77"/>
    <x v="76"/>
    <x v="3"/>
    <x v="1"/>
    <x v="0"/>
    <n v="2"/>
    <n v="210"/>
    <n v="420"/>
  </r>
  <r>
    <n v="78"/>
    <x v="77"/>
    <x v="4"/>
    <x v="0"/>
    <x v="2"/>
    <n v="5"/>
    <n v="1200"/>
    <n v="6000"/>
  </r>
  <r>
    <n v="79"/>
    <x v="78"/>
    <x v="5"/>
    <x v="0"/>
    <x v="3"/>
    <n v="4"/>
    <n v="1500"/>
    <n v="6000"/>
  </r>
  <r>
    <n v="80"/>
    <x v="79"/>
    <x v="5"/>
    <x v="0"/>
    <x v="4"/>
    <n v="3"/>
    <n v="300"/>
    <n v="900"/>
  </r>
  <r>
    <n v="81"/>
    <x v="80"/>
    <x v="0"/>
    <x v="0"/>
    <x v="5"/>
    <n v="2"/>
    <n v="190"/>
    <n v="380"/>
  </r>
  <r>
    <n v="82"/>
    <x v="81"/>
    <x v="0"/>
    <x v="1"/>
    <x v="0"/>
    <n v="7"/>
    <n v="210"/>
    <n v="1470"/>
  </r>
  <r>
    <n v="83"/>
    <x v="82"/>
    <x v="0"/>
    <x v="2"/>
    <x v="1"/>
    <n v="6"/>
    <n v="2100"/>
    <n v="12600"/>
  </r>
  <r>
    <n v="84"/>
    <x v="83"/>
    <x v="0"/>
    <x v="3"/>
    <x v="2"/>
    <n v="5"/>
    <n v="1200"/>
    <n v="6000"/>
  </r>
  <r>
    <n v="85"/>
    <x v="84"/>
    <x v="0"/>
    <x v="0"/>
    <x v="3"/>
    <n v="4"/>
    <n v="1500"/>
    <n v="6000"/>
  </r>
  <r>
    <n v="86"/>
    <x v="85"/>
    <x v="0"/>
    <x v="1"/>
    <x v="4"/>
    <n v="3"/>
    <n v="300"/>
    <n v="900"/>
  </r>
  <r>
    <n v="87"/>
    <x v="86"/>
    <x v="0"/>
    <x v="2"/>
    <x v="5"/>
    <n v="2"/>
    <n v="190"/>
    <n v="380"/>
  </r>
  <r>
    <n v="88"/>
    <x v="87"/>
    <x v="0"/>
    <x v="3"/>
    <x v="0"/>
    <n v="2"/>
    <n v="210"/>
    <n v="420"/>
  </r>
  <r>
    <n v="89"/>
    <x v="88"/>
    <x v="1"/>
    <x v="1"/>
    <x v="4"/>
    <n v="3"/>
    <n v="300"/>
    <n v="900"/>
  </r>
  <r>
    <n v="90"/>
    <x v="89"/>
    <x v="1"/>
    <x v="0"/>
    <x v="4"/>
    <n v="3"/>
    <n v="300"/>
    <n v="900"/>
  </r>
  <r>
    <n v="91"/>
    <x v="90"/>
    <x v="1"/>
    <x v="2"/>
    <x v="4"/>
    <n v="3"/>
    <n v="300"/>
    <n v="900"/>
  </r>
  <r>
    <n v="92"/>
    <x v="91"/>
    <x v="1"/>
    <x v="3"/>
    <x v="4"/>
    <n v="3"/>
    <n v="300"/>
    <n v="900"/>
  </r>
  <r>
    <n v="93"/>
    <x v="92"/>
    <x v="1"/>
    <x v="1"/>
    <x v="4"/>
    <n v="3"/>
    <n v="300"/>
    <n v="900"/>
  </r>
  <r>
    <n v="94"/>
    <x v="93"/>
    <x v="1"/>
    <x v="0"/>
    <x v="4"/>
    <n v="3"/>
    <n v="300"/>
    <n v="900"/>
  </r>
  <r>
    <n v="95"/>
    <x v="94"/>
    <x v="1"/>
    <x v="2"/>
    <x v="4"/>
    <n v="3"/>
    <n v="300"/>
    <n v="900"/>
  </r>
  <r>
    <n v="96"/>
    <x v="95"/>
    <x v="1"/>
    <x v="3"/>
    <x v="4"/>
    <n v="3"/>
    <n v="300"/>
    <n v="900"/>
  </r>
  <r>
    <n v="97"/>
    <x v="96"/>
    <x v="2"/>
    <x v="3"/>
    <x v="4"/>
    <n v="3"/>
    <n v="300"/>
    <n v="900"/>
  </r>
  <r>
    <n v="98"/>
    <x v="97"/>
    <x v="3"/>
    <x v="3"/>
    <x v="4"/>
    <n v="3"/>
    <n v="300"/>
    <n v="900"/>
  </r>
  <r>
    <n v="99"/>
    <x v="98"/>
    <x v="4"/>
    <x v="3"/>
    <x v="0"/>
    <n v="3"/>
    <n v="190"/>
    <n v="570"/>
  </r>
  <r>
    <n v="100"/>
    <x v="99"/>
    <x v="5"/>
    <x v="3"/>
    <x v="1"/>
    <n v="2"/>
    <n v="2100"/>
    <n v="4200"/>
  </r>
  <r>
    <n v="101"/>
    <x v="100"/>
    <x v="5"/>
    <x v="0"/>
    <x v="0"/>
    <n v="7"/>
    <n v="210"/>
    <n v="1470"/>
  </r>
  <r>
    <n v="102"/>
    <x v="101"/>
    <x v="5"/>
    <x v="1"/>
    <x v="1"/>
    <n v="6"/>
    <n v="2100"/>
    <n v="12600"/>
  </r>
  <r>
    <n v="103"/>
    <x v="102"/>
    <x v="5"/>
    <x v="2"/>
    <x v="2"/>
    <n v="5"/>
    <n v="1200"/>
    <n v="6000"/>
  </r>
  <r>
    <n v="104"/>
    <x v="103"/>
    <x v="5"/>
    <x v="3"/>
    <x v="1"/>
    <n v="6"/>
    <n v="2100"/>
    <n v="12600"/>
  </r>
  <r>
    <n v="105"/>
    <x v="104"/>
    <x v="5"/>
    <x v="0"/>
    <x v="2"/>
    <n v="5"/>
    <n v="1200"/>
    <n v="6000"/>
  </r>
  <r>
    <n v="106"/>
    <x v="105"/>
    <x v="5"/>
    <x v="1"/>
    <x v="5"/>
    <n v="2"/>
    <n v="190"/>
    <n v="380"/>
  </r>
  <r>
    <n v="107"/>
    <x v="106"/>
    <x v="5"/>
    <x v="2"/>
    <x v="1"/>
    <n v="6"/>
    <n v="2100"/>
    <n v="12600"/>
  </r>
  <r>
    <n v="108"/>
    <x v="107"/>
    <x v="5"/>
    <x v="3"/>
    <x v="2"/>
    <n v="5"/>
    <n v="1200"/>
    <n v="6000"/>
  </r>
  <r>
    <n v="109"/>
    <x v="108"/>
    <x v="0"/>
    <x v="0"/>
    <x v="1"/>
    <n v="6"/>
    <n v="2100"/>
    <n v="12600"/>
  </r>
  <r>
    <n v="110"/>
    <x v="109"/>
    <x v="1"/>
    <x v="1"/>
    <x v="2"/>
    <n v="5"/>
    <n v="1200"/>
    <n v="6000"/>
  </r>
  <r>
    <n v="111"/>
    <x v="110"/>
    <x v="2"/>
    <x v="0"/>
    <x v="1"/>
    <n v="6"/>
    <n v="2100"/>
    <n v="12600"/>
  </r>
  <r>
    <n v="112"/>
    <x v="111"/>
    <x v="3"/>
    <x v="1"/>
    <x v="2"/>
    <n v="5"/>
    <n v="1200"/>
    <n v="6000"/>
  </r>
  <r>
    <n v="113"/>
    <x v="112"/>
    <x v="4"/>
    <x v="0"/>
    <x v="0"/>
    <n v="2"/>
    <n v="210"/>
    <n v="420"/>
  </r>
  <r>
    <n v="114"/>
    <x v="113"/>
    <x v="5"/>
    <x v="0"/>
    <x v="1"/>
    <n v="7"/>
    <n v="2100"/>
    <n v="14700"/>
  </r>
  <r>
    <n v="115"/>
    <x v="114"/>
    <x v="0"/>
    <x v="0"/>
    <x v="2"/>
    <n v="6"/>
    <n v="1200"/>
    <n v="7200"/>
  </r>
  <r>
    <n v="116"/>
    <x v="115"/>
    <x v="1"/>
    <x v="1"/>
    <x v="3"/>
    <n v="5"/>
    <n v="1500"/>
    <n v="7500"/>
  </r>
  <r>
    <n v="117"/>
    <x v="116"/>
    <x v="2"/>
    <x v="1"/>
    <x v="4"/>
    <n v="4"/>
    <n v="300"/>
    <n v="1200"/>
  </r>
  <r>
    <n v="118"/>
    <x v="117"/>
    <x v="3"/>
    <x v="0"/>
    <x v="5"/>
    <n v="3"/>
    <n v="190"/>
    <n v="570"/>
  </r>
  <r>
    <n v="119"/>
    <x v="118"/>
    <x v="4"/>
    <x v="0"/>
    <x v="0"/>
    <n v="2"/>
    <n v="210"/>
    <n v="420"/>
  </r>
  <r>
    <n v="120"/>
    <x v="119"/>
    <x v="5"/>
    <x v="1"/>
    <x v="2"/>
    <n v="7"/>
    <n v="2100"/>
    <n v="14700"/>
  </r>
  <r>
    <n v="121"/>
    <x v="120"/>
    <x v="5"/>
    <x v="0"/>
    <x v="3"/>
    <n v="6"/>
    <n v="1200"/>
    <n v="7200"/>
  </r>
  <r>
    <n v="122"/>
    <x v="121"/>
    <x v="0"/>
    <x v="0"/>
    <x v="4"/>
    <n v="5"/>
    <n v="300"/>
    <n v="1500"/>
  </r>
  <r>
    <n v="123"/>
    <x v="122"/>
    <x v="1"/>
    <x v="0"/>
    <x v="5"/>
    <n v="4"/>
    <n v="200"/>
    <n v="800"/>
  </r>
  <r>
    <n v="124"/>
    <x v="123"/>
    <x v="2"/>
    <x v="0"/>
    <x v="0"/>
    <n v="3"/>
    <n v="190"/>
    <n v="570"/>
  </r>
  <r>
    <n v="125"/>
    <x v="124"/>
    <x v="3"/>
    <x v="0"/>
    <x v="1"/>
    <n v="2"/>
    <n v="2100"/>
    <n v="4200"/>
  </r>
  <r>
    <n v="126"/>
    <x v="125"/>
    <x v="4"/>
    <x v="0"/>
    <x v="0"/>
    <n v="7"/>
    <n v="210"/>
    <n v="1470"/>
  </r>
  <r>
    <n v="127"/>
    <x v="126"/>
    <x v="5"/>
    <x v="0"/>
    <x v="1"/>
    <n v="6"/>
    <n v="2100"/>
    <n v="12600"/>
  </r>
  <r>
    <n v="128"/>
    <x v="127"/>
    <x v="0"/>
    <x v="0"/>
    <x v="2"/>
    <n v="5"/>
    <n v="1200"/>
    <n v="6000"/>
  </r>
  <r>
    <n v="129"/>
    <x v="128"/>
    <x v="1"/>
    <x v="1"/>
    <x v="3"/>
    <n v="4"/>
    <n v="1500"/>
    <n v="6000"/>
  </r>
  <r>
    <n v="130"/>
    <x v="129"/>
    <x v="2"/>
    <x v="0"/>
    <x v="4"/>
    <n v="3"/>
    <n v="300"/>
    <n v="900"/>
  </r>
  <r>
    <n v="131"/>
    <x v="130"/>
    <x v="3"/>
    <x v="1"/>
    <x v="5"/>
    <n v="2"/>
    <n v="190"/>
    <n v="380"/>
  </r>
  <r>
    <n v="132"/>
    <x v="131"/>
    <x v="4"/>
    <x v="0"/>
    <x v="0"/>
    <n v="7"/>
    <n v="210"/>
    <n v="1470"/>
  </r>
  <r>
    <n v="133"/>
    <x v="132"/>
    <x v="5"/>
    <x v="0"/>
    <x v="1"/>
    <n v="6"/>
    <n v="2100"/>
    <n v="12600"/>
  </r>
  <r>
    <n v="134"/>
    <x v="133"/>
    <x v="5"/>
    <x v="0"/>
    <x v="2"/>
    <n v="5"/>
    <n v="1200"/>
    <n v="6000"/>
  </r>
  <r>
    <n v="135"/>
    <x v="134"/>
    <x v="0"/>
    <x v="0"/>
    <x v="3"/>
    <n v="4"/>
    <n v="1500"/>
    <n v="6000"/>
  </r>
  <r>
    <n v="136"/>
    <x v="135"/>
    <x v="0"/>
    <x v="1"/>
    <x v="4"/>
    <n v="3"/>
    <n v="300"/>
    <n v="900"/>
  </r>
  <r>
    <n v="137"/>
    <x v="136"/>
    <x v="0"/>
    <x v="2"/>
    <x v="5"/>
    <n v="2"/>
    <n v="190"/>
    <n v="380"/>
  </r>
  <r>
    <n v="138"/>
    <x v="137"/>
    <x v="0"/>
    <x v="3"/>
    <x v="0"/>
    <n v="2"/>
    <n v="210"/>
    <n v="420"/>
  </r>
  <r>
    <n v="139"/>
    <x v="138"/>
    <x v="0"/>
    <x v="0"/>
    <x v="1"/>
    <n v="7"/>
    <n v="2100"/>
    <n v="14700"/>
  </r>
  <r>
    <n v="140"/>
    <x v="139"/>
    <x v="0"/>
    <x v="1"/>
    <x v="2"/>
    <n v="6"/>
    <n v="1200"/>
    <n v="7200"/>
  </r>
  <r>
    <n v="141"/>
    <x v="140"/>
    <x v="0"/>
    <x v="2"/>
    <x v="3"/>
    <n v="5"/>
    <n v="1500"/>
    <n v="7500"/>
  </r>
  <r>
    <n v="142"/>
    <x v="141"/>
    <x v="0"/>
    <x v="3"/>
    <x v="4"/>
    <n v="4"/>
    <n v="300"/>
    <n v="1200"/>
  </r>
  <r>
    <n v="143"/>
    <x v="142"/>
    <x v="1"/>
    <x v="1"/>
    <x v="5"/>
    <n v="3"/>
    <n v="190"/>
    <n v="570"/>
  </r>
  <r>
    <n v="144"/>
    <x v="143"/>
    <x v="1"/>
    <x v="0"/>
    <x v="4"/>
    <n v="4"/>
    <n v="300"/>
    <n v="1200"/>
  </r>
  <r>
    <n v="145"/>
    <x v="144"/>
    <x v="1"/>
    <x v="2"/>
    <x v="4"/>
    <n v="4"/>
    <n v="300"/>
    <n v="1200"/>
  </r>
  <r>
    <n v="146"/>
    <x v="145"/>
    <x v="1"/>
    <x v="3"/>
    <x v="4"/>
    <n v="4"/>
    <n v="300"/>
    <n v="1200"/>
  </r>
  <r>
    <n v="147"/>
    <x v="146"/>
    <x v="1"/>
    <x v="1"/>
    <x v="4"/>
    <n v="4"/>
    <n v="300"/>
    <n v="1200"/>
  </r>
  <r>
    <n v="148"/>
    <x v="147"/>
    <x v="1"/>
    <x v="0"/>
    <x v="4"/>
    <n v="4"/>
    <n v="300"/>
    <n v="1200"/>
  </r>
  <r>
    <n v="149"/>
    <x v="148"/>
    <x v="1"/>
    <x v="2"/>
    <x v="4"/>
    <n v="4"/>
    <n v="300"/>
    <n v="1200"/>
  </r>
  <r>
    <n v="150"/>
    <x v="149"/>
    <x v="1"/>
    <x v="3"/>
    <x v="4"/>
    <n v="4"/>
    <n v="300"/>
    <n v="1200"/>
  </r>
  <r>
    <n v="151"/>
    <x v="150"/>
    <x v="2"/>
    <x v="3"/>
    <x v="4"/>
    <n v="4"/>
    <n v="300"/>
    <n v="1200"/>
  </r>
  <r>
    <n v="152"/>
    <x v="151"/>
    <x v="3"/>
    <x v="3"/>
    <x v="1"/>
    <n v="6"/>
    <n v="2100"/>
    <n v="12600"/>
  </r>
  <r>
    <n v="153"/>
    <x v="152"/>
    <x v="4"/>
    <x v="3"/>
    <x v="2"/>
    <n v="5"/>
    <n v="1200"/>
    <n v="6000"/>
  </r>
  <r>
    <n v="154"/>
    <x v="153"/>
    <x v="5"/>
    <x v="3"/>
    <x v="3"/>
    <n v="4"/>
    <n v="1500"/>
    <n v="6000"/>
  </r>
  <r>
    <n v="155"/>
    <x v="154"/>
    <x v="5"/>
    <x v="0"/>
    <x v="4"/>
    <n v="3"/>
    <n v="300"/>
    <n v="900"/>
  </r>
  <r>
    <n v="156"/>
    <x v="155"/>
    <x v="5"/>
    <x v="1"/>
    <x v="5"/>
    <n v="2"/>
    <n v="190"/>
    <n v="380"/>
  </r>
  <r>
    <n v="157"/>
    <x v="156"/>
    <x v="5"/>
    <x v="2"/>
    <x v="0"/>
    <n v="7"/>
    <n v="210"/>
    <n v="1470"/>
  </r>
  <r>
    <n v="158"/>
    <x v="157"/>
    <x v="5"/>
    <x v="3"/>
    <x v="1"/>
    <n v="6"/>
    <n v="2100"/>
    <n v="12600"/>
  </r>
  <r>
    <n v="159"/>
    <x v="158"/>
    <x v="5"/>
    <x v="0"/>
    <x v="2"/>
    <n v="5"/>
    <n v="1200"/>
    <n v="6000"/>
  </r>
  <r>
    <n v="160"/>
    <x v="159"/>
    <x v="5"/>
    <x v="1"/>
    <x v="3"/>
    <n v="4"/>
    <n v="1500"/>
    <n v="6000"/>
  </r>
  <r>
    <n v="161"/>
    <x v="160"/>
    <x v="5"/>
    <x v="2"/>
    <x v="4"/>
    <n v="3"/>
    <n v="300"/>
    <n v="900"/>
  </r>
  <r>
    <n v="162"/>
    <x v="161"/>
    <x v="5"/>
    <x v="3"/>
    <x v="5"/>
    <n v="2"/>
    <n v="190"/>
    <n v="380"/>
  </r>
  <r>
    <n v="163"/>
    <x v="162"/>
    <x v="0"/>
    <x v="0"/>
    <x v="0"/>
    <n v="2"/>
    <n v="210"/>
    <n v="420"/>
  </r>
  <r>
    <n v="164"/>
    <x v="163"/>
    <x v="1"/>
    <x v="1"/>
    <x v="1"/>
    <n v="7"/>
    <n v="2100"/>
    <n v="14700"/>
  </r>
  <r>
    <n v="165"/>
    <x v="164"/>
    <x v="2"/>
    <x v="0"/>
    <x v="2"/>
    <n v="6"/>
    <n v="1200"/>
    <n v="7200"/>
  </r>
  <r>
    <n v="166"/>
    <x v="165"/>
    <x v="3"/>
    <x v="1"/>
    <x v="3"/>
    <n v="5"/>
    <n v="1500"/>
    <n v="7500"/>
  </r>
  <r>
    <n v="167"/>
    <x v="166"/>
    <x v="4"/>
    <x v="0"/>
    <x v="4"/>
    <n v="4"/>
    <n v="300"/>
    <n v="1200"/>
  </r>
  <r>
    <n v="168"/>
    <x v="167"/>
    <x v="5"/>
    <x v="0"/>
    <x v="5"/>
    <n v="3"/>
    <n v="190"/>
    <n v="570"/>
  </r>
  <r>
    <n v="169"/>
    <x v="168"/>
    <x v="0"/>
    <x v="0"/>
    <x v="0"/>
    <n v="2"/>
    <n v="210"/>
    <n v="420"/>
  </r>
  <r>
    <n v="170"/>
    <x v="169"/>
    <x v="1"/>
    <x v="1"/>
    <x v="2"/>
    <n v="7"/>
    <n v="2100"/>
    <n v="14700"/>
  </r>
  <r>
    <n v="171"/>
    <x v="170"/>
    <x v="2"/>
    <x v="1"/>
    <x v="3"/>
    <n v="6"/>
    <n v="1200"/>
    <n v="7200"/>
  </r>
  <r>
    <n v="172"/>
    <x v="171"/>
    <x v="3"/>
    <x v="0"/>
    <x v="4"/>
    <n v="5"/>
    <n v="300"/>
    <n v="1500"/>
  </r>
  <r>
    <n v="173"/>
    <x v="172"/>
    <x v="4"/>
    <x v="0"/>
    <x v="5"/>
    <n v="4"/>
    <n v="200"/>
    <n v="800"/>
  </r>
  <r>
    <n v="174"/>
    <x v="173"/>
    <x v="5"/>
    <x v="1"/>
    <x v="0"/>
    <n v="3"/>
    <n v="190"/>
    <n v="570"/>
  </r>
  <r>
    <n v="175"/>
    <x v="174"/>
    <x v="5"/>
    <x v="0"/>
    <x v="1"/>
    <n v="2"/>
    <n v="2100"/>
    <n v="4200"/>
  </r>
  <r>
    <n v="176"/>
    <x v="175"/>
    <x v="0"/>
    <x v="0"/>
    <x v="0"/>
    <n v="7"/>
    <n v="210"/>
    <n v="1470"/>
  </r>
  <r>
    <n v="177"/>
    <x v="176"/>
    <x v="1"/>
    <x v="0"/>
    <x v="0"/>
    <n v="3"/>
    <n v="190"/>
    <n v="570"/>
  </r>
  <r>
    <n v="178"/>
    <x v="177"/>
    <x v="2"/>
    <x v="0"/>
    <x v="0"/>
    <n v="3"/>
    <n v="190"/>
    <n v="570"/>
  </r>
  <r>
    <n v="179"/>
    <x v="178"/>
    <x v="3"/>
    <x v="0"/>
    <x v="0"/>
    <n v="3"/>
    <n v="190"/>
    <n v="570"/>
  </r>
  <r>
    <n v="180"/>
    <x v="179"/>
    <x v="4"/>
    <x v="0"/>
    <x v="0"/>
    <n v="3"/>
    <n v="190"/>
    <n v="570"/>
  </r>
  <r>
    <n v="181"/>
    <x v="180"/>
    <x v="5"/>
    <x v="0"/>
    <x v="0"/>
    <n v="3"/>
    <n v="190"/>
    <n v="570"/>
  </r>
  <r>
    <n v="182"/>
    <x v="181"/>
    <x v="0"/>
    <x v="0"/>
    <x v="0"/>
    <n v="3"/>
    <n v="190"/>
    <n v="570"/>
  </r>
  <r>
    <n v="183"/>
    <x v="182"/>
    <x v="1"/>
    <x v="1"/>
    <x v="0"/>
    <n v="3"/>
    <n v="190"/>
    <n v="570"/>
  </r>
  <r>
    <n v="184"/>
    <x v="183"/>
    <x v="2"/>
    <x v="0"/>
    <x v="2"/>
    <n v="5"/>
    <n v="1200"/>
    <n v="6000"/>
  </r>
  <r>
    <n v="185"/>
    <x v="184"/>
    <x v="3"/>
    <x v="1"/>
    <x v="3"/>
    <n v="4"/>
    <n v="1500"/>
    <n v="6000"/>
  </r>
  <r>
    <n v="186"/>
    <x v="185"/>
    <x v="4"/>
    <x v="0"/>
    <x v="4"/>
    <n v="3"/>
    <n v="300"/>
    <n v="900"/>
  </r>
  <r>
    <n v="187"/>
    <x v="186"/>
    <x v="5"/>
    <x v="0"/>
    <x v="5"/>
    <n v="2"/>
    <n v="190"/>
    <n v="380"/>
  </r>
  <r>
    <n v="188"/>
    <x v="187"/>
    <x v="5"/>
    <x v="0"/>
    <x v="0"/>
    <n v="2"/>
    <n v="210"/>
    <n v="420"/>
  </r>
  <r>
    <n v="189"/>
    <x v="188"/>
    <x v="0"/>
    <x v="0"/>
    <x v="1"/>
    <n v="7"/>
    <n v="2100"/>
    <n v="14700"/>
  </r>
  <r>
    <n v="190"/>
    <x v="189"/>
    <x v="0"/>
    <x v="1"/>
    <x v="2"/>
    <n v="6"/>
    <n v="1200"/>
    <n v="7200"/>
  </r>
  <r>
    <n v="191"/>
    <x v="190"/>
    <x v="0"/>
    <x v="2"/>
    <x v="3"/>
    <n v="5"/>
    <n v="1500"/>
    <n v="7500"/>
  </r>
  <r>
    <n v="192"/>
    <x v="191"/>
    <x v="0"/>
    <x v="3"/>
    <x v="4"/>
    <n v="4"/>
    <n v="300"/>
    <n v="1200"/>
  </r>
  <r>
    <n v="193"/>
    <x v="192"/>
    <x v="0"/>
    <x v="0"/>
    <x v="5"/>
    <n v="3"/>
    <n v="190"/>
    <n v="570"/>
  </r>
  <r>
    <n v="194"/>
    <x v="193"/>
    <x v="0"/>
    <x v="1"/>
    <x v="0"/>
    <n v="2"/>
    <n v="210"/>
    <n v="420"/>
  </r>
  <r>
    <n v="195"/>
    <x v="194"/>
    <x v="0"/>
    <x v="2"/>
    <x v="2"/>
    <n v="7"/>
    <n v="2100"/>
    <n v="14700"/>
  </r>
  <r>
    <n v="196"/>
    <x v="195"/>
    <x v="0"/>
    <x v="3"/>
    <x v="3"/>
    <n v="6"/>
    <n v="1200"/>
    <n v="7200"/>
  </r>
  <r>
    <n v="197"/>
    <x v="196"/>
    <x v="1"/>
    <x v="1"/>
    <x v="4"/>
    <n v="5"/>
    <n v="300"/>
    <n v="1500"/>
  </r>
  <r>
    <n v="198"/>
    <x v="197"/>
    <x v="1"/>
    <x v="0"/>
    <x v="5"/>
    <n v="4"/>
    <n v="200"/>
    <n v="800"/>
  </r>
  <r>
    <n v="199"/>
    <x v="198"/>
    <x v="1"/>
    <x v="2"/>
    <x v="0"/>
    <n v="3"/>
    <n v="190"/>
    <n v="570"/>
  </r>
  <r>
    <n v="200"/>
    <x v="199"/>
    <x v="1"/>
    <x v="3"/>
    <x v="1"/>
    <n v="2"/>
    <n v="2100"/>
    <n v="4200"/>
  </r>
  <r>
    <n v="201"/>
    <x v="200"/>
    <x v="1"/>
    <x v="1"/>
    <x v="0"/>
    <n v="7"/>
    <n v="210"/>
    <n v="1470"/>
  </r>
  <r>
    <n v="202"/>
    <x v="201"/>
    <x v="1"/>
    <x v="0"/>
    <x v="1"/>
    <n v="6"/>
    <n v="2100"/>
    <n v="12600"/>
  </r>
  <r>
    <n v="203"/>
    <x v="202"/>
    <x v="1"/>
    <x v="2"/>
    <x v="2"/>
    <n v="5"/>
    <n v="1200"/>
    <n v="6000"/>
  </r>
  <r>
    <n v="204"/>
    <x v="203"/>
    <x v="1"/>
    <x v="3"/>
    <x v="3"/>
    <n v="4"/>
    <n v="1500"/>
    <n v="6000"/>
  </r>
  <r>
    <n v="205"/>
    <x v="204"/>
    <x v="2"/>
    <x v="3"/>
    <x v="4"/>
    <n v="3"/>
    <n v="300"/>
    <n v="900"/>
  </r>
  <r>
    <n v="206"/>
    <x v="205"/>
    <x v="3"/>
    <x v="3"/>
    <x v="5"/>
    <n v="2"/>
    <n v="190"/>
    <n v="380"/>
  </r>
  <r>
    <n v="207"/>
    <x v="206"/>
    <x v="4"/>
    <x v="3"/>
    <x v="0"/>
    <n v="7"/>
    <n v="210"/>
    <n v="1470"/>
  </r>
  <r>
    <n v="208"/>
    <x v="207"/>
    <x v="5"/>
    <x v="3"/>
    <x v="1"/>
    <n v="6"/>
    <n v="2100"/>
    <n v="12600"/>
  </r>
  <r>
    <n v="209"/>
    <x v="208"/>
    <x v="5"/>
    <x v="0"/>
    <x v="2"/>
    <n v="5"/>
    <n v="1200"/>
    <n v="6000"/>
  </r>
  <r>
    <n v="210"/>
    <x v="209"/>
    <x v="5"/>
    <x v="1"/>
    <x v="3"/>
    <n v="4"/>
    <n v="1500"/>
    <n v="6000"/>
  </r>
  <r>
    <n v="211"/>
    <x v="210"/>
    <x v="5"/>
    <x v="2"/>
    <x v="4"/>
    <n v="3"/>
    <n v="300"/>
    <n v="900"/>
  </r>
  <r>
    <n v="212"/>
    <x v="211"/>
    <x v="5"/>
    <x v="3"/>
    <x v="5"/>
    <n v="2"/>
    <n v="190"/>
    <n v="380"/>
  </r>
  <r>
    <n v="213"/>
    <x v="212"/>
    <x v="5"/>
    <x v="0"/>
    <x v="0"/>
    <n v="2"/>
    <n v="210"/>
    <n v="420"/>
  </r>
  <r>
    <n v="214"/>
    <x v="213"/>
    <x v="5"/>
    <x v="1"/>
    <x v="1"/>
    <n v="7"/>
    <n v="2100"/>
    <n v="14700"/>
  </r>
  <r>
    <n v="215"/>
    <x v="214"/>
    <x v="5"/>
    <x v="2"/>
    <x v="2"/>
    <n v="6"/>
    <n v="1200"/>
    <n v="7200"/>
  </r>
  <r>
    <n v="216"/>
    <x v="215"/>
    <x v="5"/>
    <x v="3"/>
    <x v="3"/>
    <n v="5"/>
    <n v="1500"/>
    <n v="7500"/>
  </r>
  <r>
    <n v="217"/>
    <x v="216"/>
    <x v="0"/>
    <x v="0"/>
    <x v="4"/>
    <n v="4"/>
    <n v="300"/>
    <n v="1200"/>
  </r>
  <r>
    <n v="218"/>
    <x v="217"/>
    <x v="1"/>
    <x v="1"/>
    <x v="5"/>
    <n v="3"/>
    <n v="190"/>
    <n v="570"/>
  </r>
  <r>
    <n v="219"/>
    <x v="218"/>
    <x v="2"/>
    <x v="0"/>
    <x v="0"/>
    <n v="2"/>
    <n v="210"/>
    <n v="420"/>
  </r>
  <r>
    <n v="220"/>
    <x v="219"/>
    <x v="3"/>
    <x v="1"/>
    <x v="2"/>
    <n v="7"/>
    <n v="2100"/>
    <n v="14700"/>
  </r>
  <r>
    <n v="221"/>
    <x v="220"/>
    <x v="4"/>
    <x v="0"/>
    <x v="3"/>
    <n v="6"/>
    <n v="1200"/>
    <n v="7200"/>
  </r>
  <r>
    <n v="222"/>
    <x v="221"/>
    <x v="5"/>
    <x v="0"/>
    <x v="4"/>
    <n v="5"/>
    <n v="300"/>
    <n v="1500"/>
  </r>
  <r>
    <n v="223"/>
    <x v="222"/>
    <x v="0"/>
    <x v="0"/>
    <x v="5"/>
    <n v="4"/>
    <n v="200"/>
    <n v="800"/>
  </r>
  <r>
    <n v="224"/>
    <x v="223"/>
    <x v="1"/>
    <x v="1"/>
    <x v="0"/>
    <n v="3"/>
    <n v="190"/>
    <n v="570"/>
  </r>
  <r>
    <n v="225"/>
    <x v="224"/>
    <x v="2"/>
    <x v="1"/>
    <x v="1"/>
    <n v="2"/>
    <n v="2100"/>
    <n v="4200"/>
  </r>
  <r>
    <n v="226"/>
    <x v="225"/>
    <x v="3"/>
    <x v="0"/>
    <x v="0"/>
    <n v="7"/>
    <n v="210"/>
    <n v="1470"/>
  </r>
  <r>
    <n v="227"/>
    <x v="226"/>
    <x v="4"/>
    <x v="0"/>
    <x v="1"/>
    <n v="6"/>
    <n v="2100"/>
    <n v="12600"/>
  </r>
  <r>
    <n v="228"/>
    <x v="227"/>
    <x v="5"/>
    <x v="1"/>
    <x v="2"/>
    <n v="5"/>
    <n v="1200"/>
    <n v="6000"/>
  </r>
  <r>
    <n v="229"/>
    <x v="228"/>
    <x v="5"/>
    <x v="0"/>
    <x v="3"/>
    <n v="4"/>
    <n v="1500"/>
    <n v="6000"/>
  </r>
  <r>
    <n v="230"/>
    <x v="229"/>
    <x v="0"/>
    <x v="0"/>
    <x v="4"/>
    <n v="3"/>
    <n v="300"/>
    <n v="900"/>
  </r>
  <r>
    <n v="231"/>
    <x v="230"/>
    <x v="1"/>
    <x v="0"/>
    <x v="5"/>
    <n v="2"/>
    <n v="190"/>
    <n v="380"/>
  </r>
  <r>
    <n v="232"/>
    <x v="231"/>
    <x v="2"/>
    <x v="0"/>
    <x v="0"/>
    <n v="7"/>
    <n v="210"/>
    <n v="1470"/>
  </r>
  <r>
    <n v="233"/>
    <x v="232"/>
    <x v="3"/>
    <x v="0"/>
    <x v="1"/>
    <n v="6"/>
    <n v="2100"/>
    <n v="12600"/>
  </r>
  <r>
    <n v="234"/>
    <x v="233"/>
    <x v="4"/>
    <x v="0"/>
    <x v="1"/>
    <n v="7"/>
    <n v="2100"/>
    <n v="14700"/>
  </r>
  <r>
    <n v="235"/>
    <x v="234"/>
    <x v="5"/>
    <x v="0"/>
    <x v="3"/>
    <n v="4"/>
    <n v="1500"/>
    <n v="6000"/>
  </r>
  <r>
    <n v="236"/>
    <x v="235"/>
    <x v="0"/>
    <x v="0"/>
    <x v="4"/>
    <n v="3"/>
    <n v="300"/>
    <n v="900"/>
  </r>
  <r>
    <n v="237"/>
    <x v="236"/>
    <x v="1"/>
    <x v="1"/>
    <x v="5"/>
    <n v="2"/>
    <n v="190"/>
    <n v="380"/>
  </r>
  <r>
    <n v="238"/>
    <x v="237"/>
    <x v="2"/>
    <x v="0"/>
    <x v="0"/>
    <n v="2"/>
    <n v="210"/>
    <n v="420"/>
  </r>
  <r>
    <n v="239"/>
    <x v="238"/>
    <x v="3"/>
    <x v="1"/>
    <x v="1"/>
    <n v="7"/>
    <n v="2100"/>
    <n v="14700"/>
  </r>
  <r>
    <n v="240"/>
    <x v="239"/>
    <x v="4"/>
    <x v="0"/>
    <x v="2"/>
    <n v="6"/>
    <n v="1200"/>
    <n v="7200"/>
  </r>
  <r>
    <n v="241"/>
    <x v="240"/>
    <x v="5"/>
    <x v="0"/>
    <x v="3"/>
    <n v="5"/>
    <n v="1500"/>
    <n v="7500"/>
  </r>
  <r>
    <n v="242"/>
    <x v="241"/>
    <x v="5"/>
    <x v="0"/>
    <x v="4"/>
    <n v="4"/>
    <n v="300"/>
    <n v="1200"/>
  </r>
  <r>
    <n v="243"/>
    <x v="242"/>
    <x v="0"/>
    <x v="0"/>
    <x v="4"/>
    <n v="3"/>
    <n v="300"/>
    <n v="900"/>
  </r>
  <r>
    <n v="244"/>
    <x v="243"/>
    <x v="0"/>
    <x v="1"/>
    <x v="5"/>
    <n v="2"/>
    <n v="190"/>
    <n v="380"/>
  </r>
  <r>
    <n v="245"/>
    <x v="244"/>
    <x v="0"/>
    <x v="2"/>
    <x v="0"/>
    <n v="2"/>
    <n v="210"/>
    <n v="420"/>
  </r>
  <r>
    <n v="246"/>
    <x v="245"/>
    <x v="0"/>
    <x v="3"/>
    <x v="1"/>
    <n v="7"/>
    <n v="2100"/>
    <n v="14700"/>
  </r>
  <r>
    <n v="247"/>
    <x v="246"/>
    <x v="0"/>
    <x v="0"/>
    <x v="2"/>
    <n v="6"/>
    <n v="1200"/>
    <n v="7200"/>
  </r>
  <r>
    <n v="248"/>
    <x v="247"/>
    <x v="0"/>
    <x v="1"/>
    <x v="3"/>
    <n v="5"/>
    <n v="1500"/>
    <n v="7500"/>
  </r>
  <r>
    <n v="249"/>
    <x v="248"/>
    <x v="0"/>
    <x v="2"/>
    <x v="4"/>
    <n v="4"/>
    <n v="300"/>
    <n v="1200"/>
  </r>
  <r>
    <n v="250"/>
    <x v="249"/>
    <x v="0"/>
    <x v="3"/>
    <x v="4"/>
    <n v="3"/>
    <n v="300"/>
    <n v="900"/>
  </r>
  <r>
    <n v="251"/>
    <x v="250"/>
    <x v="1"/>
    <x v="1"/>
    <x v="5"/>
    <n v="2"/>
    <n v="190"/>
    <n v="380"/>
  </r>
  <r>
    <n v="252"/>
    <x v="251"/>
    <x v="1"/>
    <x v="0"/>
    <x v="0"/>
    <n v="2"/>
    <n v="210"/>
    <n v="420"/>
  </r>
  <r>
    <n v="253"/>
    <x v="252"/>
    <x v="1"/>
    <x v="2"/>
    <x v="1"/>
    <n v="7"/>
    <n v="2100"/>
    <n v="14700"/>
  </r>
  <r>
    <n v="254"/>
    <x v="253"/>
    <x v="1"/>
    <x v="3"/>
    <x v="2"/>
    <n v="6"/>
    <n v="1200"/>
    <n v="7200"/>
  </r>
  <r>
    <n v="255"/>
    <x v="254"/>
    <x v="1"/>
    <x v="1"/>
    <x v="3"/>
    <n v="5"/>
    <n v="1500"/>
    <n v="7500"/>
  </r>
  <r>
    <n v="256"/>
    <x v="255"/>
    <x v="1"/>
    <x v="0"/>
    <x v="4"/>
    <n v="4"/>
    <n v="300"/>
    <n v="1200"/>
  </r>
  <r>
    <n v="257"/>
    <x v="256"/>
    <x v="1"/>
    <x v="2"/>
    <x v="0"/>
    <n v="7"/>
    <n v="210"/>
    <n v="1470"/>
  </r>
  <r>
    <n v="258"/>
    <x v="257"/>
    <x v="1"/>
    <x v="3"/>
    <x v="1"/>
    <n v="6"/>
    <n v="2100"/>
    <n v="12600"/>
  </r>
  <r>
    <n v="259"/>
    <x v="258"/>
    <x v="2"/>
    <x v="3"/>
    <x v="2"/>
    <n v="5"/>
    <n v="1200"/>
    <n v="6000"/>
  </r>
  <r>
    <n v="260"/>
    <x v="259"/>
    <x v="3"/>
    <x v="3"/>
    <x v="3"/>
    <n v="4"/>
    <n v="1500"/>
    <n v="6000"/>
  </r>
  <r>
    <n v="261"/>
    <x v="260"/>
    <x v="4"/>
    <x v="3"/>
    <x v="4"/>
    <n v="3"/>
    <n v="300"/>
    <n v="900"/>
  </r>
  <r>
    <n v="262"/>
    <x v="261"/>
    <x v="5"/>
    <x v="3"/>
    <x v="5"/>
    <n v="2"/>
    <n v="190"/>
    <n v="380"/>
  </r>
  <r>
    <n v="263"/>
    <x v="262"/>
    <x v="5"/>
    <x v="0"/>
    <x v="0"/>
    <n v="2"/>
    <n v="210"/>
    <n v="420"/>
  </r>
  <r>
    <n v="264"/>
    <x v="263"/>
    <x v="5"/>
    <x v="1"/>
    <x v="1"/>
    <n v="7"/>
    <n v="2100"/>
    <n v="14700"/>
  </r>
  <r>
    <n v="265"/>
    <x v="264"/>
    <x v="5"/>
    <x v="2"/>
    <x v="2"/>
    <n v="6"/>
    <n v="1200"/>
    <n v="7200"/>
  </r>
  <r>
    <n v="266"/>
    <x v="265"/>
    <x v="5"/>
    <x v="3"/>
    <x v="3"/>
    <n v="5"/>
    <n v="1500"/>
    <n v="7500"/>
  </r>
  <r>
    <n v="267"/>
    <x v="266"/>
    <x v="5"/>
    <x v="0"/>
    <x v="1"/>
    <n v="7"/>
    <n v="2100"/>
    <n v="14700"/>
  </r>
  <r>
    <n v="268"/>
    <x v="267"/>
    <x v="5"/>
    <x v="1"/>
    <x v="1"/>
    <n v="7"/>
    <n v="2100"/>
    <n v="14700"/>
  </r>
  <r>
    <n v="269"/>
    <x v="268"/>
    <x v="5"/>
    <x v="2"/>
    <x v="1"/>
    <n v="7"/>
    <n v="2100"/>
    <n v="14700"/>
  </r>
  <r>
    <n v="270"/>
    <x v="269"/>
    <x v="5"/>
    <x v="3"/>
    <x v="1"/>
    <n v="7"/>
    <n v="2100"/>
    <n v="14700"/>
  </r>
  <r>
    <n v="271"/>
    <x v="270"/>
    <x v="0"/>
    <x v="0"/>
    <x v="1"/>
    <n v="7"/>
    <n v="2100"/>
    <n v="14700"/>
  </r>
  <r>
    <n v="272"/>
    <x v="271"/>
    <x v="1"/>
    <x v="1"/>
    <x v="1"/>
    <n v="7"/>
    <n v="2100"/>
    <n v="14700"/>
  </r>
  <r>
    <n v="273"/>
    <x v="272"/>
    <x v="2"/>
    <x v="0"/>
    <x v="1"/>
    <n v="7"/>
    <n v="2100"/>
    <n v="14700"/>
  </r>
  <r>
    <n v="274"/>
    <x v="273"/>
    <x v="3"/>
    <x v="1"/>
    <x v="1"/>
    <n v="7"/>
    <n v="2100"/>
    <n v="14700"/>
  </r>
  <r>
    <n v="275"/>
    <x v="274"/>
    <x v="4"/>
    <x v="0"/>
    <x v="1"/>
    <n v="7"/>
    <n v="2100"/>
    <n v="14700"/>
  </r>
  <r>
    <n v="276"/>
    <x v="275"/>
    <x v="5"/>
    <x v="0"/>
    <x v="1"/>
    <n v="7"/>
    <n v="2100"/>
    <n v="14700"/>
  </r>
  <r>
    <n v="277"/>
    <x v="276"/>
    <x v="0"/>
    <x v="0"/>
    <x v="1"/>
    <n v="7"/>
    <n v="2100"/>
    <n v="14700"/>
  </r>
  <r>
    <n v="278"/>
    <x v="277"/>
    <x v="1"/>
    <x v="1"/>
    <x v="2"/>
    <n v="5"/>
    <n v="1200"/>
    <n v="6000"/>
  </r>
  <r>
    <n v="279"/>
    <x v="278"/>
    <x v="2"/>
    <x v="1"/>
    <x v="3"/>
    <n v="4"/>
    <n v="1500"/>
    <n v="6000"/>
  </r>
  <r>
    <n v="280"/>
    <x v="279"/>
    <x v="3"/>
    <x v="0"/>
    <x v="4"/>
    <n v="3"/>
    <n v="300"/>
    <n v="900"/>
  </r>
  <r>
    <n v="281"/>
    <x v="280"/>
    <x v="4"/>
    <x v="0"/>
    <x v="5"/>
    <n v="2"/>
    <n v="190"/>
    <n v="380"/>
  </r>
  <r>
    <n v="282"/>
    <x v="281"/>
    <x v="5"/>
    <x v="1"/>
    <x v="0"/>
    <n v="7"/>
    <n v="210"/>
    <n v="1470"/>
  </r>
  <r>
    <n v="283"/>
    <x v="282"/>
    <x v="5"/>
    <x v="0"/>
    <x v="1"/>
    <n v="6"/>
    <n v="2100"/>
    <n v="12600"/>
  </r>
  <r>
    <n v="284"/>
    <x v="283"/>
    <x v="0"/>
    <x v="0"/>
    <x v="2"/>
    <n v="5"/>
    <n v="1200"/>
    <n v="6000"/>
  </r>
  <r>
    <n v="285"/>
    <x v="284"/>
    <x v="1"/>
    <x v="0"/>
    <x v="3"/>
    <n v="4"/>
    <n v="1500"/>
    <n v="6000"/>
  </r>
  <r>
    <n v="286"/>
    <x v="285"/>
    <x v="2"/>
    <x v="0"/>
    <x v="4"/>
    <n v="3"/>
    <n v="300"/>
    <n v="900"/>
  </r>
  <r>
    <n v="287"/>
    <x v="286"/>
    <x v="3"/>
    <x v="0"/>
    <x v="5"/>
    <n v="2"/>
    <n v="190"/>
    <n v="380"/>
  </r>
  <r>
    <n v="288"/>
    <x v="287"/>
    <x v="4"/>
    <x v="0"/>
    <x v="0"/>
    <n v="2"/>
    <n v="210"/>
    <n v="420"/>
  </r>
  <r>
    <n v="289"/>
    <x v="288"/>
    <x v="5"/>
    <x v="0"/>
    <x v="1"/>
    <n v="7"/>
    <n v="2100"/>
    <n v="14700"/>
  </r>
  <r>
    <n v="290"/>
    <x v="289"/>
    <x v="0"/>
    <x v="0"/>
    <x v="2"/>
    <n v="6"/>
    <n v="1200"/>
    <n v="7200"/>
  </r>
  <r>
    <n v="291"/>
    <x v="290"/>
    <x v="1"/>
    <x v="1"/>
    <x v="3"/>
    <n v="5"/>
    <n v="1500"/>
    <n v="7500"/>
  </r>
  <r>
    <n v="292"/>
    <x v="291"/>
    <x v="2"/>
    <x v="0"/>
    <x v="4"/>
    <n v="4"/>
    <n v="300"/>
    <n v="1200"/>
  </r>
  <r>
    <n v="293"/>
    <x v="292"/>
    <x v="3"/>
    <x v="1"/>
    <x v="3"/>
    <n v="5"/>
    <n v="1500"/>
    <n v="7500"/>
  </r>
  <r>
    <n v="294"/>
    <x v="293"/>
    <x v="4"/>
    <x v="0"/>
    <x v="4"/>
    <n v="4"/>
    <n v="300"/>
    <n v="1200"/>
  </r>
  <r>
    <n v="295"/>
    <x v="294"/>
    <x v="5"/>
    <x v="0"/>
    <x v="3"/>
    <n v="5"/>
    <n v="1500"/>
    <n v="7500"/>
  </r>
  <r>
    <n v="296"/>
    <x v="295"/>
    <x v="5"/>
    <x v="0"/>
    <x v="4"/>
    <n v="4"/>
    <n v="300"/>
    <n v="1200"/>
  </r>
  <r>
    <n v="297"/>
    <x v="296"/>
    <x v="0"/>
    <x v="0"/>
    <x v="3"/>
    <n v="5"/>
    <n v="1500"/>
    <n v="7500"/>
  </r>
  <r>
    <n v="298"/>
    <x v="297"/>
    <x v="0"/>
    <x v="1"/>
    <x v="4"/>
    <n v="4"/>
    <n v="300"/>
    <n v="1200"/>
  </r>
  <r>
    <n v="299"/>
    <x v="298"/>
    <x v="0"/>
    <x v="2"/>
    <x v="3"/>
    <n v="5"/>
    <n v="1500"/>
    <n v="7500"/>
  </r>
  <r>
    <n v="300"/>
    <x v="299"/>
    <x v="0"/>
    <x v="3"/>
    <x v="4"/>
    <n v="4"/>
    <n v="300"/>
    <n v="1200"/>
  </r>
  <r>
    <n v="301"/>
    <x v="300"/>
    <x v="0"/>
    <x v="0"/>
    <x v="3"/>
    <n v="5"/>
    <n v="1500"/>
    <n v="7500"/>
  </r>
  <r>
    <n v="302"/>
    <x v="301"/>
    <x v="0"/>
    <x v="1"/>
    <x v="1"/>
    <n v="6"/>
    <n v="2100"/>
    <n v="12600"/>
  </r>
  <r>
    <n v="303"/>
    <x v="302"/>
    <x v="0"/>
    <x v="2"/>
    <x v="2"/>
    <n v="5"/>
    <n v="1200"/>
    <n v="6000"/>
  </r>
  <r>
    <n v="304"/>
    <x v="303"/>
    <x v="0"/>
    <x v="3"/>
    <x v="3"/>
    <n v="4"/>
    <n v="1500"/>
    <n v="6000"/>
  </r>
  <r>
    <n v="305"/>
    <x v="304"/>
    <x v="1"/>
    <x v="1"/>
    <x v="4"/>
    <n v="3"/>
    <n v="300"/>
    <n v="900"/>
  </r>
  <r>
    <n v="306"/>
    <x v="305"/>
    <x v="1"/>
    <x v="0"/>
    <x v="5"/>
    <n v="2"/>
    <n v="190"/>
    <n v="380"/>
  </r>
  <r>
    <n v="307"/>
    <x v="306"/>
    <x v="1"/>
    <x v="2"/>
    <x v="5"/>
    <n v="2"/>
    <n v="190"/>
    <n v="380"/>
  </r>
  <r>
    <n v="308"/>
    <x v="307"/>
    <x v="1"/>
    <x v="3"/>
    <x v="5"/>
    <n v="2"/>
    <n v="190"/>
    <n v="380"/>
  </r>
  <r>
    <n v="309"/>
    <x v="308"/>
    <x v="1"/>
    <x v="1"/>
    <x v="5"/>
    <n v="2"/>
    <n v="190"/>
    <n v="380"/>
  </r>
  <r>
    <n v="310"/>
    <x v="309"/>
    <x v="1"/>
    <x v="0"/>
    <x v="5"/>
    <n v="2"/>
    <n v="190"/>
    <n v="380"/>
  </r>
  <r>
    <n v="311"/>
    <x v="310"/>
    <x v="1"/>
    <x v="2"/>
    <x v="5"/>
    <n v="2"/>
    <n v="190"/>
    <n v="380"/>
  </r>
  <r>
    <n v="312"/>
    <x v="311"/>
    <x v="1"/>
    <x v="3"/>
    <x v="5"/>
    <n v="2"/>
    <n v="190"/>
    <n v="380"/>
  </r>
  <r>
    <n v="313"/>
    <x v="312"/>
    <x v="2"/>
    <x v="3"/>
    <x v="5"/>
    <n v="2"/>
    <n v="190"/>
    <n v="380"/>
  </r>
  <r>
    <n v="314"/>
    <x v="313"/>
    <x v="3"/>
    <x v="3"/>
    <x v="5"/>
    <n v="2"/>
    <n v="190"/>
    <n v="380"/>
  </r>
  <r>
    <n v="315"/>
    <x v="314"/>
    <x v="4"/>
    <x v="3"/>
    <x v="5"/>
    <n v="2"/>
    <n v="190"/>
    <n v="380"/>
  </r>
  <r>
    <n v="316"/>
    <x v="315"/>
    <x v="5"/>
    <x v="3"/>
    <x v="5"/>
    <n v="2"/>
    <n v="190"/>
    <n v="380"/>
  </r>
  <r>
    <n v="317"/>
    <x v="316"/>
    <x v="5"/>
    <x v="0"/>
    <x v="5"/>
    <n v="2"/>
    <n v="190"/>
    <n v="380"/>
  </r>
  <r>
    <n v="318"/>
    <x v="317"/>
    <x v="5"/>
    <x v="1"/>
    <x v="5"/>
    <n v="3"/>
    <n v="190"/>
    <n v="570"/>
  </r>
  <r>
    <n v="319"/>
    <x v="318"/>
    <x v="5"/>
    <x v="2"/>
    <x v="0"/>
    <n v="2"/>
    <n v="210"/>
    <n v="420"/>
  </r>
  <r>
    <n v="320"/>
    <x v="319"/>
    <x v="5"/>
    <x v="3"/>
    <x v="0"/>
    <n v="2"/>
    <n v="210"/>
    <n v="420"/>
  </r>
  <r>
    <n v="321"/>
    <x v="320"/>
    <x v="5"/>
    <x v="0"/>
    <x v="0"/>
    <n v="2"/>
    <n v="210"/>
    <n v="420"/>
  </r>
  <r>
    <n v="322"/>
    <x v="321"/>
    <x v="5"/>
    <x v="1"/>
    <x v="0"/>
    <n v="2"/>
    <n v="210"/>
    <n v="420"/>
  </r>
  <r>
    <n v="323"/>
    <x v="322"/>
    <x v="5"/>
    <x v="2"/>
    <x v="0"/>
    <n v="2"/>
    <n v="210"/>
    <n v="420"/>
  </r>
  <r>
    <n v="324"/>
    <x v="323"/>
    <x v="5"/>
    <x v="3"/>
    <x v="0"/>
    <n v="2"/>
    <n v="210"/>
    <n v="420"/>
  </r>
  <r>
    <n v="325"/>
    <x v="324"/>
    <x v="0"/>
    <x v="0"/>
    <x v="0"/>
    <n v="2"/>
    <n v="210"/>
    <n v="420"/>
  </r>
  <r>
    <n v="326"/>
    <x v="325"/>
    <x v="1"/>
    <x v="1"/>
    <x v="0"/>
    <n v="2"/>
    <n v="210"/>
    <n v="420"/>
  </r>
  <r>
    <n v="327"/>
    <x v="326"/>
    <x v="2"/>
    <x v="0"/>
    <x v="0"/>
    <n v="2"/>
    <n v="210"/>
    <n v="420"/>
  </r>
  <r>
    <n v="328"/>
    <x v="327"/>
    <x v="3"/>
    <x v="1"/>
    <x v="0"/>
    <n v="2"/>
    <n v="210"/>
    <n v="420"/>
  </r>
  <r>
    <n v="329"/>
    <x v="328"/>
    <x v="4"/>
    <x v="0"/>
    <x v="0"/>
    <n v="2"/>
    <n v="210"/>
    <n v="420"/>
  </r>
  <r>
    <n v="330"/>
    <x v="329"/>
    <x v="5"/>
    <x v="0"/>
    <x v="0"/>
    <n v="2"/>
    <n v="210"/>
    <n v="420"/>
  </r>
  <r>
    <n v="331"/>
    <x v="330"/>
    <x v="0"/>
    <x v="0"/>
    <x v="5"/>
    <n v="2"/>
    <n v="190"/>
    <n v="380"/>
  </r>
  <r>
    <n v="332"/>
    <x v="331"/>
    <x v="1"/>
    <x v="1"/>
    <x v="0"/>
    <n v="7"/>
    <n v="210"/>
    <n v="1470"/>
  </r>
  <r>
    <n v="333"/>
    <x v="332"/>
    <x v="2"/>
    <x v="1"/>
    <x v="1"/>
    <n v="6"/>
    <n v="2100"/>
    <n v="12600"/>
  </r>
  <r>
    <n v="334"/>
    <x v="333"/>
    <x v="3"/>
    <x v="0"/>
    <x v="2"/>
    <n v="5"/>
    <n v="1200"/>
    <n v="6000"/>
  </r>
  <r>
    <n v="335"/>
    <x v="334"/>
    <x v="4"/>
    <x v="0"/>
    <x v="3"/>
    <n v="4"/>
    <n v="1500"/>
    <n v="6000"/>
  </r>
  <r>
    <n v="336"/>
    <x v="335"/>
    <x v="5"/>
    <x v="1"/>
    <x v="3"/>
    <n v="4"/>
    <n v="1500"/>
    <n v="6000"/>
  </r>
  <r>
    <n v="337"/>
    <x v="336"/>
    <x v="5"/>
    <x v="0"/>
    <x v="3"/>
    <n v="4"/>
    <n v="1500"/>
    <n v="6000"/>
  </r>
  <r>
    <n v="338"/>
    <x v="337"/>
    <x v="0"/>
    <x v="0"/>
    <x v="3"/>
    <n v="4"/>
    <n v="1500"/>
    <n v="6000"/>
  </r>
  <r>
    <n v="339"/>
    <x v="338"/>
    <x v="1"/>
    <x v="0"/>
    <x v="3"/>
    <n v="4"/>
    <n v="1500"/>
    <n v="6000"/>
  </r>
  <r>
    <n v="340"/>
    <x v="339"/>
    <x v="2"/>
    <x v="0"/>
    <x v="3"/>
    <n v="4"/>
    <n v="1500"/>
    <n v="6000"/>
  </r>
  <r>
    <n v="341"/>
    <x v="340"/>
    <x v="3"/>
    <x v="0"/>
    <x v="3"/>
    <n v="4"/>
    <n v="1500"/>
    <n v="6000"/>
  </r>
  <r>
    <n v="342"/>
    <x v="341"/>
    <x v="4"/>
    <x v="0"/>
    <x v="3"/>
    <n v="4"/>
    <n v="1500"/>
    <n v="6000"/>
  </r>
  <r>
    <n v="343"/>
    <x v="342"/>
    <x v="5"/>
    <x v="0"/>
    <x v="3"/>
    <n v="4"/>
    <n v="1500"/>
    <n v="6000"/>
  </r>
  <r>
    <n v="344"/>
    <x v="343"/>
    <x v="0"/>
    <x v="0"/>
    <x v="0"/>
    <n v="2"/>
    <n v="210"/>
    <n v="420"/>
  </r>
  <r>
    <n v="345"/>
    <x v="344"/>
    <x v="1"/>
    <x v="1"/>
    <x v="2"/>
    <n v="7"/>
    <n v="2100"/>
    <n v="14700"/>
  </r>
  <r>
    <n v="346"/>
    <x v="345"/>
    <x v="2"/>
    <x v="0"/>
    <x v="3"/>
    <n v="6"/>
    <n v="1200"/>
    <n v="7200"/>
  </r>
  <r>
    <n v="347"/>
    <x v="346"/>
    <x v="3"/>
    <x v="1"/>
    <x v="4"/>
    <n v="5"/>
    <n v="300"/>
    <n v="1500"/>
  </r>
  <r>
    <n v="348"/>
    <x v="347"/>
    <x v="4"/>
    <x v="0"/>
    <x v="5"/>
    <n v="4"/>
    <n v="200"/>
    <n v="800"/>
  </r>
  <r>
    <n v="349"/>
    <x v="348"/>
    <x v="5"/>
    <x v="0"/>
    <x v="0"/>
    <n v="3"/>
    <n v="190"/>
    <n v="570"/>
  </r>
  <r>
    <n v="350"/>
    <x v="349"/>
    <x v="5"/>
    <x v="0"/>
    <x v="1"/>
    <n v="2"/>
    <n v="2100"/>
    <n v="4200"/>
  </r>
  <r>
    <n v="351"/>
    <x v="350"/>
    <x v="0"/>
    <x v="0"/>
    <x v="0"/>
    <n v="7"/>
    <n v="210"/>
    <n v="1470"/>
  </r>
  <r>
    <n v="352"/>
    <x v="351"/>
    <x v="0"/>
    <x v="1"/>
    <x v="1"/>
    <n v="6"/>
    <n v="2100"/>
    <n v="12600"/>
  </r>
  <r>
    <n v="353"/>
    <x v="352"/>
    <x v="0"/>
    <x v="2"/>
    <x v="2"/>
    <n v="5"/>
    <n v="1200"/>
    <n v="6000"/>
  </r>
  <r>
    <n v="354"/>
    <x v="353"/>
    <x v="0"/>
    <x v="3"/>
    <x v="3"/>
    <n v="4"/>
    <n v="1500"/>
    <n v="6000"/>
  </r>
  <r>
    <n v="355"/>
    <x v="354"/>
    <x v="0"/>
    <x v="0"/>
    <x v="4"/>
    <n v="3"/>
    <n v="300"/>
    <n v="900"/>
  </r>
  <r>
    <n v="356"/>
    <x v="355"/>
    <x v="0"/>
    <x v="1"/>
    <x v="5"/>
    <n v="2"/>
    <n v="190"/>
    <n v="380"/>
  </r>
  <r>
    <n v="357"/>
    <x v="356"/>
    <x v="0"/>
    <x v="2"/>
    <x v="0"/>
    <n v="7"/>
    <n v="210"/>
    <n v="1470"/>
  </r>
  <r>
    <n v="358"/>
    <x v="357"/>
    <x v="0"/>
    <x v="3"/>
    <x v="1"/>
    <n v="6"/>
    <n v="2100"/>
    <n v="12600"/>
  </r>
  <r>
    <n v="359"/>
    <x v="358"/>
    <x v="1"/>
    <x v="1"/>
    <x v="1"/>
    <n v="6"/>
    <n v="2100"/>
    <n v="12600"/>
  </r>
  <r>
    <n v="360"/>
    <x v="359"/>
    <x v="1"/>
    <x v="0"/>
    <x v="1"/>
    <n v="6"/>
    <n v="2100"/>
    <n v="12600"/>
  </r>
  <r>
    <n v="361"/>
    <x v="360"/>
    <x v="1"/>
    <x v="2"/>
    <x v="1"/>
    <n v="6"/>
    <n v="2100"/>
    <n v="12600"/>
  </r>
  <r>
    <n v="362"/>
    <x v="361"/>
    <x v="1"/>
    <x v="3"/>
    <x v="1"/>
    <n v="6"/>
    <n v="2100"/>
    <n v="12600"/>
  </r>
  <r>
    <n v="363"/>
    <x v="362"/>
    <x v="1"/>
    <x v="1"/>
    <x v="1"/>
    <n v="6"/>
    <n v="2100"/>
    <n v="12600"/>
  </r>
  <r>
    <n v="364"/>
    <x v="363"/>
    <x v="1"/>
    <x v="0"/>
    <x v="1"/>
    <n v="6"/>
    <n v="2100"/>
    <n v="12600"/>
  </r>
  <r>
    <n v="365"/>
    <x v="364"/>
    <x v="1"/>
    <x v="2"/>
    <x v="2"/>
    <n v="6"/>
    <n v="1200"/>
    <n v="7200"/>
  </r>
  <r>
    <n v="366"/>
    <x v="365"/>
    <x v="1"/>
    <x v="3"/>
    <x v="3"/>
    <n v="5"/>
    <n v="1500"/>
    <n v="75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DEE40CB-0093-45EA-AD12-37D7122DD2E9}" name="PivotTable4" cacheId="2"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5">
  <location ref="A62:B69" firstHeaderRow="1" firstDataRow="1" firstDataCol="1"/>
  <pivotFields count="11">
    <pivotField showAll="0"/>
    <pivotField numFmtId="1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showAll="0"/>
    <pivotField showAll="0">
      <items count="5">
        <item x="0"/>
        <item x="2"/>
        <item x="3"/>
        <item x="1"/>
        <item t="default"/>
      </items>
    </pivotField>
    <pivotField axis="axisRow" showAll="0">
      <items count="7">
        <item x="5"/>
        <item x="2"/>
        <item x="0"/>
        <item x="1"/>
        <item x="3"/>
        <item x="4"/>
        <item t="default"/>
      </items>
    </pivotField>
    <pivotField dataField="1" numFmtId="164" showAll="0"/>
    <pivotField numFmtId="164" showAll="0"/>
    <pivotField numFmtId="164" showAll="0"/>
    <pivotField showAll="0">
      <items count="15">
        <item h="1" sd="0" x="0"/>
        <item sd="0" x="1"/>
        <item sd="0" x="2"/>
        <item sd="0" x="3"/>
        <item sd="0" x="4"/>
        <item sd="0" x="5"/>
        <item sd="0" x="6"/>
        <item sd="0" x="7"/>
        <item sd="0" x="8"/>
        <item sd="0" x="9"/>
        <item sd="0" x="10"/>
        <item sd="0" x="11"/>
        <item sd="0" x="12"/>
        <item h="1"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4"/>
  </rowFields>
  <rowItems count="7">
    <i>
      <x/>
    </i>
    <i>
      <x v="1"/>
    </i>
    <i>
      <x v="2"/>
    </i>
    <i>
      <x v="3"/>
    </i>
    <i>
      <x v="4"/>
    </i>
    <i>
      <x v="5"/>
    </i>
    <i t="grand">
      <x/>
    </i>
  </rowItems>
  <colItems count="1">
    <i/>
  </colItems>
  <dataFields count="1">
    <dataField name="Sum of Qty" fld="5" baseField="0" baseItem="0" numFmtId="3"/>
  </dataFields>
  <chartFormats count="2">
    <chartFormat chart="19" format="0" series="1">
      <pivotArea type="data" outline="0" fieldPosition="0">
        <references count="1">
          <reference field="4294967294" count="1" selected="0">
            <x v="0"/>
          </reference>
        </references>
      </pivotArea>
    </chartFormat>
    <chartFormat chart="2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41AD3401-60E3-49DA-B7EA-136D8FCE6FED}" name="PivotTable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6" firstHeaderRow="1" firstDataRow="1" firstDataCol="1"/>
  <pivotFields count="11">
    <pivotField showAll="0"/>
    <pivotField numFmtId="1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showAll="0"/>
    <pivotField showAll="0">
      <items count="5">
        <item x="0"/>
        <item x="2"/>
        <item x="3"/>
        <item x="1"/>
        <item t="default"/>
      </items>
    </pivotField>
    <pivotField showAll="0">
      <items count="7">
        <item x="5"/>
        <item x="2"/>
        <item x="0"/>
        <item x="1"/>
        <item x="3"/>
        <item x="4"/>
        <item t="default"/>
      </items>
    </pivotField>
    <pivotField numFmtId="164" showAll="0"/>
    <pivotField numFmtId="164" showAll="0"/>
    <pivotField dataField="1" numFmtId="164" showAll="0"/>
    <pivotField axis="axisRow" showAll="0" defaultSubtotal="0">
      <items count="14">
        <item x="0"/>
        <item x="1"/>
        <item x="2"/>
        <item x="3"/>
        <item x="4"/>
        <item x="5"/>
        <item x="6"/>
        <item x="7"/>
        <item x="8"/>
        <item x="9"/>
        <item x="10"/>
        <item x="11"/>
        <item x="12"/>
        <item x="13"/>
      </items>
    </pivotField>
    <pivotField showAll="0" defaultSubtotal="0"/>
    <pivotField showAll="0" defaultSubtotal="0">
      <items count="4">
        <item x="0"/>
        <item x="1"/>
        <item x="2"/>
        <item x="3"/>
      </items>
    </pivotField>
  </pivotFields>
  <rowFields count="1">
    <field x="8"/>
  </rowFields>
  <rowItems count="13">
    <i>
      <x v="1"/>
    </i>
    <i>
      <x v="2"/>
    </i>
    <i>
      <x v="3"/>
    </i>
    <i>
      <x v="4"/>
    </i>
    <i>
      <x v="5"/>
    </i>
    <i>
      <x v="6"/>
    </i>
    <i>
      <x v="7"/>
    </i>
    <i>
      <x v="8"/>
    </i>
    <i>
      <x v="9"/>
    </i>
    <i>
      <x v="10"/>
    </i>
    <i>
      <x v="11"/>
    </i>
    <i>
      <x v="12"/>
    </i>
    <i t="grand">
      <x/>
    </i>
  </rowItems>
  <colItems count="1">
    <i/>
  </colItems>
  <dataFields count="1">
    <dataField name="Sum of Amount" fld="7" baseField="0" baseItem="0" numFmtId="16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A19ED53D-1D51-477C-8D86-A956359549F6}" name="PivotTable2"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4" firstHeaderRow="1" firstDataRow="1" firstDataCol="0"/>
  <pivotFields count="11">
    <pivotField showAll="0"/>
    <pivotField numFmtId="1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showAll="0"/>
    <pivotField showAll="0">
      <items count="5">
        <item x="0"/>
        <item x="2"/>
        <item x="3"/>
        <item x="1"/>
        <item t="default"/>
      </items>
    </pivotField>
    <pivotField showAll="0">
      <items count="7">
        <item x="5"/>
        <item x="2"/>
        <item x="0"/>
        <item x="1"/>
        <item x="3"/>
        <item x="4"/>
        <item t="default"/>
      </items>
    </pivotField>
    <pivotField numFmtId="164" showAll="0"/>
    <pivotField numFmtId="164" showAll="0"/>
    <pivotField dataField="1" numFmtId="164" showAll="0"/>
    <pivotField showAll="0" defaultSubtotal="0"/>
    <pivotField showAll="0" defaultSubtotal="0"/>
    <pivotField showAll="0" defaultSubtotal="0">
      <items count="4">
        <item x="0"/>
        <item x="1"/>
        <item x="2"/>
        <item x="3"/>
      </items>
    </pivotField>
  </pivotFields>
  <rowItems count="1">
    <i/>
  </rowItems>
  <colItems count="1">
    <i/>
  </colItems>
  <dataFields count="1">
    <dataField name="Count of Amount" fld="7"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0EBBDB2-FDFA-4B19-99DD-9876FE65E5B5}" name="PivotTable3" cacheId="2"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4">
  <location ref="A47:B51" firstHeaderRow="1" firstDataRow="1" firstDataCol="1"/>
  <pivotFields count="11">
    <pivotField showAll="0"/>
    <pivotField numFmtId="1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showAll="0"/>
    <pivotField showAll="0">
      <items count="5">
        <item x="0"/>
        <item x="2"/>
        <item x="3"/>
        <item x="1"/>
        <item t="default"/>
      </items>
    </pivotField>
    <pivotField axis="axisRow" showAll="0" measureFilter="1">
      <items count="7">
        <item x="5"/>
        <item x="2"/>
        <item x="0"/>
        <item x="1"/>
        <item x="3"/>
        <item x="4"/>
        <item t="default"/>
      </items>
    </pivotField>
    <pivotField dataField="1" numFmtId="164" showAll="0"/>
    <pivotField numFmtId="164" showAll="0"/>
    <pivotField numFmtId="164" showAll="0"/>
    <pivotField showAll="0">
      <items count="15">
        <item h="1" sd="0" x="0"/>
        <item sd="0" x="1"/>
        <item sd="0" x="2"/>
        <item sd="0" x="3"/>
        <item sd="0" x="4"/>
        <item sd="0" x="5"/>
        <item sd="0" x="6"/>
        <item sd="0" x="7"/>
        <item sd="0" x="8"/>
        <item sd="0" x="9"/>
        <item sd="0" x="10"/>
        <item sd="0" x="11"/>
        <item sd="0" x="12"/>
        <item h="1"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4"/>
  </rowFields>
  <rowItems count="4">
    <i>
      <x/>
    </i>
    <i>
      <x v="4"/>
    </i>
    <i>
      <x v="5"/>
    </i>
    <i t="grand">
      <x/>
    </i>
  </rowItems>
  <colItems count="1">
    <i/>
  </colItems>
  <dataFields count="1">
    <dataField name="Sum of Qty" fld="5" baseField="0" baseItem="0" numFmtId="164"/>
  </dataFields>
  <chartFormats count="2">
    <chartFormat chart="19" format="0" series="1">
      <pivotArea type="data" outline="0" fieldPosition="0">
        <references count="1">
          <reference field="4294967294" count="1" selected="0">
            <x v="0"/>
          </reference>
        </references>
      </pivotArea>
    </chartFormat>
    <chartFormat chart="2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count" evalOrder="-1" id="7" iMeasureFld="0">
      <autoFilter ref="A1">
        <filterColumn colId="0">
          <top10 top="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907164B-29BA-4B99-88B2-6861AF53B38B}" name="PivotTable2" cacheId="2"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4">
  <location ref="A29:B33" firstHeaderRow="1" firstDataRow="1" firstDataCol="1"/>
  <pivotFields count="11">
    <pivotField showAll="0"/>
    <pivotField numFmtId="1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showAll="0"/>
    <pivotField showAll="0">
      <items count="5">
        <item x="0"/>
        <item x="2"/>
        <item x="3"/>
        <item x="1"/>
        <item t="default"/>
      </items>
    </pivotField>
    <pivotField axis="axisRow" showAll="0" measureFilter="1">
      <items count="7">
        <item x="5"/>
        <item x="2"/>
        <item x="0"/>
        <item x="1"/>
        <item x="3"/>
        <item x="4"/>
        <item t="default"/>
      </items>
    </pivotField>
    <pivotField dataField="1" numFmtId="164" showAll="0"/>
    <pivotField numFmtId="164" showAll="0"/>
    <pivotField numFmtId="164" showAll="0"/>
    <pivotField showAll="0">
      <items count="15">
        <item h="1" sd="0" x="0"/>
        <item sd="0" x="1"/>
        <item sd="0" x="2"/>
        <item sd="0" x="3"/>
        <item sd="0" x="4"/>
        <item sd="0" x="5"/>
        <item sd="0" x="6"/>
        <item sd="0" x="7"/>
        <item sd="0" x="8"/>
        <item sd="0" x="9"/>
        <item sd="0" x="10"/>
        <item sd="0" x="11"/>
        <item sd="0" x="12"/>
        <item h="1"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4"/>
  </rowFields>
  <rowItems count="4">
    <i>
      <x v="1"/>
    </i>
    <i>
      <x v="2"/>
    </i>
    <i>
      <x v="3"/>
    </i>
    <i t="grand">
      <x/>
    </i>
  </rowItems>
  <colItems count="1">
    <i/>
  </colItems>
  <dataFields count="1">
    <dataField name="Sum of Qty" fld="5" baseField="0" baseItem="0" numFmtId="3"/>
  </dataFields>
  <chartFormats count="3">
    <chartFormat chart="18" format="0" series="1">
      <pivotArea type="data" outline="0" fieldPosition="0">
        <references count="1">
          <reference field="4294967294" count="1" selected="0">
            <x v="0"/>
          </reference>
        </references>
      </pivotArea>
    </chartFormat>
    <chartFormat chart="20" format="2" series="1">
      <pivotArea type="data" outline="0" fieldPosition="0">
        <references count="1">
          <reference field="4294967294" count="1" selected="0">
            <x v="0"/>
          </reference>
        </references>
      </pivotArea>
    </chartFormat>
    <chartFormat chart="21"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count" evalOrder="-1" id="7"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33B1AD4-99FE-4777-81A6-7C5165483A5E}" name="PivotTable1" cacheId="2"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6">
  <location ref="A3:B16" firstHeaderRow="1" firstDataRow="1" firstDataCol="1"/>
  <pivotFields count="11">
    <pivotField showAll="0"/>
    <pivotField numFmtId="1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showAll="0"/>
    <pivotField showAll="0">
      <items count="5">
        <item x="0"/>
        <item x="2"/>
        <item x="3"/>
        <item x="1"/>
        <item t="default"/>
      </items>
    </pivotField>
    <pivotField showAll="0">
      <items count="7">
        <item x="5"/>
        <item x="2"/>
        <item x="0"/>
        <item x="1"/>
        <item x="3"/>
        <item x="4"/>
        <item t="default"/>
      </items>
    </pivotField>
    <pivotField dataField="1" numFmtId="164" showAll="0"/>
    <pivotField numFmtId="164" showAll="0"/>
    <pivotField numFmtId="164" showAll="0"/>
    <pivotField axis="axisRow" showAll="0">
      <items count="15">
        <item h="1" sd="0" x="0"/>
        <item sd="0" x="1"/>
        <item sd="0" x="2"/>
        <item sd="0" x="3"/>
        <item sd="0" x="4"/>
        <item sd="0" x="5"/>
        <item sd="0" x="6"/>
        <item sd="0" x="7"/>
        <item sd="0" x="8"/>
        <item sd="0" x="9"/>
        <item sd="0" x="10"/>
        <item sd="0" x="11"/>
        <item sd="0" x="12"/>
        <item h="1"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8"/>
  </rowFields>
  <rowItems count="13">
    <i>
      <x v="1"/>
    </i>
    <i>
      <x v="2"/>
    </i>
    <i>
      <x v="3"/>
    </i>
    <i>
      <x v="4"/>
    </i>
    <i>
      <x v="5"/>
    </i>
    <i>
      <x v="6"/>
    </i>
    <i>
      <x v="7"/>
    </i>
    <i>
      <x v="8"/>
    </i>
    <i>
      <x v="9"/>
    </i>
    <i>
      <x v="10"/>
    </i>
    <i>
      <x v="11"/>
    </i>
    <i>
      <x v="12"/>
    </i>
    <i t="grand">
      <x/>
    </i>
  </rowItems>
  <colItems count="1">
    <i/>
  </colItems>
  <dataFields count="1">
    <dataField name="Sum of Qty" fld="5" baseField="0" baseItem="0" numFmtId="164"/>
  </dataFields>
  <chartFormats count="3">
    <chartFormat chart="0" format="6" series="1">
      <pivotArea type="data" outline="0" fieldPosition="0">
        <references count="1">
          <reference field="4294967294" count="1" selected="0">
            <x v="0"/>
          </reference>
        </references>
      </pivotArea>
    </chartFormat>
    <chartFormat chart="2" format="9" series="1">
      <pivotArea type="data" outline="0" fieldPosition="0">
        <references count="1">
          <reference field="4294967294" count="1" selected="0">
            <x v="0"/>
          </reference>
        </references>
      </pivotArea>
    </chartFormat>
    <chartFormat chart="17" format="1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80A699A-9F48-41DF-B3A3-339839C6CFFD}" name="PivotTable2"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7:B21" firstHeaderRow="1" firstDataRow="1" firstDataCol="1"/>
  <pivotFields count="11">
    <pivotField showAll="0"/>
    <pivotField numFmtId="1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axis="axisRow" showAll="0" measureFilter="1">
      <items count="7">
        <item x="0"/>
        <item x="3"/>
        <item x="4"/>
        <item x="2"/>
        <item x="1"/>
        <item x="5"/>
        <item t="default"/>
      </items>
    </pivotField>
    <pivotField showAll="0"/>
    <pivotField showAll="0">
      <items count="7">
        <item x="5"/>
        <item x="2"/>
        <item x="0"/>
        <item x="1"/>
        <item x="3"/>
        <item x="4"/>
        <item t="default"/>
      </items>
    </pivotField>
    <pivotField numFmtId="164" showAll="0"/>
    <pivotField numFmtId="164" showAll="0"/>
    <pivotField dataField="1" numFmtId="164" showAll="0"/>
    <pivotField showAll="0" defaultSubtotal="0"/>
    <pivotField showAll="0" defaultSubtotal="0"/>
    <pivotField showAll="0" defaultSubtotal="0">
      <items count="4">
        <item x="0"/>
        <item x="1"/>
        <item x="2"/>
        <item x="3"/>
      </items>
    </pivotField>
  </pivotFields>
  <rowFields count="1">
    <field x="2"/>
  </rowFields>
  <rowItems count="4">
    <i>
      <x v="1"/>
    </i>
    <i>
      <x v="2"/>
    </i>
    <i>
      <x v="3"/>
    </i>
    <i t="grand">
      <x/>
    </i>
  </rowItems>
  <colItems count="1">
    <i/>
  </colItems>
  <dataFields count="1">
    <dataField name="Sum of Amount" fld="7" baseField="0" baseItem="0" numFmtId="1"/>
  </dataFields>
  <chartFormats count="2">
    <chartFormat chart="6" format="3"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4" iMeasureFld="0">
      <autoFilter ref="A1">
        <filterColumn colId="0">
          <top10 top="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0190C1F-E29B-461A-9C83-BA9502CA8518}" name="PivotTable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7" firstHeaderRow="1" firstDataRow="1" firstDataCol="1"/>
  <pivotFields count="11">
    <pivotField showAll="0"/>
    <pivotField numFmtId="1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axis="axisRow" showAll="0" measureFilter="1">
      <items count="7">
        <item x="0"/>
        <item x="3"/>
        <item x="4"/>
        <item x="2"/>
        <item x="1"/>
        <item x="5"/>
        <item t="default"/>
      </items>
    </pivotField>
    <pivotField showAll="0"/>
    <pivotField showAll="0">
      <items count="7">
        <item x="5"/>
        <item x="2"/>
        <item x="0"/>
        <item x="1"/>
        <item x="3"/>
        <item x="4"/>
        <item t="default"/>
      </items>
    </pivotField>
    <pivotField numFmtId="164" showAll="0"/>
    <pivotField numFmtId="164" showAll="0"/>
    <pivotField dataField="1" numFmtId="164" showAll="0"/>
    <pivotField showAll="0" defaultSubtotal="0"/>
    <pivotField showAll="0" defaultSubtotal="0"/>
    <pivotField showAll="0" defaultSubtotal="0">
      <items count="4">
        <item x="0"/>
        <item x="1"/>
        <item x="2"/>
        <item x="3"/>
      </items>
    </pivotField>
  </pivotFields>
  <rowFields count="1">
    <field x="2"/>
  </rowFields>
  <rowItems count="4">
    <i>
      <x/>
    </i>
    <i>
      <x v="4"/>
    </i>
    <i>
      <x v="5"/>
    </i>
    <i t="grand">
      <x/>
    </i>
  </rowItems>
  <colItems count="1">
    <i/>
  </colItems>
  <dataFields count="1">
    <dataField name="Sum of Amount" fld="7" baseField="0" baseItem="0" numFmtId="1"/>
  </dataFields>
  <chartFormats count="2">
    <chartFormat chart="3" format="12" series="1">
      <pivotArea type="data" outline="0" fieldPosition="0">
        <references count="1">
          <reference field="4294967294" count="1" selected="0">
            <x v="0"/>
          </reference>
        </references>
      </pivotArea>
    </chartFormat>
    <chartFormat chart="0" format="1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3"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2EE6AFA-770F-45B4-8674-FD16C8C1C83A}" name="PivotTable3"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29:B36" firstHeaderRow="1" firstDataRow="1" firstDataCol="1"/>
  <pivotFields count="11">
    <pivotField showAll="0"/>
    <pivotField numFmtId="1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axis="axisRow" showAll="0">
      <items count="7">
        <item x="0"/>
        <item x="3"/>
        <item x="4"/>
        <item x="2"/>
        <item x="1"/>
        <item x="5"/>
        <item t="default"/>
      </items>
    </pivotField>
    <pivotField showAll="0"/>
    <pivotField showAll="0">
      <items count="7">
        <item x="5"/>
        <item x="2"/>
        <item x="0"/>
        <item x="1"/>
        <item x="3"/>
        <item x="4"/>
        <item t="default"/>
      </items>
    </pivotField>
    <pivotField numFmtId="164" showAll="0"/>
    <pivotField numFmtId="164" showAll="0"/>
    <pivotField dataField="1" numFmtId="164" showAll="0"/>
    <pivotField showAll="0" defaultSubtotal="0">
      <items count="14">
        <item x="0"/>
        <item x="1"/>
        <item x="2"/>
        <item x="3"/>
        <item x="4"/>
        <item x="5"/>
        <item x="6"/>
        <item x="7"/>
        <item x="8"/>
        <item x="9"/>
        <item x="10"/>
        <item x="11"/>
        <item x="12"/>
        <item x="13"/>
      </items>
    </pivotField>
    <pivotField showAll="0" defaultSubtotal="0"/>
    <pivotField showAll="0" defaultSubtotal="0">
      <items count="4">
        <item x="0"/>
        <item x="1"/>
        <item x="2"/>
        <item x="3"/>
      </items>
    </pivotField>
  </pivotFields>
  <rowFields count="1">
    <field x="2"/>
  </rowFields>
  <rowItems count="7">
    <i>
      <x/>
    </i>
    <i>
      <x v="1"/>
    </i>
    <i>
      <x v="2"/>
    </i>
    <i>
      <x v="3"/>
    </i>
    <i>
      <x v="4"/>
    </i>
    <i>
      <x v="5"/>
    </i>
    <i t="grand">
      <x/>
    </i>
  </rowItems>
  <colItems count="1">
    <i/>
  </colItems>
  <dataFields count="1">
    <dataField name="Sum of Amount" fld="7" baseField="0" baseItem="0" numFmtId="1"/>
  </dataFields>
  <chartFormats count="2">
    <chartFormat chart="7"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A06B0761-001F-452D-B894-B68C27AD920A}" name="PivotTable2"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3">
  <location ref="A3:B8" firstHeaderRow="1" firstDataRow="1" firstDataCol="1"/>
  <pivotFields count="11">
    <pivotField showAll="0"/>
    <pivotField numFmtId="1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showAll="0"/>
    <pivotField axis="axisRow" showAll="0">
      <items count="5">
        <item x="0"/>
        <item x="2"/>
        <item x="3"/>
        <item x="1"/>
        <item t="default"/>
      </items>
    </pivotField>
    <pivotField showAll="0">
      <items count="7">
        <item x="5"/>
        <item x="2"/>
        <item x="0"/>
        <item x="1"/>
        <item x="3"/>
        <item x="4"/>
        <item t="default"/>
      </items>
    </pivotField>
    <pivotField numFmtId="164" showAll="0"/>
    <pivotField numFmtId="164" showAll="0"/>
    <pivotField dataField="1" numFmtId="164"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3"/>
  </rowFields>
  <rowItems count="5">
    <i>
      <x/>
    </i>
    <i>
      <x v="1"/>
    </i>
    <i>
      <x v="2"/>
    </i>
    <i>
      <x v="3"/>
    </i>
    <i t="grand">
      <x/>
    </i>
  </rowItems>
  <colItems count="1">
    <i/>
  </colItems>
  <dataFields count="1">
    <dataField name="Sum of Amount" fld="7" baseField="0" baseItem="0" numFmtId="164"/>
  </dataFields>
  <chartFormats count="3">
    <chartFormat chart="12" format="0"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0"/>
          </reference>
        </references>
      </pivotArea>
    </chartFormat>
    <chartFormat chart="34"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76562E04-F625-4ABE-BE86-DC81D7EF013E}" name="PivotTable4"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4">
  <location ref="A3:B10" firstHeaderRow="1" firstDataRow="1" firstDataCol="1"/>
  <pivotFields count="11">
    <pivotField showAll="0"/>
    <pivotField numFmtId="1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showAll="0"/>
    <pivotField showAll="0">
      <items count="5">
        <item x="0"/>
        <item x="2"/>
        <item x="3"/>
        <item x="1"/>
        <item t="default"/>
      </items>
    </pivotField>
    <pivotField axis="axisRow" showAll="0">
      <items count="7">
        <item x="5"/>
        <item x="2"/>
        <item x="0"/>
        <item x="1"/>
        <item x="3"/>
        <item x="4"/>
        <item t="default"/>
      </items>
    </pivotField>
    <pivotField dataField="1" numFmtId="164" showAll="0"/>
    <pivotField numFmtId="164" showAll="0"/>
    <pivotField numFmtId="164" showAll="0"/>
    <pivotField showAll="0" defaultSubtotal="0"/>
    <pivotField showAll="0" defaultSubtotal="0"/>
    <pivotField showAll="0" defaultSubtotal="0">
      <items count="4">
        <item x="0"/>
        <item x="1"/>
        <item x="2"/>
        <item x="3"/>
      </items>
    </pivotField>
  </pivotFields>
  <rowFields count="1">
    <field x="4"/>
  </rowFields>
  <rowItems count="7">
    <i>
      <x/>
    </i>
    <i>
      <x v="1"/>
    </i>
    <i>
      <x v="2"/>
    </i>
    <i>
      <x v="3"/>
    </i>
    <i>
      <x v="4"/>
    </i>
    <i>
      <x v="5"/>
    </i>
    <i t="grand">
      <x/>
    </i>
  </rowItems>
  <colItems count="1">
    <i/>
  </colItems>
  <dataFields count="1">
    <dataField name="Sum of Qty" fld="5" showDataAs="percentOfCol" baseField="0" baseItem="0" numFmtId="10"/>
  </dataFields>
  <chartFormats count="4">
    <chartFormat chart="0" format="0" series="1">
      <pivotArea type="data" outline="0" fieldPosition="0">
        <references count="1">
          <reference field="4294967294" count="1" selected="0">
            <x v="0"/>
          </reference>
        </references>
      </pivotArea>
    </chartFormat>
    <chartFormat chart="8" format="1"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 chart="19"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7FEABFE-3496-48E9-81F6-E53AE92D663E}" sourceName="Region">
  <data>
    <tabular pivotCacheId="939409558">
      <items count="4">
        <i x="0" s="1"/>
        <i x="2" s="1"/>
        <i x="3"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 xr10:uid="{3F02B42B-B643-44E1-B0E4-A48BE61B8DDC}" sourceName="Item">
  <data>
    <tabular pivotCacheId="939409558">
      <items count="6">
        <i x="5" s="1"/>
        <i x="2" s="1"/>
        <i x="0" s="1"/>
        <i x="1" s="1"/>
        <i x="3" s="1"/>
        <i x="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1" xr10:uid="{D3DB4180-28B7-470D-91B0-98365CD79851}" sourceName="Region">
  <pivotTables>
    <pivotTable tabId="12" name="PivotTable1"/>
    <pivotTable tabId="19" name="PivotTable1"/>
    <pivotTable tabId="21" name="PivotTable2"/>
    <pivotTable tabId="15" name="PivotTable2"/>
    <pivotTable tabId="17" name="PivotTable4"/>
    <pivotTable tabId="12" name="PivotTable2"/>
    <pivotTable tabId="12" name="PivotTable3"/>
    <pivotTable tabId="12" name="PivotTable4"/>
  </pivotTables>
  <data>
    <tabular pivotCacheId="413829837">
      <items count="4">
        <i x="0" s="1"/>
        <i x="2" s="1"/>
        <i x="3"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1" xr10:uid="{296EB630-FAA7-484D-84EA-282E6349213E}" sourceName="Item">
  <pivotTables>
    <pivotTable tabId="12" name="PivotTable1"/>
    <pivotTable tabId="19" name="PivotTable1"/>
    <pivotTable tabId="21" name="PivotTable2"/>
    <pivotTable tabId="15" name="PivotTable2"/>
    <pivotTable tabId="17" name="PivotTable4"/>
    <pivotTable tabId="12" name="PivotTable4"/>
  </pivotTables>
  <data>
    <tabular pivotCacheId="413829837">
      <items count="6">
        <i x="5" s="1"/>
        <i x="2" s="1"/>
        <i x="0" s="1"/>
        <i x="1" s="1"/>
        <i x="3"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4" xr10:uid="{73A0D92B-2209-459B-A4E8-EE20E2E02093}" cache="Slicer_Region" caption="Region" columnCount="2" rowHeight="180000"/>
  <slicer name="Item 4" xr10:uid="{EF93307C-925C-4F51-A713-612334876441}" cache="Slicer_Item" caption="Item" columnCount="6" rowHeight="3048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3" xr10:uid="{98908BFA-6C6C-4CFE-AEFB-C0C47964A280}" cache="Slicer_Region" caption="Region" columnCount="2" rowHeight="180000"/>
  <slicer name="Item 3" xr10:uid="{6AB90526-A7C0-4C7F-B7B1-E858249E90F4}" cache="Slicer_Item" caption="Item" columnCount="6" rowHeight="3048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2" xr10:uid="{A1E52798-344E-4005-8304-CD58B7BEBA14}" cache="Slicer_Region" caption="Region" columnCount="2" rowHeight="180000"/>
  <slicer name="Item 2" xr10:uid="{7F756771-A198-4439-95BB-FEFFAEB82604}" cache="Slicer_Item" caption="Item" columnCount="6" rowHeight="3048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7" xr10:uid="{C05A6695-3F8D-4BB8-B9EE-0DF61B835FDA}" cache="Slicer_Region1" caption="Region" columnCount="2" style="SlicerStyleLight4" rowHeight="298450"/>
  <slicer name="Item 7" xr10:uid="{664B1694-28D1-4F0B-98FF-D43D0BCC1301}" cache="Slicer_Item1" caption="Item" columnCount="6" rowHeight="29845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6" xr10:uid="{6455AB06-B335-470B-ACED-A19DD80CEBAB}" cache="Slicer_Region1" caption="Region" columnCount="2" style="SlicerStyleLight4" rowHeight="298450"/>
  <slicer name="Item 6" xr10:uid="{85408BB1-A287-4E50-8053-355AE2F9A78F}" cache="Slicer_Item1" caption="Item" columnCount="6" rowHeight="298450"/>
</slicers>
</file>

<file path=xl/slicers/slicer6.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5" xr10:uid="{36F97FC2-DCE2-431A-B970-0AB940DD62FB}" cache="Slicer_Region1" caption="Region" columnCount="2" style="SlicerStyleLight4" rowHeight="298450"/>
  <slicer name="Item 5" xr10:uid="{292770EE-831D-479B-A84B-2A16A28A28F3}" cache="Slicer_Item1" caption="Item" rowHeight="298450"/>
</slicers>
</file>

<file path=xl/slicers/slicer7.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1" xr10:uid="{031418BC-04CE-432A-B2B6-22E92B5BEBE9}" cache="Slicer_Region1" caption="Region" columnCount="2" style="SlicerStyleLight4" rowHeight="298450"/>
  <slicer name="Item 1" xr10:uid="{9FAF2274-F024-42A2-8E1F-733D243AC853}" cache="Slicer_Item1" caption="Item" columnCount="6" rowHeight="298450"/>
</slicers>
</file>

<file path=xl/slicers/slicer8.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DB3964B7-6908-4F2E-83AF-DDE6EF53F7F5}" cache="Slicer_Region1" caption="Region" columnCount="2" style="SlicerStyleLight4" rowHeight="298450"/>
  <slicer name="Item" xr10:uid="{E7DDADBD-CEBD-461B-8B5C-F45B40B38AA5}" cache="Slicer_Item1" caption="Item" columnCount="6" rowHeight="2984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5D2130E0-F1D7-4D3C-9829-A088B4CBAFB4}" sourceName="Date">
  <state minimalRefreshVersion="6" lastRefreshVersion="6" pivotCacheId="939409558" filterType="unknown">
    <bounds startDate="2021-01-01T00:00:00" endDate="2023-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1" xr10:uid="{116F20E4-4AD5-4C74-BB5A-494B168B0CBD}" sourceName="Date">
  <pivotTables>
    <pivotTable tabId="12" name="PivotTable1"/>
    <pivotTable tabId="12" name="PivotTable2"/>
    <pivotTable tabId="12" name="PivotTable3"/>
    <pivotTable tabId="12" name="PivotTable4"/>
  </pivotTables>
  <state minimalRefreshVersion="6" lastRefreshVersion="6" pivotCacheId="413829837" filterType="unknown">
    <bounds startDate="2021-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4" xr10:uid="{E3EBCCF1-6D0F-44E3-AB43-6AC86468BA40}" cache="NativeTimeline_Date" caption="Date" showSelectionLabel="0" showTimeLevel="0" showHorizontalScrollbar="0" level="2" selectionLevel="2" scrollPosition="2021-01-01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3" xr10:uid="{27B3D6B2-E640-4F6F-BB20-C58138BAEE80}" cache="NativeTimeline_Date" caption="Date" showSelectionLabel="0" showTimeLevel="0" showHorizontalScrollbar="0" level="2" selectionLevel="2" scrollPosition="2021-01-01T00:00:00"/>
</timelines>
</file>

<file path=xl/timelines/timeline3.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2" xr10:uid="{DBAEA6C3-A6D5-407D-B26E-0731AA1BD7AA}" cache="NativeTimeline_Date" caption="Date" showSelectionLabel="0" showTimeLevel="0" showHorizontalScrollbar="0" level="2" selectionLevel="2" scrollPosition="2021-01-01T00:00:00"/>
</timelines>
</file>

<file path=xl/timelines/timeline4.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7" xr10:uid="{166BEAC0-3C1F-42BA-9CD1-47AC06ED6170}" cache="NativeTimeline_Date1" caption="Date" showSelectionLabel="0" showTimeLevel="0" showHorizontalScrollbar="0" level="2" selectionLevel="2" scrollPosition="2021-01-01T00:00:00" style="TimeSlicerStyleLight5"/>
</timelines>
</file>

<file path=xl/timelines/timeline5.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6" xr10:uid="{F63C5573-6AAB-48B2-B62E-91006344AFCB}" cache="NativeTimeline_Date1" caption="Date" showSelectionLabel="0" showTimeLevel="0" showHorizontalScrollbar="0" level="2" selectionLevel="2" scrollPosition="2021-01-01T00:00:00" style="TimeSlicerStyleLight5"/>
</timelines>
</file>

<file path=xl/timelines/timeline6.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5" xr10:uid="{3BF0011D-B6C3-47F6-96D8-D7CCDD92C16E}" cache="NativeTimeline_Date1" caption="Date" showSelectionLabel="0" showTimeLevel="0" showHorizontalScrollbar="0" level="2" selectionLevel="2" scrollPosition="2021-01-01T00:00:00" style="TimeSlicerStyleLight5"/>
</timelines>
</file>

<file path=xl/timelines/timeline7.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1" xr10:uid="{39957CD2-881C-429E-B32B-89BC181B732B}" cache="NativeTimeline_Date1" caption="Date" showSelectionLabel="0" showTimeLevel="0" showHorizontalScrollbar="0" level="2" selectionLevel="2" scrollPosition="2021-01-01T00:00:00" style="TimeSlicerStyleLight5"/>
</timelines>
</file>

<file path=xl/timelines/timeline8.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871952DD-9047-4D69-B8CF-4195229BF009}" cache="NativeTimeline_Date1" caption="Date" showSelectionLabel="0" level="2" selectionLevel="2" scrollPosition="2021-01-01T00:00:00" style="TimeSlicerStyleLight2"/>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ivotTable" Target="../pivotTables/pivotTable8.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ivotTable" Target="../pivotTables/pivotTable9.xml"/></Relationships>
</file>

<file path=xl/worksheets/_rels/sheet13.xml.rels><?xml version="1.0" encoding="UTF-8" standalone="yes"?>
<Relationships xmlns="http://schemas.openxmlformats.org/package/2006/relationships"><Relationship Id="rId1" Type="http://schemas.openxmlformats.org/officeDocument/2006/relationships/pivotTable" Target="../pivotTables/pivotTable10.xml"/></Relationships>
</file>

<file path=xl/worksheets/_rels/sheet14.xml.rels><?xml version="1.0" encoding="UTF-8" standalone="yes"?>
<Relationships xmlns="http://schemas.openxmlformats.org/package/2006/relationships"><Relationship Id="rId1" Type="http://schemas.openxmlformats.org/officeDocument/2006/relationships/pivotTable" Target="../pivotTables/pivotTable11.xml"/></Relationships>
</file>

<file path=xl/worksheets/_rels/sheet2.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microsoft.com/office/2011/relationships/timeline" Target="../timelines/timeline3.xml"/><Relationship Id="rId2" Type="http://schemas.microsoft.com/office/2007/relationships/slicer" Target="../slicers/slicer3.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microsoft.com/office/2011/relationships/timeline" Target="../timelines/timeline4.xml"/><Relationship Id="rId2" Type="http://schemas.microsoft.com/office/2007/relationships/slicer" Target="../slicers/slicer4.x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3" Type="http://schemas.microsoft.com/office/2011/relationships/timeline" Target="../timelines/timeline5.xml"/><Relationship Id="rId2" Type="http://schemas.microsoft.com/office/2007/relationships/slicer" Target="../slicers/slicer5.xml"/><Relationship Id="rId1" Type="http://schemas.openxmlformats.org/officeDocument/2006/relationships/drawing" Target="../drawings/drawing7.xml"/></Relationships>
</file>

<file path=xl/worksheets/_rels/sheet6.xml.rels><?xml version="1.0" encoding="UTF-8" standalone="yes"?>
<Relationships xmlns="http://schemas.openxmlformats.org/package/2006/relationships"><Relationship Id="rId3" Type="http://schemas.microsoft.com/office/2011/relationships/timeline" Target="../timelines/timeline6.xml"/><Relationship Id="rId2" Type="http://schemas.microsoft.com/office/2007/relationships/slicer" Target="../slicers/slicer6.xml"/><Relationship Id="rId1" Type="http://schemas.openxmlformats.org/officeDocument/2006/relationships/drawing" Target="../drawings/drawing10.xml"/></Relationships>
</file>

<file path=xl/worksheets/_rels/sheet7.xml.rels><?xml version="1.0" encoding="UTF-8" standalone="yes"?>
<Relationships xmlns="http://schemas.openxmlformats.org/package/2006/relationships"><Relationship Id="rId3" Type="http://schemas.microsoft.com/office/2011/relationships/timeline" Target="../timelines/timeline7.xml"/><Relationship Id="rId2" Type="http://schemas.microsoft.com/office/2007/relationships/slicer" Target="../slicers/slicer7.xml"/><Relationship Id="rId1" Type="http://schemas.openxmlformats.org/officeDocument/2006/relationships/drawing" Target="../drawings/drawing14.xml"/></Relationships>
</file>

<file path=xl/worksheets/_rels/sheet8.xml.rels><?xml version="1.0" encoding="UTF-8" standalone="yes"?>
<Relationships xmlns="http://schemas.openxmlformats.org/package/2006/relationships"><Relationship Id="rId3" Type="http://schemas.openxmlformats.org/officeDocument/2006/relationships/pivotTable" Target="../pivotTables/pivotTable3.xml"/><Relationship Id="rId7" Type="http://schemas.microsoft.com/office/2011/relationships/timeline" Target="../timelines/timeline8.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8.xml"/><Relationship Id="rId5" Type="http://schemas.openxmlformats.org/officeDocument/2006/relationships/drawing" Target="../drawings/drawing18.xml"/><Relationship Id="rId4" Type="http://schemas.openxmlformats.org/officeDocument/2006/relationships/pivotTable" Target="../pivotTables/pivotTable4.xml"/></Relationships>
</file>

<file path=xl/worksheets/_rels/sheet9.xml.rels><?xml version="1.0" encoding="UTF-8" standalone="yes"?>
<Relationships xmlns="http://schemas.openxmlformats.org/package/2006/relationships"><Relationship Id="rId3" Type="http://schemas.openxmlformats.org/officeDocument/2006/relationships/pivotTable" Target="../pivotTables/pivotTable7.xml"/><Relationship Id="rId2" Type="http://schemas.openxmlformats.org/officeDocument/2006/relationships/pivotTable" Target="../pivotTables/pivotTable6.xml"/><Relationship Id="rId1" Type="http://schemas.openxmlformats.org/officeDocument/2006/relationships/pivotTable" Target="../pivotTables/pivotTable5.xml"/><Relationship Id="rId4" Type="http://schemas.openxmlformats.org/officeDocument/2006/relationships/drawing" Target="../drawings/drawing2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488FCB-DD85-40B8-926B-E566AF23E8D3}">
  <dimension ref="A1"/>
  <sheetViews>
    <sheetView showGridLines="0" showRowColHeaders="0" zoomScaleNormal="100" workbookViewId="0"/>
  </sheetViews>
  <sheetFormatPr defaultRowHeight="18"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EAEF9A-7983-46F7-B38F-6D59FC622244}">
  <dimension ref="A1:H367"/>
  <sheetViews>
    <sheetView workbookViewId="0">
      <selection activeCell="I11" sqref="I11"/>
    </sheetView>
  </sheetViews>
  <sheetFormatPr defaultRowHeight="18" x14ac:dyDescent="0.35"/>
  <cols>
    <col min="2" max="2" width="13.08203125" customWidth="1"/>
    <col min="6" max="7" width="8.83203125" style="9"/>
    <col min="8" max="8" width="14.33203125" style="9" customWidth="1"/>
  </cols>
  <sheetData>
    <row r="1" spans="1:8" x14ac:dyDescent="0.35">
      <c r="A1" s="1" t="s">
        <v>0</v>
      </c>
      <c r="B1" s="2" t="s">
        <v>1</v>
      </c>
      <c r="C1" s="3" t="s">
        <v>2</v>
      </c>
      <c r="D1" s="3" t="s">
        <v>3</v>
      </c>
      <c r="E1" s="3" t="s">
        <v>4</v>
      </c>
      <c r="F1" s="7" t="s">
        <v>5</v>
      </c>
      <c r="G1" s="7" t="s">
        <v>6</v>
      </c>
      <c r="H1" s="7" t="s">
        <v>7</v>
      </c>
    </row>
    <row r="2" spans="1:8" x14ac:dyDescent="0.35">
      <c r="A2" s="4">
        <v>1</v>
      </c>
      <c r="B2" s="5">
        <v>44197</v>
      </c>
      <c r="C2" s="6" t="s">
        <v>8</v>
      </c>
      <c r="D2" s="6" t="s">
        <v>9</v>
      </c>
      <c r="E2" s="6" t="s">
        <v>10</v>
      </c>
      <c r="F2" s="8">
        <v>7</v>
      </c>
      <c r="G2" s="8">
        <v>210</v>
      </c>
      <c r="H2" s="8">
        <f>F2*G2</f>
        <v>1470</v>
      </c>
    </row>
    <row r="3" spans="1:8" x14ac:dyDescent="0.35">
      <c r="A3" s="4">
        <v>2</v>
      </c>
      <c r="B3" s="5">
        <v>44198</v>
      </c>
      <c r="C3" s="6" t="s">
        <v>11</v>
      </c>
      <c r="D3" s="6" t="s">
        <v>12</v>
      </c>
      <c r="E3" s="6" t="s">
        <v>13</v>
      </c>
      <c r="F3" s="8">
        <v>6</v>
      </c>
      <c r="G3" s="8">
        <v>2100</v>
      </c>
      <c r="H3" s="8">
        <f t="shared" ref="H3:H38" si="0">F3*G3</f>
        <v>12600</v>
      </c>
    </row>
    <row r="4" spans="1:8" x14ac:dyDescent="0.35">
      <c r="A4" s="4">
        <v>3</v>
      </c>
      <c r="B4" s="5">
        <v>44199</v>
      </c>
      <c r="C4" s="6" t="s">
        <v>14</v>
      </c>
      <c r="D4" s="6" t="s">
        <v>9</v>
      </c>
      <c r="E4" s="6" t="s">
        <v>15</v>
      </c>
      <c r="F4" s="8">
        <v>5</v>
      </c>
      <c r="G4" s="8">
        <v>1200</v>
      </c>
      <c r="H4" s="8">
        <f t="shared" si="0"/>
        <v>6000</v>
      </c>
    </row>
    <row r="5" spans="1:8" x14ac:dyDescent="0.35">
      <c r="A5" s="4">
        <v>4</v>
      </c>
      <c r="B5" s="5">
        <v>44200</v>
      </c>
      <c r="C5" s="6" t="s">
        <v>16</v>
      </c>
      <c r="D5" s="6" t="s">
        <v>12</v>
      </c>
      <c r="E5" s="6" t="s">
        <v>17</v>
      </c>
      <c r="F5" s="8">
        <v>4</v>
      </c>
      <c r="G5" s="8">
        <v>1500</v>
      </c>
      <c r="H5" s="8">
        <f t="shared" si="0"/>
        <v>6000</v>
      </c>
    </row>
    <row r="6" spans="1:8" x14ac:dyDescent="0.35">
      <c r="A6" s="4">
        <v>5</v>
      </c>
      <c r="B6" s="5">
        <v>44201</v>
      </c>
      <c r="C6" s="6" t="s">
        <v>18</v>
      </c>
      <c r="D6" s="6" t="s">
        <v>9</v>
      </c>
      <c r="E6" s="6" t="s">
        <v>19</v>
      </c>
      <c r="F6" s="8">
        <v>3</v>
      </c>
      <c r="G6" s="8">
        <v>300</v>
      </c>
      <c r="H6" s="8">
        <f t="shared" si="0"/>
        <v>900</v>
      </c>
    </row>
    <row r="7" spans="1:8" x14ac:dyDescent="0.35">
      <c r="A7" s="4">
        <v>6</v>
      </c>
      <c r="B7" s="5">
        <v>44202</v>
      </c>
      <c r="C7" s="6" t="s">
        <v>20</v>
      </c>
      <c r="D7" s="6" t="s">
        <v>9</v>
      </c>
      <c r="E7" s="6" t="s">
        <v>21</v>
      </c>
      <c r="F7" s="8">
        <v>2</v>
      </c>
      <c r="G7" s="8">
        <v>190</v>
      </c>
      <c r="H7" s="8">
        <f t="shared" si="0"/>
        <v>380</v>
      </c>
    </row>
    <row r="8" spans="1:8" x14ac:dyDescent="0.35">
      <c r="A8" s="4">
        <v>7</v>
      </c>
      <c r="B8" s="5">
        <v>44203</v>
      </c>
      <c r="C8" s="6" t="s">
        <v>8</v>
      </c>
      <c r="D8" s="6" t="s">
        <v>9</v>
      </c>
      <c r="E8" s="6" t="s">
        <v>10</v>
      </c>
      <c r="F8" s="8">
        <v>7</v>
      </c>
      <c r="G8" s="8">
        <v>210</v>
      </c>
      <c r="H8" s="8">
        <f t="shared" si="0"/>
        <v>1470</v>
      </c>
    </row>
    <row r="9" spans="1:8" x14ac:dyDescent="0.35">
      <c r="A9" s="4">
        <v>8</v>
      </c>
      <c r="B9" s="5">
        <v>44204</v>
      </c>
      <c r="C9" s="6" t="s">
        <v>11</v>
      </c>
      <c r="D9" s="6" t="s">
        <v>12</v>
      </c>
      <c r="E9" s="6" t="s">
        <v>13</v>
      </c>
      <c r="F9" s="8">
        <v>6</v>
      </c>
      <c r="G9" s="8">
        <v>2100</v>
      </c>
      <c r="H9" s="8">
        <f t="shared" si="0"/>
        <v>12600</v>
      </c>
    </row>
    <row r="10" spans="1:8" x14ac:dyDescent="0.35">
      <c r="A10" s="4">
        <v>9</v>
      </c>
      <c r="B10" s="5">
        <v>44205</v>
      </c>
      <c r="C10" s="6" t="s">
        <v>14</v>
      </c>
      <c r="D10" s="6" t="s">
        <v>12</v>
      </c>
      <c r="E10" s="6" t="s">
        <v>15</v>
      </c>
      <c r="F10" s="8">
        <v>5</v>
      </c>
      <c r="G10" s="8">
        <v>1200</v>
      </c>
      <c r="H10" s="8">
        <f t="shared" si="0"/>
        <v>6000</v>
      </c>
    </row>
    <row r="11" spans="1:8" x14ac:dyDescent="0.35">
      <c r="A11" s="4">
        <v>10</v>
      </c>
      <c r="B11" s="5">
        <v>44206</v>
      </c>
      <c r="C11" s="6" t="s">
        <v>16</v>
      </c>
      <c r="D11" s="6" t="s">
        <v>9</v>
      </c>
      <c r="E11" s="6" t="s">
        <v>17</v>
      </c>
      <c r="F11" s="8">
        <v>4</v>
      </c>
      <c r="G11" s="8">
        <v>1500</v>
      </c>
      <c r="H11" s="8">
        <f t="shared" si="0"/>
        <v>6000</v>
      </c>
    </row>
    <row r="12" spans="1:8" x14ac:dyDescent="0.35">
      <c r="A12" s="4">
        <v>11</v>
      </c>
      <c r="B12" s="5">
        <v>44207</v>
      </c>
      <c r="C12" s="6" t="s">
        <v>18</v>
      </c>
      <c r="D12" s="6" t="s">
        <v>9</v>
      </c>
      <c r="E12" s="6" t="s">
        <v>19</v>
      </c>
      <c r="F12" s="8">
        <v>3</v>
      </c>
      <c r="G12" s="8">
        <v>300</v>
      </c>
      <c r="H12" s="8">
        <f t="shared" si="0"/>
        <v>900</v>
      </c>
    </row>
    <row r="13" spans="1:8" x14ac:dyDescent="0.35">
      <c r="A13" s="4">
        <v>12</v>
      </c>
      <c r="B13" s="5">
        <v>44208</v>
      </c>
      <c r="C13" s="6" t="s">
        <v>20</v>
      </c>
      <c r="D13" s="6" t="s">
        <v>12</v>
      </c>
      <c r="E13" s="6" t="s">
        <v>21</v>
      </c>
      <c r="F13" s="8">
        <v>2</v>
      </c>
      <c r="G13" s="8">
        <v>190</v>
      </c>
      <c r="H13" s="8">
        <f t="shared" si="0"/>
        <v>380</v>
      </c>
    </row>
    <row r="14" spans="1:8" x14ac:dyDescent="0.35">
      <c r="A14" s="4">
        <v>13</v>
      </c>
      <c r="B14" s="5">
        <v>44209</v>
      </c>
      <c r="C14" s="6" t="s">
        <v>20</v>
      </c>
      <c r="D14" s="6" t="s">
        <v>9</v>
      </c>
      <c r="E14" s="6" t="s">
        <v>10</v>
      </c>
      <c r="F14" s="8">
        <v>2</v>
      </c>
      <c r="G14" s="8">
        <v>210</v>
      </c>
      <c r="H14" s="8">
        <f t="shared" si="0"/>
        <v>420</v>
      </c>
    </row>
    <row r="15" spans="1:8" x14ac:dyDescent="0.35">
      <c r="A15" s="4">
        <v>14</v>
      </c>
      <c r="B15" s="5">
        <v>44210</v>
      </c>
      <c r="C15" s="6" t="s">
        <v>8</v>
      </c>
      <c r="D15" s="6" t="s">
        <v>9</v>
      </c>
      <c r="E15" s="6" t="s">
        <v>13</v>
      </c>
      <c r="F15" s="8">
        <v>7</v>
      </c>
      <c r="G15" s="8">
        <v>2100</v>
      </c>
      <c r="H15" s="8">
        <f t="shared" si="0"/>
        <v>14700</v>
      </c>
    </row>
    <row r="16" spans="1:8" x14ac:dyDescent="0.35">
      <c r="A16" s="4">
        <v>15</v>
      </c>
      <c r="B16" s="5">
        <v>44211</v>
      </c>
      <c r="C16" s="6" t="s">
        <v>11</v>
      </c>
      <c r="D16" s="6" t="s">
        <v>9</v>
      </c>
      <c r="E16" s="6" t="s">
        <v>15</v>
      </c>
      <c r="F16" s="8">
        <v>6</v>
      </c>
      <c r="G16" s="8">
        <v>1200</v>
      </c>
      <c r="H16" s="8">
        <f t="shared" si="0"/>
        <v>7200</v>
      </c>
    </row>
    <row r="17" spans="1:8" x14ac:dyDescent="0.35">
      <c r="A17" s="4">
        <v>16</v>
      </c>
      <c r="B17" s="5">
        <v>44212</v>
      </c>
      <c r="C17" s="6" t="s">
        <v>14</v>
      </c>
      <c r="D17" s="6" t="s">
        <v>9</v>
      </c>
      <c r="E17" s="6" t="s">
        <v>17</v>
      </c>
      <c r="F17" s="8">
        <v>5</v>
      </c>
      <c r="G17" s="8">
        <v>1500</v>
      </c>
      <c r="H17" s="8">
        <f t="shared" si="0"/>
        <v>7500</v>
      </c>
    </row>
    <row r="18" spans="1:8" x14ac:dyDescent="0.35">
      <c r="A18" s="4">
        <v>17</v>
      </c>
      <c r="B18" s="5">
        <v>44213</v>
      </c>
      <c r="C18" s="6" t="s">
        <v>16</v>
      </c>
      <c r="D18" s="6" t="s">
        <v>9</v>
      </c>
      <c r="E18" s="6" t="s">
        <v>19</v>
      </c>
      <c r="F18" s="8">
        <v>4</v>
      </c>
      <c r="G18" s="8">
        <v>300</v>
      </c>
      <c r="H18" s="8">
        <f t="shared" si="0"/>
        <v>1200</v>
      </c>
    </row>
    <row r="19" spans="1:8" x14ac:dyDescent="0.35">
      <c r="A19" s="4">
        <v>18</v>
      </c>
      <c r="B19" s="5">
        <v>44214</v>
      </c>
      <c r="C19" s="6" t="s">
        <v>18</v>
      </c>
      <c r="D19" s="6" t="s">
        <v>9</v>
      </c>
      <c r="E19" s="6" t="s">
        <v>21</v>
      </c>
      <c r="F19" s="8">
        <v>3</v>
      </c>
      <c r="G19" s="8">
        <v>190</v>
      </c>
      <c r="H19" s="8">
        <f t="shared" si="0"/>
        <v>570</v>
      </c>
    </row>
    <row r="20" spans="1:8" x14ac:dyDescent="0.35">
      <c r="A20" s="4">
        <v>19</v>
      </c>
      <c r="B20" s="5">
        <v>44215</v>
      </c>
      <c r="C20" s="6" t="s">
        <v>20</v>
      </c>
      <c r="D20" s="6" t="s">
        <v>9</v>
      </c>
      <c r="E20" s="6" t="s">
        <v>10</v>
      </c>
      <c r="F20" s="8">
        <v>2</v>
      </c>
      <c r="G20" s="8">
        <v>210</v>
      </c>
      <c r="H20" s="8">
        <f t="shared" si="0"/>
        <v>420</v>
      </c>
    </row>
    <row r="21" spans="1:8" x14ac:dyDescent="0.35">
      <c r="A21" s="4">
        <v>20</v>
      </c>
      <c r="B21" s="5">
        <v>44216</v>
      </c>
      <c r="C21" s="6" t="s">
        <v>8</v>
      </c>
      <c r="D21" s="6" t="s">
        <v>9</v>
      </c>
      <c r="E21" s="6" t="s">
        <v>15</v>
      </c>
      <c r="F21" s="8">
        <v>7</v>
      </c>
      <c r="G21" s="8">
        <v>2100</v>
      </c>
      <c r="H21" s="8">
        <f t="shared" si="0"/>
        <v>14700</v>
      </c>
    </row>
    <row r="22" spans="1:8" x14ac:dyDescent="0.35">
      <c r="A22" s="4">
        <v>21</v>
      </c>
      <c r="B22" s="5">
        <v>44217</v>
      </c>
      <c r="C22" s="6" t="s">
        <v>11</v>
      </c>
      <c r="D22" s="6" t="s">
        <v>12</v>
      </c>
      <c r="E22" s="6" t="s">
        <v>17</v>
      </c>
      <c r="F22" s="8">
        <v>6</v>
      </c>
      <c r="G22" s="8">
        <v>1200</v>
      </c>
      <c r="H22" s="8">
        <f t="shared" si="0"/>
        <v>7200</v>
      </c>
    </row>
    <row r="23" spans="1:8" x14ac:dyDescent="0.35">
      <c r="A23" s="4">
        <v>22</v>
      </c>
      <c r="B23" s="5">
        <v>44218</v>
      </c>
      <c r="C23" s="6" t="s">
        <v>14</v>
      </c>
      <c r="D23" s="6" t="s">
        <v>9</v>
      </c>
      <c r="E23" s="6" t="s">
        <v>19</v>
      </c>
      <c r="F23" s="8">
        <v>5</v>
      </c>
      <c r="G23" s="8">
        <v>300</v>
      </c>
      <c r="H23" s="8">
        <f t="shared" si="0"/>
        <v>1500</v>
      </c>
    </row>
    <row r="24" spans="1:8" x14ac:dyDescent="0.35">
      <c r="A24" s="4">
        <v>23</v>
      </c>
      <c r="B24" s="5">
        <v>44219</v>
      </c>
      <c r="C24" s="6" t="s">
        <v>16</v>
      </c>
      <c r="D24" s="6" t="s">
        <v>12</v>
      </c>
      <c r="E24" s="6" t="s">
        <v>21</v>
      </c>
      <c r="F24" s="8">
        <v>4</v>
      </c>
      <c r="G24" s="8">
        <v>200</v>
      </c>
      <c r="H24" s="8">
        <f t="shared" si="0"/>
        <v>800</v>
      </c>
    </row>
    <row r="25" spans="1:8" x14ac:dyDescent="0.35">
      <c r="A25" s="4">
        <v>24</v>
      </c>
      <c r="B25" s="5">
        <v>44220</v>
      </c>
      <c r="C25" s="6" t="s">
        <v>18</v>
      </c>
      <c r="D25" s="6" t="s">
        <v>9</v>
      </c>
      <c r="E25" s="6" t="s">
        <v>10</v>
      </c>
      <c r="F25" s="8">
        <v>3</v>
      </c>
      <c r="G25" s="8">
        <v>190</v>
      </c>
      <c r="H25" s="8">
        <f t="shared" si="0"/>
        <v>570</v>
      </c>
    </row>
    <row r="26" spans="1:8" x14ac:dyDescent="0.35">
      <c r="A26" s="4">
        <v>25</v>
      </c>
      <c r="B26" s="5">
        <v>44221</v>
      </c>
      <c r="C26" s="6" t="s">
        <v>20</v>
      </c>
      <c r="D26" s="6" t="s">
        <v>9</v>
      </c>
      <c r="E26" s="6" t="s">
        <v>13</v>
      </c>
      <c r="F26" s="8">
        <v>2</v>
      </c>
      <c r="G26" s="8">
        <v>2100</v>
      </c>
      <c r="H26" s="8">
        <f t="shared" si="0"/>
        <v>4200</v>
      </c>
    </row>
    <row r="27" spans="1:8" x14ac:dyDescent="0.35">
      <c r="A27" s="4">
        <v>26</v>
      </c>
      <c r="B27" s="5">
        <v>44222</v>
      </c>
      <c r="C27" s="6" t="s">
        <v>20</v>
      </c>
      <c r="D27" s="6" t="s">
        <v>9</v>
      </c>
      <c r="E27" s="6" t="s">
        <v>10</v>
      </c>
      <c r="F27" s="8">
        <v>7</v>
      </c>
      <c r="G27" s="8">
        <v>210</v>
      </c>
      <c r="H27" s="8">
        <f t="shared" si="0"/>
        <v>1470</v>
      </c>
    </row>
    <row r="28" spans="1:8" x14ac:dyDescent="0.35">
      <c r="A28" s="4">
        <v>27</v>
      </c>
      <c r="B28" s="5">
        <v>44223</v>
      </c>
      <c r="C28" s="6" t="s">
        <v>8</v>
      </c>
      <c r="D28" s="6" t="s">
        <v>9</v>
      </c>
      <c r="E28" s="6" t="s">
        <v>13</v>
      </c>
      <c r="F28" s="8">
        <v>6</v>
      </c>
      <c r="G28" s="8">
        <v>2100</v>
      </c>
      <c r="H28" s="8">
        <f t="shared" si="0"/>
        <v>12600</v>
      </c>
    </row>
    <row r="29" spans="1:8" x14ac:dyDescent="0.35">
      <c r="A29" s="4">
        <v>28</v>
      </c>
      <c r="B29" s="5">
        <v>44224</v>
      </c>
      <c r="C29" s="6" t="s">
        <v>8</v>
      </c>
      <c r="D29" s="6" t="s">
        <v>12</v>
      </c>
      <c r="E29" s="6" t="s">
        <v>10</v>
      </c>
      <c r="F29" s="8">
        <v>7</v>
      </c>
      <c r="G29" s="8">
        <v>210</v>
      </c>
      <c r="H29" s="8">
        <f t="shared" si="0"/>
        <v>1470</v>
      </c>
    </row>
    <row r="30" spans="1:8" x14ac:dyDescent="0.35">
      <c r="A30" s="4">
        <v>29</v>
      </c>
      <c r="B30" s="5">
        <v>44225</v>
      </c>
      <c r="C30" s="6" t="s">
        <v>8</v>
      </c>
      <c r="D30" s="6" t="s">
        <v>22</v>
      </c>
      <c r="E30" s="6" t="s">
        <v>10</v>
      </c>
      <c r="F30" s="8">
        <v>7</v>
      </c>
      <c r="G30" s="8">
        <v>210</v>
      </c>
      <c r="H30" s="8">
        <f t="shared" si="0"/>
        <v>1470</v>
      </c>
    </row>
    <row r="31" spans="1:8" x14ac:dyDescent="0.35">
      <c r="A31" s="4">
        <v>30</v>
      </c>
      <c r="B31" s="5">
        <v>44226</v>
      </c>
      <c r="C31" s="6" t="s">
        <v>8</v>
      </c>
      <c r="D31" s="6" t="s">
        <v>23</v>
      </c>
      <c r="E31" s="6" t="s">
        <v>10</v>
      </c>
      <c r="F31" s="8">
        <v>7</v>
      </c>
      <c r="G31" s="8">
        <v>210</v>
      </c>
      <c r="H31" s="8">
        <f t="shared" si="0"/>
        <v>1470</v>
      </c>
    </row>
    <row r="32" spans="1:8" x14ac:dyDescent="0.35">
      <c r="A32" s="4">
        <v>31</v>
      </c>
      <c r="B32" s="5">
        <v>44227</v>
      </c>
      <c r="C32" s="6" t="s">
        <v>8</v>
      </c>
      <c r="D32" s="6" t="s">
        <v>9</v>
      </c>
      <c r="E32" s="6" t="s">
        <v>10</v>
      </c>
      <c r="F32" s="8">
        <v>7</v>
      </c>
      <c r="G32" s="8">
        <v>210</v>
      </c>
      <c r="H32" s="8">
        <f t="shared" si="0"/>
        <v>1470</v>
      </c>
    </row>
    <row r="33" spans="1:8" x14ac:dyDescent="0.35">
      <c r="A33" s="4">
        <v>32</v>
      </c>
      <c r="B33" s="5">
        <v>44228</v>
      </c>
      <c r="C33" s="6" t="s">
        <v>8</v>
      </c>
      <c r="D33" s="6" t="s">
        <v>12</v>
      </c>
      <c r="E33" s="6" t="s">
        <v>10</v>
      </c>
      <c r="F33" s="8">
        <v>7</v>
      </c>
      <c r="G33" s="8">
        <v>210</v>
      </c>
      <c r="H33" s="8">
        <f t="shared" si="0"/>
        <v>1470</v>
      </c>
    </row>
    <row r="34" spans="1:8" x14ac:dyDescent="0.35">
      <c r="A34" s="4">
        <v>33</v>
      </c>
      <c r="B34" s="5">
        <v>44229</v>
      </c>
      <c r="C34" s="6" t="s">
        <v>8</v>
      </c>
      <c r="D34" s="6" t="s">
        <v>22</v>
      </c>
      <c r="E34" s="6" t="s">
        <v>10</v>
      </c>
      <c r="F34" s="8">
        <v>7</v>
      </c>
      <c r="G34" s="8">
        <v>210</v>
      </c>
      <c r="H34" s="8">
        <f t="shared" si="0"/>
        <v>1470</v>
      </c>
    </row>
    <row r="35" spans="1:8" x14ac:dyDescent="0.35">
      <c r="A35" s="4">
        <v>34</v>
      </c>
      <c r="B35" s="5">
        <v>44230</v>
      </c>
      <c r="C35" s="6" t="s">
        <v>8</v>
      </c>
      <c r="D35" s="6" t="s">
        <v>23</v>
      </c>
      <c r="E35" s="6" t="s">
        <v>10</v>
      </c>
      <c r="F35" s="8">
        <v>7</v>
      </c>
      <c r="G35" s="8">
        <v>210</v>
      </c>
      <c r="H35" s="8">
        <f t="shared" si="0"/>
        <v>1470</v>
      </c>
    </row>
    <row r="36" spans="1:8" x14ac:dyDescent="0.35">
      <c r="A36" s="4">
        <v>35</v>
      </c>
      <c r="B36" s="5">
        <v>44231</v>
      </c>
      <c r="C36" s="6" t="s">
        <v>11</v>
      </c>
      <c r="D36" s="6" t="s">
        <v>12</v>
      </c>
      <c r="E36" s="6" t="s">
        <v>10</v>
      </c>
      <c r="F36" s="8">
        <v>7</v>
      </c>
      <c r="G36" s="8">
        <v>210</v>
      </c>
      <c r="H36" s="8">
        <f t="shared" si="0"/>
        <v>1470</v>
      </c>
    </row>
    <row r="37" spans="1:8" x14ac:dyDescent="0.35">
      <c r="A37" s="4">
        <v>36</v>
      </c>
      <c r="B37" s="5">
        <v>44232</v>
      </c>
      <c r="C37" s="6" t="s">
        <v>11</v>
      </c>
      <c r="D37" s="6" t="s">
        <v>9</v>
      </c>
      <c r="E37" s="6" t="s">
        <v>10</v>
      </c>
      <c r="F37" s="8">
        <v>7</v>
      </c>
      <c r="G37" s="8">
        <v>210</v>
      </c>
      <c r="H37" s="8">
        <f t="shared" si="0"/>
        <v>1470</v>
      </c>
    </row>
    <row r="38" spans="1:8" x14ac:dyDescent="0.35">
      <c r="A38" s="4">
        <v>37</v>
      </c>
      <c r="B38" s="5">
        <v>44233</v>
      </c>
      <c r="C38" s="6" t="s">
        <v>11</v>
      </c>
      <c r="D38" s="6" t="s">
        <v>22</v>
      </c>
      <c r="E38" s="6" t="s">
        <v>21</v>
      </c>
      <c r="F38" s="8">
        <v>2</v>
      </c>
      <c r="G38" s="8">
        <v>190</v>
      </c>
      <c r="H38" s="8">
        <f t="shared" si="0"/>
        <v>380</v>
      </c>
    </row>
    <row r="39" spans="1:8" x14ac:dyDescent="0.35">
      <c r="A39" s="4">
        <v>38</v>
      </c>
      <c r="B39" s="5">
        <v>44234</v>
      </c>
      <c r="C39" s="6" t="s">
        <v>11</v>
      </c>
      <c r="D39" s="6" t="s">
        <v>23</v>
      </c>
      <c r="E39" s="6" t="s">
        <v>10</v>
      </c>
      <c r="F39" s="8">
        <v>2</v>
      </c>
      <c r="G39" s="8">
        <v>210</v>
      </c>
      <c r="H39" s="8">
        <f t="shared" ref="H39:H102" si="1">F39*G39</f>
        <v>420</v>
      </c>
    </row>
    <row r="40" spans="1:8" x14ac:dyDescent="0.35">
      <c r="A40" s="4">
        <v>39</v>
      </c>
      <c r="B40" s="5">
        <v>44235</v>
      </c>
      <c r="C40" s="6" t="s">
        <v>11</v>
      </c>
      <c r="D40" s="6" t="s">
        <v>12</v>
      </c>
      <c r="E40" s="6" t="s">
        <v>13</v>
      </c>
      <c r="F40" s="8">
        <v>7</v>
      </c>
      <c r="G40" s="8">
        <v>2100</v>
      </c>
      <c r="H40" s="8">
        <f t="shared" si="1"/>
        <v>14700</v>
      </c>
    </row>
    <row r="41" spans="1:8" x14ac:dyDescent="0.35">
      <c r="A41" s="4">
        <v>40</v>
      </c>
      <c r="B41" s="5">
        <v>44236</v>
      </c>
      <c r="C41" s="6" t="s">
        <v>11</v>
      </c>
      <c r="D41" s="6" t="s">
        <v>9</v>
      </c>
      <c r="E41" s="6" t="s">
        <v>15</v>
      </c>
      <c r="F41" s="8">
        <v>6</v>
      </c>
      <c r="G41" s="8">
        <v>1200</v>
      </c>
      <c r="H41" s="8">
        <f t="shared" si="1"/>
        <v>7200</v>
      </c>
    </row>
    <row r="42" spans="1:8" x14ac:dyDescent="0.35">
      <c r="A42" s="4">
        <v>41</v>
      </c>
      <c r="B42" s="5">
        <v>44237</v>
      </c>
      <c r="C42" s="6" t="s">
        <v>11</v>
      </c>
      <c r="D42" s="6" t="s">
        <v>22</v>
      </c>
      <c r="E42" s="6" t="s">
        <v>13</v>
      </c>
      <c r="F42" s="8">
        <v>7</v>
      </c>
      <c r="G42" s="8">
        <v>2100</v>
      </c>
      <c r="H42" s="8">
        <f t="shared" si="1"/>
        <v>14700</v>
      </c>
    </row>
    <row r="43" spans="1:8" x14ac:dyDescent="0.35">
      <c r="A43" s="4">
        <v>42</v>
      </c>
      <c r="B43" s="5">
        <v>44238</v>
      </c>
      <c r="C43" s="6" t="s">
        <v>11</v>
      </c>
      <c r="D43" s="6" t="s">
        <v>23</v>
      </c>
      <c r="E43" s="6" t="s">
        <v>13</v>
      </c>
      <c r="F43" s="8">
        <v>7</v>
      </c>
      <c r="G43" s="8">
        <v>2100</v>
      </c>
      <c r="H43" s="8">
        <f t="shared" si="1"/>
        <v>14700</v>
      </c>
    </row>
    <row r="44" spans="1:8" x14ac:dyDescent="0.35">
      <c r="A44" s="4">
        <v>43</v>
      </c>
      <c r="B44" s="5">
        <v>44239</v>
      </c>
      <c r="C44" s="6" t="s">
        <v>14</v>
      </c>
      <c r="D44" s="6" t="s">
        <v>23</v>
      </c>
      <c r="E44" s="6" t="s">
        <v>13</v>
      </c>
      <c r="F44" s="8">
        <v>7</v>
      </c>
      <c r="G44" s="8">
        <v>2100</v>
      </c>
      <c r="H44" s="8">
        <f t="shared" si="1"/>
        <v>14700</v>
      </c>
    </row>
    <row r="45" spans="1:8" x14ac:dyDescent="0.35">
      <c r="A45" s="4">
        <v>44</v>
      </c>
      <c r="B45" s="5">
        <v>44240</v>
      </c>
      <c r="C45" s="6" t="s">
        <v>16</v>
      </c>
      <c r="D45" s="6" t="s">
        <v>23</v>
      </c>
      <c r="E45" s="6" t="s">
        <v>13</v>
      </c>
      <c r="F45" s="8">
        <v>7</v>
      </c>
      <c r="G45" s="8">
        <v>2100</v>
      </c>
      <c r="H45" s="8">
        <f t="shared" si="1"/>
        <v>14700</v>
      </c>
    </row>
    <row r="46" spans="1:8" x14ac:dyDescent="0.35">
      <c r="A46" s="4">
        <v>45</v>
      </c>
      <c r="B46" s="5">
        <v>44241</v>
      </c>
      <c r="C46" s="6" t="s">
        <v>18</v>
      </c>
      <c r="D46" s="6" t="s">
        <v>23</v>
      </c>
      <c r="E46" s="6" t="s">
        <v>13</v>
      </c>
      <c r="F46" s="8">
        <v>7</v>
      </c>
      <c r="G46" s="8">
        <v>2100</v>
      </c>
      <c r="H46" s="8">
        <f t="shared" si="1"/>
        <v>14700</v>
      </c>
    </row>
    <row r="47" spans="1:8" x14ac:dyDescent="0.35">
      <c r="A47" s="4">
        <v>46</v>
      </c>
      <c r="B47" s="5">
        <v>44242</v>
      </c>
      <c r="C47" s="6" t="s">
        <v>20</v>
      </c>
      <c r="D47" s="6" t="s">
        <v>23</v>
      </c>
      <c r="E47" s="6" t="s">
        <v>13</v>
      </c>
      <c r="F47" s="8">
        <v>7</v>
      </c>
      <c r="G47" s="8">
        <v>2100</v>
      </c>
      <c r="H47" s="8">
        <f t="shared" si="1"/>
        <v>14700</v>
      </c>
    </row>
    <row r="48" spans="1:8" x14ac:dyDescent="0.35">
      <c r="A48" s="4">
        <v>47</v>
      </c>
      <c r="B48" s="5">
        <v>44243</v>
      </c>
      <c r="C48" s="6" t="s">
        <v>20</v>
      </c>
      <c r="D48" s="6" t="s">
        <v>9</v>
      </c>
      <c r="E48" s="6" t="s">
        <v>13</v>
      </c>
      <c r="F48" s="8">
        <v>7</v>
      </c>
      <c r="G48" s="8">
        <v>2100</v>
      </c>
      <c r="H48" s="8">
        <f t="shared" si="1"/>
        <v>14700</v>
      </c>
    </row>
    <row r="49" spans="1:8" x14ac:dyDescent="0.35">
      <c r="A49" s="4">
        <v>48</v>
      </c>
      <c r="B49" s="5">
        <v>44244</v>
      </c>
      <c r="C49" s="6" t="s">
        <v>20</v>
      </c>
      <c r="D49" s="6" t="s">
        <v>12</v>
      </c>
      <c r="E49" s="6" t="s">
        <v>13</v>
      </c>
      <c r="F49" s="8">
        <v>7</v>
      </c>
      <c r="G49" s="8">
        <v>2100</v>
      </c>
      <c r="H49" s="8">
        <f t="shared" si="1"/>
        <v>14700</v>
      </c>
    </row>
    <row r="50" spans="1:8" x14ac:dyDescent="0.35">
      <c r="A50" s="4">
        <v>49</v>
      </c>
      <c r="B50" s="5">
        <v>44245</v>
      </c>
      <c r="C50" s="6" t="s">
        <v>20</v>
      </c>
      <c r="D50" s="6" t="s">
        <v>22</v>
      </c>
      <c r="E50" s="6" t="s">
        <v>13</v>
      </c>
      <c r="F50" s="8">
        <v>7</v>
      </c>
      <c r="G50" s="8">
        <v>2100</v>
      </c>
      <c r="H50" s="8">
        <f t="shared" si="1"/>
        <v>14700</v>
      </c>
    </row>
    <row r="51" spans="1:8" x14ac:dyDescent="0.35">
      <c r="A51" s="4">
        <v>50</v>
      </c>
      <c r="B51" s="5">
        <v>44246</v>
      </c>
      <c r="C51" s="6" t="s">
        <v>20</v>
      </c>
      <c r="D51" s="6" t="s">
        <v>23</v>
      </c>
      <c r="E51" s="6" t="s">
        <v>13</v>
      </c>
      <c r="F51" s="8">
        <v>7</v>
      </c>
      <c r="G51" s="8">
        <v>2100</v>
      </c>
      <c r="H51" s="8">
        <f t="shared" si="1"/>
        <v>14700</v>
      </c>
    </row>
    <row r="52" spans="1:8" x14ac:dyDescent="0.35">
      <c r="A52" s="4">
        <v>51</v>
      </c>
      <c r="B52" s="5">
        <v>44247</v>
      </c>
      <c r="C52" s="6" t="s">
        <v>20</v>
      </c>
      <c r="D52" s="6" t="s">
        <v>9</v>
      </c>
      <c r="E52" s="6" t="s">
        <v>10</v>
      </c>
      <c r="F52" s="8">
        <v>7</v>
      </c>
      <c r="G52" s="8">
        <v>210</v>
      </c>
      <c r="H52" s="8">
        <f t="shared" si="1"/>
        <v>1470</v>
      </c>
    </row>
    <row r="53" spans="1:8" x14ac:dyDescent="0.35">
      <c r="A53" s="4">
        <v>52</v>
      </c>
      <c r="B53" s="5">
        <v>44248</v>
      </c>
      <c r="C53" s="6" t="s">
        <v>20</v>
      </c>
      <c r="D53" s="6" t="s">
        <v>12</v>
      </c>
      <c r="E53" s="6" t="s">
        <v>13</v>
      </c>
      <c r="F53" s="8">
        <v>6</v>
      </c>
      <c r="G53" s="8">
        <v>2100</v>
      </c>
      <c r="H53" s="8">
        <f t="shared" si="1"/>
        <v>12600</v>
      </c>
    </row>
    <row r="54" spans="1:8" x14ac:dyDescent="0.35">
      <c r="A54" s="4">
        <v>53</v>
      </c>
      <c r="B54" s="5">
        <v>44249</v>
      </c>
      <c r="C54" s="6" t="s">
        <v>20</v>
      </c>
      <c r="D54" s="6" t="s">
        <v>22</v>
      </c>
      <c r="E54" s="6" t="s">
        <v>15</v>
      </c>
      <c r="F54" s="8">
        <v>5</v>
      </c>
      <c r="G54" s="8">
        <v>1200</v>
      </c>
      <c r="H54" s="8">
        <f t="shared" si="1"/>
        <v>6000</v>
      </c>
    </row>
    <row r="55" spans="1:8" x14ac:dyDescent="0.35">
      <c r="A55" s="4">
        <v>54</v>
      </c>
      <c r="B55" s="5">
        <v>44250</v>
      </c>
      <c r="C55" s="6" t="s">
        <v>20</v>
      </c>
      <c r="D55" s="6" t="s">
        <v>23</v>
      </c>
      <c r="E55" s="6" t="s">
        <v>17</v>
      </c>
      <c r="F55" s="8">
        <v>4</v>
      </c>
      <c r="G55" s="8">
        <v>1500</v>
      </c>
      <c r="H55" s="8">
        <f t="shared" si="1"/>
        <v>6000</v>
      </c>
    </row>
    <row r="56" spans="1:8" x14ac:dyDescent="0.35">
      <c r="A56" s="4">
        <v>55</v>
      </c>
      <c r="B56" s="5">
        <v>44251</v>
      </c>
      <c r="C56" s="6" t="s">
        <v>8</v>
      </c>
      <c r="D56" s="6" t="s">
        <v>9</v>
      </c>
      <c r="E56" s="6" t="s">
        <v>19</v>
      </c>
      <c r="F56" s="8">
        <v>3</v>
      </c>
      <c r="G56" s="8">
        <v>300</v>
      </c>
      <c r="H56" s="8">
        <f t="shared" si="1"/>
        <v>900</v>
      </c>
    </row>
    <row r="57" spans="1:8" x14ac:dyDescent="0.35">
      <c r="A57" s="4">
        <v>56</v>
      </c>
      <c r="B57" s="5">
        <v>44252</v>
      </c>
      <c r="C57" s="6" t="s">
        <v>11</v>
      </c>
      <c r="D57" s="6" t="s">
        <v>12</v>
      </c>
      <c r="E57" s="6" t="s">
        <v>21</v>
      </c>
      <c r="F57" s="8">
        <v>2</v>
      </c>
      <c r="G57" s="8">
        <v>190</v>
      </c>
      <c r="H57" s="8">
        <f t="shared" si="1"/>
        <v>380</v>
      </c>
    </row>
    <row r="58" spans="1:8" x14ac:dyDescent="0.35">
      <c r="A58" s="4">
        <v>57</v>
      </c>
      <c r="B58" s="5">
        <v>44253</v>
      </c>
      <c r="C58" s="6" t="s">
        <v>14</v>
      </c>
      <c r="D58" s="6" t="s">
        <v>9</v>
      </c>
      <c r="E58" s="6" t="s">
        <v>10</v>
      </c>
      <c r="F58" s="8">
        <v>7</v>
      </c>
      <c r="G58" s="8">
        <v>210</v>
      </c>
      <c r="H58" s="8">
        <f t="shared" si="1"/>
        <v>1470</v>
      </c>
    </row>
    <row r="59" spans="1:8" x14ac:dyDescent="0.35">
      <c r="A59" s="4">
        <v>58</v>
      </c>
      <c r="B59" s="5">
        <v>44254</v>
      </c>
      <c r="C59" s="6" t="s">
        <v>16</v>
      </c>
      <c r="D59" s="6" t="s">
        <v>12</v>
      </c>
      <c r="E59" s="6" t="s">
        <v>13</v>
      </c>
      <c r="F59" s="8">
        <v>6</v>
      </c>
      <c r="G59" s="8">
        <v>2100</v>
      </c>
      <c r="H59" s="8">
        <f t="shared" si="1"/>
        <v>12600</v>
      </c>
    </row>
    <row r="60" spans="1:8" x14ac:dyDescent="0.35">
      <c r="A60" s="4">
        <v>59</v>
      </c>
      <c r="B60" s="5">
        <v>44255</v>
      </c>
      <c r="C60" s="6" t="s">
        <v>18</v>
      </c>
      <c r="D60" s="6" t="s">
        <v>9</v>
      </c>
      <c r="E60" s="6" t="s">
        <v>15</v>
      </c>
      <c r="F60" s="8">
        <v>5</v>
      </c>
      <c r="G60" s="8">
        <v>1200</v>
      </c>
      <c r="H60" s="8">
        <f t="shared" si="1"/>
        <v>6000</v>
      </c>
    </row>
    <row r="61" spans="1:8" x14ac:dyDescent="0.35">
      <c r="A61" s="4">
        <v>60</v>
      </c>
      <c r="B61" s="5">
        <v>44256</v>
      </c>
      <c r="C61" s="6" t="s">
        <v>20</v>
      </c>
      <c r="D61" s="6" t="s">
        <v>9</v>
      </c>
      <c r="E61" s="6" t="s">
        <v>17</v>
      </c>
      <c r="F61" s="8">
        <v>4</v>
      </c>
      <c r="G61" s="8">
        <v>1500</v>
      </c>
      <c r="H61" s="8">
        <f t="shared" si="1"/>
        <v>6000</v>
      </c>
    </row>
    <row r="62" spans="1:8" x14ac:dyDescent="0.35">
      <c r="A62" s="4">
        <v>61</v>
      </c>
      <c r="B62" s="5">
        <v>44257</v>
      </c>
      <c r="C62" s="6" t="s">
        <v>8</v>
      </c>
      <c r="D62" s="6" t="s">
        <v>9</v>
      </c>
      <c r="E62" s="6" t="s">
        <v>19</v>
      </c>
      <c r="F62" s="8">
        <v>3</v>
      </c>
      <c r="G62" s="8">
        <v>300</v>
      </c>
      <c r="H62" s="8">
        <f t="shared" si="1"/>
        <v>900</v>
      </c>
    </row>
    <row r="63" spans="1:8" x14ac:dyDescent="0.35">
      <c r="A63" s="4">
        <v>62</v>
      </c>
      <c r="B63" s="5">
        <v>44258</v>
      </c>
      <c r="C63" s="6" t="s">
        <v>11</v>
      </c>
      <c r="D63" s="6" t="s">
        <v>12</v>
      </c>
      <c r="E63" s="6" t="s">
        <v>21</v>
      </c>
      <c r="F63" s="8">
        <v>2</v>
      </c>
      <c r="G63" s="8">
        <v>190</v>
      </c>
      <c r="H63" s="8">
        <f t="shared" si="1"/>
        <v>380</v>
      </c>
    </row>
    <row r="64" spans="1:8" x14ac:dyDescent="0.35">
      <c r="A64" s="4">
        <v>63</v>
      </c>
      <c r="B64" s="5">
        <v>44259</v>
      </c>
      <c r="C64" s="6" t="s">
        <v>14</v>
      </c>
      <c r="D64" s="6" t="s">
        <v>12</v>
      </c>
      <c r="E64" s="6" t="s">
        <v>10</v>
      </c>
      <c r="F64" s="8">
        <v>2</v>
      </c>
      <c r="G64" s="8">
        <v>210</v>
      </c>
      <c r="H64" s="8">
        <f t="shared" si="1"/>
        <v>420</v>
      </c>
    </row>
    <row r="65" spans="1:8" x14ac:dyDescent="0.35">
      <c r="A65" s="4">
        <v>64</v>
      </c>
      <c r="B65" s="5">
        <v>44260</v>
      </c>
      <c r="C65" s="6" t="s">
        <v>16</v>
      </c>
      <c r="D65" s="6" t="s">
        <v>9</v>
      </c>
      <c r="E65" s="6" t="s">
        <v>13</v>
      </c>
      <c r="F65" s="8">
        <v>7</v>
      </c>
      <c r="G65" s="8">
        <v>2100</v>
      </c>
      <c r="H65" s="8">
        <f t="shared" si="1"/>
        <v>14700</v>
      </c>
    </row>
    <row r="66" spans="1:8" x14ac:dyDescent="0.35">
      <c r="A66" s="4">
        <v>65</v>
      </c>
      <c r="B66" s="5">
        <v>44261</v>
      </c>
      <c r="C66" s="6" t="s">
        <v>18</v>
      </c>
      <c r="D66" s="6" t="s">
        <v>9</v>
      </c>
      <c r="E66" s="6" t="s">
        <v>15</v>
      </c>
      <c r="F66" s="8">
        <v>6</v>
      </c>
      <c r="G66" s="8">
        <v>1200</v>
      </c>
      <c r="H66" s="8">
        <f t="shared" si="1"/>
        <v>7200</v>
      </c>
    </row>
    <row r="67" spans="1:8" x14ac:dyDescent="0.35">
      <c r="A67" s="4">
        <v>66</v>
      </c>
      <c r="B67" s="5">
        <v>44262</v>
      </c>
      <c r="C67" s="6" t="s">
        <v>20</v>
      </c>
      <c r="D67" s="6" t="s">
        <v>12</v>
      </c>
      <c r="E67" s="6" t="s">
        <v>17</v>
      </c>
      <c r="F67" s="8">
        <v>5</v>
      </c>
      <c r="G67" s="8">
        <v>1500</v>
      </c>
      <c r="H67" s="8">
        <f t="shared" si="1"/>
        <v>7500</v>
      </c>
    </row>
    <row r="68" spans="1:8" x14ac:dyDescent="0.35">
      <c r="A68" s="4">
        <v>67</v>
      </c>
      <c r="B68" s="5">
        <v>44263</v>
      </c>
      <c r="C68" s="6" t="s">
        <v>20</v>
      </c>
      <c r="D68" s="6" t="s">
        <v>9</v>
      </c>
      <c r="E68" s="6" t="s">
        <v>19</v>
      </c>
      <c r="F68" s="8">
        <v>4</v>
      </c>
      <c r="G68" s="8">
        <v>300</v>
      </c>
      <c r="H68" s="8">
        <f t="shared" si="1"/>
        <v>1200</v>
      </c>
    </row>
    <row r="69" spans="1:8" x14ac:dyDescent="0.35">
      <c r="A69" s="4">
        <v>68</v>
      </c>
      <c r="B69" s="5">
        <v>44264</v>
      </c>
      <c r="C69" s="6" t="s">
        <v>8</v>
      </c>
      <c r="D69" s="6" t="s">
        <v>9</v>
      </c>
      <c r="E69" s="6" t="s">
        <v>21</v>
      </c>
      <c r="F69" s="8">
        <v>3</v>
      </c>
      <c r="G69" s="8">
        <v>190</v>
      </c>
      <c r="H69" s="8">
        <f t="shared" si="1"/>
        <v>570</v>
      </c>
    </row>
    <row r="70" spans="1:8" x14ac:dyDescent="0.35">
      <c r="A70" s="4">
        <v>69</v>
      </c>
      <c r="B70" s="5">
        <v>44265</v>
      </c>
      <c r="C70" s="6" t="s">
        <v>11</v>
      </c>
      <c r="D70" s="6" t="s">
        <v>9</v>
      </c>
      <c r="E70" s="6" t="s">
        <v>10</v>
      </c>
      <c r="F70" s="8">
        <v>2</v>
      </c>
      <c r="G70" s="8">
        <v>210</v>
      </c>
      <c r="H70" s="8">
        <f t="shared" si="1"/>
        <v>420</v>
      </c>
    </row>
    <row r="71" spans="1:8" x14ac:dyDescent="0.35">
      <c r="A71" s="4">
        <v>70</v>
      </c>
      <c r="B71" s="5">
        <v>44266</v>
      </c>
      <c r="C71" s="6" t="s">
        <v>14</v>
      </c>
      <c r="D71" s="6" t="s">
        <v>9</v>
      </c>
      <c r="E71" s="6" t="s">
        <v>21</v>
      </c>
      <c r="F71" s="8">
        <v>3</v>
      </c>
      <c r="G71" s="8">
        <v>190</v>
      </c>
      <c r="H71" s="8">
        <f t="shared" si="1"/>
        <v>570</v>
      </c>
    </row>
    <row r="72" spans="1:8" x14ac:dyDescent="0.35">
      <c r="A72" s="4">
        <v>71</v>
      </c>
      <c r="B72" s="5">
        <v>44267</v>
      </c>
      <c r="C72" s="6" t="s">
        <v>16</v>
      </c>
      <c r="D72" s="6" t="s">
        <v>9</v>
      </c>
      <c r="E72" s="6" t="s">
        <v>10</v>
      </c>
      <c r="F72" s="8">
        <v>2</v>
      </c>
      <c r="G72" s="8">
        <v>210</v>
      </c>
      <c r="H72" s="8">
        <f t="shared" si="1"/>
        <v>420</v>
      </c>
    </row>
    <row r="73" spans="1:8" x14ac:dyDescent="0.35">
      <c r="A73" s="4">
        <v>72</v>
      </c>
      <c r="B73" s="5">
        <v>44268</v>
      </c>
      <c r="C73" s="6" t="s">
        <v>18</v>
      </c>
      <c r="D73" s="6" t="s">
        <v>9</v>
      </c>
      <c r="E73" s="6" t="s">
        <v>21</v>
      </c>
      <c r="F73" s="8">
        <v>3</v>
      </c>
      <c r="G73" s="8">
        <v>190</v>
      </c>
      <c r="H73" s="8">
        <f t="shared" si="1"/>
        <v>570</v>
      </c>
    </row>
    <row r="74" spans="1:8" x14ac:dyDescent="0.35">
      <c r="A74" s="4">
        <v>73</v>
      </c>
      <c r="B74" s="5">
        <v>44269</v>
      </c>
      <c r="C74" s="6" t="s">
        <v>20</v>
      </c>
      <c r="D74" s="6" t="s">
        <v>9</v>
      </c>
      <c r="E74" s="6" t="s">
        <v>10</v>
      </c>
      <c r="F74" s="8">
        <v>2</v>
      </c>
      <c r="G74" s="8">
        <v>210</v>
      </c>
      <c r="H74" s="8">
        <f t="shared" si="1"/>
        <v>420</v>
      </c>
    </row>
    <row r="75" spans="1:8" x14ac:dyDescent="0.35">
      <c r="A75" s="4">
        <v>74</v>
      </c>
      <c r="B75" s="5">
        <v>44270</v>
      </c>
      <c r="C75" s="6" t="s">
        <v>8</v>
      </c>
      <c r="D75" s="6" t="s">
        <v>9</v>
      </c>
      <c r="E75" s="6" t="s">
        <v>21</v>
      </c>
      <c r="F75" s="8">
        <v>3</v>
      </c>
      <c r="G75" s="8">
        <v>190</v>
      </c>
      <c r="H75" s="8">
        <f t="shared" si="1"/>
        <v>570</v>
      </c>
    </row>
    <row r="76" spans="1:8" x14ac:dyDescent="0.35">
      <c r="A76" s="4">
        <v>75</v>
      </c>
      <c r="B76" s="5">
        <v>44271</v>
      </c>
      <c r="C76" s="6" t="s">
        <v>11</v>
      </c>
      <c r="D76" s="6" t="s">
        <v>12</v>
      </c>
      <c r="E76" s="6" t="s">
        <v>10</v>
      </c>
      <c r="F76" s="8">
        <v>2</v>
      </c>
      <c r="G76" s="8">
        <v>210</v>
      </c>
      <c r="H76" s="8">
        <f t="shared" si="1"/>
        <v>420</v>
      </c>
    </row>
    <row r="77" spans="1:8" x14ac:dyDescent="0.35">
      <c r="A77" s="4">
        <v>76</v>
      </c>
      <c r="B77" s="5">
        <v>44272</v>
      </c>
      <c r="C77" s="6" t="s">
        <v>14</v>
      </c>
      <c r="D77" s="6" t="s">
        <v>9</v>
      </c>
      <c r="E77" s="6" t="s">
        <v>21</v>
      </c>
      <c r="F77" s="8">
        <v>3</v>
      </c>
      <c r="G77" s="8">
        <v>190</v>
      </c>
      <c r="H77" s="8">
        <f t="shared" si="1"/>
        <v>570</v>
      </c>
    </row>
    <row r="78" spans="1:8" x14ac:dyDescent="0.35">
      <c r="A78" s="4">
        <v>77</v>
      </c>
      <c r="B78" s="5">
        <v>44273</v>
      </c>
      <c r="C78" s="6" t="s">
        <v>16</v>
      </c>
      <c r="D78" s="6" t="s">
        <v>12</v>
      </c>
      <c r="E78" s="6" t="s">
        <v>10</v>
      </c>
      <c r="F78" s="8">
        <v>2</v>
      </c>
      <c r="G78" s="8">
        <v>210</v>
      </c>
      <c r="H78" s="8">
        <f t="shared" si="1"/>
        <v>420</v>
      </c>
    </row>
    <row r="79" spans="1:8" x14ac:dyDescent="0.35">
      <c r="A79" s="4">
        <v>78</v>
      </c>
      <c r="B79" s="5">
        <v>44274</v>
      </c>
      <c r="C79" s="6" t="s">
        <v>18</v>
      </c>
      <c r="D79" s="6" t="s">
        <v>9</v>
      </c>
      <c r="E79" s="6" t="s">
        <v>15</v>
      </c>
      <c r="F79" s="8">
        <v>5</v>
      </c>
      <c r="G79" s="8">
        <v>1200</v>
      </c>
      <c r="H79" s="8">
        <f t="shared" si="1"/>
        <v>6000</v>
      </c>
    </row>
    <row r="80" spans="1:8" x14ac:dyDescent="0.35">
      <c r="A80" s="4">
        <v>79</v>
      </c>
      <c r="B80" s="5">
        <v>44275</v>
      </c>
      <c r="C80" s="6" t="s">
        <v>20</v>
      </c>
      <c r="D80" s="6" t="s">
        <v>9</v>
      </c>
      <c r="E80" s="6" t="s">
        <v>17</v>
      </c>
      <c r="F80" s="8">
        <v>4</v>
      </c>
      <c r="G80" s="8">
        <v>1500</v>
      </c>
      <c r="H80" s="8">
        <f t="shared" si="1"/>
        <v>6000</v>
      </c>
    </row>
    <row r="81" spans="1:8" x14ac:dyDescent="0.35">
      <c r="A81" s="4">
        <v>80</v>
      </c>
      <c r="B81" s="5">
        <v>44276</v>
      </c>
      <c r="C81" s="6" t="s">
        <v>20</v>
      </c>
      <c r="D81" s="6" t="s">
        <v>9</v>
      </c>
      <c r="E81" s="6" t="s">
        <v>19</v>
      </c>
      <c r="F81" s="8">
        <v>3</v>
      </c>
      <c r="G81" s="8">
        <v>300</v>
      </c>
      <c r="H81" s="8">
        <f t="shared" si="1"/>
        <v>900</v>
      </c>
    </row>
    <row r="82" spans="1:8" x14ac:dyDescent="0.35">
      <c r="A82" s="4">
        <v>81</v>
      </c>
      <c r="B82" s="5">
        <v>44277</v>
      </c>
      <c r="C82" s="6" t="s">
        <v>8</v>
      </c>
      <c r="D82" s="6" t="s">
        <v>9</v>
      </c>
      <c r="E82" s="6" t="s">
        <v>21</v>
      </c>
      <c r="F82" s="8">
        <v>2</v>
      </c>
      <c r="G82" s="8">
        <v>190</v>
      </c>
      <c r="H82" s="8">
        <f t="shared" si="1"/>
        <v>380</v>
      </c>
    </row>
    <row r="83" spans="1:8" x14ac:dyDescent="0.35">
      <c r="A83" s="4">
        <v>82</v>
      </c>
      <c r="B83" s="5">
        <v>44278</v>
      </c>
      <c r="C83" s="6" t="s">
        <v>8</v>
      </c>
      <c r="D83" s="6" t="s">
        <v>12</v>
      </c>
      <c r="E83" s="6" t="s">
        <v>10</v>
      </c>
      <c r="F83" s="8">
        <v>7</v>
      </c>
      <c r="G83" s="8">
        <v>210</v>
      </c>
      <c r="H83" s="8">
        <f t="shared" si="1"/>
        <v>1470</v>
      </c>
    </row>
    <row r="84" spans="1:8" x14ac:dyDescent="0.35">
      <c r="A84" s="4">
        <v>83</v>
      </c>
      <c r="B84" s="5">
        <v>44279</v>
      </c>
      <c r="C84" s="6" t="s">
        <v>8</v>
      </c>
      <c r="D84" s="6" t="s">
        <v>22</v>
      </c>
      <c r="E84" s="6" t="s">
        <v>13</v>
      </c>
      <c r="F84" s="8">
        <v>6</v>
      </c>
      <c r="G84" s="8">
        <v>2100</v>
      </c>
      <c r="H84" s="8">
        <f t="shared" si="1"/>
        <v>12600</v>
      </c>
    </row>
    <row r="85" spans="1:8" x14ac:dyDescent="0.35">
      <c r="A85" s="4">
        <v>84</v>
      </c>
      <c r="B85" s="5">
        <v>44280</v>
      </c>
      <c r="C85" s="6" t="s">
        <v>8</v>
      </c>
      <c r="D85" s="6" t="s">
        <v>23</v>
      </c>
      <c r="E85" s="6" t="s">
        <v>15</v>
      </c>
      <c r="F85" s="8">
        <v>5</v>
      </c>
      <c r="G85" s="8">
        <v>1200</v>
      </c>
      <c r="H85" s="8">
        <f t="shared" si="1"/>
        <v>6000</v>
      </c>
    </row>
    <row r="86" spans="1:8" x14ac:dyDescent="0.35">
      <c r="A86" s="4">
        <v>85</v>
      </c>
      <c r="B86" s="5">
        <v>44281</v>
      </c>
      <c r="C86" s="6" t="s">
        <v>8</v>
      </c>
      <c r="D86" s="6" t="s">
        <v>9</v>
      </c>
      <c r="E86" s="6" t="s">
        <v>17</v>
      </c>
      <c r="F86" s="8">
        <v>4</v>
      </c>
      <c r="G86" s="8">
        <v>1500</v>
      </c>
      <c r="H86" s="8">
        <f t="shared" si="1"/>
        <v>6000</v>
      </c>
    </row>
    <row r="87" spans="1:8" x14ac:dyDescent="0.35">
      <c r="A87" s="4">
        <v>86</v>
      </c>
      <c r="B87" s="5">
        <v>44282</v>
      </c>
      <c r="C87" s="6" t="s">
        <v>8</v>
      </c>
      <c r="D87" s="6" t="s">
        <v>12</v>
      </c>
      <c r="E87" s="6" t="s">
        <v>19</v>
      </c>
      <c r="F87" s="8">
        <v>3</v>
      </c>
      <c r="G87" s="8">
        <v>300</v>
      </c>
      <c r="H87" s="8">
        <f t="shared" si="1"/>
        <v>900</v>
      </c>
    </row>
    <row r="88" spans="1:8" x14ac:dyDescent="0.35">
      <c r="A88" s="4">
        <v>87</v>
      </c>
      <c r="B88" s="5">
        <v>44283</v>
      </c>
      <c r="C88" s="6" t="s">
        <v>8</v>
      </c>
      <c r="D88" s="6" t="s">
        <v>22</v>
      </c>
      <c r="E88" s="6" t="s">
        <v>21</v>
      </c>
      <c r="F88" s="8">
        <v>2</v>
      </c>
      <c r="G88" s="8">
        <v>190</v>
      </c>
      <c r="H88" s="8">
        <f t="shared" si="1"/>
        <v>380</v>
      </c>
    </row>
    <row r="89" spans="1:8" x14ac:dyDescent="0.35">
      <c r="A89" s="4">
        <v>88</v>
      </c>
      <c r="B89" s="5">
        <v>44284</v>
      </c>
      <c r="C89" s="6" t="s">
        <v>8</v>
      </c>
      <c r="D89" s="6" t="s">
        <v>23</v>
      </c>
      <c r="E89" s="6" t="s">
        <v>10</v>
      </c>
      <c r="F89" s="8">
        <v>2</v>
      </c>
      <c r="G89" s="8">
        <v>210</v>
      </c>
      <c r="H89" s="8">
        <f t="shared" si="1"/>
        <v>420</v>
      </c>
    </row>
    <row r="90" spans="1:8" x14ac:dyDescent="0.35">
      <c r="A90" s="4">
        <v>89</v>
      </c>
      <c r="B90" s="5">
        <v>44285</v>
      </c>
      <c r="C90" s="6" t="s">
        <v>11</v>
      </c>
      <c r="D90" s="6" t="s">
        <v>12</v>
      </c>
      <c r="E90" s="6" t="s">
        <v>19</v>
      </c>
      <c r="F90" s="8">
        <v>3</v>
      </c>
      <c r="G90" s="8">
        <v>300</v>
      </c>
      <c r="H90" s="8">
        <f t="shared" si="1"/>
        <v>900</v>
      </c>
    </row>
    <row r="91" spans="1:8" x14ac:dyDescent="0.35">
      <c r="A91" s="4">
        <v>90</v>
      </c>
      <c r="B91" s="5">
        <v>44286</v>
      </c>
      <c r="C91" s="6" t="s">
        <v>11</v>
      </c>
      <c r="D91" s="6" t="s">
        <v>9</v>
      </c>
      <c r="E91" s="6" t="s">
        <v>19</v>
      </c>
      <c r="F91" s="8">
        <v>3</v>
      </c>
      <c r="G91" s="8">
        <v>300</v>
      </c>
      <c r="H91" s="8">
        <f t="shared" si="1"/>
        <v>900</v>
      </c>
    </row>
    <row r="92" spans="1:8" x14ac:dyDescent="0.35">
      <c r="A92" s="4">
        <v>91</v>
      </c>
      <c r="B92" s="5">
        <v>44287</v>
      </c>
      <c r="C92" s="6" t="s">
        <v>11</v>
      </c>
      <c r="D92" s="6" t="s">
        <v>22</v>
      </c>
      <c r="E92" s="6" t="s">
        <v>19</v>
      </c>
      <c r="F92" s="8">
        <v>3</v>
      </c>
      <c r="G92" s="8">
        <v>300</v>
      </c>
      <c r="H92" s="8">
        <f t="shared" si="1"/>
        <v>900</v>
      </c>
    </row>
    <row r="93" spans="1:8" x14ac:dyDescent="0.35">
      <c r="A93" s="4">
        <v>92</v>
      </c>
      <c r="B93" s="5">
        <v>44288</v>
      </c>
      <c r="C93" s="6" t="s">
        <v>11</v>
      </c>
      <c r="D93" s="6" t="s">
        <v>23</v>
      </c>
      <c r="E93" s="6" t="s">
        <v>19</v>
      </c>
      <c r="F93" s="8">
        <v>3</v>
      </c>
      <c r="G93" s="8">
        <v>300</v>
      </c>
      <c r="H93" s="8">
        <f t="shared" si="1"/>
        <v>900</v>
      </c>
    </row>
    <row r="94" spans="1:8" x14ac:dyDescent="0.35">
      <c r="A94" s="4">
        <v>93</v>
      </c>
      <c r="B94" s="5">
        <v>44289</v>
      </c>
      <c r="C94" s="6" t="s">
        <v>11</v>
      </c>
      <c r="D94" s="6" t="s">
        <v>12</v>
      </c>
      <c r="E94" s="6" t="s">
        <v>19</v>
      </c>
      <c r="F94" s="8">
        <v>3</v>
      </c>
      <c r="G94" s="8">
        <v>300</v>
      </c>
      <c r="H94" s="8">
        <f t="shared" si="1"/>
        <v>900</v>
      </c>
    </row>
    <row r="95" spans="1:8" x14ac:dyDescent="0.35">
      <c r="A95" s="4">
        <v>94</v>
      </c>
      <c r="B95" s="5">
        <v>44290</v>
      </c>
      <c r="C95" s="6" t="s">
        <v>11</v>
      </c>
      <c r="D95" s="6" t="s">
        <v>9</v>
      </c>
      <c r="E95" s="6" t="s">
        <v>19</v>
      </c>
      <c r="F95" s="8">
        <v>3</v>
      </c>
      <c r="G95" s="8">
        <v>300</v>
      </c>
      <c r="H95" s="8">
        <f t="shared" si="1"/>
        <v>900</v>
      </c>
    </row>
    <row r="96" spans="1:8" x14ac:dyDescent="0.35">
      <c r="A96" s="4">
        <v>95</v>
      </c>
      <c r="B96" s="5">
        <v>44291</v>
      </c>
      <c r="C96" s="6" t="s">
        <v>11</v>
      </c>
      <c r="D96" s="6" t="s">
        <v>22</v>
      </c>
      <c r="E96" s="6" t="s">
        <v>19</v>
      </c>
      <c r="F96" s="8">
        <v>3</v>
      </c>
      <c r="G96" s="8">
        <v>300</v>
      </c>
      <c r="H96" s="8">
        <f t="shared" si="1"/>
        <v>900</v>
      </c>
    </row>
    <row r="97" spans="1:8" x14ac:dyDescent="0.35">
      <c r="A97" s="4">
        <v>96</v>
      </c>
      <c r="B97" s="5">
        <v>44292</v>
      </c>
      <c r="C97" s="6" t="s">
        <v>11</v>
      </c>
      <c r="D97" s="6" t="s">
        <v>23</v>
      </c>
      <c r="E97" s="6" t="s">
        <v>19</v>
      </c>
      <c r="F97" s="8">
        <v>3</v>
      </c>
      <c r="G97" s="8">
        <v>300</v>
      </c>
      <c r="H97" s="8">
        <f t="shared" si="1"/>
        <v>900</v>
      </c>
    </row>
    <row r="98" spans="1:8" x14ac:dyDescent="0.35">
      <c r="A98" s="4">
        <v>97</v>
      </c>
      <c r="B98" s="5">
        <v>44293</v>
      </c>
      <c r="C98" s="6" t="s">
        <v>14</v>
      </c>
      <c r="D98" s="6" t="s">
        <v>23</v>
      </c>
      <c r="E98" s="6" t="s">
        <v>19</v>
      </c>
      <c r="F98" s="8">
        <v>3</v>
      </c>
      <c r="G98" s="8">
        <v>300</v>
      </c>
      <c r="H98" s="8">
        <f t="shared" si="1"/>
        <v>900</v>
      </c>
    </row>
    <row r="99" spans="1:8" x14ac:dyDescent="0.35">
      <c r="A99" s="4">
        <v>98</v>
      </c>
      <c r="B99" s="5">
        <v>44294</v>
      </c>
      <c r="C99" s="6" t="s">
        <v>16</v>
      </c>
      <c r="D99" s="6" t="s">
        <v>23</v>
      </c>
      <c r="E99" s="6" t="s">
        <v>19</v>
      </c>
      <c r="F99" s="8">
        <v>3</v>
      </c>
      <c r="G99" s="8">
        <v>300</v>
      </c>
      <c r="H99" s="8">
        <f t="shared" si="1"/>
        <v>900</v>
      </c>
    </row>
    <row r="100" spans="1:8" x14ac:dyDescent="0.35">
      <c r="A100" s="4">
        <v>99</v>
      </c>
      <c r="B100" s="5">
        <v>44295</v>
      </c>
      <c r="C100" s="6" t="s">
        <v>18</v>
      </c>
      <c r="D100" s="6" t="s">
        <v>23</v>
      </c>
      <c r="E100" s="6" t="s">
        <v>10</v>
      </c>
      <c r="F100" s="8">
        <v>3</v>
      </c>
      <c r="G100" s="8">
        <v>190</v>
      </c>
      <c r="H100" s="8">
        <f t="shared" si="1"/>
        <v>570</v>
      </c>
    </row>
    <row r="101" spans="1:8" x14ac:dyDescent="0.35">
      <c r="A101" s="4">
        <v>100</v>
      </c>
      <c r="B101" s="5">
        <v>44296</v>
      </c>
      <c r="C101" s="6" t="s">
        <v>20</v>
      </c>
      <c r="D101" s="6" t="s">
        <v>23</v>
      </c>
      <c r="E101" s="6" t="s">
        <v>13</v>
      </c>
      <c r="F101" s="8">
        <v>2</v>
      </c>
      <c r="G101" s="8">
        <v>2100</v>
      </c>
      <c r="H101" s="8">
        <f t="shared" si="1"/>
        <v>4200</v>
      </c>
    </row>
    <row r="102" spans="1:8" x14ac:dyDescent="0.35">
      <c r="A102" s="4">
        <v>101</v>
      </c>
      <c r="B102" s="5">
        <v>44297</v>
      </c>
      <c r="C102" s="6" t="s">
        <v>20</v>
      </c>
      <c r="D102" s="6" t="s">
        <v>9</v>
      </c>
      <c r="E102" s="6" t="s">
        <v>10</v>
      </c>
      <c r="F102" s="8">
        <v>7</v>
      </c>
      <c r="G102" s="8">
        <v>210</v>
      </c>
      <c r="H102" s="8">
        <f t="shared" si="1"/>
        <v>1470</v>
      </c>
    </row>
    <row r="103" spans="1:8" x14ac:dyDescent="0.35">
      <c r="A103" s="4">
        <v>102</v>
      </c>
      <c r="B103" s="5">
        <v>44298</v>
      </c>
      <c r="C103" s="6" t="s">
        <v>20</v>
      </c>
      <c r="D103" s="6" t="s">
        <v>12</v>
      </c>
      <c r="E103" s="6" t="s">
        <v>13</v>
      </c>
      <c r="F103" s="8">
        <v>6</v>
      </c>
      <c r="G103" s="8">
        <v>2100</v>
      </c>
      <c r="H103" s="8">
        <f t="shared" ref="H103:H166" si="2">F103*G103</f>
        <v>12600</v>
      </c>
    </row>
    <row r="104" spans="1:8" x14ac:dyDescent="0.35">
      <c r="A104" s="4">
        <v>103</v>
      </c>
      <c r="B104" s="5">
        <v>44299</v>
      </c>
      <c r="C104" s="6" t="s">
        <v>20</v>
      </c>
      <c r="D104" s="6" t="s">
        <v>22</v>
      </c>
      <c r="E104" s="6" t="s">
        <v>15</v>
      </c>
      <c r="F104" s="8">
        <v>5</v>
      </c>
      <c r="G104" s="8">
        <v>1200</v>
      </c>
      <c r="H104" s="8">
        <f t="shared" si="2"/>
        <v>6000</v>
      </c>
    </row>
    <row r="105" spans="1:8" x14ac:dyDescent="0.35">
      <c r="A105" s="4">
        <v>104</v>
      </c>
      <c r="B105" s="5">
        <v>44300</v>
      </c>
      <c r="C105" s="6" t="s">
        <v>20</v>
      </c>
      <c r="D105" s="6" t="s">
        <v>23</v>
      </c>
      <c r="E105" s="6" t="s">
        <v>13</v>
      </c>
      <c r="F105" s="8">
        <v>6</v>
      </c>
      <c r="G105" s="8">
        <v>2100</v>
      </c>
      <c r="H105" s="8">
        <f t="shared" si="2"/>
        <v>12600</v>
      </c>
    </row>
    <row r="106" spans="1:8" x14ac:dyDescent="0.35">
      <c r="A106" s="4">
        <v>105</v>
      </c>
      <c r="B106" s="5">
        <v>44301</v>
      </c>
      <c r="C106" s="6" t="s">
        <v>20</v>
      </c>
      <c r="D106" s="6" t="s">
        <v>9</v>
      </c>
      <c r="E106" s="6" t="s">
        <v>15</v>
      </c>
      <c r="F106" s="8">
        <v>5</v>
      </c>
      <c r="G106" s="8">
        <v>1200</v>
      </c>
      <c r="H106" s="8">
        <f t="shared" si="2"/>
        <v>6000</v>
      </c>
    </row>
    <row r="107" spans="1:8" x14ac:dyDescent="0.35">
      <c r="A107" s="4">
        <v>106</v>
      </c>
      <c r="B107" s="5">
        <v>44302</v>
      </c>
      <c r="C107" s="6" t="s">
        <v>20</v>
      </c>
      <c r="D107" s="6" t="s">
        <v>12</v>
      </c>
      <c r="E107" s="6" t="s">
        <v>21</v>
      </c>
      <c r="F107" s="8">
        <v>2</v>
      </c>
      <c r="G107" s="8">
        <v>190</v>
      </c>
      <c r="H107" s="8">
        <f t="shared" si="2"/>
        <v>380</v>
      </c>
    </row>
    <row r="108" spans="1:8" x14ac:dyDescent="0.35">
      <c r="A108" s="4">
        <v>107</v>
      </c>
      <c r="B108" s="5">
        <v>44303</v>
      </c>
      <c r="C108" s="6" t="s">
        <v>20</v>
      </c>
      <c r="D108" s="6" t="s">
        <v>22</v>
      </c>
      <c r="E108" s="6" t="s">
        <v>13</v>
      </c>
      <c r="F108" s="8">
        <v>6</v>
      </c>
      <c r="G108" s="8">
        <v>2100</v>
      </c>
      <c r="H108" s="8">
        <f t="shared" si="2"/>
        <v>12600</v>
      </c>
    </row>
    <row r="109" spans="1:8" x14ac:dyDescent="0.35">
      <c r="A109" s="4">
        <v>108</v>
      </c>
      <c r="B109" s="5">
        <v>44304</v>
      </c>
      <c r="C109" s="6" t="s">
        <v>20</v>
      </c>
      <c r="D109" s="6" t="s">
        <v>23</v>
      </c>
      <c r="E109" s="6" t="s">
        <v>15</v>
      </c>
      <c r="F109" s="8">
        <v>5</v>
      </c>
      <c r="G109" s="8">
        <v>1200</v>
      </c>
      <c r="H109" s="8">
        <f t="shared" si="2"/>
        <v>6000</v>
      </c>
    </row>
    <row r="110" spans="1:8" x14ac:dyDescent="0.35">
      <c r="A110" s="4">
        <v>109</v>
      </c>
      <c r="B110" s="5">
        <v>44305</v>
      </c>
      <c r="C110" s="6" t="s">
        <v>8</v>
      </c>
      <c r="D110" s="6" t="s">
        <v>9</v>
      </c>
      <c r="E110" s="6" t="s">
        <v>13</v>
      </c>
      <c r="F110" s="8">
        <v>6</v>
      </c>
      <c r="G110" s="8">
        <v>2100</v>
      </c>
      <c r="H110" s="8">
        <f t="shared" si="2"/>
        <v>12600</v>
      </c>
    </row>
    <row r="111" spans="1:8" x14ac:dyDescent="0.35">
      <c r="A111" s="4">
        <v>110</v>
      </c>
      <c r="B111" s="5">
        <v>44306</v>
      </c>
      <c r="C111" s="6" t="s">
        <v>11</v>
      </c>
      <c r="D111" s="6" t="s">
        <v>12</v>
      </c>
      <c r="E111" s="6" t="s">
        <v>15</v>
      </c>
      <c r="F111" s="8">
        <v>5</v>
      </c>
      <c r="G111" s="8">
        <v>1200</v>
      </c>
      <c r="H111" s="8">
        <f t="shared" si="2"/>
        <v>6000</v>
      </c>
    </row>
    <row r="112" spans="1:8" x14ac:dyDescent="0.35">
      <c r="A112" s="4">
        <v>111</v>
      </c>
      <c r="B112" s="5">
        <v>44307</v>
      </c>
      <c r="C112" s="6" t="s">
        <v>14</v>
      </c>
      <c r="D112" s="6" t="s">
        <v>9</v>
      </c>
      <c r="E112" s="6" t="s">
        <v>13</v>
      </c>
      <c r="F112" s="8">
        <v>6</v>
      </c>
      <c r="G112" s="8">
        <v>2100</v>
      </c>
      <c r="H112" s="8">
        <f t="shared" si="2"/>
        <v>12600</v>
      </c>
    </row>
    <row r="113" spans="1:8" x14ac:dyDescent="0.35">
      <c r="A113" s="4">
        <v>112</v>
      </c>
      <c r="B113" s="5">
        <v>44308</v>
      </c>
      <c r="C113" s="6" t="s">
        <v>16</v>
      </c>
      <c r="D113" s="6" t="s">
        <v>12</v>
      </c>
      <c r="E113" s="6" t="s">
        <v>15</v>
      </c>
      <c r="F113" s="8">
        <v>5</v>
      </c>
      <c r="G113" s="8">
        <v>1200</v>
      </c>
      <c r="H113" s="8">
        <f t="shared" si="2"/>
        <v>6000</v>
      </c>
    </row>
    <row r="114" spans="1:8" x14ac:dyDescent="0.35">
      <c r="A114" s="4">
        <v>113</v>
      </c>
      <c r="B114" s="5">
        <v>44309</v>
      </c>
      <c r="C114" s="6" t="s">
        <v>18</v>
      </c>
      <c r="D114" s="6" t="s">
        <v>9</v>
      </c>
      <c r="E114" s="6" t="s">
        <v>10</v>
      </c>
      <c r="F114" s="8">
        <v>2</v>
      </c>
      <c r="G114" s="8">
        <v>210</v>
      </c>
      <c r="H114" s="8">
        <f t="shared" si="2"/>
        <v>420</v>
      </c>
    </row>
    <row r="115" spans="1:8" x14ac:dyDescent="0.35">
      <c r="A115" s="4">
        <v>114</v>
      </c>
      <c r="B115" s="5">
        <v>44310</v>
      </c>
      <c r="C115" s="6" t="s">
        <v>20</v>
      </c>
      <c r="D115" s="6" t="s">
        <v>9</v>
      </c>
      <c r="E115" s="6" t="s">
        <v>13</v>
      </c>
      <c r="F115" s="8">
        <v>7</v>
      </c>
      <c r="G115" s="8">
        <v>2100</v>
      </c>
      <c r="H115" s="8">
        <f t="shared" si="2"/>
        <v>14700</v>
      </c>
    </row>
    <row r="116" spans="1:8" x14ac:dyDescent="0.35">
      <c r="A116" s="4">
        <v>115</v>
      </c>
      <c r="B116" s="5">
        <v>44311</v>
      </c>
      <c r="C116" s="6" t="s">
        <v>8</v>
      </c>
      <c r="D116" s="6" t="s">
        <v>9</v>
      </c>
      <c r="E116" s="6" t="s">
        <v>15</v>
      </c>
      <c r="F116" s="8">
        <v>6</v>
      </c>
      <c r="G116" s="8">
        <v>1200</v>
      </c>
      <c r="H116" s="8">
        <f t="shared" si="2"/>
        <v>7200</v>
      </c>
    </row>
    <row r="117" spans="1:8" x14ac:dyDescent="0.35">
      <c r="A117" s="4">
        <v>116</v>
      </c>
      <c r="B117" s="5">
        <v>44312</v>
      </c>
      <c r="C117" s="6" t="s">
        <v>11</v>
      </c>
      <c r="D117" s="6" t="s">
        <v>12</v>
      </c>
      <c r="E117" s="6" t="s">
        <v>17</v>
      </c>
      <c r="F117" s="8">
        <v>5</v>
      </c>
      <c r="G117" s="8">
        <v>1500</v>
      </c>
      <c r="H117" s="8">
        <f t="shared" si="2"/>
        <v>7500</v>
      </c>
    </row>
    <row r="118" spans="1:8" x14ac:dyDescent="0.35">
      <c r="A118" s="4">
        <v>117</v>
      </c>
      <c r="B118" s="5">
        <v>44313</v>
      </c>
      <c r="C118" s="6" t="s">
        <v>14</v>
      </c>
      <c r="D118" s="6" t="s">
        <v>12</v>
      </c>
      <c r="E118" s="6" t="s">
        <v>19</v>
      </c>
      <c r="F118" s="8">
        <v>4</v>
      </c>
      <c r="G118" s="8">
        <v>300</v>
      </c>
      <c r="H118" s="8">
        <f t="shared" si="2"/>
        <v>1200</v>
      </c>
    </row>
    <row r="119" spans="1:8" x14ac:dyDescent="0.35">
      <c r="A119" s="4">
        <v>118</v>
      </c>
      <c r="B119" s="5">
        <v>44314</v>
      </c>
      <c r="C119" s="6" t="s">
        <v>16</v>
      </c>
      <c r="D119" s="6" t="s">
        <v>9</v>
      </c>
      <c r="E119" s="6" t="s">
        <v>21</v>
      </c>
      <c r="F119" s="8">
        <v>3</v>
      </c>
      <c r="G119" s="8">
        <v>190</v>
      </c>
      <c r="H119" s="8">
        <f t="shared" si="2"/>
        <v>570</v>
      </c>
    </row>
    <row r="120" spans="1:8" x14ac:dyDescent="0.35">
      <c r="A120" s="4">
        <v>119</v>
      </c>
      <c r="B120" s="5">
        <v>44315</v>
      </c>
      <c r="C120" s="6" t="s">
        <v>18</v>
      </c>
      <c r="D120" s="6" t="s">
        <v>9</v>
      </c>
      <c r="E120" s="6" t="s">
        <v>10</v>
      </c>
      <c r="F120" s="8">
        <v>2</v>
      </c>
      <c r="G120" s="8">
        <v>210</v>
      </c>
      <c r="H120" s="8">
        <f t="shared" si="2"/>
        <v>420</v>
      </c>
    </row>
    <row r="121" spans="1:8" x14ac:dyDescent="0.35">
      <c r="A121" s="4">
        <v>120</v>
      </c>
      <c r="B121" s="5">
        <v>44316</v>
      </c>
      <c r="C121" s="6" t="s">
        <v>20</v>
      </c>
      <c r="D121" s="6" t="s">
        <v>12</v>
      </c>
      <c r="E121" s="6" t="s">
        <v>15</v>
      </c>
      <c r="F121" s="8">
        <v>7</v>
      </c>
      <c r="G121" s="8">
        <v>2100</v>
      </c>
      <c r="H121" s="8">
        <f t="shared" si="2"/>
        <v>14700</v>
      </c>
    </row>
    <row r="122" spans="1:8" x14ac:dyDescent="0.35">
      <c r="A122" s="4">
        <v>121</v>
      </c>
      <c r="B122" s="5">
        <v>44317</v>
      </c>
      <c r="C122" s="6" t="s">
        <v>20</v>
      </c>
      <c r="D122" s="6" t="s">
        <v>9</v>
      </c>
      <c r="E122" s="6" t="s">
        <v>17</v>
      </c>
      <c r="F122" s="8">
        <v>6</v>
      </c>
      <c r="G122" s="8">
        <v>1200</v>
      </c>
      <c r="H122" s="8">
        <f t="shared" si="2"/>
        <v>7200</v>
      </c>
    </row>
    <row r="123" spans="1:8" x14ac:dyDescent="0.35">
      <c r="A123" s="4">
        <v>122</v>
      </c>
      <c r="B123" s="5">
        <v>44318</v>
      </c>
      <c r="C123" s="6" t="s">
        <v>8</v>
      </c>
      <c r="D123" s="6" t="s">
        <v>9</v>
      </c>
      <c r="E123" s="6" t="s">
        <v>19</v>
      </c>
      <c r="F123" s="8">
        <v>5</v>
      </c>
      <c r="G123" s="8">
        <v>300</v>
      </c>
      <c r="H123" s="8">
        <f t="shared" si="2"/>
        <v>1500</v>
      </c>
    </row>
    <row r="124" spans="1:8" x14ac:dyDescent="0.35">
      <c r="A124" s="4">
        <v>123</v>
      </c>
      <c r="B124" s="5">
        <v>44319</v>
      </c>
      <c r="C124" s="6" t="s">
        <v>11</v>
      </c>
      <c r="D124" s="6" t="s">
        <v>9</v>
      </c>
      <c r="E124" s="6" t="s">
        <v>21</v>
      </c>
      <c r="F124" s="8">
        <v>4</v>
      </c>
      <c r="G124" s="8">
        <v>200</v>
      </c>
      <c r="H124" s="8">
        <f t="shared" si="2"/>
        <v>800</v>
      </c>
    </row>
    <row r="125" spans="1:8" x14ac:dyDescent="0.35">
      <c r="A125" s="4">
        <v>124</v>
      </c>
      <c r="B125" s="5">
        <v>44320</v>
      </c>
      <c r="C125" s="6" t="s">
        <v>14</v>
      </c>
      <c r="D125" s="6" t="s">
        <v>9</v>
      </c>
      <c r="E125" s="6" t="s">
        <v>10</v>
      </c>
      <c r="F125" s="8">
        <v>3</v>
      </c>
      <c r="G125" s="8">
        <v>190</v>
      </c>
      <c r="H125" s="8">
        <f t="shared" si="2"/>
        <v>570</v>
      </c>
    </row>
    <row r="126" spans="1:8" x14ac:dyDescent="0.35">
      <c r="A126" s="4">
        <v>125</v>
      </c>
      <c r="B126" s="5">
        <v>44321</v>
      </c>
      <c r="C126" s="6" t="s">
        <v>16</v>
      </c>
      <c r="D126" s="6" t="s">
        <v>9</v>
      </c>
      <c r="E126" s="6" t="s">
        <v>13</v>
      </c>
      <c r="F126" s="8">
        <v>2</v>
      </c>
      <c r="G126" s="8">
        <v>2100</v>
      </c>
      <c r="H126" s="8">
        <f t="shared" si="2"/>
        <v>4200</v>
      </c>
    </row>
    <row r="127" spans="1:8" x14ac:dyDescent="0.35">
      <c r="A127" s="4">
        <v>126</v>
      </c>
      <c r="B127" s="5">
        <v>44322</v>
      </c>
      <c r="C127" s="6" t="s">
        <v>18</v>
      </c>
      <c r="D127" s="6" t="s">
        <v>9</v>
      </c>
      <c r="E127" s="6" t="s">
        <v>10</v>
      </c>
      <c r="F127" s="8">
        <v>7</v>
      </c>
      <c r="G127" s="8">
        <v>210</v>
      </c>
      <c r="H127" s="8">
        <f t="shared" si="2"/>
        <v>1470</v>
      </c>
    </row>
    <row r="128" spans="1:8" x14ac:dyDescent="0.35">
      <c r="A128" s="4">
        <v>127</v>
      </c>
      <c r="B128" s="5">
        <v>44323</v>
      </c>
      <c r="C128" s="6" t="s">
        <v>20</v>
      </c>
      <c r="D128" s="6" t="s">
        <v>9</v>
      </c>
      <c r="E128" s="6" t="s">
        <v>13</v>
      </c>
      <c r="F128" s="8">
        <v>6</v>
      </c>
      <c r="G128" s="8">
        <v>2100</v>
      </c>
      <c r="H128" s="8">
        <f t="shared" si="2"/>
        <v>12600</v>
      </c>
    </row>
    <row r="129" spans="1:8" x14ac:dyDescent="0.35">
      <c r="A129" s="4">
        <v>128</v>
      </c>
      <c r="B129" s="5">
        <v>44324</v>
      </c>
      <c r="C129" s="6" t="s">
        <v>8</v>
      </c>
      <c r="D129" s="6" t="s">
        <v>9</v>
      </c>
      <c r="E129" s="6" t="s">
        <v>15</v>
      </c>
      <c r="F129" s="8">
        <v>5</v>
      </c>
      <c r="G129" s="8">
        <v>1200</v>
      </c>
      <c r="H129" s="8">
        <f t="shared" si="2"/>
        <v>6000</v>
      </c>
    </row>
    <row r="130" spans="1:8" x14ac:dyDescent="0.35">
      <c r="A130" s="4">
        <v>129</v>
      </c>
      <c r="B130" s="5">
        <v>44325</v>
      </c>
      <c r="C130" s="6" t="s">
        <v>11</v>
      </c>
      <c r="D130" s="6" t="s">
        <v>12</v>
      </c>
      <c r="E130" s="6" t="s">
        <v>17</v>
      </c>
      <c r="F130" s="8">
        <v>4</v>
      </c>
      <c r="G130" s="8">
        <v>1500</v>
      </c>
      <c r="H130" s="8">
        <f t="shared" si="2"/>
        <v>6000</v>
      </c>
    </row>
    <row r="131" spans="1:8" x14ac:dyDescent="0.35">
      <c r="A131" s="4">
        <v>130</v>
      </c>
      <c r="B131" s="5">
        <v>44326</v>
      </c>
      <c r="C131" s="6" t="s">
        <v>14</v>
      </c>
      <c r="D131" s="6" t="s">
        <v>9</v>
      </c>
      <c r="E131" s="6" t="s">
        <v>19</v>
      </c>
      <c r="F131" s="8">
        <v>3</v>
      </c>
      <c r="G131" s="8">
        <v>300</v>
      </c>
      <c r="H131" s="8">
        <f t="shared" si="2"/>
        <v>900</v>
      </c>
    </row>
    <row r="132" spans="1:8" x14ac:dyDescent="0.35">
      <c r="A132" s="4">
        <v>131</v>
      </c>
      <c r="B132" s="5">
        <v>44327</v>
      </c>
      <c r="C132" s="6" t="s">
        <v>16</v>
      </c>
      <c r="D132" s="6" t="s">
        <v>12</v>
      </c>
      <c r="E132" s="6" t="s">
        <v>21</v>
      </c>
      <c r="F132" s="8">
        <v>2</v>
      </c>
      <c r="G132" s="8">
        <v>190</v>
      </c>
      <c r="H132" s="8">
        <f t="shared" si="2"/>
        <v>380</v>
      </c>
    </row>
    <row r="133" spans="1:8" x14ac:dyDescent="0.35">
      <c r="A133" s="4">
        <v>132</v>
      </c>
      <c r="B133" s="5">
        <v>44328</v>
      </c>
      <c r="C133" s="6" t="s">
        <v>18</v>
      </c>
      <c r="D133" s="6" t="s">
        <v>9</v>
      </c>
      <c r="E133" s="6" t="s">
        <v>10</v>
      </c>
      <c r="F133" s="8">
        <v>7</v>
      </c>
      <c r="G133" s="8">
        <v>210</v>
      </c>
      <c r="H133" s="8">
        <f t="shared" si="2"/>
        <v>1470</v>
      </c>
    </row>
    <row r="134" spans="1:8" x14ac:dyDescent="0.35">
      <c r="A134" s="4">
        <v>133</v>
      </c>
      <c r="B134" s="5">
        <v>44329</v>
      </c>
      <c r="C134" s="6" t="s">
        <v>20</v>
      </c>
      <c r="D134" s="6" t="s">
        <v>9</v>
      </c>
      <c r="E134" s="6" t="s">
        <v>13</v>
      </c>
      <c r="F134" s="8">
        <v>6</v>
      </c>
      <c r="G134" s="8">
        <v>2100</v>
      </c>
      <c r="H134" s="8">
        <f t="shared" si="2"/>
        <v>12600</v>
      </c>
    </row>
    <row r="135" spans="1:8" x14ac:dyDescent="0.35">
      <c r="A135" s="4">
        <v>134</v>
      </c>
      <c r="B135" s="5">
        <v>44330</v>
      </c>
      <c r="C135" s="6" t="s">
        <v>20</v>
      </c>
      <c r="D135" s="6" t="s">
        <v>9</v>
      </c>
      <c r="E135" s="6" t="s">
        <v>15</v>
      </c>
      <c r="F135" s="8">
        <v>5</v>
      </c>
      <c r="G135" s="8">
        <v>1200</v>
      </c>
      <c r="H135" s="8">
        <f t="shared" si="2"/>
        <v>6000</v>
      </c>
    </row>
    <row r="136" spans="1:8" x14ac:dyDescent="0.35">
      <c r="A136" s="4">
        <v>135</v>
      </c>
      <c r="B136" s="5">
        <v>44331</v>
      </c>
      <c r="C136" s="6" t="s">
        <v>8</v>
      </c>
      <c r="D136" s="6" t="s">
        <v>9</v>
      </c>
      <c r="E136" s="6" t="s">
        <v>17</v>
      </c>
      <c r="F136" s="8">
        <v>4</v>
      </c>
      <c r="G136" s="8">
        <v>1500</v>
      </c>
      <c r="H136" s="8">
        <f t="shared" si="2"/>
        <v>6000</v>
      </c>
    </row>
    <row r="137" spans="1:8" x14ac:dyDescent="0.35">
      <c r="A137" s="4">
        <v>136</v>
      </c>
      <c r="B137" s="5">
        <v>44332</v>
      </c>
      <c r="C137" s="6" t="s">
        <v>8</v>
      </c>
      <c r="D137" s="6" t="s">
        <v>12</v>
      </c>
      <c r="E137" s="6" t="s">
        <v>19</v>
      </c>
      <c r="F137" s="8">
        <v>3</v>
      </c>
      <c r="G137" s="8">
        <v>300</v>
      </c>
      <c r="H137" s="8">
        <f t="shared" si="2"/>
        <v>900</v>
      </c>
    </row>
    <row r="138" spans="1:8" x14ac:dyDescent="0.35">
      <c r="A138" s="4">
        <v>137</v>
      </c>
      <c r="B138" s="5">
        <v>44333</v>
      </c>
      <c r="C138" s="6" t="s">
        <v>8</v>
      </c>
      <c r="D138" s="6" t="s">
        <v>22</v>
      </c>
      <c r="E138" s="6" t="s">
        <v>21</v>
      </c>
      <c r="F138" s="8">
        <v>2</v>
      </c>
      <c r="G138" s="8">
        <v>190</v>
      </c>
      <c r="H138" s="8">
        <f t="shared" si="2"/>
        <v>380</v>
      </c>
    </row>
    <row r="139" spans="1:8" x14ac:dyDescent="0.35">
      <c r="A139" s="4">
        <v>138</v>
      </c>
      <c r="B139" s="5">
        <v>44334</v>
      </c>
      <c r="C139" s="6" t="s">
        <v>8</v>
      </c>
      <c r="D139" s="6" t="s">
        <v>23</v>
      </c>
      <c r="E139" s="6" t="s">
        <v>10</v>
      </c>
      <c r="F139" s="8">
        <v>2</v>
      </c>
      <c r="G139" s="8">
        <v>210</v>
      </c>
      <c r="H139" s="8">
        <f t="shared" si="2"/>
        <v>420</v>
      </c>
    </row>
    <row r="140" spans="1:8" x14ac:dyDescent="0.35">
      <c r="A140" s="4">
        <v>139</v>
      </c>
      <c r="B140" s="5">
        <v>44335</v>
      </c>
      <c r="C140" s="6" t="s">
        <v>8</v>
      </c>
      <c r="D140" s="6" t="s">
        <v>9</v>
      </c>
      <c r="E140" s="6" t="s">
        <v>13</v>
      </c>
      <c r="F140" s="8">
        <v>7</v>
      </c>
      <c r="G140" s="8">
        <v>2100</v>
      </c>
      <c r="H140" s="8">
        <f t="shared" si="2"/>
        <v>14700</v>
      </c>
    </row>
    <row r="141" spans="1:8" x14ac:dyDescent="0.35">
      <c r="A141" s="4">
        <v>140</v>
      </c>
      <c r="B141" s="5">
        <v>44336</v>
      </c>
      <c r="C141" s="6" t="s">
        <v>8</v>
      </c>
      <c r="D141" s="6" t="s">
        <v>12</v>
      </c>
      <c r="E141" s="6" t="s">
        <v>15</v>
      </c>
      <c r="F141" s="8">
        <v>6</v>
      </c>
      <c r="G141" s="8">
        <v>1200</v>
      </c>
      <c r="H141" s="8">
        <f t="shared" si="2"/>
        <v>7200</v>
      </c>
    </row>
    <row r="142" spans="1:8" x14ac:dyDescent="0.35">
      <c r="A142" s="4">
        <v>141</v>
      </c>
      <c r="B142" s="5">
        <v>44337</v>
      </c>
      <c r="C142" s="6" t="s">
        <v>8</v>
      </c>
      <c r="D142" s="6" t="s">
        <v>22</v>
      </c>
      <c r="E142" s="6" t="s">
        <v>17</v>
      </c>
      <c r="F142" s="8">
        <v>5</v>
      </c>
      <c r="G142" s="8">
        <v>1500</v>
      </c>
      <c r="H142" s="8">
        <f t="shared" si="2"/>
        <v>7500</v>
      </c>
    </row>
    <row r="143" spans="1:8" x14ac:dyDescent="0.35">
      <c r="A143" s="4">
        <v>142</v>
      </c>
      <c r="B143" s="5">
        <v>44338</v>
      </c>
      <c r="C143" s="6" t="s">
        <v>8</v>
      </c>
      <c r="D143" s="6" t="s">
        <v>23</v>
      </c>
      <c r="E143" s="6" t="s">
        <v>19</v>
      </c>
      <c r="F143" s="8">
        <v>4</v>
      </c>
      <c r="G143" s="8">
        <v>300</v>
      </c>
      <c r="H143" s="8">
        <f t="shared" si="2"/>
        <v>1200</v>
      </c>
    </row>
    <row r="144" spans="1:8" x14ac:dyDescent="0.35">
      <c r="A144" s="4">
        <v>143</v>
      </c>
      <c r="B144" s="5">
        <v>44339</v>
      </c>
      <c r="C144" s="6" t="s">
        <v>11</v>
      </c>
      <c r="D144" s="6" t="s">
        <v>12</v>
      </c>
      <c r="E144" s="6" t="s">
        <v>21</v>
      </c>
      <c r="F144" s="8">
        <v>3</v>
      </c>
      <c r="G144" s="8">
        <v>190</v>
      </c>
      <c r="H144" s="8">
        <f t="shared" si="2"/>
        <v>570</v>
      </c>
    </row>
    <row r="145" spans="1:8" x14ac:dyDescent="0.35">
      <c r="A145" s="4">
        <v>144</v>
      </c>
      <c r="B145" s="5">
        <v>44340</v>
      </c>
      <c r="C145" s="6" t="s">
        <v>11</v>
      </c>
      <c r="D145" s="6" t="s">
        <v>9</v>
      </c>
      <c r="E145" s="6" t="s">
        <v>19</v>
      </c>
      <c r="F145" s="8">
        <v>4</v>
      </c>
      <c r="G145" s="8">
        <v>300</v>
      </c>
      <c r="H145" s="8">
        <f t="shared" si="2"/>
        <v>1200</v>
      </c>
    </row>
    <row r="146" spans="1:8" x14ac:dyDescent="0.35">
      <c r="A146" s="4">
        <v>145</v>
      </c>
      <c r="B146" s="5">
        <v>44341</v>
      </c>
      <c r="C146" s="6" t="s">
        <v>11</v>
      </c>
      <c r="D146" s="6" t="s">
        <v>22</v>
      </c>
      <c r="E146" s="6" t="s">
        <v>19</v>
      </c>
      <c r="F146" s="8">
        <v>4</v>
      </c>
      <c r="G146" s="8">
        <v>300</v>
      </c>
      <c r="H146" s="8">
        <f t="shared" si="2"/>
        <v>1200</v>
      </c>
    </row>
    <row r="147" spans="1:8" x14ac:dyDescent="0.35">
      <c r="A147" s="4">
        <v>146</v>
      </c>
      <c r="B147" s="5">
        <v>44342</v>
      </c>
      <c r="C147" s="6" t="s">
        <v>11</v>
      </c>
      <c r="D147" s="6" t="s">
        <v>23</v>
      </c>
      <c r="E147" s="6" t="s">
        <v>19</v>
      </c>
      <c r="F147" s="8">
        <v>4</v>
      </c>
      <c r="G147" s="8">
        <v>300</v>
      </c>
      <c r="H147" s="8">
        <f t="shared" si="2"/>
        <v>1200</v>
      </c>
    </row>
    <row r="148" spans="1:8" x14ac:dyDescent="0.35">
      <c r="A148" s="4">
        <v>147</v>
      </c>
      <c r="B148" s="5">
        <v>44343</v>
      </c>
      <c r="C148" s="6" t="s">
        <v>11</v>
      </c>
      <c r="D148" s="6" t="s">
        <v>12</v>
      </c>
      <c r="E148" s="6" t="s">
        <v>19</v>
      </c>
      <c r="F148" s="8">
        <v>4</v>
      </c>
      <c r="G148" s="8">
        <v>300</v>
      </c>
      <c r="H148" s="8">
        <f t="shared" si="2"/>
        <v>1200</v>
      </c>
    </row>
    <row r="149" spans="1:8" x14ac:dyDescent="0.35">
      <c r="A149" s="4">
        <v>148</v>
      </c>
      <c r="B149" s="5">
        <v>44344</v>
      </c>
      <c r="C149" s="6" t="s">
        <v>11</v>
      </c>
      <c r="D149" s="6" t="s">
        <v>9</v>
      </c>
      <c r="E149" s="6" t="s">
        <v>19</v>
      </c>
      <c r="F149" s="8">
        <v>4</v>
      </c>
      <c r="G149" s="8">
        <v>300</v>
      </c>
      <c r="H149" s="8">
        <f t="shared" si="2"/>
        <v>1200</v>
      </c>
    </row>
    <row r="150" spans="1:8" x14ac:dyDescent="0.35">
      <c r="A150" s="4">
        <v>149</v>
      </c>
      <c r="B150" s="5">
        <v>44345</v>
      </c>
      <c r="C150" s="6" t="s">
        <v>11</v>
      </c>
      <c r="D150" s="6" t="s">
        <v>22</v>
      </c>
      <c r="E150" s="6" t="s">
        <v>19</v>
      </c>
      <c r="F150" s="8">
        <v>4</v>
      </c>
      <c r="G150" s="8">
        <v>300</v>
      </c>
      <c r="H150" s="8">
        <f t="shared" si="2"/>
        <v>1200</v>
      </c>
    </row>
    <row r="151" spans="1:8" x14ac:dyDescent="0.35">
      <c r="A151" s="4">
        <v>150</v>
      </c>
      <c r="B151" s="5">
        <v>44346</v>
      </c>
      <c r="C151" s="6" t="s">
        <v>11</v>
      </c>
      <c r="D151" s="6" t="s">
        <v>23</v>
      </c>
      <c r="E151" s="6" t="s">
        <v>19</v>
      </c>
      <c r="F151" s="8">
        <v>4</v>
      </c>
      <c r="G151" s="8">
        <v>300</v>
      </c>
      <c r="H151" s="8">
        <f t="shared" si="2"/>
        <v>1200</v>
      </c>
    </row>
    <row r="152" spans="1:8" x14ac:dyDescent="0.35">
      <c r="A152" s="4">
        <v>151</v>
      </c>
      <c r="B152" s="5">
        <v>44347</v>
      </c>
      <c r="C152" s="6" t="s">
        <v>14</v>
      </c>
      <c r="D152" s="6" t="s">
        <v>23</v>
      </c>
      <c r="E152" s="6" t="s">
        <v>19</v>
      </c>
      <c r="F152" s="8">
        <v>4</v>
      </c>
      <c r="G152" s="8">
        <v>300</v>
      </c>
      <c r="H152" s="8">
        <f t="shared" si="2"/>
        <v>1200</v>
      </c>
    </row>
    <row r="153" spans="1:8" x14ac:dyDescent="0.35">
      <c r="A153" s="4">
        <v>152</v>
      </c>
      <c r="B153" s="5">
        <v>44348</v>
      </c>
      <c r="C153" s="6" t="s">
        <v>16</v>
      </c>
      <c r="D153" s="6" t="s">
        <v>23</v>
      </c>
      <c r="E153" s="6" t="s">
        <v>13</v>
      </c>
      <c r="F153" s="8">
        <v>6</v>
      </c>
      <c r="G153" s="8">
        <v>2100</v>
      </c>
      <c r="H153" s="8">
        <f t="shared" si="2"/>
        <v>12600</v>
      </c>
    </row>
    <row r="154" spans="1:8" x14ac:dyDescent="0.35">
      <c r="A154" s="4">
        <v>153</v>
      </c>
      <c r="B154" s="5">
        <v>44349</v>
      </c>
      <c r="C154" s="6" t="s">
        <v>18</v>
      </c>
      <c r="D154" s="6" t="s">
        <v>23</v>
      </c>
      <c r="E154" s="6" t="s">
        <v>15</v>
      </c>
      <c r="F154" s="8">
        <v>5</v>
      </c>
      <c r="G154" s="8">
        <v>1200</v>
      </c>
      <c r="H154" s="8">
        <f t="shared" si="2"/>
        <v>6000</v>
      </c>
    </row>
    <row r="155" spans="1:8" x14ac:dyDescent="0.35">
      <c r="A155" s="4">
        <v>154</v>
      </c>
      <c r="B155" s="5">
        <v>44350</v>
      </c>
      <c r="C155" s="6" t="s">
        <v>20</v>
      </c>
      <c r="D155" s="6" t="s">
        <v>23</v>
      </c>
      <c r="E155" s="6" t="s">
        <v>17</v>
      </c>
      <c r="F155" s="8">
        <v>4</v>
      </c>
      <c r="G155" s="8">
        <v>1500</v>
      </c>
      <c r="H155" s="8">
        <f t="shared" si="2"/>
        <v>6000</v>
      </c>
    </row>
    <row r="156" spans="1:8" x14ac:dyDescent="0.35">
      <c r="A156" s="4">
        <v>155</v>
      </c>
      <c r="B156" s="5">
        <v>44351</v>
      </c>
      <c r="C156" s="6" t="s">
        <v>20</v>
      </c>
      <c r="D156" s="6" t="s">
        <v>9</v>
      </c>
      <c r="E156" s="6" t="s">
        <v>19</v>
      </c>
      <c r="F156" s="8">
        <v>3</v>
      </c>
      <c r="G156" s="8">
        <v>300</v>
      </c>
      <c r="H156" s="8">
        <f t="shared" si="2"/>
        <v>900</v>
      </c>
    </row>
    <row r="157" spans="1:8" x14ac:dyDescent="0.35">
      <c r="A157" s="4">
        <v>156</v>
      </c>
      <c r="B157" s="5">
        <v>44352</v>
      </c>
      <c r="C157" s="6" t="s">
        <v>20</v>
      </c>
      <c r="D157" s="6" t="s">
        <v>12</v>
      </c>
      <c r="E157" s="6" t="s">
        <v>21</v>
      </c>
      <c r="F157" s="8">
        <v>2</v>
      </c>
      <c r="G157" s="8">
        <v>190</v>
      </c>
      <c r="H157" s="8">
        <f t="shared" si="2"/>
        <v>380</v>
      </c>
    </row>
    <row r="158" spans="1:8" x14ac:dyDescent="0.35">
      <c r="A158" s="4">
        <v>157</v>
      </c>
      <c r="B158" s="5">
        <v>44353</v>
      </c>
      <c r="C158" s="6" t="s">
        <v>20</v>
      </c>
      <c r="D158" s="6" t="s">
        <v>22</v>
      </c>
      <c r="E158" s="6" t="s">
        <v>10</v>
      </c>
      <c r="F158" s="8">
        <v>7</v>
      </c>
      <c r="G158" s="8">
        <v>210</v>
      </c>
      <c r="H158" s="8">
        <f t="shared" si="2"/>
        <v>1470</v>
      </c>
    </row>
    <row r="159" spans="1:8" x14ac:dyDescent="0.35">
      <c r="A159" s="4">
        <v>158</v>
      </c>
      <c r="B159" s="5">
        <v>44354</v>
      </c>
      <c r="C159" s="6" t="s">
        <v>20</v>
      </c>
      <c r="D159" s="6" t="s">
        <v>23</v>
      </c>
      <c r="E159" s="6" t="s">
        <v>13</v>
      </c>
      <c r="F159" s="8">
        <v>6</v>
      </c>
      <c r="G159" s="8">
        <v>2100</v>
      </c>
      <c r="H159" s="8">
        <f t="shared" si="2"/>
        <v>12600</v>
      </c>
    </row>
    <row r="160" spans="1:8" x14ac:dyDescent="0.35">
      <c r="A160" s="4">
        <v>159</v>
      </c>
      <c r="B160" s="5">
        <v>44355</v>
      </c>
      <c r="C160" s="6" t="s">
        <v>20</v>
      </c>
      <c r="D160" s="6" t="s">
        <v>9</v>
      </c>
      <c r="E160" s="6" t="s">
        <v>15</v>
      </c>
      <c r="F160" s="8">
        <v>5</v>
      </c>
      <c r="G160" s="8">
        <v>1200</v>
      </c>
      <c r="H160" s="8">
        <f t="shared" si="2"/>
        <v>6000</v>
      </c>
    </row>
    <row r="161" spans="1:8" x14ac:dyDescent="0.35">
      <c r="A161" s="4">
        <v>160</v>
      </c>
      <c r="B161" s="5">
        <v>44356</v>
      </c>
      <c r="C161" s="6" t="s">
        <v>20</v>
      </c>
      <c r="D161" s="6" t="s">
        <v>12</v>
      </c>
      <c r="E161" s="6" t="s">
        <v>17</v>
      </c>
      <c r="F161" s="8">
        <v>4</v>
      </c>
      <c r="G161" s="8">
        <v>1500</v>
      </c>
      <c r="H161" s="8">
        <f t="shared" si="2"/>
        <v>6000</v>
      </c>
    </row>
    <row r="162" spans="1:8" x14ac:dyDescent="0.35">
      <c r="A162" s="4">
        <v>161</v>
      </c>
      <c r="B162" s="5">
        <v>44357</v>
      </c>
      <c r="C162" s="6" t="s">
        <v>20</v>
      </c>
      <c r="D162" s="6" t="s">
        <v>22</v>
      </c>
      <c r="E162" s="6" t="s">
        <v>19</v>
      </c>
      <c r="F162" s="8">
        <v>3</v>
      </c>
      <c r="G162" s="8">
        <v>300</v>
      </c>
      <c r="H162" s="8">
        <f t="shared" si="2"/>
        <v>900</v>
      </c>
    </row>
    <row r="163" spans="1:8" x14ac:dyDescent="0.35">
      <c r="A163" s="4">
        <v>162</v>
      </c>
      <c r="B163" s="5">
        <v>44358</v>
      </c>
      <c r="C163" s="6" t="s">
        <v>20</v>
      </c>
      <c r="D163" s="6" t="s">
        <v>23</v>
      </c>
      <c r="E163" s="6" t="s">
        <v>21</v>
      </c>
      <c r="F163" s="8">
        <v>2</v>
      </c>
      <c r="G163" s="8">
        <v>190</v>
      </c>
      <c r="H163" s="8">
        <f t="shared" si="2"/>
        <v>380</v>
      </c>
    </row>
    <row r="164" spans="1:8" x14ac:dyDescent="0.35">
      <c r="A164" s="4">
        <v>163</v>
      </c>
      <c r="B164" s="5">
        <v>44359</v>
      </c>
      <c r="C164" s="6" t="s">
        <v>8</v>
      </c>
      <c r="D164" s="6" t="s">
        <v>9</v>
      </c>
      <c r="E164" s="6" t="s">
        <v>10</v>
      </c>
      <c r="F164" s="8">
        <v>2</v>
      </c>
      <c r="G164" s="8">
        <v>210</v>
      </c>
      <c r="H164" s="8">
        <f t="shared" si="2"/>
        <v>420</v>
      </c>
    </row>
    <row r="165" spans="1:8" x14ac:dyDescent="0.35">
      <c r="A165" s="4">
        <v>164</v>
      </c>
      <c r="B165" s="5">
        <v>44360</v>
      </c>
      <c r="C165" s="6" t="s">
        <v>11</v>
      </c>
      <c r="D165" s="6" t="s">
        <v>12</v>
      </c>
      <c r="E165" s="6" t="s">
        <v>13</v>
      </c>
      <c r="F165" s="8">
        <v>7</v>
      </c>
      <c r="G165" s="8">
        <v>2100</v>
      </c>
      <c r="H165" s="8">
        <f t="shared" si="2"/>
        <v>14700</v>
      </c>
    </row>
    <row r="166" spans="1:8" x14ac:dyDescent="0.35">
      <c r="A166" s="4">
        <v>165</v>
      </c>
      <c r="B166" s="5">
        <v>44361</v>
      </c>
      <c r="C166" s="6" t="s">
        <v>14</v>
      </c>
      <c r="D166" s="6" t="s">
        <v>9</v>
      </c>
      <c r="E166" s="6" t="s">
        <v>15</v>
      </c>
      <c r="F166" s="8">
        <v>6</v>
      </c>
      <c r="G166" s="8">
        <v>1200</v>
      </c>
      <c r="H166" s="8">
        <f t="shared" si="2"/>
        <v>7200</v>
      </c>
    </row>
    <row r="167" spans="1:8" x14ac:dyDescent="0.35">
      <c r="A167" s="4">
        <v>166</v>
      </c>
      <c r="B167" s="5">
        <v>44362</v>
      </c>
      <c r="C167" s="6" t="s">
        <v>16</v>
      </c>
      <c r="D167" s="6" t="s">
        <v>12</v>
      </c>
      <c r="E167" s="6" t="s">
        <v>17</v>
      </c>
      <c r="F167" s="8">
        <v>5</v>
      </c>
      <c r="G167" s="8">
        <v>1500</v>
      </c>
      <c r="H167" s="8">
        <f t="shared" ref="H167:H230" si="3">F167*G167</f>
        <v>7500</v>
      </c>
    </row>
    <row r="168" spans="1:8" x14ac:dyDescent="0.35">
      <c r="A168" s="4">
        <v>167</v>
      </c>
      <c r="B168" s="5">
        <v>44363</v>
      </c>
      <c r="C168" s="6" t="s">
        <v>18</v>
      </c>
      <c r="D168" s="6" t="s">
        <v>9</v>
      </c>
      <c r="E168" s="6" t="s">
        <v>19</v>
      </c>
      <c r="F168" s="8">
        <v>4</v>
      </c>
      <c r="G168" s="8">
        <v>300</v>
      </c>
      <c r="H168" s="8">
        <f t="shared" si="3"/>
        <v>1200</v>
      </c>
    </row>
    <row r="169" spans="1:8" x14ac:dyDescent="0.35">
      <c r="A169" s="4">
        <v>168</v>
      </c>
      <c r="B169" s="5">
        <v>44364</v>
      </c>
      <c r="C169" s="6" t="s">
        <v>20</v>
      </c>
      <c r="D169" s="6" t="s">
        <v>9</v>
      </c>
      <c r="E169" s="6" t="s">
        <v>21</v>
      </c>
      <c r="F169" s="8">
        <v>3</v>
      </c>
      <c r="G169" s="8">
        <v>190</v>
      </c>
      <c r="H169" s="8">
        <f t="shared" si="3"/>
        <v>570</v>
      </c>
    </row>
    <row r="170" spans="1:8" x14ac:dyDescent="0.35">
      <c r="A170" s="4">
        <v>169</v>
      </c>
      <c r="B170" s="5">
        <v>44365</v>
      </c>
      <c r="C170" s="6" t="s">
        <v>8</v>
      </c>
      <c r="D170" s="6" t="s">
        <v>9</v>
      </c>
      <c r="E170" s="6" t="s">
        <v>10</v>
      </c>
      <c r="F170" s="8">
        <v>2</v>
      </c>
      <c r="G170" s="8">
        <v>210</v>
      </c>
      <c r="H170" s="8">
        <f t="shared" si="3"/>
        <v>420</v>
      </c>
    </row>
    <row r="171" spans="1:8" x14ac:dyDescent="0.35">
      <c r="A171" s="4">
        <v>170</v>
      </c>
      <c r="B171" s="5">
        <v>44366</v>
      </c>
      <c r="C171" s="6" t="s">
        <v>11</v>
      </c>
      <c r="D171" s="6" t="s">
        <v>12</v>
      </c>
      <c r="E171" s="6" t="s">
        <v>15</v>
      </c>
      <c r="F171" s="8">
        <v>7</v>
      </c>
      <c r="G171" s="8">
        <v>2100</v>
      </c>
      <c r="H171" s="8">
        <f t="shared" si="3"/>
        <v>14700</v>
      </c>
    </row>
    <row r="172" spans="1:8" x14ac:dyDescent="0.35">
      <c r="A172" s="4">
        <v>171</v>
      </c>
      <c r="B172" s="5">
        <v>44367</v>
      </c>
      <c r="C172" s="6" t="s">
        <v>14</v>
      </c>
      <c r="D172" s="6" t="s">
        <v>12</v>
      </c>
      <c r="E172" s="6" t="s">
        <v>17</v>
      </c>
      <c r="F172" s="8">
        <v>6</v>
      </c>
      <c r="G172" s="8">
        <v>1200</v>
      </c>
      <c r="H172" s="8">
        <f t="shared" si="3"/>
        <v>7200</v>
      </c>
    </row>
    <row r="173" spans="1:8" x14ac:dyDescent="0.35">
      <c r="A173" s="4">
        <v>172</v>
      </c>
      <c r="B173" s="5">
        <v>44368</v>
      </c>
      <c r="C173" s="6" t="s">
        <v>16</v>
      </c>
      <c r="D173" s="6" t="s">
        <v>9</v>
      </c>
      <c r="E173" s="6" t="s">
        <v>19</v>
      </c>
      <c r="F173" s="8">
        <v>5</v>
      </c>
      <c r="G173" s="8">
        <v>300</v>
      </c>
      <c r="H173" s="8">
        <f t="shared" si="3"/>
        <v>1500</v>
      </c>
    </row>
    <row r="174" spans="1:8" x14ac:dyDescent="0.35">
      <c r="A174" s="4">
        <v>173</v>
      </c>
      <c r="B174" s="5">
        <v>44369</v>
      </c>
      <c r="C174" s="6" t="s">
        <v>18</v>
      </c>
      <c r="D174" s="6" t="s">
        <v>9</v>
      </c>
      <c r="E174" s="6" t="s">
        <v>21</v>
      </c>
      <c r="F174" s="8">
        <v>4</v>
      </c>
      <c r="G174" s="8">
        <v>200</v>
      </c>
      <c r="H174" s="8">
        <f t="shared" si="3"/>
        <v>800</v>
      </c>
    </row>
    <row r="175" spans="1:8" x14ac:dyDescent="0.35">
      <c r="A175" s="4">
        <v>174</v>
      </c>
      <c r="B175" s="5">
        <v>44370</v>
      </c>
      <c r="C175" s="6" t="s">
        <v>20</v>
      </c>
      <c r="D175" s="6" t="s">
        <v>12</v>
      </c>
      <c r="E175" s="6" t="s">
        <v>10</v>
      </c>
      <c r="F175" s="8">
        <v>3</v>
      </c>
      <c r="G175" s="8">
        <v>190</v>
      </c>
      <c r="H175" s="8">
        <f t="shared" si="3"/>
        <v>570</v>
      </c>
    </row>
    <row r="176" spans="1:8" x14ac:dyDescent="0.35">
      <c r="A176" s="4">
        <v>175</v>
      </c>
      <c r="B176" s="5">
        <v>44371</v>
      </c>
      <c r="C176" s="6" t="s">
        <v>20</v>
      </c>
      <c r="D176" s="6" t="s">
        <v>9</v>
      </c>
      <c r="E176" s="6" t="s">
        <v>13</v>
      </c>
      <c r="F176" s="8">
        <v>2</v>
      </c>
      <c r="G176" s="8">
        <v>2100</v>
      </c>
      <c r="H176" s="8">
        <f t="shared" si="3"/>
        <v>4200</v>
      </c>
    </row>
    <row r="177" spans="1:8" x14ac:dyDescent="0.35">
      <c r="A177" s="4">
        <v>176</v>
      </c>
      <c r="B177" s="5">
        <v>44372</v>
      </c>
      <c r="C177" s="6" t="s">
        <v>8</v>
      </c>
      <c r="D177" s="6" t="s">
        <v>9</v>
      </c>
      <c r="E177" s="6" t="s">
        <v>10</v>
      </c>
      <c r="F177" s="8">
        <v>7</v>
      </c>
      <c r="G177" s="8">
        <v>210</v>
      </c>
      <c r="H177" s="8">
        <f t="shared" si="3"/>
        <v>1470</v>
      </c>
    </row>
    <row r="178" spans="1:8" x14ac:dyDescent="0.35">
      <c r="A178" s="4">
        <v>177</v>
      </c>
      <c r="B178" s="5">
        <v>44373</v>
      </c>
      <c r="C178" s="6" t="s">
        <v>11</v>
      </c>
      <c r="D178" s="6" t="s">
        <v>9</v>
      </c>
      <c r="E178" s="6" t="s">
        <v>10</v>
      </c>
      <c r="F178" s="8">
        <v>3</v>
      </c>
      <c r="G178" s="8">
        <v>190</v>
      </c>
      <c r="H178" s="8">
        <f t="shared" si="3"/>
        <v>570</v>
      </c>
    </row>
    <row r="179" spans="1:8" x14ac:dyDescent="0.35">
      <c r="A179" s="4">
        <v>178</v>
      </c>
      <c r="B179" s="5">
        <v>44374</v>
      </c>
      <c r="C179" s="6" t="s">
        <v>14</v>
      </c>
      <c r="D179" s="6" t="s">
        <v>9</v>
      </c>
      <c r="E179" s="6" t="s">
        <v>10</v>
      </c>
      <c r="F179" s="8">
        <v>3</v>
      </c>
      <c r="G179" s="8">
        <v>190</v>
      </c>
      <c r="H179" s="8">
        <f t="shared" si="3"/>
        <v>570</v>
      </c>
    </row>
    <row r="180" spans="1:8" x14ac:dyDescent="0.35">
      <c r="A180" s="4">
        <v>179</v>
      </c>
      <c r="B180" s="5">
        <v>44375</v>
      </c>
      <c r="C180" s="6" t="s">
        <v>16</v>
      </c>
      <c r="D180" s="6" t="s">
        <v>9</v>
      </c>
      <c r="E180" s="6" t="s">
        <v>10</v>
      </c>
      <c r="F180" s="8">
        <v>3</v>
      </c>
      <c r="G180" s="8">
        <v>190</v>
      </c>
      <c r="H180" s="8">
        <f t="shared" si="3"/>
        <v>570</v>
      </c>
    </row>
    <row r="181" spans="1:8" x14ac:dyDescent="0.35">
      <c r="A181" s="4">
        <v>180</v>
      </c>
      <c r="B181" s="5">
        <v>44376</v>
      </c>
      <c r="C181" s="6" t="s">
        <v>18</v>
      </c>
      <c r="D181" s="6" t="s">
        <v>9</v>
      </c>
      <c r="E181" s="6" t="s">
        <v>10</v>
      </c>
      <c r="F181" s="8">
        <v>3</v>
      </c>
      <c r="G181" s="8">
        <v>190</v>
      </c>
      <c r="H181" s="8">
        <f t="shared" si="3"/>
        <v>570</v>
      </c>
    </row>
    <row r="182" spans="1:8" x14ac:dyDescent="0.35">
      <c r="A182" s="4">
        <v>181</v>
      </c>
      <c r="B182" s="5">
        <v>44377</v>
      </c>
      <c r="C182" s="6" t="s">
        <v>20</v>
      </c>
      <c r="D182" s="6" t="s">
        <v>9</v>
      </c>
      <c r="E182" s="6" t="s">
        <v>10</v>
      </c>
      <c r="F182" s="8">
        <v>3</v>
      </c>
      <c r="G182" s="8">
        <v>190</v>
      </c>
      <c r="H182" s="8">
        <f t="shared" si="3"/>
        <v>570</v>
      </c>
    </row>
    <row r="183" spans="1:8" x14ac:dyDescent="0.35">
      <c r="A183" s="4">
        <v>182</v>
      </c>
      <c r="B183" s="5">
        <v>44378</v>
      </c>
      <c r="C183" s="6" t="s">
        <v>8</v>
      </c>
      <c r="D183" s="6" t="s">
        <v>9</v>
      </c>
      <c r="E183" s="6" t="s">
        <v>10</v>
      </c>
      <c r="F183" s="8">
        <v>3</v>
      </c>
      <c r="G183" s="8">
        <v>190</v>
      </c>
      <c r="H183" s="8">
        <f t="shared" si="3"/>
        <v>570</v>
      </c>
    </row>
    <row r="184" spans="1:8" x14ac:dyDescent="0.35">
      <c r="A184" s="4">
        <v>183</v>
      </c>
      <c r="B184" s="5">
        <v>44379</v>
      </c>
      <c r="C184" s="6" t="s">
        <v>11</v>
      </c>
      <c r="D184" s="6" t="s">
        <v>12</v>
      </c>
      <c r="E184" s="6" t="s">
        <v>10</v>
      </c>
      <c r="F184" s="8">
        <v>3</v>
      </c>
      <c r="G184" s="8">
        <v>190</v>
      </c>
      <c r="H184" s="8">
        <f t="shared" si="3"/>
        <v>570</v>
      </c>
    </row>
    <row r="185" spans="1:8" x14ac:dyDescent="0.35">
      <c r="A185" s="4">
        <v>184</v>
      </c>
      <c r="B185" s="5">
        <v>44380</v>
      </c>
      <c r="C185" s="6" t="s">
        <v>14</v>
      </c>
      <c r="D185" s="6" t="s">
        <v>9</v>
      </c>
      <c r="E185" s="6" t="s">
        <v>15</v>
      </c>
      <c r="F185" s="8">
        <v>5</v>
      </c>
      <c r="G185" s="8">
        <v>1200</v>
      </c>
      <c r="H185" s="8">
        <f t="shared" si="3"/>
        <v>6000</v>
      </c>
    </row>
    <row r="186" spans="1:8" x14ac:dyDescent="0.35">
      <c r="A186" s="4">
        <v>185</v>
      </c>
      <c r="B186" s="5">
        <v>44381</v>
      </c>
      <c r="C186" s="6" t="s">
        <v>16</v>
      </c>
      <c r="D186" s="6" t="s">
        <v>12</v>
      </c>
      <c r="E186" s="6" t="s">
        <v>17</v>
      </c>
      <c r="F186" s="8">
        <v>4</v>
      </c>
      <c r="G186" s="8">
        <v>1500</v>
      </c>
      <c r="H186" s="8">
        <f t="shared" si="3"/>
        <v>6000</v>
      </c>
    </row>
    <row r="187" spans="1:8" x14ac:dyDescent="0.35">
      <c r="A187" s="4">
        <v>186</v>
      </c>
      <c r="B187" s="5">
        <v>44382</v>
      </c>
      <c r="C187" s="6" t="s">
        <v>18</v>
      </c>
      <c r="D187" s="6" t="s">
        <v>9</v>
      </c>
      <c r="E187" s="6" t="s">
        <v>19</v>
      </c>
      <c r="F187" s="8">
        <v>3</v>
      </c>
      <c r="G187" s="8">
        <v>300</v>
      </c>
      <c r="H187" s="8">
        <f t="shared" si="3"/>
        <v>900</v>
      </c>
    </row>
    <row r="188" spans="1:8" x14ac:dyDescent="0.35">
      <c r="A188" s="4">
        <v>187</v>
      </c>
      <c r="B188" s="5">
        <v>44383</v>
      </c>
      <c r="C188" s="6" t="s">
        <v>20</v>
      </c>
      <c r="D188" s="6" t="s">
        <v>9</v>
      </c>
      <c r="E188" s="6" t="s">
        <v>21</v>
      </c>
      <c r="F188" s="8">
        <v>2</v>
      </c>
      <c r="G188" s="8">
        <v>190</v>
      </c>
      <c r="H188" s="8">
        <f t="shared" si="3"/>
        <v>380</v>
      </c>
    </row>
    <row r="189" spans="1:8" x14ac:dyDescent="0.35">
      <c r="A189" s="4">
        <v>188</v>
      </c>
      <c r="B189" s="5">
        <v>44384</v>
      </c>
      <c r="C189" s="6" t="s">
        <v>20</v>
      </c>
      <c r="D189" s="6" t="s">
        <v>9</v>
      </c>
      <c r="E189" s="6" t="s">
        <v>10</v>
      </c>
      <c r="F189" s="8">
        <v>2</v>
      </c>
      <c r="G189" s="8">
        <v>210</v>
      </c>
      <c r="H189" s="8">
        <f t="shared" si="3"/>
        <v>420</v>
      </c>
    </row>
    <row r="190" spans="1:8" x14ac:dyDescent="0.35">
      <c r="A190" s="4">
        <v>189</v>
      </c>
      <c r="B190" s="5">
        <v>44385</v>
      </c>
      <c r="C190" s="6" t="s">
        <v>8</v>
      </c>
      <c r="D190" s="6" t="s">
        <v>9</v>
      </c>
      <c r="E190" s="6" t="s">
        <v>13</v>
      </c>
      <c r="F190" s="8">
        <v>7</v>
      </c>
      <c r="G190" s="8">
        <v>2100</v>
      </c>
      <c r="H190" s="8">
        <f t="shared" si="3"/>
        <v>14700</v>
      </c>
    </row>
    <row r="191" spans="1:8" x14ac:dyDescent="0.35">
      <c r="A191" s="4">
        <v>190</v>
      </c>
      <c r="B191" s="5">
        <v>44386</v>
      </c>
      <c r="C191" s="6" t="s">
        <v>8</v>
      </c>
      <c r="D191" s="6" t="s">
        <v>12</v>
      </c>
      <c r="E191" s="6" t="s">
        <v>15</v>
      </c>
      <c r="F191" s="8">
        <v>6</v>
      </c>
      <c r="G191" s="8">
        <v>1200</v>
      </c>
      <c r="H191" s="8">
        <f t="shared" si="3"/>
        <v>7200</v>
      </c>
    </row>
    <row r="192" spans="1:8" x14ac:dyDescent="0.35">
      <c r="A192" s="4">
        <v>191</v>
      </c>
      <c r="B192" s="5">
        <v>44387</v>
      </c>
      <c r="C192" s="6" t="s">
        <v>8</v>
      </c>
      <c r="D192" s="6" t="s">
        <v>22</v>
      </c>
      <c r="E192" s="6" t="s">
        <v>17</v>
      </c>
      <c r="F192" s="8">
        <v>5</v>
      </c>
      <c r="G192" s="8">
        <v>1500</v>
      </c>
      <c r="H192" s="8">
        <f t="shared" si="3"/>
        <v>7500</v>
      </c>
    </row>
    <row r="193" spans="1:8" x14ac:dyDescent="0.35">
      <c r="A193" s="4">
        <v>192</v>
      </c>
      <c r="B193" s="5">
        <v>44388</v>
      </c>
      <c r="C193" s="6" t="s">
        <v>8</v>
      </c>
      <c r="D193" s="6" t="s">
        <v>23</v>
      </c>
      <c r="E193" s="6" t="s">
        <v>19</v>
      </c>
      <c r="F193" s="8">
        <v>4</v>
      </c>
      <c r="G193" s="8">
        <v>300</v>
      </c>
      <c r="H193" s="8">
        <f t="shared" si="3"/>
        <v>1200</v>
      </c>
    </row>
    <row r="194" spans="1:8" x14ac:dyDescent="0.35">
      <c r="A194" s="4">
        <v>193</v>
      </c>
      <c r="B194" s="5">
        <v>44389</v>
      </c>
      <c r="C194" s="6" t="s">
        <v>8</v>
      </c>
      <c r="D194" s="6" t="s">
        <v>9</v>
      </c>
      <c r="E194" s="6" t="s">
        <v>21</v>
      </c>
      <c r="F194" s="8">
        <v>3</v>
      </c>
      <c r="G194" s="8">
        <v>190</v>
      </c>
      <c r="H194" s="8">
        <f t="shared" si="3"/>
        <v>570</v>
      </c>
    </row>
    <row r="195" spans="1:8" x14ac:dyDescent="0.35">
      <c r="A195" s="4">
        <v>194</v>
      </c>
      <c r="B195" s="5">
        <v>44390</v>
      </c>
      <c r="C195" s="6" t="s">
        <v>8</v>
      </c>
      <c r="D195" s="6" t="s">
        <v>12</v>
      </c>
      <c r="E195" s="6" t="s">
        <v>10</v>
      </c>
      <c r="F195" s="8">
        <v>2</v>
      </c>
      <c r="G195" s="8">
        <v>210</v>
      </c>
      <c r="H195" s="8">
        <f t="shared" si="3"/>
        <v>420</v>
      </c>
    </row>
    <row r="196" spans="1:8" x14ac:dyDescent="0.35">
      <c r="A196" s="4">
        <v>195</v>
      </c>
      <c r="B196" s="5">
        <v>44391</v>
      </c>
      <c r="C196" s="6" t="s">
        <v>8</v>
      </c>
      <c r="D196" s="6" t="s">
        <v>22</v>
      </c>
      <c r="E196" s="6" t="s">
        <v>15</v>
      </c>
      <c r="F196" s="8">
        <v>7</v>
      </c>
      <c r="G196" s="8">
        <v>2100</v>
      </c>
      <c r="H196" s="8">
        <f t="shared" si="3"/>
        <v>14700</v>
      </c>
    </row>
    <row r="197" spans="1:8" x14ac:dyDescent="0.35">
      <c r="A197" s="4">
        <v>196</v>
      </c>
      <c r="B197" s="5">
        <v>44392</v>
      </c>
      <c r="C197" s="6" t="s">
        <v>8</v>
      </c>
      <c r="D197" s="6" t="s">
        <v>23</v>
      </c>
      <c r="E197" s="6" t="s">
        <v>17</v>
      </c>
      <c r="F197" s="8">
        <v>6</v>
      </c>
      <c r="G197" s="8">
        <v>1200</v>
      </c>
      <c r="H197" s="8">
        <f t="shared" si="3"/>
        <v>7200</v>
      </c>
    </row>
    <row r="198" spans="1:8" x14ac:dyDescent="0.35">
      <c r="A198" s="4">
        <v>197</v>
      </c>
      <c r="B198" s="5">
        <v>44393</v>
      </c>
      <c r="C198" s="6" t="s">
        <v>11</v>
      </c>
      <c r="D198" s="6" t="s">
        <v>12</v>
      </c>
      <c r="E198" s="6" t="s">
        <v>19</v>
      </c>
      <c r="F198" s="8">
        <v>5</v>
      </c>
      <c r="G198" s="8">
        <v>300</v>
      </c>
      <c r="H198" s="8">
        <f t="shared" si="3"/>
        <v>1500</v>
      </c>
    </row>
    <row r="199" spans="1:8" x14ac:dyDescent="0.35">
      <c r="A199" s="4">
        <v>198</v>
      </c>
      <c r="B199" s="5">
        <v>44394</v>
      </c>
      <c r="C199" s="6" t="s">
        <v>11</v>
      </c>
      <c r="D199" s="6" t="s">
        <v>9</v>
      </c>
      <c r="E199" s="6" t="s">
        <v>21</v>
      </c>
      <c r="F199" s="8">
        <v>4</v>
      </c>
      <c r="G199" s="8">
        <v>200</v>
      </c>
      <c r="H199" s="8">
        <f t="shared" si="3"/>
        <v>800</v>
      </c>
    </row>
    <row r="200" spans="1:8" x14ac:dyDescent="0.35">
      <c r="A200" s="4">
        <v>199</v>
      </c>
      <c r="B200" s="5">
        <v>44395</v>
      </c>
      <c r="C200" s="6" t="s">
        <v>11</v>
      </c>
      <c r="D200" s="6" t="s">
        <v>22</v>
      </c>
      <c r="E200" s="6" t="s">
        <v>10</v>
      </c>
      <c r="F200" s="8">
        <v>3</v>
      </c>
      <c r="G200" s="8">
        <v>190</v>
      </c>
      <c r="H200" s="8">
        <f t="shared" si="3"/>
        <v>570</v>
      </c>
    </row>
    <row r="201" spans="1:8" x14ac:dyDescent="0.35">
      <c r="A201" s="4">
        <v>200</v>
      </c>
      <c r="B201" s="5">
        <v>44396</v>
      </c>
      <c r="C201" s="6" t="s">
        <v>11</v>
      </c>
      <c r="D201" s="6" t="s">
        <v>23</v>
      </c>
      <c r="E201" s="6" t="s">
        <v>13</v>
      </c>
      <c r="F201" s="8">
        <v>2</v>
      </c>
      <c r="G201" s="8">
        <v>2100</v>
      </c>
      <c r="H201" s="8">
        <f t="shared" si="3"/>
        <v>4200</v>
      </c>
    </row>
    <row r="202" spans="1:8" x14ac:dyDescent="0.35">
      <c r="A202" s="4">
        <v>201</v>
      </c>
      <c r="B202" s="5">
        <v>44397</v>
      </c>
      <c r="C202" s="6" t="s">
        <v>11</v>
      </c>
      <c r="D202" s="6" t="s">
        <v>12</v>
      </c>
      <c r="E202" s="6" t="s">
        <v>10</v>
      </c>
      <c r="F202" s="8">
        <v>7</v>
      </c>
      <c r="G202" s="8">
        <v>210</v>
      </c>
      <c r="H202" s="8">
        <f t="shared" si="3"/>
        <v>1470</v>
      </c>
    </row>
    <row r="203" spans="1:8" x14ac:dyDescent="0.35">
      <c r="A203" s="4">
        <v>202</v>
      </c>
      <c r="B203" s="5">
        <v>44398</v>
      </c>
      <c r="C203" s="6" t="s">
        <v>11</v>
      </c>
      <c r="D203" s="6" t="s">
        <v>9</v>
      </c>
      <c r="E203" s="6" t="s">
        <v>13</v>
      </c>
      <c r="F203" s="8">
        <v>6</v>
      </c>
      <c r="G203" s="8">
        <v>2100</v>
      </c>
      <c r="H203" s="8">
        <f t="shared" si="3"/>
        <v>12600</v>
      </c>
    </row>
    <row r="204" spans="1:8" x14ac:dyDescent="0.35">
      <c r="A204" s="4">
        <v>203</v>
      </c>
      <c r="B204" s="5">
        <v>44399</v>
      </c>
      <c r="C204" s="6" t="s">
        <v>11</v>
      </c>
      <c r="D204" s="6" t="s">
        <v>22</v>
      </c>
      <c r="E204" s="6" t="s">
        <v>15</v>
      </c>
      <c r="F204" s="8">
        <v>5</v>
      </c>
      <c r="G204" s="8">
        <v>1200</v>
      </c>
      <c r="H204" s="8">
        <f t="shared" si="3"/>
        <v>6000</v>
      </c>
    </row>
    <row r="205" spans="1:8" x14ac:dyDescent="0.35">
      <c r="A205" s="4">
        <v>204</v>
      </c>
      <c r="B205" s="5">
        <v>44400</v>
      </c>
      <c r="C205" s="6" t="s">
        <v>11</v>
      </c>
      <c r="D205" s="6" t="s">
        <v>23</v>
      </c>
      <c r="E205" s="6" t="s">
        <v>17</v>
      </c>
      <c r="F205" s="8">
        <v>4</v>
      </c>
      <c r="G205" s="8">
        <v>1500</v>
      </c>
      <c r="H205" s="8">
        <f t="shared" si="3"/>
        <v>6000</v>
      </c>
    </row>
    <row r="206" spans="1:8" x14ac:dyDescent="0.35">
      <c r="A206" s="4">
        <v>205</v>
      </c>
      <c r="B206" s="5">
        <v>44401</v>
      </c>
      <c r="C206" s="6" t="s">
        <v>14</v>
      </c>
      <c r="D206" s="6" t="s">
        <v>23</v>
      </c>
      <c r="E206" s="6" t="s">
        <v>19</v>
      </c>
      <c r="F206" s="8">
        <v>3</v>
      </c>
      <c r="G206" s="8">
        <v>300</v>
      </c>
      <c r="H206" s="8">
        <f t="shared" si="3"/>
        <v>900</v>
      </c>
    </row>
    <row r="207" spans="1:8" x14ac:dyDescent="0.35">
      <c r="A207" s="4">
        <v>206</v>
      </c>
      <c r="B207" s="5">
        <v>44402</v>
      </c>
      <c r="C207" s="6" t="s">
        <v>16</v>
      </c>
      <c r="D207" s="6" t="s">
        <v>23</v>
      </c>
      <c r="E207" s="6" t="s">
        <v>21</v>
      </c>
      <c r="F207" s="8">
        <v>2</v>
      </c>
      <c r="G207" s="8">
        <v>190</v>
      </c>
      <c r="H207" s="8">
        <f t="shared" si="3"/>
        <v>380</v>
      </c>
    </row>
    <row r="208" spans="1:8" x14ac:dyDescent="0.35">
      <c r="A208" s="4">
        <v>207</v>
      </c>
      <c r="B208" s="5">
        <v>44403</v>
      </c>
      <c r="C208" s="6" t="s">
        <v>18</v>
      </c>
      <c r="D208" s="6" t="s">
        <v>23</v>
      </c>
      <c r="E208" s="6" t="s">
        <v>10</v>
      </c>
      <c r="F208" s="8">
        <v>7</v>
      </c>
      <c r="G208" s="8">
        <v>210</v>
      </c>
      <c r="H208" s="8">
        <f t="shared" si="3"/>
        <v>1470</v>
      </c>
    </row>
    <row r="209" spans="1:8" x14ac:dyDescent="0.35">
      <c r="A209" s="4">
        <v>208</v>
      </c>
      <c r="B209" s="5">
        <v>44404</v>
      </c>
      <c r="C209" s="6" t="s">
        <v>20</v>
      </c>
      <c r="D209" s="6" t="s">
        <v>23</v>
      </c>
      <c r="E209" s="6" t="s">
        <v>13</v>
      </c>
      <c r="F209" s="8">
        <v>6</v>
      </c>
      <c r="G209" s="8">
        <v>2100</v>
      </c>
      <c r="H209" s="8">
        <f t="shared" si="3"/>
        <v>12600</v>
      </c>
    </row>
    <row r="210" spans="1:8" x14ac:dyDescent="0.35">
      <c r="A210" s="4">
        <v>209</v>
      </c>
      <c r="B210" s="5">
        <v>44405</v>
      </c>
      <c r="C210" s="6" t="s">
        <v>20</v>
      </c>
      <c r="D210" s="6" t="s">
        <v>9</v>
      </c>
      <c r="E210" s="6" t="s">
        <v>15</v>
      </c>
      <c r="F210" s="8">
        <v>5</v>
      </c>
      <c r="G210" s="8">
        <v>1200</v>
      </c>
      <c r="H210" s="8">
        <f t="shared" si="3"/>
        <v>6000</v>
      </c>
    </row>
    <row r="211" spans="1:8" x14ac:dyDescent="0.35">
      <c r="A211" s="4">
        <v>210</v>
      </c>
      <c r="B211" s="5">
        <v>44406</v>
      </c>
      <c r="C211" s="6" t="s">
        <v>20</v>
      </c>
      <c r="D211" s="6" t="s">
        <v>12</v>
      </c>
      <c r="E211" s="6" t="s">
        <v>17</v>
      </c>
      <c r="F211" s="8">
        <v>4</v>
      </c>
      <c r="G211" s="8">
        <v>1500</v>
      </c>
      <c r="H211" s="8">
        <f t="shared" si="3"/>
        <v>6000</v>
      </c>
    </row>
    <row r="212" spans="1:8" x14ac:dyDescent="0.35">
      <c r="A212" s="4">
        <v>211</v>
      </c>
      <c r="B212" s="5">
        <v>44407</v>
      </c>
      <c r="C212" s="6" t="s">
        <v>20</v>
      </c>
      <c r="D212" s="6" t="s">
        <v>22</v>
      </c>
      <c r="E212" s="6" t="s">
        <v>19</v>
      </c>
      <c r="F212" s="8">
        <v>3</v>
      </c>
      <c r="G212" s="8">
        <v>300</v>
      </c>
      <c r="H212" s="8">
        <f t="shared" si="3"/>
        <v>900</v>
      </c>
    </row>
    <row r="213" spans="1:8" x14ac:dyDescent="0.35">
      <c r="A213" s="4">
        <v>212</v>
      </c>
      <c r="B213" s="5">
        <v>44408</v>
      </c>
      <c r="C213" s="6" t="s">
        <v>20</v>
      </c>
      <c r="D213" s="6" t="s">
        <v>23</v>
      </c>
      <c r="E213" s="6" t="s">
        <v>21</v>
      </c>
      <c r="F213" s="8">
        <v>2</v>
      </c>
      <c r="G213" s="8">
        <v>190</v>
      </c>
      <c r="H213" s="8">
        <f t="shared" si="3"/>
        <v>380</v>
      </c>
    </row>
    <row r="214" spans="1:8" x14ac:dyDescent="0.35">
      <c r="A214" s="4">
        <v>213</v>
      </c>
      <c r="B214" s="5">
        <v>44409</v>
      </c>
      <c r="C214" s="6" t="s">
        <v>20</v>
      </c>
      <c r="D214" s="6" t="s">
        <v>9</v>
      </c>
      <c r="E214" s="6" t="s">
        <v>10</v>
      </c>
      <c r="F214" s="8">
        <v>2</v>
      </c>
      <c r="G214" s="8">
        <v>210</v>
      </c>
      <c r="H214" s="8">
        <f t="shared" si="3"/>
        <v>420</v>
      </c>
    </row>
    <row r="215" spans="1:8" x14ac:dyDescent="0.35">
      <c r="A215" s="4">
        <v>214</v>
      </c>
      <c r="B215" s="5">
        <v>44410</v>
      </c>
      <c r="C215" s="6" t="s">
        <v>20</v>
      </c>
      <c r="D215" s="6" t="s">
        <v>12</v>
      </c>
      <c r="E215" s="6" t="s">
        <v>13</v>
      </c>
      <c r="F215" s="8">
        <v>7</v>
      </c>
      <c r="G215" s="8">
        <v>2100</v>
      </c>
      <c r="H215" s="8">
        <f t="shared" si="3"/>
        <v>14700</v>
      </c>
    </row>
    <row r="216" spans="1:8" x14ac:dyDescent="0.35">
      <c r="A216" s="4">
        <v>215</v>
      </c>
      <c r="B216" s="5">
        <v>44411</v>
      </c>
      <c r="C216" s="6" t="s">
        <v>20</v>
      </c>
      <c r="D216" s="6" t="s">
        <v>22</v>
      </c>
      <c r="E216" s="6" t="s">
        <v>15</v>
      </c>
      <c r="F216" s="8">
        <v>6</v>
      </c>
      <c r="G216" s="8">
        <v>1200</v>
      </c>
      <c r="H216" s="8">
        <f t="shared" si="3"/>
        <v>7200</v>
      </c>
    </row>
    <row r="217" spans="1:8" x14ac:dyDescent="0.35">
      <c r="A217" s="4">
        <v>216</v>
      </c>
      <c r="B217" s="5">
        <v>44412</v>
      </c>
      <c r="C217" s="6" t="s">
        <v>20</v>
      </c>
      <c r="D217" s="6" t="s">
        <v>23</v>
      </c>
      <c r="E217" s="6" t="s">
        <v>17</v>
      </c>
      <c r="F217" s="8">
        <v>5</v>
      </c>
      <c r="G217" s="8">
        <v>1500</v>
      </c>
      <c r="H217" s="8">
        <f t="shared" si="3"/>
        <v>7500</v>
      </c>
    </row>
    <row r="218" spans="1:8" x14ac:dyDescent="0.35">
      <c r="A218" s="4">
        <v>217</v>
      </c>
      <c r="B218" s="5">
        <v>44413</v>
      </c>
      <c r="C218" s="6" t="s">
        <v>8</v>
      </c>
      <c r="D218" s="6" t="s">
        <v>9</v>
      </c>
      <c r="E218" s="6" t="s">
        <v>19</v>
      </c>
      <c r="F218" s="8">
        <v>4</v>
      </c>
      <c r="G218" s="8">
        <v>300</v>
      </c>
      <c r="H218" s="8">
        <f t="shared" si="3"/>
        <v>1200</v>
      </c>
    </row>
    <row r="219" spans="1:8" x14ac:dyDescent="0.35">
      <c r="A219" s="4">
        <v>218</v>
      </c>
      <c r="B219" s="5">
        <v>44414</v>
      </c>
      <c r="C219" s="6" t="s">
        <v>11</v>
      </c>
      <c r="D219" s="6" t="s">
        <v>12</v>
      </c>
      <c r="E219" s="6" t="s">
        <v>21</v>
      </c>
      <c r="F219" s="8">
        <v>3</v>
      </c>
      <c r="G219" s="8">
        <v>190</v>
      </c>
      <c r="H219" s="8">
        <f t="shared" si="3"/>
        <v>570</v>
      </c>
    </row>
    <row r="220" spans="1:8" x14ac:dyDescent="0.35">
      <c r="A220" s="4">
        <v>219</v>
      </c>
      <c r="B220" s="5">
        <v>44415</v>
      </c>
      <c r="C220" s="6" t="s">
        <v>14</v>
      </c>
      <c r="D220" s="6" t="s">
        <v>9</v>
      </c>
      <c r="E220" s="6" t="s">
        <v>10</v>
      </c>
      <c r="F220" s="8">
        <v>2</v>
      </c>
      <c r="G220" s="8">
        <v>210</v>
      </c>
      <c r="H220" s="8">
        <f t="shared" si="3"/>
        <v>420</v>
      </c>
    </row>
    <row r="221" spans="1:8" x14ac:dyDescent="0.35">
      <c r="A221" s="4">
        <v>220</v>
      </c>
      <c r="B221" s="5">
        <v>44416</v>
      </c>
      <c r="C221" s="6" t="s">
        <v>16</v>
      </c>
      <c r="D221" s="6" t="s">
        <v>12</v>
      </c>
      <c r="E221" s="6" t="s">
        <v>15</v>
      </c>
      <c r="F221" s="8">
        <v>7</v>
      </c>
      <c r="G221" s="8">
        <v>2100</v>
      </c>
      <c r="H221" s="8">
        <f t="shared" si="3"/>
        <v>14700</v>
      </c>
    </row>
    <row r="222" spans="1:8" x14ac:dyDescent="0.35">
      <c r="A222" s="4">
        <v>221</v>
      </c>
      <c r="B222" s="5">
        <v>44417</v>
      </c>
      <c r="C222" s="6" t="s">
        <v>18</v>
      </c>
      <c r="D222" s="6" t="s">
        <v>9</v>
      </c>
      <c r="E222" s="6" t="s">
        <v>17</v>
      </c>
      <c r="F222" s="8">
        <v>6</v>
      </c>
      <c r="G222" s="8">
        <v>1200</v>
      </c>
      <c r="H222" s="8">
        <f t="shared" si="3"/>
        <v>7200</v>
      </c>
    </row>
    <row r="223" spans="1:8" x14ac:dyDescent="0.35">
      <c r="A223" s="4">
        <v>222</v>
      </c>
      <c r="B223" s="5">
        <v>44418</v>
      </c>
      <c r="C223" s="6" t="s">
        <v>20</v>
      </c>
      <c r="D223" s="6" t="s">
        <v>9</v>
      </c>
      <c r="E223" s="6" t="s">
        <v>19</v>
      </c>
      <c r="F223" s="8">
        <v>5</v>
      </c>
      <c r="G223" s="8">
        <v>300</v>
      </c>
      <c r="H223" s="8">
        <f t="shared" si="3"/>
        <v>1500</v>
      </c>
    </row>
    <row r="224" spans="1:8" x14ac:dyDescent="0.35">
      <c r="A224" s="4">
        <v>223</v>
      </c>
      <c r="B224" s="5">
        <v>44419</v>
      </c>
      <c r="C224" s="6" t="s">
        <v>8</v>
      </c>
      <c r="D224" s="6" t="s">
        <v>9</v>
      </c>
      <c r="E224" s="6" t="s">
        <v>21</v>
      </c>
      <c r="F224" s="8">
        <v>4</v>
      </c>
      <c r="G224" s="8">
        <v>200</v>
      </c>
      <c r="H224" s="8">
        <f t="shared" si="3"/>
        <v>800</v>
      </c>
    </row>
    <row r="225" spans="1:8" x14ac:dyDescent="0.35">
      <c r="A225" s="4">
        <v>224</v>
      </c>
      <c r="B225" s="5">
        <v>44420</v>
      </c>
      <c r="C225" s="6" t="s">
        <v>11</v>
      </c>
      <c r="D225" s="6" t="s">
        <v>12</v>
      </c>
      <c r="E225" s="6" t="s">
        <v>10</v>
      </c>
      <c r="F225" s="8">
        <v>3</v>
      </c>
      <c r="G225" s="8">
        <v>190</v>
      </c>
      <c r="H225" s="8">
        <f t="shared" si="3"/>
        <v>570</v>
      </c>
    </row>
    <row r="226" spans="1:8" x14ac:dyDescent="0.35">
      <c r="A226" s="4">
        <v>225</v>
      </c>
      <c r="B226" s="5">
        <v>44421</v>
      </c>
      <c r="C226" s="6" t="s">
        <v>14</v>
      </c>
      <c r="D226" s="6" t="s">
        <v>12</v>
      </c>
      <c r="E226" s="6" t="s">
        <v>13</v>
      </c>
      <c r="F226" s="8">
        <v>2</v>
      </c>
      <c r="G226" s="8">
        <v>2100</v>
      </c>
      <c r="H226" s="8">
        <f t="shared" si="3"/>
        <v>4200</v>
      </c>
    </row>
    <row r="227" spans="1:8" x14ac:dyDescent="0.35">
      <c r="A227" s="4">
        <v>226</v>
      </c>
      <c r="B227" s="5">
        <v>44422</v>
      </c>
      <c r="C227" s="6" t="s">
        <v>16</v>
      </c>
      <c r="D227" s="6" t="s">
        <v>9</v>
      </c>
      <c r="E227" s="6" t="s">
        <v>10</v>
      </c>
      <c r="F227" s="8">
        <v>7</v>
      </c>
      <c r="G227" s="8">
        <v>210</v>
      </c>
      <c r="H227" s="8">
        <f t="shared" si="3"/>
        <v>1470</v>
      </c>
    </row>
    <row r="228" spans="1:8" x14ac:dyDescent="0.35">
      <c r="A228" s="4">
        <v>227</v>
      </c>
      <c r="B228" s="5">
        <v>44423</v>
      </c>
      <c r="C228" s="6" t="s">
        <v>18</v>
      </c>
      <c r="D228" s="6" t="s">
        <v>9</v>
      </c>
      <c r="E228" s="6" t="s">
        <v>13</v>
      </c>
      <c r="F228" s="8">
        <v>6</v>
      </c>
      <c r="G228" s="8">
        <v>2100</v>
      </c>
      <c r="H228" s="8">
        <f t="shared" si="3"/>
        <v>12600</v>
      </c>
    </row>
    <row r="229" spans="1:8" x14ac:dyDescent="0.35">
      <c r="A229" s="4">
        <v>228</v>
      </c>
      <c r="B229" s="5">
        <v>44424</v>
      </c>
      <c r="C229" s="6" t="s">
        <v>20</v>
      </c>
      <c r="D229" s="6" t="s">
        <v>12</v>
      </c>
      <c r="E229" s="6" t="s">
        <v>15</v>
      </c>
      <c r="F229" s="8">
        <v>5</v>
      </c>
      <c r="G229" s="8">
        <v>1200</v>
      </c>
      <c r="H229" s="8">
        <f t="shared" si="3"/>
        <v>6000</v>
      </c>
    </row>
    <row r="230" spans="1:8" x14ac:dyDescent="0.35">
      <c r="A230" s="4">
        <v>229</v>
      </c>
      <c r="B230" s="5">
        <v>44425</v>
      </c>
      <c r="C230" s="6" t="s">
        <v>20</v>
      </c>
      <c r="D230" s="6" t="s">
        <v>9</v>
      </c>
      <c r="E230" s="6" t="s">
        <v>17</v>
      </c>
      <c r="F230" s="8">
        <v>4</v>
      </c>
      <c r="G230" s="8">
        <v>1500</v>
      </c>
      <c r="H230" s="8">
        <f t="shared" si="3"/>
        <v>6000</v>
      </c>
    </row>
    <row r="231" spans="1:8" x14ac:dyDescent="0.35">
      <c r="A231" s="4">
        <v>230</v>
      </c>
      <c r="B231" s="5">
        <v>44426</v>
      </c>
      <c r="C231" s="6" t="s">
        <v>8</v>
      </c>
      <c r="D231" s="6" t="s">
        <v>9</v>
      </c>
      <c r="E231" s="6" t="s">
        <v>19</v>
      </c>
      <c r="F231" s="8">
        <v>3</v>
      </c>
      <c r="G231" s="8">
        <v>300</v>
      </c>
      <c r="H231" s="8">
        <f t="shared" ref="H231:H262" si="4">F231*G231</f>
        <v>900</v>
      </c>
    </row>
    <row r="232" spans="1:8" x14ac:dyDescent="0.35">
      <c r="A232" s="4">
        <v>231</v>
      </c>
      <c r="B232" s="5">
        <v>44427</v>
      </c>
      <c r="C232" s="6" t="s">
        <v>11</v>
      </c>
      <c r="D232" s="6" t="s">
        <v>9</v>
      </c>
      <c r="E232" s="6" t="s">
        <v>21</v>
      </c>
      <c r="F232" s="8">
        <v>2</v>
      </c>
      <c r="G232" s="8">
        <v>190</v>
      </c>
      <c r="H232" s="8">
        <f t="shared" si="4"/>
        <v>380</v>
      </c>
    </row>
    <row r="233" spans="1:8" x14ac:dyDescent="0.35">
      <c r="A233" s="4">
        <v>232</v>
      </c>
      <c r="B233" s="5">
        <v>44428</v>
      </c>
      <c r="C233" s="6" t="s">
        <v>14</v>
      </c>
      <c r="D233" s="6" t="s">
        <v>9</v>
      </c>
      <c r="E233" s="6" t="s">
        <v>10</v>
      </c>
      <c r="F233" s="8">
        <v>7</v>
      </c>
      <c r="G233" s="8">
        <v>210</v>
      </c>
      <c r="H233" s="8">
        <f t="shared" si="4"/>
        <v>1470</v>
      </c>
    </row>
    <row r="234" spans="1:8" x14ac:dyDescent="0.35">
      <c r="A234" s="4">
        <v>233</v>
      </c>
      <c r="B234" s="5">
        <v>44429</v>
      </c>
      <c r="C234" s="6" t="s">
        <v>16</v>
      </c>
      <c r="D234" s="6" t="s">
        <v>9</v>
      </c>
      <c r="E234" s="6" t="s">
        <v>13</v>
      </c>
      <c r="F234" s="8">
        <v>6</v>
      </c>
      <c r="G234" s="8">
        <v>2100</v>
      </c>
      <c r="H234" s="8">
        <f t="shared" si="4"/>
        <v>12600</v>
      </c>
    </row>
    <row r="235" spans="1:8" x14ac:dyDescent="0.35">
      <c r="A235" s="4">
        <v>234</v>
      </c>
      <c r="B235" s="5">
        <v>44430</v>
      </c>
      <c r="C235" s="6" t="s">
        <v>18</v>
      </c>
      <c r="D235" s="6" t="s">
        <v>9</v>
      </c>
      <c r="E235" s="6" t="s">
        <v>13</v>
      </c>
      <c r="F235" s="8">
        <v>7</v>
      </c>
      <c r="G235" s="8">
        <v>2100</v>
      </c>
      <c r="H235" s="8">
        <f t="shared" si="4"/>
        <v>14700</v>
      </c>
    </row>
    <row r="236" spans="1:8" x14ac:dyDescent="0.35">
      <c r="A236" s="4">
        <v>235</v>
      </c>
      <c r="B236" s="5">
        <v>44431</v>
      </c>
      <c r="C236" s="6" t="s">
        <v>20</v>
      </c>
      <c r="D236" s="6" t="s">
        <v>9</v>
      </c>
      <c r="E236" s="6" t="s">
        <v>17</v>
      </c>
      <c r="F236" s="8">
        <v>4</v>
      </c>
      <c r="G236" s="8">
        <v>1500</v>
      </c>
      <c r="H236" s="8">
        <f t="shared" si="4"/>
        <v>6000</v>
      </c>
    </row>
    <row r="237" spans="1:8" x14ac:dyDescent="0.35">
      <c r="A237" s="4">
        <v>236</v>
      </c>
      <c r="B237" s="5">
        <v>44432</v>
      </c>
      <c r="C237" s="6" t="s">
        <v>8</v>
      </c>
      <c r="D237" s="6" t="s">
        <v>9</v>
      </c>
      <c r="E237" s="6" t="s">
        <v>19</v>
      </c>
      <c r="F237" s="8">
        <v>3</v>
      </c>
      <c r="G237" s="8">
        <v>300</v>
      </c>
      <c r="H237" s="8">
        <f t="shared" si="4"/>
        <v>900</v>
      </c>
    </row>
    <row r="238" spans="1:8" x14ac:dyDescent="0.35">
      <c r="A238" s="4">
        <v>237</v>
      </c>
      <c r="B238" s="5">
        <v>44433</v>
      </c>
      <c r="C238" s="6" t="s">
        <v>11</v>
      </c>
      <c r="D238" s="6" t="s">
        <v>12</v>
      </c>
      <c r="E238" s="6" t="s">
        <v>21</v>
      </c>
      <c r="F238" s="8">
        <v>2</v>
      </c>
      <c r="G238" s="8">
        <v>190</v>
      </c>
      <c r="H238" s="8">
        <f t="shared" si="4"/>
        <v>380</v>
      </c>
    </row>
    <row r="239" spans="1:8" x14ac:dyDescent="0.35">
      <c r="A239" s="4">
        <v>238</v>
      </c>
      <c r="B239" s="5">
        <v>44434</v>
      </c>
      <c r="C239" s="6" t="s">
        <v>14</v>
      </c>
      <c r="D239" s="6" t="s">
        <v>9</v>
      </c>
      <c r="E239" s="6" t="s">
        <v>10</v>
      </c>
      <c r="F239" s="8">
        <v>2</v>
      </c>
      <c r="G239" s="8">
        <v>210</v>
      </c>
      <c r="H239" s="8">
        <f t="shared" si="4"/>
        <v>420</v>
      </c>
    </row>
    <row r="240" spans="1:8" x14ac:dyDescent="0.35">
      <c r="A240" s="4">
        <v>239</v>
      </c>
      <c r="B240" s="5">
        <v>44435</v>
      </c>
      <c r="C240" s="6" t="s">
        <v>16</v>
      </c>
      <c r="D240" s="6" t="s">
        <v>12</v>
      </c>
      <c r="E240" s="6" t="s">
        <v>13</v>
      </c>
      <c r="F240" s="8">
        <v>7</v>
      </c>
      <c r="G240" s="8">
        <v>2100</v>
      </c>
      <c r="H240" s="8">
        <f t="shared" si="4"/>
        <v>14700</v>
      </c>
    </row>
    <row r="241" spans="1:8" x14ac:dyDescent="0.35">
      <c r="A241" s="4">
        <v>240</v>
      </c>
      <c r="B241" s="5">
        <v>44436</v>
      </c>
      <c r="C241" s="6" t="s">
        <v>18</v>
      </c>
      <c r="D241" s="6" t="s">
        <v>9</v>
      </c>
      <c r="E241" s="6" t="s">
        <v>15</v>
      </c>
      <c r="F241" s="8">
        <v>6</v>
      </c>
      <c r="G241" s="8">
        <v>1200</v>
      </c>
      <c r="H241" s="8">
        <f t="shared" si="4"/>
        <v>7200</v>
      </c>
    </row>
    <row r="242" spans="1:8" x14ac:dyDescent="0.35">
      <c r="A242" s="4">
        <v>241</v>
      </c>
      <c r="B242" s="5">
        <v>44437</v>
      </c>
      <c r="C242" s="6" t="s">
        <v>20</v>
      </c>
      <c r="D242" s="6" t="s">
        <v>9</v>
      </c>
      <c r="E242" s="6" t="s">
        <v>17</v>
      </c>
      <c r="F242" s="8">
        <v>5</v>
      </c>
      <c r="G242" s="8">
        <v>1500</v>
      </c>
      <c r="H242" s="8">
        <f t="shared" si="4"/>
        <v>7500</v>
      </c>
    </row>
    <row r="243" spans="1:8" x14ac:dyDescent="0.35">
      <c r="A243" s="4">
        <v>242</v>
      </c>
      <c r="B243" s="5">
        <v>44438</v>
      </c>
      <c r="C243" s="6" t="s">
        <v>20</v>
      </c>
      <c r="D243" s="6" t="s">
        <v>9</v>
      </c>
      <c r="E243" s="6" t="s">
        <v>19</v>
      </c>
      <c r="F243" s="8">
        <v>4</v>
      </c>
      <c r="G243" s="8">
        <v>300</v>
      </c>
      <c r="H243" s="8">
        <f t="shared" si="4"/>
        <v>1200</v>
      </c>
    </row>
    <row r="244" spans="1:8" x14ac:dyDescent="0.35">
      <c r="A244" s="4">
        <v>243</v>
      </c>
      <c r="B244" s="5">
        <v>44439</v>
      </c>
      <c r="C244" s="6" t="s">
        <v>8</v>
      </c>
      <c r="D244" s="6" t="s">
        <v>9</v>
      </c>
      <c r="E244" s="6" t="s">
        <v>19</v>
      </c>
      <c r="F244" s="8">
        <v>3</v>
      </c>
      <c r="G244" s="8">
        <v>300</v>
      </c>
      <c r="H244" s="8">
        <f t="shared" si="4"/>
        <v>900</v>
      </c>
    </row>
    <row r="245" spans="1:8" x14ac:dyDescent="0.35">
      <c r="A245" s="4">
        <v>244</v>
      </c>
      <c r="B245" s="5">
        <v>44440</v>
      </c>
      <c r="C245" s="6" t="s">
        <v>8</v>
      </c>
      <c r="D245" s="6" t="s">
        <v>12</v>
      </c>
      <c r="E245" s="6" t="s">
        <v>21</v>
      </c>
      <c r="F245" s="8">
        <v>2</v>
      </c>
      <c r="G245" s="8">
        <v>190</v>
      </c>
      <c r="H245" s="8">
        <f t="shared" si="4"/>
        <v>380</v>
      </c>
    </row>
    <row r="246" spans="1:8" x14ac:dyDescent="0.35">
      <c r="A246" s="4">
        <v>245</v>
      </c>
      <c r="B246" s="5">
        <v>44441</v>
      </c>
      <c r="C246" s="6" t="s">
        <v>8</v>
      </c>
      <c r="D246" s="6" t="s">
        <v>22</v>
      </c>
      <c r="E246" s="6" t="s">
        <v>10</v>
      </c>
      <c r="F246" s="8">
        <v>2</v>
      </c>
      <c r="G246" s="8">
        <v>210</v>
      </c>
      <c r="H246" s="8">
        <f t="shared" si="4"/>
        <v>420</v>
      </c>
    </row>
    <row r="247" spans="1:8" x14ac:dyDescent="0.35">
      <c r="A247" s="4">
        <v>246</v>
      </c>
      <c r="B247" s="5">
        <v>44442</v>
      </c>
      <c r="C247" s="6" t="s">
        <v>8</v>
      </c>
      <c r="D247" s="6" t="s">
        <v>23</v>
      </c>
      <c r="E247" s="6" t="s">
        <v>13</v>
      </c>
      <c r="F247" s="8">
        <v>7</v>
      </c>
      <c r="G247" s="8">
        <v>2100</v>
      </c>
      <c r="H247" s="8">
        <f t="shared" si="4"/>
        <v>14700</v>
      </c>
    </row>
    <row r="248" spans="1:8" x14ac:dyDescent="0.35">
      <c r="A248" s="4">
        <v>247</v>
      </c>
      <c r="B248" s="5">
        <v>44443</v>
      </c>
      <c r="C248" s="6" t="s">
        <v>8</v>
      </c>
      <c r="D248" s="6" t="s">
        <v>9</v>
      </c>
      <c r="E248" s="6" t="s">
        <v>15</v>
      </c>
      <c r="F248" s="8">
        <v>6</v>
      </c>
      <c r="G248" s="8">
        <v>1200</v>
      </c>
      <c r="H248" s="8">
        <f t="shared" si="4"/>
        <v>7200</v>
      </c>
    </row>
    <row r="249" spans="1:8" x14ac:dyDescent="0.35">
      <c r="A249" s="4">
        <v>248</v>
      </c>
      <c r="B249" s="5">
        <v>44444</v>
      </c>
      <c r="C249" s="6" t="s">
        <v>8</v>
      </c>
      <c r="D249" s="6" t="s">
        <v>12</v>
      </c>
      <c r="E249" s="6" t="s">
        <v>17</v>
      </c>
      <c r="F249" s="8">
        <v>5</v>
      </c>
      <c r="G249" s="8">
        <v>1500</v>
      </c>
      <c r="H249" s="8">
        <f t="shared" si="4"/>
        <v>7500</v>
      </c>
    </row>
    <row r="250" spans="1:8" x14ac:dyDescent="0.35">
      <c r="A250" s="4">
        <v>249</v>
      </c>
      <c r="B250" s="5">
        <v>44445</v>
      </c>
      <c r="C250" s="6" t="s">
        <v>8</v>
      </c>
      <c r="D250" s="6" t="s">
        <v>22</v>
      </c>
      <c r="E250" s="6" t="s">
        <v>19</v>
      </c>
      <c r="F250" s="8">
        <v>4</v>
      </c>
      <c r="G250" s="8">
        <v>300</v>
      </c>
      <c r="H250" s="8">
        <f t="shared" si="4"/>
        <v>1200</v>
      </c>
    </row>
    <row r="251" spans="1:8" x14ac:dyDescent="0.35">
      <c r="A251" s="4">
        <v>250</v>
      </c>
      <c r="B251" s="5">
        <v>44446</v>
      </c>
      <c r="C251" s="6" t="s">
        <v>8</v>
      </c>
      <c r="D251" s="6" t="s">
        <v>23</v>
      </c>
      <c r="E251" s="6" t="s">
        <v>19</v>
      </c>
      <c r="F251" s="8">
        <v>3</v>
      </c>
      <c r="G251" s="8">
        <v>300</v>
      </c>
      <c r="H251" s="8">
        <f t="shared" si="4"/>
        <v>900</v>
      </c>
    </row>
    <row r="252" spans="1:8" x14ac:dyDescent="0.35">
      <c r="A252" s="4">
        <v>251</v>
      </c>
      <c r="B252" s="5">
        <v>44447</v>
      </c>
      <c r="C252" s="6" t="s">
        <v>11</v>
      </c>
      <c r="D252" s="6" t="s">
        <v>12</v>
      </c>
      <c r="E252" s="6" t="s">
        <v>21</v>
      </c>
      <c r="F252" s="8">
        <v>2</v>
      </c>
      <c r="G252" s="8">
        <v>190</v>
      </c>
      <c r="H252" s="8">
        <f t="shared" si="4"/>
        <v>380</v>
      </c>
    </row>
    <row r="253" spans="1:8" x14ac:dyDescent="0.35">
      <c r="A253" s="4">
        <v>252</v>
      </c>
      <c r="B253" s="5">
        <v>44448</v>
      </c>
      <c r="C253" s="6" t="s">
        <v>11</v>
      </c>
      <c r="D253" s="6" t="s">
        <v>9</v>
      </c>
      <c r="E253" s="6" t="s">
        <v>10</v>
      </c>
      <c r="F253" s="8">
        <v>2</v>
      </c>
      <c r="G253" s="8">
        <v>210</v>
      </c>
      <c r="H253" s="8">
        <f t="shared" si="4"/>
        <v>420</v>
      </c>
    </row>
    <row r="254" spans="1:8" x14ac:dyDescent="0.35">
      <c r="A254" s="4">
        <v>253</v>
      </c>
      <c r="B254" s="5">
        <v>44449</v>
      </c>
      <c r="C254" s="6" t="s">
        <v>11</v>
      </c>
      <c r="D254" s="6" t="s">
        <v>22</v>
      </c>
      <c r="E254" s="6" t="s">
        <v>13</v>
      </c>
      <c r="F254" s="8">
        <v>7</v>
      </c>
      <c r="G254" s="8">
        <v>2100</v>
      </c>
      <c r="H254" s="8">
        <f t="shared" si="4"/>
        <v>14700</v>
      </c>
    </row>
    <row r="255" spans="1:8" x14ac:dyDescent="0.35">
      <c r="A255" s="4">
        <v>254</v>
      </c>
      <c r="B255" s="5">
        <v>44450</v>
      </c>
      <c r="C255" s="6" t="s">
        <v>11</v>
      </c>
      <c r="D255" s="6" t="s">
        <v>23</v>
      </c>
      <c r="E255" s="6" t="s">
        <v>15</v>
      </c>
      <c r="F255" s="8">
        <v>6</v>
      </c>
      <c r="G255" s="8">
        <v>1200</v>
      </c>
      <c r="H255" s="8">
        <f t="shared" si="4"/>
        <v>7200</v>
      </c>
    </row>
    <row r="256" spans="1:8" x14ac:dyDescent="0.35">
      <c r="A256" s="4">
        <v>255</v>
      </c>
      <c r="B256" s="5">
        <v>44451</v>
      </c>
      <c r="C256" s="6" t="s">
        <v>11</v>
      </c>
      <c r="D256" s="6" t="s">
        <v>12</v>
      </c>
      <c r="E256" s="6" t="s">
        <v>17</v>
      </c>
      <c r="F256" s="8">
        <v>5</v>
      </c>
      <c r="G256" s="8">
        <v>1500</v>
      </c>
      <c r="H256" s="8">
        <f t="shared" si="4"/>
        <v>7500</v>
      </c>
    </row>
    <row r="257" spans="1:8" x14ac:dyDescent="0.35">
      <c r="A257" s="4">
        <v>256</v>
      </c>
      <c r="B257" s="5">
        <v>44452</v>
      </c>
      <c r="C257" s="6" t="s">
        <v>11</v>
      </c>
      <c r="D257" s="6" t="s">
        <v>9</v>
      </c>
      <c r="E257" s="6" t="s">
        <v>19</v>
      </c>
      <c r="F257" s="8">
        <v>4</v>
      </c>
      <c r="G257" s="8">
        <v>300</v>
      </c>
      <c r="H257" s="8">
        <f t="shared" si="4"/>
        <v>1200</v>
      </c>
    </row>
    <row r="258" spans="1:8" x14ac:dyDescent="0.35">
      <c r="A258" s="4">
        <v>257</v>
      </c>
      <c r="B258" s="5">
        <v>44453</v>
      </c>
      <c r="C258" s="6" t="s">
        <v>11</v>
      </c>
      <c r="D258" s="6" t="s">
        <v>22</v>
      </c>
      <c r="E258" s="6" t="s">
        <v>10</v>
      </c>
      <c r="F258" s="8">
        <v>7</v>
      </c>
      <c r="G258" s="8">
        <v>210</v>
      </c>
      <c r="H258" s="8">
        <f t="shared" si="4"/>
        <v>1470</v>
      </c>
    </row>
    <row r="259" spans="1:8" x14ac:dyDescent="0.35">
      <c r="A259" s="4">
        <v>258</v>
      </c>
      <c r="B259" s="5">
        <v>44454</v>
      </c>
      <c r="C259" s="6" t="s">
        <v>11</v>
      </c>
      <c r="D259" s="6" t="s">
        <v>23</v>
      </c>
      <c r="E259" s="6" t="s">
        <v>13</v>
      </c>
      <c r="F259" s="8">
        <v>6</v>
      </c>
      <c r="G259" s="8">
        <v>2100</v>
      </c>
      <c r="H259" s="8">
        <f t="shared" si="4"/>
        <v>12600</v>
      </c>
    </row>
    <row r="260" spans="1:8" x14ac:dyDescent="0.35">
      <c r="A260" s="4">
        <v>259</v>
      </c>
      <c r="B260" s="5">
        <v>44455</v>
      </c>
      <c r="C260" s="6" t="s">
        <v>14</v>
      </c>
      <c r="D260" s="6" t="s">
        <v>23</v>
      </c>
      <c r="E260" s="6" t="s">
        <v>15</v>
      </c>
      <c r="F260" s="8">
        <v>5</v>
      </c>
      <c r="G260" s="8">
        <v>1200</v>
      </c>
      <c r="H260" s="8">
        <f t="shared" si="4"/>
        <v>6000</v>
      </c>
    </row>
    <row r="261" spans="1:8" x14ac:dyDescent="0.35">
      <c r="A261" s="4">
        <v>260</v>
      </c>
      <c r="B261" s="5">
        <v>44456</v>
      </c>
      <c r="C261" s="6" t="s">
        <v>16</v>
      </c>
      <c r="D261" s="6" t="s">
        <v>23</v>
      </c>
      <c r="E261" s="6" t="s">
        <v>17</v>
      </c>
      <c r="F261" s="8">
        <v>4</v>
      </c>
      <c r="G261" s="8">
        <v>1500</v>
      </c>
      <c r="H261" s="8">
        <f t="shared" si="4"/>
        <v>6000</v>
      </c>
    </row>
    <row r="262" spans="1:8" x14ac:dyDescent="0.35">
      <c r="A262" s="4">
        <v>261</v>
      </c>
      <c r="B262" s="5">
        <v>44457</v>
      </c>
      <c r="C262" s="6" t="s">
        <v>18</v>
      </c>
      <c r="D262" s="6" t="s">
        <v>23</v>
      </c>
      <c r="E262" s="6" t="s">
        <v>19</v>
      </c>
      <c r="F262" s="8">
        <v>3</v>
      </c>
      <c r="G262" s="8">
        <v>300</v>
      </c>
      <c r="H262" s="8">
        <f t="shared" si="4"/>
        <v>900</v>
      </c>
    </row>
    <row r="263" spans="1:8" x14ac:dyDescent="0.35">
      <c r="A263" s="4">
        <v>262</v>
      </c>
      <c r="B263" s="5">
        <v>44458</v>
      </c>
      <c r="C263" s="6" t="s">
        <v>20</v>
      </c>
      <c r="D263" s="6" t="s">
        <v>23</v>
      </c>
      <c r="E263" s="6" t="s">
        <v>21</v>
      </c>
      <c r="F263" s="8">
        <v>2</v>
      </c>
      <c r="G263" s="8">
        <v>190</v>
      </c>
      <c r="H263" s="8">
        <f t="shared" ref="H263:H322" si="5">F263*G263</f>
        <v>380</v>
      </c>
    </row>
    <row r="264" spans="1:8" x14ac:dyDescent="0.35">
      <c r="A264" s="4">
        <v>263</v>
      </c>
      <c r="B264" s="5">
        <v>44459</v>
      </c>
      <c r="C264" s="6" t="s">
        <v>20</v>
      </c>
      <c r="D264" s="6" t="s">
        <v>9</v>
      </c>
      <c r="E264" s="6" t="s">
        <v>10</v>
      </c>
      <c r="F264" s="8">
        <v>2</v>
      </c>
      <c r="G264" s="8">
        <v>210</v>
      </c>
      <c r="H264" s="8">
        <f t="shared" si="5"/>
        <v>420</v>
      </c>
    </row>
    <row r="265" spans="1:8" x14ac:dyDescent="0.35">
      <c r="A265" s="4">
        <v>264</v>
      </c>
      <c r="B265" s="5">
        <v>44460</v>
      </c>
      <c r="C265" s="6" t="s">
        <v>20</v>
      </c>
      <c r="D265" s="6" t="s">
        <v>12</v>
      </c>
      <c r="E265" s="6" t="s">
        <v>13</v>
      </c>
      <c r="F265" s="8">
        <v>7</v>
      </c>
      <c r="G265" s="8">
        <v>2100</v>
      </c>
      <c r="H265" s="8">
        <f t="shared" si="5"/>
        <v>14700</v>
      </c>
    </row>
    <row r="266" spans="1:8" x14ac:dyDescent="0.35">
      <c r="A266" s="4">
        <v>265</v>
      </c>
      <c r="B266" s="5">
        <v>44461</v>
      </c>
      <c r="C266" s="6" t="s">
        <v>20</v>
      </c>
      <c r="D266" s="6" t="s">
        <v>22</v>
      </c>
      <c r="E266" s="6" t="s">
        <v>15</v>
      </c>
      <c r="F266" s="8">
        <v>6</v>
      </c>
      <c r="G266" s="8">
        <v>1200</v>
      </c>
      <c r="H266" s="8">
        <f t="shared" si="5"/>
        <v>7200</v>
      </c>
    </row>
    <row r="267" spans="1:8" x14ac:dyDescent="0.35">
      <c r="A267" s="4">
        <v>266</v>
      </c>
      <c r="B267" s="5">
        <v>44462</v>
      </c>
      <c r="C267" s="6" t="s">
        <v>20</v>
      </c>
      <c r="D267" s="6" t="s">
        <v>23</v>
      </c>
      <c r="E267" s="6" t="s">
        <v>17</v>
      </c>
      <c r="F267" s="8">
        <v>5</v>
      </c>
      <c r="G267" s="8">
        <v>1500</v>
      </c>
      <c r="H267" s="8">
        <f t="shared" si="5"/>
        <v>7500</v>
      </c>
    </row>
    <row r="268" spans="1:8" x14ac:dyDescent="0.35">
      <c r="A268" s="4">
        <v>267</v>
      </c>
      <c r="B268" s="5">
        <v>44463</v>
      </c>
      <c r="C268" s="6" t="s">
        <v>20</v>
      </c>
      <c r="D268" s="6" t="s">
        <v>9</v>
      </c>
      <c r="E268" s="6" t="s">
        <v>13</v>
      </c>
      <c r="F268" s="8">
        <v>7</v>
      </c>
      <c r="G268" s="8">
        <v>2100</v>
      </c>
      <c r="H268" s="8">
        <f t="shared" si="5"/>
        <v>14700</v>
      </c>
    </row>
    <row r="269" spans="1:8" x14ac:dyDescent="0.35">
      <c r="A269" s="4">
        <v>268</v>
      </c>
      <c r="B269" s="5">
        <v>44464</v>
      </c>
      <c r="C269" s="6" t="s">
        <v>20</v>
      </c>
      <c r="D269" s="6" t="s">
        <v>12</v>
      </c>
      <c r="E269" s="6" t="s">
        <v>13</v>
      </c>
      <c r="F269" s="8">
        <v>7</v>
      </c>
      <c r="G269" s="8">
        <v>2100</v>
      </c>
      <c r="H269" s="8">
        <f t="shared" si="5"/>
        <v>14700</v>
      </c>
    </row>
    <row r="270" spans="1:8" x14ac:dyDescent="0.35">
      <c r="A270" s="4">
        <v>269</v>
      </c>
      <c r="B270" s="5">
        <v>44465</v>
      </c>
      <c r="C270" s="6" t="s">
        <v>20</v>
      </c>
      <c r="D270" s="6" t="s">
        <v>22</v>
      </c>
      <c r="E270" s="6" t="s">
        <v>13</v>
      </c>
      <c r="F270" s="8">
        <v>7</v>
      </c>
      <c r="G270" s="8">
        <v>2100</v>
      </c>
      <c r="H270" s="8">
        <f t="shared" si="5"/>
        <v>14700</v>
      </c>
    </row>
    <row r="271" spans="1:8" x14ac:dyDescent="0.35">
      <c r="A271" s="4">
        <v>270</v>
      </c>
      <c r="B271" s="5">
        <v>44466</v>
      </c>
      <c r="C271" s="6" t="s">
        <v>20</v>
      </c>
      <c r="D271" s="6" t="s">
        <v>23</v>
      </c>
      <c r="E271" s="6" t="s">
        <v>13</v>
      </c>
      <c r="F271" s="8">
        <v>7</v>
      </c>
      <c r="G271" s="8">
        <v>2100</v>
      </c>
      <c r="H271" s="8">
        <f t="shared" si="5"/>
        <v>14700</v>
      </c>
    </row>
    <row r="272" spans="1:8" x14ac:dyDescent="0.35">
      <c r="A272" s="4">
        <v>271</v>
      </c>
      <c r="B272" s="5">
        <v>44467</v>
      </c>
      <c r="C272" s="6" t="s">
        <v>8</v>
      </c>
      <c r="D272" s="6" t="s">
        <v>9</v>
      </c>
      <c r="E272" s="6" t="s">
        <v>13</v>
      </c>
      <c r="F272" s="8">
        <v>7</v>
      </c>
      <c r="G272" s="8">
        <v>2100</v>
      </c>
      <c r="H272" s="8">
        <f t="shared" si="5"/>
        <v>14700</v>
      </c>
    </row>
    <row r="273" spans="1:8" x14ac:dyDescent="0.35">
      <c r="A273" s="4">
        <v>272</v>
      </c>
      <c r="B273" s="5">
        <v>44468</v>
      </c>
      <c r="C273" s="6" t="s">
        <v>11</v>
      </c>
      <c r="D273" s="6" t="s">
        <v>12</v>
      </c>
      <c r="E273" s="6" t="s">
        <v>13</v>
      </c>
      <c r="F273" s="8">
        <v>7</v>
      </c>
      <c r="G273" s="8">
        <v>2100</v>
      </c>
      <c r="H273" s="8">
        <f t="shared" si="5"/>
        <v>14700</v>
      </c>
    </row>
    <row r="274" spans="1:8" x14ac:dyDescent="0.35">
      <c r="A274" s="4">
        <v>273</v>
      </c>
      <c r="B274" s="5">
        <v>44469</v>
      </c>
      <c r="C274" s="6" t="s">
        <v>14</v>
      </c>
      <c r="D274" s="6" t="s">
        <v>9</v>
      </c>
      <c r="E274" s="6" t="s">
        <v>13</v>
      </c>
      <c r="F274" s="8">
        <v>7</v>
      </c>
      <c r="G274" s="8">
        <v>2100</v>
      </c>
      <c r="H274" s="8">
        <f t="shared" si="5"/>
        <v>14700</v>
      </c>
    </row>
    <row r="275" spans="1:8" x14ac:dyDescent="0.35">
      <c r="A275" s="4">
        <v>274</v>
      </c>
      <c r="B275" s="5">
        <v>44470</v>
      </c>
      <c r="C275" s="6" t="s">
        <v>16</v>
      </c>
      <c r="D275" s="6" t="s">
        <v>12</v>
      </c>
      <c r="E275" s="6" t="s">
        <v>13</v>
      </c>
      <c r="F275" s="8">
        <v>7</v>
      </c>
      <c r="G275" s="8">
        <v>2100</v>
      </c>
      <c r="H275" s="8">
        <f t="shared" si="5"/>
        <v>14700</v>
      </c>
    </row>
    <row r="276" spans="1:8" x14ac:dyDescent="0.35">
      <c r="A276" s="4">
        <v>275</v>
      </c>
      <c r="B276" s="5">
        <v>44471</v>
      </c>
      <c r="C276" s="6" t="s">
        <v>18</v>
      </c>
      <c r="D276" s="6" t="s">
        <v>9</v>
      </c>
      <c r="E276" s="6" t="s">
        <v>13</v>
      </c>
      <c r="F276" s="8">
        <v>7</v>
      </c>
      <c r="G276" s="8">
        <v>2100</v>
      </c>
      <c r="H276" s="8">
        <f t="shared" si="5"/>
        <v>14700</v>
      </c>
    </row>
    <row r="277" spans="1:8" x14ac:dyDescent="0.35">
      <c r="A277" s="4">
        <v>276</v>
      </c>
      <c r="B277" s="5">
        <v>44472</v>
      </c>
      <c r="C277" s="6" t="s">
        <v>20</v>
      </c>
      <c r="D277" s="6" t="s">
        <v>9</v>
      </c>
      <c r="E277" s="6" t="s">
        <v>13</v>
      </c>
      <c r="F277" s="8">
        <v>7</v>
      </c>
      <c r="G277" s="8">
        <v>2100</v>
      </c>
      <c r="H277" s="8">
        <f t="shared" si="5"/>
        <v>14700</v>
      </c>
    </row>
    <row r="278" spans="1:8" x14ac:dyDescent="0.35">
      <c r="A278" s="4">
        <v>277</v>
      </c>
      <c r="B278" s="5">
        <v>44473</v>
      </c>
      <c r="C278" s="6" t="s">
        <v>8</v>
      </c>
      <c r="D278" s="6" t="s">
        <v>9</v>
      </c>
      <c r="E278" s="6" t="s">
        <v>13</v>
      </c>
      <c r="F278" s="8">
        <v>7</v>
      </c>
      <c r="G278" s="8">
        <v>2100</v>
      </c>
      <c r="H278" s="8">
        <f t="shared" si="5"/>
        <v>14700</v>
      </c>
    </row>
    <row r="279" spans="1:8" x14ac:dyDescent="0.35">
      <c r="A279" s="4">
        <v>278</v>
      </c>
      <c r="B279" s="5">
        <v>44474</v>
      </c>
      <c r="C279" s="6" t="s">
        <v>11</v>
      </c>
      <c r="D279" s="6" t="s">
        <v>12</v>
      </c>
      <c r="E279" s="6" t="s">
        <v>15</v>
      </c>
      <c r="F279" s="8">
        <v>5</v>
      </c>
      <c r="G279" s="8">
        <v>1200</v>
      </c>
      <c r="H279" s="8">
        <f t="shared" si="5"/>
        <v>6000</v>
      </c>
    </row>
    <row r="280" spans="1:8" x14ac:dyDescent="0.35">
      <c r="A280" s="4">
        <v>279</v>
      </c>
      <c r="B280" s="5">
        <v>44475</v>
      </c>
      <c r="C280" s="6" t="s">
        <v>14</v>
      </c>
      <c r="D280" s="6" t="s">
        <v>12</v>
      </c>
      <c r="E280" s="6" t="s">
        <v>17</v>
      </c>
      <c r="F280" s="8">
        <v>4</v>
      </c>
      <c r="G280" s="8">
        <v>1500</v>
      </c>
      <c r="H280" s="8">
        <f t="shared" si="5"/>
        <v>6000</v>
      </c>
    </row>
    <row r="281" spans="1:8" x14ac:dyDescent="0.35">
      <c r="A281" s="4">
        <v>280</v>
      </c>
      <c r="B281" s="5">
        <v>44476</v>
      </c>
      <c r="C281" s="6" t="s">
        <v>16</v>
      </c>
      <c r="D281" s="6" t="s">
        <v>9</v>
      </c>
      <c r="E281" s="6" t="s">
        <v>19</v>
      </c>
      <c r="F281" s="8">
        <v>3</v>
      </c>
      <c r="G281" s="8">
        <v>300</v>
      </c>
      <c r="H281" s="8">
        <f t="shared" si="5"/>
        <v>900</v>
      </c>
    </row>
    <row r="282" spans="1:8" x14ac:dyDescent="0.35">
      <c r="A282" s="4">
        <v>281</v>
      </c>
      <c r="B282" s="5">
        <v>44477</v>
      </c>
      <c r="C282" s="6" t="s">
        <v>18</v>
      </c>
      <c r="D282" s="6" t="s">
        <v>9</v>
      </c>
      <c r="E282" s="6" t="s">
        <v>21</v>
      </c>
      <c r="F282" s="8">
        <v>2</v>
      </c>
      <c r="G282" s="8">
        <v>190</v>
      </c>
      <c r="H282" s="8">
        <f t="shared" si="5"/>
        <v>380</v>
      </c>
    </row>
    <row r="283" spans="1:8" x14ac:dyDescent="0.35">
      <c r="A283" s="4">
        <v>282</v>
      </c>
      <c r="B283" s="5">
        <v>44478</v>
      </c>
      <c r="C283" s="6" t="s">
        <v>20</v>
      </c>
      <c r="D283" s="6" t="s">
        <v>12</v>
      </c>
      <c r="E283" s="6" t="s">
        <v>10</v>
      </c>
      <c r="F283" s="8">
        <v>7</v>
      </c>
      <c r="G283" s="8">
        <v>210</v>
      </c>
      <c r="H283" s="8">
        <f t="shared" si="5"/>
        <v>1470</v>
      </c>
    </row>
    <row r="284" spans="1:8" x14ac:dyDescent="0.35">
      <c r="A284" s="4">
        <v>283</v>
      </c>
      <c r="B284" s="5">
        <v>44479</v>
      </c>
      <c r="C284" s="6" t="s">
        <v>20</v>
      </c>
      <c r="D284" s="6" t="s">
        <v>9</v>
      </c>
      <c r="E284" s="6" t="s">
        <v>13</v>
      </c>
      <c r="F284" s="8">
        <v>6</v>
      </c>
      <c r="G284" s="8">
        <v>2100</v>
      </c>
      <c r="H284" s="8">
        <f t="shared" si="5"/>
        <v>12600</v>
      </c>
    </row>
    <row r="285" spans="1:8" x14ac:dyDescent="0.35">
      <c r="A285" s="4">
        <v>284</v>
      </c>
      <c r="B285" s="5">
        <v>44480</v>
      </c>
      <c r="C285" s="6" t="s">
        <v>8</v>
      </c>
      <c r="D285" s="6" t="s">
        <v>9</v>
      </c>
      <c r="E285" s="6" t="s">
        <v>15</v>
      </c>
      <c r="F285" s="8">
        <v>5</v>
      </c>
      <c r="G285" s="8">
        <v>1200</v>
      </c>
      <c r="H285" s="8">
        <f t="shared" si="5"/>
        <v>6000</v>
      </c>
    </row>
    <row r="286" spans="1:8" x14ac:dyDescent="0.35">
      <c r="A286" s="4">
        <v>285</v>
      </c>
      <c r="B286" s="5">
        <v>44481</v>
      </c>
      <c r="C286" s="6" t="s">
        <v>11</v>
      </c>
      <c r="D286" s="6" t="s">
        <v>9</v>
      </c>
      <c r="E286" s="6" t="s">
        <v>17</v>
      </c>
      <c r="F286" s="8">
        <v>4</v>
      </c>
      <c r="G286" s="8">
        <v>1500</v>
      </c>
      <c r="H286" s="8">
        <f t="shared" si="5"/>
        <v>6000</v>
      </c>
    </row>
    <row r="287" spans="1:8" x14ac:dyDescent="0.35">
      <c r="A287" s="4">
        <v>286</v>
      </c>
      <c r="B287" s="5">
        <v>44482</v>
      </c>
      <c r="C287" s="6" t="s">
        <v>14</v>
      </c>
      <c r="D287" s="6" t="s">
        <v>9</v>
      </c>
      <c r="E287" s="6" t="s">
        <v>19</v>
      </c>
      <c r="F287" s="8">
        <v>3</v>
      </c>
      <c r="G287" s="8">
        <v>300</v>
      </c>
      <c r="H287" s="8">
        <f t="shared" si="5"/>
        <v>900</v>
      </c>
    </row>
    <row r="288" spans="1:8" x14ac:dyDescent="0.35">
      <c r="A288" s="4">
        <v>287</v>
      </c>
      <c r="B288" s="5">
        <v>44483</v>
      </c>
      <c r="C288" s="6" t="s">
        <v>16</v>
      </c>
      <c r="D288" s="6" t="s">
        <v>9</v>
      </c>
      <c r="E288" s="6" t="s">
        <v>21</v>
      </c>
      <c r="F288" s="8">
        <v>2</v>
      </c>
      <c r="G288" s="8">
        <v>190</v>
      </c>
      <c r="H288" s="8">
        <f t="shared" si="5"/>
        <v>380</v>
      </c>
    </row>
    <row r="289" spans="1:8" x14ac:dyDescent="0.35">
      <c r="A289" s="4">
        <v>288</v>
      </c>
      <c r="B289" s="5">
        <v>44484</v>
      </c>
      <c r="C289" s="6" t="s">
        <v>18</v>
      </c>
      <c r="D289" s="6" t="s">
        <v>9</v>
      </c>
      <c r="E289" s="6" t="s">
        <v>10</v>
      </c>
      <c r="F289" s="8">
        <v>2</v>
      </c>
      <c r="G289" s="8">
        <v>210</v>
      </c>
      <c r="H289" s="8">
        <f t="shared" si="5"/>
        <v>420</v>
      </c>
    </row>
    <row r="290" spans="1:8" x14ac:dyDescent="0.35">
      <c r="A290" s="4">
        <v>289</v>
      </c>
      <c r="B290" s="5">
        <v>44485</v>
      </c>
      <c r="C290" s="6" t="s">
        <v>20</v>
      </c>
      <c r="D290" s="6" t="s">
        <v>9</v>
      </c>
      <c r="E290" s="6" t="s">
        <v>13</v>
      </c>
      <c r="F290" s="8">
        <v>7</v>
      </c>
      <c r="G290" s="8">
        <v>2100</v>
      </c>
      <c r="H290" s="8">
        <f t="shared" si="5"/>
        <v>14700</v>
      </c>
    </row>
    <row r="291" spans="1:8" x14ac:dyDescent="0.35">
      <c r="A291" s="4">
        <v>290</v>
      </c>
      <c r="B291" s="5">
        <v>44486</v>
      </c>
      <c r="C291" s="6" t="s">
        <v>8</v>
      </c>
      <c r="D291" s="6" t="s">
        <v>9</v>
      </c>
      <c r="E291" s="6" t="s">
        <v>15</v>
      </c>
      <c r="F291" s="8">
        <v>6</v>
      </c>
      <c r="G291" s="8">
        <v>1200</v>
      </c>
      <c r="H291" s="8">
        <f t="shared" si="5"/>
        <v>7200</v>
      </c>
    </row>
    <row r="292" spans="1:8" x14ac:dyDescent="0.35">
      <c r="A292" s="4">
        <v>291</v>
      </c>
      <c r="B292" s="5">
        <v>44487</v>
      </c>
      <c r="C292" s="6" t="s">
        <v>11</v>
      </c>
      <c r="D292" s="6" t="s">
        <v>12</v>
      </c>
      <c r="E292" s="6" t="s">
        <v>17</v>
      </c>
      <c r="F292" s="8">
        <v>5</v>
      </c>
      <c r="G292" s="8">
        <v>1500</v>
      </c>
      <c r="H292" s="8">
        <f t="shared" si="5"/>
        <v>7500</v>
      </c>
    </row>
    <row r="293" spans="1:8" x14ac:dyDescent="0.35">
      <c r="A293" s="4">
        <v>292</v>
      </c>
      <c r="B293" s="5">
        <v>44488</v>
      </c>
      <c r="C293" s="6" t="s">
        <v>14</v>
      </c>
      <c r="D293" s="6" t="s">
        <v>9</v>
      </c>
      <c r="E293" s="6" t="s">
        <v>19</v>
      </c>
      <c r="F293" s="8">
        <v>4</v>
      </c>
      <c r="G293" s="8">
        <v>300</v>
      </c>
      <c r="H293" s="8">
        <f t="shared" si="5"/>
        <v>1200</v>
      </c>
    </row>
    <row r="294" spans="1:8" x14ac:dyDescent="0.35">
      <c r="A294" s="4">
        <v>293</v>
      </c>
      <c r="B294" s="5">
        <v>44489</v>
      </c>
      <c r="C294" s="6" t="s">
        <v>16</v>
      </c>
      <c r="D294" s="6" t="s">
        <v>12</v>
      </c>
      <c r="E294" s="6" t="s">
        <v>17</v>
      </c>
      <c r="F294" s="8">
        <v>5</v>
      </c>
      <c r="G294" s="8">
        <v>1500</v>
      </c>
      <c r="H294" s="8">
        <f t="shared" si="5"/>
        <v>7500</v>
      </c>
    </row>
    <row r="295" spans="1:8" x14ac:dyDescent="0.35">
      <c r="A295" s="4">
        <v>294</v>
      </c>
      <c r="B295" s="5">
        <v>44490</v>
      </c>
      <c r="C295" s="6" t="s">
        <v>18</v>
      </c>
      <c r="D295" s="6" t="s">
        <v>9</v>
      </c>
      <c r="E295" s="6" t="s">
        <v>19</v>
      </c>
      <c r="F295" s="8">
        <v>4</v>
      </c>
      <c r="G295" s="8">
        <v>300</v>
      </c>
      <c r="H295" s="8">
        <f t="shared" si="5"/>
        <v>1200</v>
      </c>
    </row>
    <row r="296" spans="1:8" x14ac:dyDescent="0.35">
      <c r="A296" s="4">
        <v>295</v>
      </c>
      <c r="B296" s="5">
        <v>44491</v>
      </c>
      <c r="C296" s="6" t="s">
        <v>20</v>
      </c>
      <c r="D296" s="6" t="s">
        <v>9</v>
      </c>
      <c r="E296" s="6" t="s">
        <v>17</v>
      </c>
      <c r="F296" s="8">
        <v>5</v>
      </c>
      <c r="G296" s="8">
        <v>1500</v>
      </c>
      <c r="H296" s="8">
        <f t="shared" si="5"/>
        <v>7500</v>
      </c>
    </row>
    <row r="297" spans="1:8" x14ac:dyDescent="0.35">
      <c r="A297" s="4">
        <v>296</v>
      </c>
      <c r="B297" s="5">
        <v>44492</v>
      </c>
      <c r="C297" s="6" t="s">
        <v>20</v>
      </c>
      <c r="D297" s="6" t="s">
        <v>9</v>
      </c>
      <c r="E297" s="6" t="s">
        <v>19</v>
      </c>
      <c r="F297" s="8">
        <v>4</v>
      </c>
      <c r="G297" s="8">
        <v>300</v>
      </c>
      <c r="H297" s="8">
        <f t="shared" si="5"/>
        <v>1200</v>
      </c>
    </row>
    <row r="298" spans="1:8" x14ac:dyDescent="0.35">
      <c r="A298" s="4">
        <v>297</v>
      </c>
      <c r="B298" s="5">
        <v>44493</v>
      </c>
      <c r="C298" s="6" t="s">
        <v>8</v>
      </c>
      <c r="D298" s="6" t="s">
        <v>9</v>
      </c>
      <c r="E298" s="6" t="s">
        <v>17</v>
      </c>
      <c r="F298" s="8">
        <v>5</v>
      </c>
      <c r="G298" s="8">
        <v>1500</v>
      </c>
      <c r="H298" s="8">
        <f t="shared" si="5"/>
        <v>7500</v>
      </c>
    </row>
    <row r="299" spans="1:8" x14ac:dyDescent="0.35">
      <c r="A299" s="4">
        <v>298</v>
      </c>
      <c r="B299" s="5">
        <v>44494</v>
      </c>
      <c r="C299" s="6" t="s">
        <v>8</v>
      </c>
      <c r="D299" s="6" t="s">
        <v>12</v>
      </c>
      <c r="E299" s="6" t="s">
        <v>19</v>
      </c>
      <c r="F299" s="8">
        <v>4</v>
      </c>
      <c r="G299" s="8">
        <v>300</v>
      </c>
      <c r="H299" s="8">
        <f t="shared" si="5"/>
        <v>1200</v>
      </c>
    </row>
    <row r="300" spans="1:8" x14ac:dyDescent="0.35">
      <c r="A300" s="4">
        <v>299</v>
      </c>
      <c r="B300" s="5">
        <v>44495</v>
      </c>
      <c r="C300" s="6" t="s">
        <v>8</v>
      </c>
      <c r="D300" s="6" t="s">
        <v>22</v>
      </c>
      <c r="E300" s="6" t="s">
        <v>17</v>
      </c>
      <c r="F300" s="8">
        <v>5</v>
      </c>
      <c r="G300" s="8">
        <v>1500</v>
      </c>
      <c r="H300" s="8">
        <f t="shared" si="5"/>
        <v>7500</v>
      </c>
    </row>
    <row r="301" spans="1:8" x14ac:dyDescent="0.35">
      <c r="A301" s="4">
        <v>300</v>
      </c>
      <c r="B301" s="5">
        <v>44496</v>
      </c>
      <c r="C301" s="6" t="s">
        <v>8</v>
      </c>
      <c r="D301" s="6" t="s">
        <v>23</v>
      </c>
      <c r="E301" s="6" t="s">
        <v>19</v>
      </c>
      <c r="F301" s="8">
        <v>4</v>
      </c>
      <c r="G301" s="8">
        <v>300</v>
      </c>
      <c r="H301" s="8">
        <f t="shared" si="5"/>
        <v>1200</v>
      </c>
    </row>
    <row r="302" spans="1:8" x14ac:dyDescent="0.35">
      <c r="A302" s="4">
        <v>301</v>
      </c>
      <c r="B302" s="5">
        <v>44497</v>
      </c>
      <c r="C302" s="6" t="s">
        <v>8</v>
      </c>
      <c r="D302" s="6" t="s">
        <v>9</v>
      </c>
      <c r="E302" s="6" t="s">
        <v>17</v>
      </c>
      <c r="F302" s="8">
        <v>5</v>
      </c>
      <c r="G302" s="8">
        <v>1500</v>
      </c>
      <c r="H302" s="8">
        <f t="shared" si="5"/>
        <v>7500</v>
      </c>
    </row>
    <row r="303" spans="1:8" x14ac:dyDescent="0.35">
      <c r="A303" s="4">
        <v>302</v>
      </c>
      <c r="B303" s="5">
        <v>44498</v>
      </c>
      <c r="C303" s="6" t="s">
        <v>8</v>
      </c>
      <c r="D303" s="6" t="s">
        <v>12</v>
      </c>
      <c r="E303" s="6" t="s">
        <v>13</v>
      </c>
      <c r="F303" s="8">
        <v>6</v>
      </c>
      <c r="G303" s="8">
        <v>2100</v>
      </c>
      <c r="H303" s="8">
        <f t="shared" si="5"/>
        <v>12600</v>
      </c>
    </row>
    <row r="304" spans="1:8" x14ac:dyDescent="0.35">
      <c r="A304" s="4">
        <v>303</v>
      </c>
      <c r="B304" s="5">
        <v>44499</v>
      </c>
      <c r="C304" s="6" t="s">
        <v>8</v>
      </c>
      <c r="D304" s="6" t="s">
        <v>22</v>
      </c>
      <c r="E304" s="6" t="s">
        <v>15</v>
      </c>
      <c r="F304" s="8">
        <v>5</v>
      </c>
      <c r="G304" s="8">
        <v>1200</v>
      </c>
      <c r="H304" s="8">
        <f t="shared" si="5"/>
        <v>6000</v>
      </c>
    </row>
    <row r="305" spans="1:8" x14ac:dyDescent="0.35">
      <c r="A305" s="4">
        <v>304</v>
      </c>
      <c r="B305" s="5">
        <v>44500</v>
      </c>
      <c r="C305" s="6" t="s">
        <v>8</v>
      </c>
      <c r="D305" s="6" t="s">
        <v>23</v>
      </c>
      <c r="E305" s="6" t="s">
        <v>17</v>
      </c>
      <c r="F305" s="8">
        <v>4</v>
      </c>
      <c r="G305" s="8">
        <v>1500</v>
      </c>
      <c r="H305" s="8">
        <f t="shared" si="5"/>
        <v>6000</v>
      </c>
    </row>
    <row r="306" spans="1:8" x14ac:dyDescent="0.35">
      <c r="A306" s="4">
        <v>305</v>
      </c>
      <c r="B306" s="5">
        <v>44501</v>
      </c>
      <c r="C306" s="6" t="s">
        <v>11</v>
      </c>
      <c r="D306" s="6" t="s">
        <v>12</v>
      </c>
      <c r="E306" s="6" t="s">
        <v>19</v>
      </c>
      <c r="F306" s="8">
        <v>3</v>
      </c>
      <c r="G306" s="8">
        <v>300</v>
      </c>
      <c r="H306" s="8">
        <f t="shared" si="5"/>
        <v>900</v>
      </c>
    </row>
    <row r="307" spans="1:8" x14ac:dyDescent="0.35">
      <c r="A307" s="4">
        <v>306</v>
      </c>
      <c r="B307" s="5">
        <v>44502</v>
      </c>
      <c r="C307" s="6" t="s">
        <v>11</v>
      </c>
      <c r="D307" s="6" t="s">
        <v>9</v>
      </c>
      <c r="E307" s="6" t="s">
        <v>21</v>
      </c>
      <c r="F307" s="8">
        <v>2</v>
      </c>
      <c r="G307" s="8">
        <v>190</v>
      </c>
      <c r="H307" s="8">
        <f t="shared" si="5"/>
        <v>380</v>
      </c>
    </row>
    <row r="308" spans="1:8" x14ac:dyDescent="0.35">
      <c r="A308" s="4">
        <v>307</v>
      </c>
      <c r="B308" s="5">
        <v>44503</v>
      </c>
      <c r="C308" s="6" t="s">
        <v>11</v>
      </c>
      <c r="D308" s="6" t="s">
        <v>22</v>
      </c>
      <c r="E308" s="6" t="s">
        <v>21</v>
      </c>
      <c r="F308" s="8">
        <v>2</v>
      </c>
      <c r="G308" s="8">
        <v>190</v>
      </c>
      <c r="H308" s="8">
        <f t="shared" si="5"/>
        <v>380</v>
      </c>
    </row>
    <row r="309" spans="1:8" x14ac:dyDescent="0.35">
      <c r="A309" s="4">
        <v>308</v>
      </c>
      <c r="B309" s="5">
        <v>44504</v>
      </c>
      <c r="C309" s="6" t="s">
        <v>11</v>
      </c>
      <c r="D309" s="6" t="s">
        <v>23</v>
      </c>
      <c r="E309" s="6" t="s">
        <v>21</v>
      </c>
      <c r="F309" s="8">
        <v>2</v>
      </c>
      <c r="G309" s="8">
        <v>190</v>
      </c>
      <c r="H309" s="8">
        <f t="shared" si="5"/>
        <v>380</v>
      </c>
    </row>
    <row r="310" spans="1:8" x14ac:dyDescent="0.35">
      <c r="A310" s="4">
        <v>309</v>
      </c>
      <c r="B310" s="5">
        <v>44505</v>
      </c>
      <c r="C310" s="6" t="s">
        <v>11</v>
      </c>
      <c r="D310" s="6" t="s">
        <v>12</v>
      </c>
      <c r="E310" s="6" t="s">
        <v>21</v>
      </c>
      <c r="F310" s="8">
        <v>2</v>
      </c>
      <c r="G310" s="8">
        <v>190</v>
      </c>
      <c r="H310" s="8">
        <f t="shared" si="5"/>
        <v>380</v>
      </c>
    </row>
    <row r="311" spans="1:8" x14ac:dyDescent="0.35">
      <c r="A311" s="4">
        <v>310</v>
      </c>
      <c r="B311" s="5">
        <v>44506</v>
      </c>
      <c r="C311" s="6" t="s">
        <v>11</v>
      </c>
      <c r="D311" s="6" t="s">
        <v>9</v>
      </c>
      <c r="E311" s="6" t="s">
        <v>21</v>
      </c>
      <c r="F311" s="8">
        <v>2</v>
      </c>
      <c r="G311" s="8">
        <v>190</v>
      </c>
      <c r="H311" s="8">
        <f t="shared" si="5"/>
        <v>380</v>
      </c>
    </row>
    <row r="312" spans="1:8" x14ac:dyDescent="0.35">
      <c r="A312" s="4">
        <v>311</v>
      </c>
      <c r="B312" s="5">
        <v>44507</v>
      </c>
      <c r="C312" s="6" t="s">
        <v>11</v>
      </c>
      <c r="D312" s="6" t="s">
        <v>22</v>
      </c>
      <c r="E312" s="6" t="s">
        <v>21</v>
      </c>
      <c r="F312" s="8">
        <v>2</v>
      </c>
      <c r="G312" s="8">
        <v>190</v>
      </c>
      <c r="H312" s="8">
        <f t="shared" si="5"/>
        <v>380</v>
      </c>
    </row>
    <row r="313" spans="1:8" x14ac:dyDescent="0.35">
      <c r="A313" s="4">
        <v>312</v>
      </c>
      <c r="B313" s="5">
        <v>44508</v>
      </c>
      <c r="C313" s="6" t="s">
        <v>11</v>
      </c>
      <c r="D313" s="6" t="s">
        <v>23</v>
      </c>
      <c r="E313" s="6" t="s">
        <v>21</v>
      </c>
      <c r="F313" s="8">
        <v>2</v>
      </c>
      <c r="G313" s="8">
        <v>190</v>
      </c>
      <c r="H313" s="8">
        <f t="shared" si="5"/>
        <v>380</v>
      </c>
    </row>
    <row r="314" spans="1:8" x14ac:dyDescent="0.35">
      <c r="A314" s="4">
        <v>313</v>
      </c>
      <c r="B314" s="5">
        <v>44509</v>
      </c>
      <c r="C314" s="6" t="s">
        <v>14</v>
      </c>
      <c r="D314" s="6" t="s">
        <v>23</v>
      </c>
      <c r="E314" s="6" t="s">
        <v>21</v>
      </c>
      <c r="F314" s="8">
        <v>2</v>
      </c>
      <c r="G314" s="8">
        <v>190</v>
      </c>
      <c r="H314" s="8">
        <f t="shared" si="5"/>
        <v>380</v>
      </c>
    </row>
    <row r="315" spans="1:8" x14ac:dyDescent="0.35">
      <c r="A315" s="4">
        <v>314</v>
      </c>
      <c r="B315" s="5">
        <v>44510</v>
      </c>
      <c r="C315" s="6" t="s">
        <v>16</v>
      </c>
      <c r="D315" s="6" t="s">
        <v>23</v>
      </c>
      <c r="E315" s="6" t="s">
        <v>21</v>
      </c>
      <c r="F315" s="8">
        <v>2</v>
      </c>
      <c r="G315" s="8">
        <v>190</v>
      </c>
      <c r="H315" s="8">
        <f t="shared" si="5"/>
        <v>380</v>
      </c>
    </row>
    <row r="316" spans="1:8" x14ac:dyDescent="0.35">
      <c r="A316" s="4">
        <v>315</v>
      </c>
      <c r="B316" s="5">
        <v>44511</v>
      </c>
      <c r="C316" s="6" t="s">
        <v>18</v>
      </c>
      <c r="D316" s="6" t="s">
        <v>23</v>
      </c>
      <c r="E316" s="6" t="s">
        <v>21</v>
      </c>
      <c r="F316" s="8">
        <v>2</v>
      </c>
      <c r="G316" s="8">
        <v>190</v>
      </c>
      <c r="H316" s="8">
        <f t="shared" si="5"/>
        <v>380</v>
      </c>
    </row>
    <row r="317" spans="1:8" x14ac:dyDescent="0.35">
      <c r="A317" s="4">
        <v>316</v>
      </c>
      <c r="B317" s="5">
        <v>44512</v>
      </c>
      <c r="C317" s="6" t="s">
        <v>20</v>
      </c>
      <c r="D317" s="6" t="s">
        <v>23</v>
      </c>
      <c r="E317" s="6" t="s">
        <v>21</v>
      </c>
      <c r="F317" s="8">
        <v>2</v>
      </c>
      <c r="G317" s="8">
        <v>190</v>
      </c>
      <c r="H317" s="8">
        <f t="shared" si="5"/>
        <v>380</v>
      </c>
    </row>
    <row r="318" spans="1:8" x14ac:dyDescent="0.35">
      <c r="A318" s="4">
        <v>317</v>
      </c>
      <c r="B318" s="5">
        <v>44513</v>
      </c>
      <c r="C318" s="6" t="s">
        <v>20</v>
      </c>
      <c r="D318" s="6" t="s">
        <v>9</v>
      </c>
      <c r="E318" s="6" t="s">
        <v>21</v>
      </c>
      <c r="F318" s="8">
        <v>2</v>
      </c>
      <c r="G318" s="8">
        <v>190</v>
      </c>
      <c r="H318" s="8">
        <f t="shared" si="5"/>
        <v>380</v>
      </c>
    </row>
    <row r="319" spans="1:8" x14ac:dyDescent="0.35">
      <c r="A319" s="4">
        <v>318</v>
      </c>
      <c r="B319" s="5">
        <v>44514</v>
      </c>
      <c r="C319" s="6" t="s">
        <v>20</v>
      </c>
      <c r="D319" s="6" t="s">
        <v>12</v>
      </c>
      <c r="E319" s="6" t="s">
        <v>21</v>
      </c>
      <c r="F319" s="8">
        <v>3</v>
      </c>
      <c r="G319" s="8">
        <v>190</v>
      </c>
      <c r="H319" s="8">
        <f t="shared" si="5"/>
        <v>570</v>
      </c>
    </row>
    <row r="320" spans="1:8" x14ac:dyDescent="0.35">
      <c r="A320" s="4">
        <v>319</v>
      </c>
      <c r="B320" s="5">
        <v>44515</v>
      </c>
      <c r="C320" s="6" t="s">
        <v>20</v>
      </c>
      <c r="D320" s="6" t="s">
        <v>22</v>
      </c>
      <c r="E320" s="6" t="s">
        <v>10</v>
      </c>
      <c r="F320" s="8">
        <v>2</v>
      </c>
      <c r="G320" s="8">
        <v>210</v>
      </c>
      <c r="H320" s="8">
        <f t="shared" si="5"/>
        <v>420</v>
      </c>
    </row>
    <row r="321" spans="1:8" x14ac:dyDescent="0.35">
      <c r="A321" s="4">
        <v>320</v>
      </c>
      <c r="B321" s="5">
        <v>44516</v>
      </c>
      <c r="C321" s="6" t="s">
        <v>20</v>
      </c>
      <c r="D321" s="6" t="s">
        <v>23</v>
      </c>
      <c r="E321" s="6" t="s">
        <v>10</v>
      </c>
      <c r="F321" s="8">
        <v>2</v>
      </c>
      <c r="G321" s="8">
        <v>210</v>
      </c>
      <c r="H321" s="8">
        <f t="shared" si="5"/>
        <v>420</v>
      </c>
    </row>
    <row r="322" spans="1:8" x14ac:dyDescent="0.35">
      <c r="A322" s="4">
        <v>321</v>
      </c>
      <c r="B322" s="5">
        <v>44517</v>
      </c>
      <c r="C322" s="6" t="s">
        <v>20</v>
      </c>
      <c r="D322" s="6" t="s">
        <v>9</v>
      </c>
      <c r="E322" s="6" t="s">
        <v>10</v>
      </c>
      <c r="F322" s="8">
        <v>2</v>
      </c>
      <c r="G322" s="8">
        <v>210</v>
      </c>
      <c r="H322" s="8">
        <f t="shared" si="5"/>
        <v>420</v>
      </c>
    </row>
    <row r="323" spans="1:8" x14ac:dyDescent="0.35">
      <c r="A323" s="4">
        <v>322</v>
      </c>
      <c r="B323" s="5">
        <v>44518</v>
      </c>
      <c r="C323" s="6" t="s">
        <v>20</v>
      </c>
      <c r="D323" s="6" t="s">
        <v>12</v>
      </c>
      <c r="E323" s="6" t="s">
        <v>10</v>
      </c>
      <c r="F323" s="8">
        <v>2</v>
      </c>
      <c r="G323" s="8">
        <v>210</v>
      </c>
      <c r="H323" s="8">
        <f t="shared" ref="H323:H367" si="6">F323*G323</f>
        <v>420</v>
      </c>
    </row>
    <row r="324" spans="1:8" x14ac:dyDescent="0.35">
      <c r="A324" s="4">
        <v>323</v>
      </c>
      <c r="B324" s="5">
        <v>44519</v>
      </c>
      <c r="C324" s="6" t="s">
        <v>20</v>
      </c>
      <c r="D324" s="6" t="s">
        <v>22</v>
      </c>
      <c r="E324" s="6" t="s">
        <v>10</v>
      </c>
      <c r="F324" s="8">
        <v>2</v>
      </c>
      <c r="G324" s="8">
        <v>210</v>
      </c>
      <c r="H324" s="8">
        <f t="shared" si="6"/>
        <v>420</v>
      </c>
    </row>
    <row r="325" spans="1:8" x14ac:dyDescent="0.35">
      <c r="A325" s="4">
        <v>324</v>
      </c>
      <c r="B325" s="5">
        <v>44520</v>
      </c>
      <c r="C325" s="6" t="s">
        <v>20</v>
      </c>
      <c r="D325" s="6" t="s">
        <v>23</v>
      </c>
      <c r="E325" s="6" t="s">
        <v>10</v>
      </c>
      <c r="F325" s="8">
        <v>2</v>
      </c>
      <c r="G325" s="8">
        <v>210</v>
      </c>
      <c r="H325" s="8">
        <f t="shared" si="6"/>
        <v>420</v>
      </c>
    </row>
    <row r="326" spans="1:8" x14ac:dyDescent="0.35">
      <c r="A326" s="4">
        <v>325</v>
      </c>
      <c r="B326" s="5">
        <v>44521</v>
      </c>
      <c r="C326" s="6" t="s">
        <v>8</v>
      </c>
      <c r="D326" s="6" t="s">
        <v>9</v>
      </c>
      <c r="E326" s="6" t="s">
        <v>10</v>
      </c>
      <c r="F326" s="8">
        <v>2</v>
      </c>
      <c r="G326" s="8">
        <v>210</v>
      </c>
      <c r="H326" s="8">
        <f t="shared" si="6"/>
        <v>420</v>
      </c>
    </row>
    <row r="327" spans="1:8" x14ac:dyDescent="0.35">
      <c r="A327" s="4">
        <v>326</v>
      </c>
      <c r="B327" s="5">
        <v>44522</v>
      </c>
      <c r="C327" s="6" t="s">
        <v>11</v>
      </c>
      <c r="D327" s="6" t="s">
        <v>12</v>
      </c>
      <c r="E327" s="6" t="s">
        <v>10</v>
      </c>
      <c r="F327" s="8">
        <v>2</v>
      </c>
      <c r="G327" s="8">
        <v>210</v>
      </c>
      <c r="H327" s="8">
        <f t="shared" si="6"/>
        <v>420</v>
      </c>
    </row>
    <row r="328" spans="1:8" x14ac:dyDescent="0.35">
      <c r="A328" s="4">
        <v>327</v>
      </c>
      <c r="B328" s="5">
        <v>44523</v>
      </c>
      <c r="C328" s="6" t="s">
        <v>14</v>
      </c>
      <c r="D328" s="6" t="s">
        <v>9</v>
      </c>
      <c r="E328" s="6" t="s">
        <v>10</v>
      </c>
      <c r="F328" s="8">
        <v>2</v>
      </c>
      <c r="G328" s="8">
        <v>210</v>
      </c>
      <c r="H328" s="8">
        <f t="shared" si="6"/>
        <v>420</v>
      </c>
    </row>
    <row r="329" spans="1:8" x14ac:dyDescent="0.35">
      <c r="A329" s="4">
        <v>328</v>
      </c>
      <c r="B329" s="5">
        <v>44524</v>
      </c>
      <c r="C329" s="6" t="s">
        <v>16</v>
      </c>
      <c r="D329" s="6" t="s">
        <v>12</v>
      </c>
      <c r="E329" s="6" t="s">
        <v>10</v>
      </c>
      <c r="F329" s="8">
        <v>2</v>
      </c>
      <c r="G329" s="8">
        <v>210</v>
      </c>
      <c r="H329" s="8">
        <f t="shared" si="6"/>
        <v>420</v>
      </c>
    </row>
    <row r="330" spans="1:8" x14ac:dyDescent="0.35">
      <c r="A330" s="4">
        <v>329</v>
      </c>
      <c r="B330" s="5">
        <v>44525</v>
      </c>
      <c r="C330" s="6" t="s">
        <v>18</v>
      </c>
      <c r="D330" s="6" t="s">
        <v>9</v>
      </c>
      <c r="E330" s="6" t="s">
        <v>10</v>
      </c>
      <c r="F330" s="8">
        <v>2</v>
      </c>
      <c r="G330" s="8">
        <v>210</v>
      </c>
      <c r="H330" s="8">
        <f t="shared" si="6"/>
        <v>420</v>
      </c>
    </row>
    <row r="331" spans="1:8" x14ac:dyDescent="0.35">
      <c r="A331" s="4">
        <v>330</v>
      </c>
      <c r="B331" s="5">
        <v>44526</v>
      </c>
      <c r="C331" s="6" t="s">
        <v>20</v>
      </c>
      <c r="D331" s="6" t="s">
        <v>9</v>
      </c>
      <c r="E331" s="6" t="s">
        <v>10</v>
      </c>
      <c r="F331" s="8">
        <v>2</v>
      </c>
      <c r="G331" s="8">
        <v>210</v>
      </c>
      <c r="H331" s="8">
        <f t="shared" si="6"/>
        <v>420</v>
      </c>
    </row>
    <row r="332" spans="1:8" x14ac:dyDescent="0.35">
      <c r="A332" s="4">
        <v>331</v>
      </c>
      <c r="B332" s="5">
        <v>44527</v>
      </c>
      <c r="C332" s="6" t="s">
        <v>8</v>
      </c>
      <c r="D332" s="6" t="s">
        <v>9</v>
      </c>
      <c r="E332" s="6" t="s">
        <v>21</v>
      </c>
      <c r="F332" s="8">
        <v>2</v>
      </c>
      <c r="G332" s="8">
        <v>190</v>
      </c>
      <c r="H332" s="8">
        <f t="shared" si="6"/>
        <v>380</v>
      </c>
    </row>
    <row r="333" spans="1:8" x14ac:dyDescent="0.35">
      <c r="A333" s="4">
        <v>332</v>
      </c>
      <c r="B333" s="5">
        <v>44528</v>
      </c>
      <c r="C333" s="6" t="s">
        <v>11</v>
      </c>
      <c r="D333" s="6" t="s">
        <v>12</v>
      </c>
      <c r="E333" s="6" t="s">
        <v>10</v>
      </c>
      <c r="F333" s="8">
        <v>7</v>
      </c>
      <c r="G333" s="8">
        <v>210</v>
      </c>
      <c r="H333" s="8">
        <f t="shared" si="6"/>
        <v>1470</v>
      </c>
    </row>
    <row r="334" spans="1:8" x14ac:dyDescent="0.35">
      <c r="A334" s="4">
        <v>333</v>
      </c>
      <c r="B334" s="5">
        <v>44529</v>
      </c>
      <c r="C334" s="6" t="s">
        <v>14</v>
      </c>
      <c r="D334" s="6" t="s">
        <v>12</v>
      </c>
      <c r="E334" s="6" t="s">
        <v>13</v>
      </c>
      <c r="F334" s="8">
        <v>6</v>
      </c>
      <c r="G334" s="8">
        <v>2100</v>
      </c>
      <c r="H334" s="8">
        <f t="shared" si="6"/>
        <v>12600</v>
      </c>
    </row>
    <row r="335" spans="1:8" x14ac:dyDescent="0.35">
      <c r="A335" s="4">
        <v>334</v>
      </c>
      <c r="B335" s="5">
        <v>44530</v>
      </c>
      <c r="C335" s="6" t="s">
        <v>16</v>
      </c>
      <c r="D335" s="6" t="s">
        <v>9</v>
      </c>
      <c r="E335" s="6" t="s">
        <v>15</v>
      </c>
      <c r="F335" s="8">
        <v>5</v>
      </c>
      <c r="G335" s="8">
        <v>1200</v>
      </c>
      <c r="H335" s="8">
        <f t="shared" si="6"/>
        <v>6000</v>
      </c>
    </row>
    <row r="336" spans="1:8" x14ac:dyDescent="0.35">
      <c r="A336" s="4">
        <v>335</v>
      </c>
      <c r="B336" s="5">
        <v>44531</v>
      </c>
      <c r="C336" s="6" t="s">
        <v>18</v>
      </c>
      <c r="D336" s="6" t="s">
        <v>9</v>
      </c>
      <c r="E336" s="6" t="s">
        <v>17</v>
      </c>
      <c r="F336" s="8">
        <v>4</v>
      </c>
      <c r="G336" s="8">
        <v>1500</v>
      </c>
      <c r="H336" s="8">
        <f t="shared" si="6"/>
        <v>6000</v>
      </c>
    </row>
    <row r="337" spans="1:8" x14ac:dyDescent="0.35">
      <c r="A337" s="4">
        <v>336</v>
      </c>
      <c r="B337" s="5">
        <v>44532</v>
      </c>
      <c r="C337" s="6" t="s">
        <v>20</v>
      </c>
      <c r="D337" s="6" t="s">
        <v>12</v>
      </c>
      <c r="E337" s="6" t="s">
        <v>17</v>
      </c>
      <c r="F337" s="8">
        <v>4</v>
      </c>
      <c r="G337" s="8">
        <v>1500</v>
      </c>
      <c r="H337" s="8">
        <f t="shared" si="6"/>
        <v>6000</v>
      </c>
    </row>
    <row r="338" spans="1:8" x14ac:dyDescent="0.35">
      <c r="A338" s="4">
        <v>337</v>
      </c>
      <c r="B338" s="5">
        <v>44533</v>
      </c>
      <c r="C338" s="6" t="s">
        <v>20</v>
      </c>
      <c r="D338" s="6" t="s">
        <v>9</v>
      </c>
      <c r="E338" s="6" t="s">
        <v>17</v>
      </c>
      <c r="F338" s="8">
        <v>4</v>
      </c>
      <c r="G338" s="8">
        <v>1500</v>
      </c>
      <c r="H338" s="8">
        <f t="shared" si="6"/>
        <v>6000</v>
      </c>
    </row>
    <row r="339" spans="1:8" x14ac:dyDescent="0.35">
      <c r="A339" s="4">
        <v>338</v>
      </c>
      <c r="B339" s="5">
        <v>44534</v>
      </c>
      <c r="C339" s="6" t="s">
        <v>8</v>
      </c>
      <c r="D339" s="6" t="s">
        <v>9</v>
      </c>
      <c r="E339" s="6" t="s">
        <v>17</v>
      </c>
      <c r="F339" s="8">
        <v>4</v>
      </c>
      <c r="G339" s="8">
        <v>1500</v>
      </c>
      <c r="H339" s="8">
        <f t="shared" si="6"/>
        <v>6000</v>
      </c>
    </row>
    <row r="340" spans="1:8" x14ac:dyDescent="0.35">
      <c r="A340" s="4">
        <v>339</v>
      </c>
      <c r="B340" s="5">
        <v>44535</v>
      </c>
      <c r="C340" s="6" t="s">
        <v>11</v>
      </c>
      <c r="D340" s="6" t="s">
        <v>9</v>
      </c>
      <c r="E340" s="6" t="s">
        <v>17</v>
      </c>
      <c r="F340" s="8">
        <v>4</v>
      </c>
      <c r="G340" s="8">
        <v>1500</v>
      </c>
      <c r="H340" s="8">
        <f t="shared" si="6"/>
        <v>6000</v>
      </c>
    </row>
    <row r="341" spans="1:8" x14ac:dyDescent="0.35">
      <c r="A341" s="4">
        <v>340</v>
      </c>
      <c r="B341" s="5">
        <v>44536</v>
      </c>
      <c r="C341" s="6" t="s">
        <v>14</v>
      </c>
      <c r="D341" s="6" t="s">
        <v>9</v>
      </c>
      <c r="E341" s="6" t="s">
        <v>17</v>
      </c>
      <c r="F341" s="8">
        <v>4</v>
      </c>
      <c r="G341" s="8">
        <v>1500</v>
      </c>
      <c r="H341" s="8">
        <f t="shared" si="6"/>
        <v>6000</v>
      </c>
    </row>
    <row r="342" spans="1:8" x14ac:dyDescent="0.35">
      <c r="A342" s="4">
        <v>341</v>
      </c>
      <c r="B342" s="5">
        <v>44537</v>
      </c>
      <c r="C342" s="6" t="s">
        <v>16</v>
      </c>
      <c r="D342" s="6" t="s">
        <v>9</v>
      </c>
      <c r="E342" s="6" t="s">
        <v>17</v>
      </c>
      <c r="F342" s="8">
        <v>4</v>
      </c>
      <c r="G342" s="8">
        <v>1500</v>
      </c>
      <c r="H342" s="8">
        <f t="shared" si="6"/>
        <v>6000</v>
      </c>
    </row>
    <row r="343" spans="1:8" x14ac:dyDescent="0.35">
      <c r="A343" s="4">
        <v>342</v>
      </c>
      <c r="B343" s="5">
        <v>44538</v>
      </c>
      <c r="C343" s="6" t="s">
        <v>18</v>
      </c>
      <c r="D343" s="6" t="s">
        <v>9</v>
      </c>
      <c r="E343" s="6" t="s">
        <v>17</v>
      </c>
      <c r="F343" s="8">
        <v>4</v>
      </c>
      <c r="G343" s="8">
        <v>1500</v>
      </c>
      <c r="H343" s="8">
        <f t="shared" si="6"/>
        <v>6000</v>
      </c>
    </row>
    <row r="344" spans="1:8" x14ac:dyDescent="0.35">
      <c r="A344" s="4">
        <v>343</v>
      </c>
      <c r="B344" s="5">
        <v>44539</v>
      </c>
      <c r="C344" s="6" t="s">
        <v>20</v>
      </c>
      <c r="D344" s="6" t="s">
        <v>9</v>
      </c>
      <c r="E344" s="6" t="s">
        <v>17</v>
      </c>
      <c r="F344" s="8">
        <v>4</v>
      </c>
      <c r="G344" s="8">
        <v>1500</v>
      </c>
      <c r="H344" s="8">
        <f t="shared" si="6"/>
        <v>6000</v>
      </c>
    </row>
    <row r="345" spans="1:8" x14ac:dyDescent="0.35">
      <c r="A345" s="4">
        <v>344</v>
      </c>
      <c r="B345" s="5">
        <v>44540</v>
      </c>
      <c r="C345" s="6" t="s">
        <v>8</v>
      </c>
      <c r="D345" s="6" t="s">
        <v>9</v>
      </c>
      <c r="E345" s="6" t="s">
        <v>10</v>
      </c>
      <c r="F345" s="8">
        <v>2</v>
      </c>
      <c r="G345" s="8">
        <v>210</v>
      </c>
      <c r="H345" s="8">
        <f t="shared" si="6"/>
        <v>420</v>
      </c>
    </row>
    <row r="346" spans="1:8" x14ac:dyDescent="0.35">
      <c r="A346" s="4">
        <v>345</v>
      </c>
      <c r="B346" s="5">
        <v>44541</v>
      </c>
      <c r="C346" s="6" t="s">
        <v>11</v>
      </c>
      <c r="D346" s="6" t="s">
        <v>12</v>
      </c>
      <c r="E346" s="6" t="s">
        <v>15</v>
      </c>
      <c r="F346" s="8">
        <v>7</v>
      </c>
      <c r="G346" s="8">
        <v>2100</v>
      </c>
      <c r="H346" s="8">
        <f t="shared" si="6"/>
        <v>14700</v>
      </c>
    </row>
    <row r="347" spans="1:8" x14ac:dyDescent="0.35">
      <c r="A347" s="4">
        <v>346</v>
      </c>
      <c r="B347" s="5">
        <v>44542</v>
      </c>
      <c r="C347" s="6" t="s">
        <v>14</v>
      </c>
      <c r="D347" s="6" t="s">
        <v>9</v>
      </c>
      <c r="E347" s="6" t="s">
        <v>17</v>
      </c>
      <c r="F347" s="8">
        <v>6</v>
      </c>
      <c r="G347" s="8">
        <v>1200</v>
      </c>
      <c r="H347" s="8">
        <f t="shared" si="6"/>
        <v>7200</v>
      </c>
    </row>
    <row r="348" spans="1:8" x14ac:dyDescent="0.35">
      <c r="A348" s="4">
        <v>347</v>
      </c>
      <c r="B348" s="5">
        <v>44543</v>
      </c>
      <c r="C348" s="6" t="s">
        <v>16</v>
      </c>
      <c r="D348" s="6" t="s">
        <v>12</v>
      </c>
      <c r="E348" s="6" t="s">
        <v>19</v>
      </c>
      <c r="F348" s="8">
        <v>5</v>
      </c>
      <c r="G348" s="8">
        <v>300</v>
      </c>
      <c r="H348" s="8">
        <f t="shared" si="6"/>
        <v>1500</v>
      </c>
    </row>
    <row r="349" spans="1:8" x14ac:dyDescent="0.35">
      <c r="A349" s="4">
        <v>348</v>
      </c>
      <c r="B349" s="5">
        <v>44544</v>
      </c>
      <c r="C349" s="6" t="s">
        <v>18</v>
      </c>
      <c r="D349" s="6" t="s">
        <v>9</v>
      </c>
      <c r="E349" s="6" t="s">
        <v>21</v>
      </c>
      <c r="F349" s="8">
        <v>4</v>
      </c>
      <c r="G349" s="8">
        <v>200</v>
      </c>
      <c r="H349" s="8">
        <f t="shared" si="6"/>
        <v>800</v>
      </c>
    </row>
    <row r="350" spans="1:8" x14ac:dyDescent="0.35">
      <c r="A350" s="4">
        <v>349</v>
      </c>
      <c r="B350" s="5">
        <v>44545</v>
      </c>
      <c r="C350" s="6" t="s">
        <v>20</v>
      </c>
      <c r="D350" s="6" t="s">
        <v>9</v>
      </c>
      <c r="E350" s="6" t="s">
        <v>10</v>
      </c>
      <c r="F350" s="8">
        <v>3</v>
      </c>
      <c r="G350" s="8">
        <v>190</v>
      </c>
      <c r="H350" s="8">
        <f t="shared" si="6"/>
        <v>570</v>
      </c>
    </row>
    <row r="351" spans="1:8" x14ac:dyDescent="0.35">
      <c r="A351" s="4">
        <v>350</v>
      </c>
      <c r="B351" s="5">
        <v>44546</v>
      </c>
      <c r="C351" s="6" t="s">
        <v>20</v>
      </c>
      <c r="D351" s="6" t="s">
        <v>9</v>
      </c>
      <c r="E351" s="6" t="s">
        <v>13</v>
      </c>
      <c r="F351" s="8">
        <v>2</v>
      </c>
      <c r="G351" s="8">
        <v>2100</v>
      </c>
      <c r="H351" s="8">
        <f t="shared" si="6"/>
        <v>4200</v>
      </c>
    </row>
    <row r="352" spans="1:8" x14ac:dyDescent="0.35">
      <c r="A352" s="4">
        <v>351</v>
      </c>
      <c r="B352" s="5">
        <v>44547</v>
      </c>
      <c r="C352" s="6" t="s">
        <v>8</v>
      </c>
      <c r="D352" s="6" t="s">
        <v>9</v>
      </c>
      <c r="E352" s="6" t="s">
        <v>10</v>
      </c>
      <c r="F352" s="8">
        <v>7</v>
      </c>
      <c r="G352" s="8">
        <v>210</v>
      </c>
      <c r="H352" s="8">
        <f t="shared" si="6"/>
        <v>1470</v>
      </c>
    </row>
    <row r="353" spans="1:8" x14ac:dyDescent="0.35">
      <c r="A353" s="4">
        <v>352</v>
      </c>
      <c r="B353" s="5">
        <v>44548</v>
      </c>
      <c r="C353" s="6" t="s">
        <v>8</v>
      </c>
      <c r="D353" s="6" t="s">
        <v>12</v>
      </c>
      <c r="E353" s="6" t="s">
        <v>13</v>
      </c>
      <c r="F353" s="8">
        <v>6</v>
      </c>
      <c r="G353" s="8">
        <v>2100</v>
      </c>
      <c r="H353" s="8">
        <f t="shared" si="6"/>
        <v>12600</v>
      </c>
    </row>
    <row r="354" spans="1:8" x14ac:dyDescent="0.35">
      <c r="A354" s="4">
        <v>353</v>
      </c>
      <c r="B354" s="5">
        <v>44549</v>
      </c>
      <c r="C354" s="6" t="s">
        <v>8</v>
      </c>
      <c r="D354" s="6" t="s">
        <v>22</v>
      </c>
      <c r="E354" s="6" t="s">
        <v>15</v>
      </c>
      <c r="F354" s="8">
        <v>5</v>
      </c>
      <c r="G354" s="8">
        <v>1200</v>
      </c>
      <c r="H354" s="8">
        <f t="shared" si="6"/>
        <v>6000</v>
      </c>
    </row>
    <row r="355" spans="1:8" x14ac:dyDescent="0.35">
      <c r="A355" s="4">
        <v>354</v>
      </c>
      <c r="B355" s="5">
        <v>44550</v>
      </c>
      <c r="C355" s="6" t="s">
        <v>8</v>
      </c>
      <c r="D355" s="6" t="s">
        <v>23</v>
      </c>
      <c r="E355" s="6" t="s">
        <v>17</v>
      </c>
      <c r="F355" s="8">
        <v>4</v>
      </c>
      <c r="G355" s="8">
        <v>1500</v>
      </c>
      <c r="H355" s="8">
        <f t="shared" si="6"/>
        <v>6000</v>
      </c>
    </row>
    <row r="356" spans="1:8" x14ac:dyDescent="0.35">
      <c r="A356" s="4">
        <v>355</v>
      </c>
      <c r="B356" s="5">
        <v>44551</v>
      </c>
      <c r="C356" s="6" t="s">
        <v>8</v>
      </c>
      <c r="D356" s="6" t="s">
        <v>9</v>
      </c>
      <c r="E356" s="6" t="s">
        <v>19</v>
      </c>
      <c r="F356" s="8">
        <v>3</v>
      </c>
      <c r="G356" s="8">
        <v>300</v>
      </c>
      <c r="H356" s="8">
        <f t="shared" si="6"/>
        <v>900</v>
      </c>
    </row>
    <row r="357" spans="1:8" x14ac:dyDescent="0.35">
      <c r="A357" s="4">
        <v>356</v>
      </c>
      <c r="B357" s="5">
        <v>44552</v>
      </c>
      <c r="C357" s="6" t="s">
        <v>8</v>
      </c>
      <c r="D357" s="6" t="s">
        <v>12</v>
      </c>
      <c r="E357" s="6" t="s">
        <v>21</v>
      </c>
      <c r="F357" s="8">
        <v>2</v>
      </c>
      <c r="G357" s="8">
        <v>190</v>
      </c>
      <c r="H357" s="8">
        <f t="shared" si="6"/>
        <v>380</v>
      </c>
    </row>
    <row r="358" spans="1:8" x14ac:dyDescent="0.35">
      <c r="A358" s="4">
        <v>357</v>
      </c>
      <c r="B358" s="5">
        <v>44553</v>
      </c>
      <c r="C358" s="6" t="s">
        <v>8</v>
      </c>
      <c r="D358" s="6" t="s">
        <v>22</v>
      </c>
      <c r="E358" s="6" t="s">
        <v>10</v>
      </c>
      <c r="F358" s="8">
        <v>7</v>
      </c>
      <c r="G358" s="8">
        <v>210</v>
      </c>
      <c r="H358" s="8">
        <f t="shared" si="6"/>
        <v>1470</v>
      </c>
    </row>
    <row r="359" spans="1:8" x14ac:dyDescent="0.35">
      <c r="A359" s="4">
        <v>358</v>
      </c>
      <c r="B359" s="5">
        <v>44554</v>
      </c>
      <c r="C359" s="6" t="s">
        <v>8</v>
      </c>
      <c r="D359" s="6" t="s">
        <v>23</v>
      </c>
      <c r="E359" s="6" t="s">
        <v>13</v>
      </c>
      <c r="F359" s="8">
        <v>6</v>
      </c>
      <c r="G359" s="8">
        <v>2100</v>
      </c>
      <c r="H359" s="8">
        <f t="shared" si="6"/>
        <v>12600</v>
      </c>
    </row>
    <row r="360" spans="1:8" x14ac:dyDescent="0.35">
      <c r="A360" s="4">
        <v>359</v>
      </c>
      <c r="B360" s="5">
        <v>44555</v>
      </c>
      <c r="C360" s="6" t="s">
        <v>11</v>
      </c>
      <c r="D360" s="6" t="s">
        <v>12</v>
      </c>
      <c r="E360" s="6" t="s">
        <v>13</v>
      </c>
      <c r="F360" s="8">
        <v>6</v>
      </c>
      <c r="G360" s="8">
        <v>2100</v>
      </c>
      <c r="H360" s="8">
        <f t="shared" si="6"/>
        <v>12600</v>
      </c>
    </row>
    <row r="361" spans="1:8" x14ac:dyDescent="0.35">
      <c r="A361" s="4">
        <v>360</v>
      </c>
      <c r="B361" s="5">
        <v>44556</v>
      </c>
      <c r="C361" s="6" t="s">
        <v>11</v>
      </c>
      <c r="D361" s="6" t="s">
        <v>9</v>
      </c>
      <c r="E361" s="6" t="s">
        <v>13</v>
      </c>
      <c r="F361" s="8">
        <v>6</v>
      </c>
      <c r="G361" s="8">
        <v>2100</v>
      </c>
      <c r="H361" s="8">
        <f t="shared" si="6"/>
        <v>12600</v>
      </c>
    </row>
    <row r="362" spans="1:8" x14ac:dyDescent="0.35">
      <c r="A362" s="4">
        <v>361</v>
      </c>
      <c r="B362" s="5">
        <v>44557</v>
      </c>
      <c r="C362" s="6" t="s">
        <v>11</v>
      </c>
      <c r="D362" s="6" t="s">
        <v>22</v>
      </c>
      <c r="E362" s="6" t="s">
        <v>13</v>
      </c>
      <c r="F362" s="8">
        <v>6</v>
      </c>
      <c r="G362" s="8">
        <v>2100</v>
      </c>
      <c r="H362" s="8">
        <f t="shared" si="6"/>
        <v>12600</v>
      </c>
    </row>
    <row r="363" spans="1:8" x14ac:dyDescent="0.35">
      <c r="A363" s="4">
        <v>362</v>
      </c>
      <c r="B363" s="5">
        <v>44558</v>
      </c>
      <c r="C363" s="6" t="s">
        <v>11</v>
      </c>
      <c r="D363" s="6" t="s">
        <v>23</v>
      </c>
      <c r="E363" s="6" t="s">
        <v>13</v>
      </c>
      <c r="F363" s="8">
        <v>6</v>
      </c>
      <c r="G363" s="8">
        <v>2100</v>
      </c>
      <c r="H363" s="8">
        <f t="shared" si="6"/>
        <v>12600</v>
      </c>
    </row>
    <row r="364" spans="1:8" x14ac:dyDescent="0.35">
      <c r="A364" s="4">
        <v>363</v>
      </c>
      <c r="B364" s="5">
        <v>44559</v>
      </c>
      <c r="C364" s="6" t="s">
        <v>11</v>
      </c>
      <c r="D364" s="6" t="s">
        <v>12</v>
      </c>
      <c r="E364" s="6" t="s">
        <v>13</v>
      </c>
      <c r="F364" s="8">
        <v>6</v>
      </c>
      <c r="G364" s="8">
        <v>2100</v>
      </c>
      <c r="H364" s="8">
        <f t="shared" si="6"/>
        <v>12600</v>
      </c>
    </row>
    <row r="365" spans="1:8" x14ac:dyDescent="0.35">
      <c r="A365" s="4">
        <v>364</v>
      </c>
      <c r="B365" s="5">
        <v>44560</v>
      </c>
      <c r="C365" s="6" t="s">
        <v>11</v>
      </c>
      <c r="D365" s="6" t="s">
        <v>9</v>
      </c>
      <c r="E365" s="6" t="s">
        <v>13</v>
      </c>
      <c r="F365" s="8">
        <v>6</v>
      </c>
      <c r="G365" s="8">
        <v>2100</v>
      </c>
      <c r="H365" s="8">
        <f t="shared" si="6"/>
        <v>12600</v>
      </c>
    </row>
    <row r="366" spans="1:8" x14ac:dyDescent="0.35">
      <c r="A366" s="4">
        <v>365</v>
      </c>
      <c r="B366" s="5">
        <v>44561</v>
      </c>
      <c r="C366" s="6" t="s">
        <v>11</v>
      </c>
      <c r="D366" s="6" t="s">
        <v>22</v>
      </c>
      <c r="E366" s="6" t="s">
        <v>15</v>
      </c>
      <c r="F366" s="8">
        <v>6</v>
      </c>
      <c r="G366" s="8">
        <v>1200</v>
      </c>
      <c r="H366" s="8">
        <f t="shared" si="6"/>
        <v>7200</v>
      </c>
    </row>
    <row r="367" spans="1:8" x14ac:dyDescent="0.35">
      <c r="A367" s="4">
        <v>366</v>
      </c>
      <c r="B367" s="5">
        <v>44562</v>
      </c>
      <c r="C367" s="6" t="s">
        <v>11</v>
      </c>
      <c r="D367" s="6" t="s">
        <v>23</v>
      </c>
      <c r="E367" s="6" t="s">
        <v>17</v>
      </c>
      <c r="F367" s="8">
        <v>5</v>
      </c>
      <c r="G367" s="8">
        <v>1500</v>
      </c>
      <c r="H367" s="8">
        <f t="shared" si="6"/>
        <v>7500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1ADBE7-7FDC-44D8-BB5E-D5DE896056CE}">
  <dimension ref="A3:B8"/>
  <sheetViews>
    <sheetView workbookViewId="0">
      <selection activeCell="F1" sqref="F1"/>
    </sheetView>
  </sheetViews>
  <sheetFormatPr defaultRowHeight="18" x14ac:dyDescent="0.35"/>
  <cols>
    <col min="1" max="1" width="11.33203125" bestFit="1" customWidth="1"/>
    <col min="2" max="2" width="13.1640625" bestFit="1" customWidth="1"/>
  </cols>
  <sheetData>
    <row r="3" spans="1:2" x14ac:dyDescent="0.35">
      <c r="A3" s="10" t="s">
        <v>24</v>
      </c>
      <c r="B3" t="s">
        <v>39</v>
      </c>
    </row>
    <row r="4" spans="1:2" x14ac:dyDescent="0.35">
      <c r="A4" s="11" t="s">
        <v>9</v>
      </c>
      <c r="B4" s="9">
        <v>736080</v>
      </c>
    </row>
    <row r="5" spans="1:2" x14ac:dyDescent="0.35">
      <c r="A5" s="11" t="s">
        <v>22</v>
      </c>
      <c r="B5" s="9">
        <v>203680</v>
      </c>
    </row>
    <row r="6" spans="1:2" x14ac:dyDescent="0.35">
      <c r="A6" s="11" t="s">
        <v>23</v>
      </c>
      <c r="B6" s="9">
        <v>335480</v>
      </c>
    </row>
    <row r="7" spans="1:2" x14ac:dyDescent="0.35">
      <c r="A7" s="11" t="s">
        <v>12</v>
      </c>
      <c r="B7" s="9">
        <v>507330</v>
      </c>
    </row>
    <row r="8" spans="1:2" x14ac:dyDescent="0.35">
      <c r="A8" s="11" t="s">
        <v>25</v>
      </c>
      <c r="B8" s="9">
        <v>1782570</v>
      </c>
    </row>
  </sheetData>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77E68A-F090-417D-A968-FA0FB998DCE3}">
  <dimension ref="A3:B10"/>
  <sheetViews>
    <sheetView workbookViewId="0">
      <selection activeCell="G4" sqref="G4"/>
    </sheetView>
  </sheetViews>
  <sheetFormatPr defaultRowHeight="18" x14ac:dyDescent="0.35"/>
  <cols>
    <col min="1" max="1" width="11.33203125" bestFit="1" customWidth="1"/>
    <col min="2" max="2" width="9.58203125" bestFit="1" customWidth="1"/>
  </cols>
  <sheetData>
    <row r="3" spans="1:2" x14ac:dyDescent="0.35">
      <c r="A3" s="10" t="s">
        <v>24</v>
      </c>
      <c r="B3" t="s">
        <v>38</v>
      </c>
    </row>
    <row r="4" spans="1:2" x14ac:dyDescent="0.35">
      <c r="A4" s="11" t="s">
        <v>21</v>
      </c>
      <c r="B4" s="12">
        <v>8.2140634723086497E-2</v>
      </c>
    </row>
    <row r="5" spans="1:2" x14ac:dyDescent="0.35">
      <c r="A5" s="11" t="s">
        <v>15</v>
      </c>
      <c r="B5" s="12">
        <v>0.15619166148102054</v>
      </c>
    </row>
    <row r="6" spans="1:2" x14ac:dyDescent="0.35">
      <c r="A6" s="11" t="s">
        <v>10</v>
      </c>
      <c r="B6" s="12">
        <v>0.1985065339141257</v>
      </c>
    </row>
    <row r="7" spans="1:2" x14ac:dyDescent="0.35">
      <c r="A7" s="11" t="s">
        <v>13</v>
      </c>
      <c r="B7" s="12">
        <v>0.27691350342252646</v>
      </c>
    </row>
    <row r="8" spans="1:2" x14ac:dyDescent="0.35">
      <c r="A8" s="11" t="s">
        <v>17</v>
      </c>
      <c r="B8" s="12">
        <v>0.15059116365899192</v>
      </c>
    </row>
    <row r="9" spans="1:2" x14ac:dyDescent="0.35">
      <c r="A9" s="11" t="s">
        <v>19</v>
      </c>
      <c r="B9" s="12">
        <v>0.13565650280024891</v>
      </c>
    </row>
    <row r="10" spans="1:2" x14ac:dyDescent="0.35">
      <c r="A10" s="11" t="s">
        <v>25</v>
      </c>
      <c r="B10" s="12">
        <v>1</v>
      </c>
    </row>
  </sheetData>
  <pageMargins left="0.7" right="0.7" top="0.75" bottom="0.75" header="0.3" footer="0.3"/>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74084F-9C4A-4B8A-871A-A21A51FE3678}">
  <dimension ref="A3:C16"/>
  <sheetViews>
    <sheetView workbookViewId="0">
      <selection activeCell="C16" sqref="C16"/>
    </sheetView>
  </sheetViews>
  <sheetFormatPr defaultRowHeight="18" x14ac:dyDescent="0.35"/>
  <cols>
    <col min="1" max="1" width="11.33203125" bestFit="1" customWidth="1"/>
    <col min="2" max="2" width="13.1640625" bestFit="1" customWidth="1"/>
    <col min="3" max="3" width="9.58203125" bestFit="1" customWidth="1"/>
  </cols>
  <sheetData>
    <row r="3" spans="1:3" x14ac:dyDescent="0.35">
      <c r="A3" s="10" t="s">
        <v>24</v>
      </c>
      <c r="B3" t="s">
        <v>39</v>
      </c>
    </row>
    <row r="4" spans="1:3" x14ac:dyDescent="0.35">
      <c r="A4" s="11" t="s">
        <v>26</v>
      </c>
      <c r="B4" s="9">
        <v>143130</v>
      </c>
    </row>
    <row r="5" spans="1:3" x14ac:dyDescent="0.35">
      <c r="A5" s="11" t="s">
        <v>27</v>
      </c>
      <c r="B5" s="9">
        <v>224470</v>
      </c>
    </row>
    <row r="6" spans="1:3" x14ac:dyDescent="0.35">
      <c r="A6" s="11" t="s">
        <v>28</v>
      </c>
      <c r="B6" s="9">
        <v>86100</v>
      </c>
    </row>
    <row r="7" spans="1:3" x14ac:dyDescent="0.35">
      <c r="A7" s="11" t="s">
        <v>29</v>
      </c>
      <c r="B7" s="9">
        <v>153530</v>
      </c>
    </row>
    <row r="8" spans="1:3" x14ac:dyDescent="0.35">
      <c r="A8" s="11" t="s">
        <v>30</v>
      </c>
      <c r="B8" s="9">
        <v>110160</v>
      </c>
    </row>
    <row r="9" spans="1:3" x14ac:dyDescent="0.35">
      <c r="A9" s="11" t="s">
        <v>31</v>
      </c>
      <c r="B9" s="9">
        <v>118530</v>
      </c>
    </row>
    <row r="10" spans="1:3" x14ac:dyDescent="0.35">
      <c r="A10" s="11" t="s">
        <v>32</v>
      </c>
      <c r="B10" s="9">
        <v>130100</v>
      </c>
    </row>
    <row r="11" spans="1:3" x14ac:dyDescent="0.35">
      <c r="A11" s="11" t="s">
        <v>33</v>
      </c>
      <c r="B11" s="9">
        <v>156300</v>
      </c>
    </row>
    <row r="12" spans="1:3" x14ac:dyDescent="0.35">
      <c r="A12" s="11" t="s">
        <v>34</v>
      </c>
      <c r="B12" s="9">
        <v>223770</v>
      </c>
    </row>
    <row r="13" spans="1:3" x14ac:dyDescent="0.35">
      <c r="A13" s="11" t="s">
        <v>35</v>
      </c>
      <c r="B13" s="9">
        <v>197350</v>
      </c>
    </row>
    <row r="14" spans="1:3" x14ac:dyDescent="0.35">
      <c r="A14" s="11" t="s">
        <v>36</v>
      </c>
      <c r="B14" s="9">
        <v>31520</v>
      </c>
    </row>
    <row r="15" spans="1:3" x14ac:dyDescent="0.35">
      <c r="A15" s="11" t="s">
        <v>37</v>
      </c>
      <c r="B15" s="9">
        <v>207610</v>
      </c>
    </row>
    <row r="16" spans="1:3" x14ac:dyDescent="0.35">
      <c r="A16" s="11" t="s">
        <v>25</v>
      </c>
      <c r="B16" s="9">
        <v>1782570</v>
      </c>
      <c r="C16" s="15">
        <f>GETPIVOTDATA("Amount",$A$3)</f>
        <v>1782570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8CD184-57BE-4034-B260-F8619B90B50E}">
  <dimension ref="A3:B4"/>
  <sheetViews>
    <sheetView workbookViewId="0">
      <selection activeCell="C4" sqref="C4"/>
    </sheetView>
  </sheetViews>
  <sheetFormatPr defaultRowHeight="18" x14ac:dyDescent="0.35"/>
  <cols>
    <col min="1" max="1" width="14.33203125" bestFit="1" customWidth="1"/>
  </cols>
  <sheetData>
    <row r="3" spans="1:2" x14ac:dyDescent="0.35">
      <c r="A3" t="s">
        <v>40</v>
      </c>
    </row>
    <row r="4" spans="1:2" x14ac:dyDescent="0.35">
      <c r="A4">
        <v>366</v>
      </c>
      <c r="B4">
        <f>GETPIVOTDATA("Amount",$A$3)</f>
        <v>366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907B95-7F3B-4900-A4A4-68D7B733D2E2}">
  <dimension ref="A1"/>
  <sheetViews>
    <sheetView showGridLines="0" showRowColHeaders="0" workbookViewId="0"/>
  </sheetViews>
  <sheetFormatPr defaultRowHeight="18"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01742E-5DB7-4987-81D7-0208AA20ADDB}">
  <dimension ref="A1"/>
  <sheetViews>
    <sheetView showGridLines="0" showRowColHeaders="0" workbookViewId="0"/>
  </sheetViews>
  <sheetFormatPr defaultRowHeight="18"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00FC35-227D-45AC-B9DF-255C382AFEAA}">
  <dimension ref="A1:R35"/>
  <sheetViews>
    <sheetView zoomScale="53" workbookViewId="0">
      <selection activeCell="W26" sqref="W26"/>
    </sheetView>
  </sheetViews>
  <sheetFormatPr defaultRowHeight="18" x14ac:dyDescent="0.35"/>
  <sheetData>
    <row r="1" spans="1:18" x14ac:dyDescent="0.35">
      <c r="A1" s="17"/>
      <c r="B1" s="18"/>
      <c r="C1" s="18"/>
      <c r="D1" s="18"/>
      <c r="E1" s="18"/>
      <c r="F1" s="18"/>
      <c r="G1" s="18"/>
      <c r="H1" s="18"/>
      <c r="I1" s="18"/>
      <c r="J1" s="18"/>
      <c r="K1" s="18"/>
      <c r="L1" s="18"/>
      <c r="M1" s="18"/>
      <c r="N1" s="18"/>
      <c r="O1" s="18"/>
      <c r="P1" s="18"/>
      <c r="Q1" s="18"/>
      <c r="R1" s="19"/>
    </row>
    <row r="2" spans="1:18" x14ac:dyDescent="0.35">
      <c r="A2" s="20"/>
      <c r="B2" s="21"/>
      <c r="C2" s="21"/>
      <c r="D2" s="21"/>
      <c r="E2" s="21"/>
      <c r="F2" s="21"/>
      <c r="G2" s="21"/>
      <c r="H2" s="21"/>
      <c r="I2" s="21"/>
      <c r="J2" s="21"/>
      <c r="K2" s="21"/>
      <c r="L2" s="21"/>
      <c r="M2" s="21"/>
      <c r="N2" s="21"/>
      <c r="O2" s="21"/>
      <c r="P2" s="21"/>
      <c r="Q2" s="21"/>
      <c r="R2" s="22"/>
    </row>
    <row r="3" spans="1:18" x14ac:dyDescent="0.35">
      <c r="A3" s="20"/>
      <c r="B3" s="21"/>
      <c r="C3" s="21"/>
      <c r="D3" s="21"/>
      <c r="E3" s="21"/>
      <c r="F3" s="21"/>
      <c r="G3" s="21"/>
      <c r="H3" s="21"/>
      <c r="I3" s="21"/>
      <c r="J3" s="21"/>
      <c r="K3" s="21"/>
      <c r="L3" s="21"/>
      <c r="M3" s="21"/>
      <c r="N3" s="21"/>
      <c r="O3" s="21"/>
      <c r="P3" s="21"/>
      <c r="Q3" s="21"/>
      <c r="R3" s="22"/>
    </row>
    <row r="4" spans="1:18" x14ac:dyDescent="0.35">
      <c r="A4" s="20"/>
      <c r="B4" s="21"/>
      <c r="C4" s="21"/>
      <c r="D4" s="21"/>
      <c r="E4" s="21"/>
      <c r="F4" s="21"/>
      <c r="G4" s="21"/>
      <c r="H4" s="21"/>
      <c r="I4" s="21"/>
      <c r="J4" s="21"/>
      <c r="K4" s="21"/>
      <c r="L4" s="21"/>
      <c r="M4" s="21"/>
      <c r="N4" s="21"/>
      <c r="O4" s="21"/>
      <c r="P4" s="21"/>
      <c r="Q4" s="21"/>
      <c r="R4" s="22"/>
    </row>
    <row r="5" spans="1:18" x14ac:dyDescent="0.35">
      <c r="A5" s="20"/>
      <c r="B5" s="21"/>
      <c r="C5" s="21"/>
      <c r="D5" s="21"/>
      <c r="E5" s="21"/>
      <c r="F5" s="21"/>
      <c r="G5" s="21"/>
      <c r="H5" s="21"/>
      <c r="I5" s="21"/>
      <c r="J5" s="21"/>
      <c r="K5" s="21"/>
      <c r="L5" s="21"/>
      <c r="M5" s="21"/>
      <c r="N5" s="21"/>
      <c r="O5" s="21"/>
      <c r="P5" s="21"/>
      <c r="Q5" s="21"/>
      <c r="R5" s="22"/>
    </row>
    <row r="6" spans="1:18" x14ac:dyDescent="0.35">
      <c r="A6" s="20"/>
      <c r="B6" s="21"/>
      <c r="C6" s="21"/>
      <c r="D6" s="21"/>
      <c r="E6" s="21"/>
      <c r="F6" s="21"/>
      <c r="G6" s="21"/>
      <c r="H6" s="21"/>
      <c r="I6" s="21"/>
      <c r="J6" s="21"/>
      <c r="K6" s="21"/>
      <c r="L6" s="21"/>
      <c r="M6" s="21"/>
      <c r="N6" s="21"/>
      <c r="O6" s="21"/>
      <c r="P6" s="21"/>
      <c r="Q6" s="21"/>
      <c r="R6" s="22"/>
    </row>
    <row r="7" spans="1:18" x14ac:dyDescent="0.35">
      <c r="A7" s="20"/>
      <c r="B7" s="21"/>
      <c r="C7" s="21"/>
      <c r="D7" s="21"/>
      <c r="E7" s="21"/>
      <c r="F7" s="21"/>
      <c r="G7" s="21"/>
      <c r="H7" s="21"/>
      <c r="I7" s="21"/>
      <c r="J7" s="21"/>
      <c r="K7" s="21"/>
      <c r="L7" s="21"/>
      <c r="M7" s="21"/>
      <c r="N7" s="21"/>
      <c r="O7" s="21"/>
      <c r="P7" s="21"/>
      <c r="Q7" s="21"/>
      <c r="R7" s="22"/>
    </row>
    <row r="8" spans="1:18" x14ac:dyDescent="0.35">
      <c r="A8" s="20"/>
      <c r="B8" s="21"/>
      <c r="C8" s="21"/>
      <c r="D8" s="21"/>
      <c r="E8" s="21"/>
      <c r="F8" s="21"/>
      <c r="G8" s="21"/>
      <c r="H8" s="21"/>
      <c r="I8" s="21"/>
      <c r="J8" s="21"/>
      <c r="K8" s="21"/>
      <c r="L8" s="21"/>
      <c r="M8" s="21"/>
      <c r="N8" s="21"/>
      <c r="O8" s="21"/>
      <c r="P8" s="21"/>
      <c r="Q8" s="21"/>
      <c r="R8" s="22"/>
    </row>
    <row r="9" spans="1:18" x14ac:dyDescent="0.35">
      <c r="A9" s="20"/>
      <c r="B9" s="21"/>
      <c r="C9" s="21"/>
      <c r="D9" s="21"/>
      <c r="E9" s="21"/>
      <c r="F9" s="21"/>
      <c r="G9" s="21"/>
      <c r="H9" s="21"/>
      <c r="I9" s="21"/>
      <c r="J9" s="21"/>
      <c r="K9" s="21"/>
      <c r="L9" s="21"/>
      <c r="M9" s="21"/>
      <c r="N9" s="21"/>
      <c r="O9" s="21"/>
      <c r="P9" s="21"/>
      <c r="Q9" s="21"/>
      <c r="R9" s="22"/>
    </row>
    <row r="10" spans="1:18" x14ac:dyDescent="0.35">
      <c r="A10" s="20"/>
      <c r="B10" s="21"/>
      <c r="C10" s="21"/>
      <c r="D10" s="21"/>
      <c r="E10" s="21"/>
      <c r="F10" s="21"/>
      <c r="G10" s="21"/>
      <c r="H10" s="21"/>
      <c r="I10" s="21"/>
      <c r="J10" s="21"/>
      <c r="K10" s="21"/>
      <c r="L10" s="21"/>
      <c r="M10" s="21"/>
      <c r="N10" s="21"/>
      <c r="O10" s="21"/>
      <c r="P10" s="21"/>
      <c r="Q10" s="21"/>
      <c r="R10" s="22"/>
    </row>
    <row r="11" spans="1:18" x14ac:dyDescent="0.35">
      <c r="A11" s="20"/>
      <c r="B11" s="21"/>
      <c r="C11" s="21"/>
      <c r="D11" s="21"/>
      <c r="E11" s="21"/>
      <c r="F11" s="21"/>
      <c r="G11" s="21"/>
      <c r="H11" s="21"/>
      <c r="I11" s="21"/>
      <c r="J11" s="21"/>
      <c r="K11" s="21"/>
      <c r="L11" s="21"/>
      <c r="M11" s="21"/>
      <c r="N11" s="21"/>
      <c r="O11" s="21"/>
      <c r="P11" s="21"/>
      <c r="Q11" s="21"/>
      <c r="R11" s="22"/>
    </row>
    <row r="12" spans="1:18" x14ac:dyDescent="0.35">
      <c r="A12" s="20"/>
      <c r="B12" s="21"/>
      <c r="C12" s="21"/>
      <c r="D12" s="21"/>
      <c r="E12" s="21"/>
      <c r="F12" s="21"/>
      <c r="G12" s="21"/>
      <c r="H12" s="21"/>
      <c r="I12" s="21"/>
      <c r="J12" s="21"/>
      <c r="K12" s="21"/>
      <c r="L12" s="21"/>
      <c r="M12" s="21"/>
      <c r="N12" s="21"/>
      <c r="O12" s="21"/>
      <c r="P12" s="21"/>
      <c r="Q12" s="21"/>
      <c r="R12" s="22"/>
    </row>
    <row r="13" spans="1:18" x14ac:dyDescent="0.35">
      <c r="A13" s="20"/>
      <c r="B13" s="21"/>
      <c r="C13" s="21"/>
      <c r="D13" s="21"/>
      <c r="E13" s="21"/>
      <c r="F13" s="21"/>
      <c r="G13" s="21"/>
      <c r="H13" s="21"/>
      <c r="I13" s="21"/>
      <c r="J13" s="21"/>
      <c r="K13" s="21"/>
      <c r="L13" s="21"/>
      <c r="M13" s="21"/>
      <c r="N13" s="21"/>
      <c r="O13" s="21"/>
      <c r="P13" s="21"/>
      <c r="Q13" s="21"/>
      <c r="R13" s="22"/>
    </row>
    <row r="14" spans="1:18" x14ac:dyDescent="0.35">
      <c r="A14" s="20"/>
      <c r="B14" s="21"/>
      <c r="C14" s="21"/>
      <c r="D14" s="21"/>
      <c r="E14" s="21"/>
      <c r="F14" s="21"/>
      <c r="G14" s="21"/>
      <c r="H14" s="21"/>
      <c r="I14" s="21"/>
      <c r="J14" s="21"/>
      <c r="K14" s="21"/>
      <c r="L14" s="21"/>
      <c r="M14" s="21"/>
      <c r="N14" s="21"/>
      <c r="O14" s="21"/>
      <c r="P14" s="21"/>
      <c r="Q14" s="21"/>
      <c r="R14" s="22"/>
    </row>
    <row r="15" spans="1:18" x14ac:dyDescent="0.35">
      <c r="A15" s="20"/>
      <c r="B15" s="21"/>
      <c r="C15" s="21"/>
      <c r="D15" s="21"/>
      <c r="E15" s="21"/>
      <c r="F15" s="21"/>
      <c r="G15" s="21"/>
      <c r="H15" s="21"/>
      <c r="I15" s="21"/>
      <c r="J15" s="21"/>
      <c r="K15" s="21"/>
      <c r="L15" s="21"/>
      <c r="M15" s="21"/>
      <c r="N15" s="21"/>
      <c r="O15" s="21"/>
      <c r="P15" s="21"/>
      <c r="Q15" s="21"/>
      <c r="R15" s="22"/>
    </row>
    <row r="16" spans="1:18" x14ac:dyDescent="0.35">
      <c r="A16" s="20"/>
      <c r="B16" s="21"/>
      <c r="C16" s="21"/>
      <c r="D16" s="21"/>
      <c r="E16" s="21"/>
      <c r="F16" s="21"/>
      <c r="G16" s="21"/>
      <c r="H16" s="21"/>
      <c r="I16" s="21"/>
      <c r="J16" s="21"/>
      <c r="K16" s="21"/>
      <c r="L16" s="21"/>
      <c r="M16" s="21"/>
      <c r="N16" s="21"/>
      <c r="O16" s="21"/>
      <c r="P16" s="21"/>
      <c r="Q16" s="21"/>
      <c r="R16" s="22"/>
    </row>
    <row r="17" spans="1:18" x14ac:dyDescent="0.35">
      <c r="A17" s="20"/>
      <c r="B17" s="21"/>
      <c r="C17" s="21"/>
      <c r="D17" s="21"/>
      <c r="E17" s="21"/>
      <c r="F17" s="21"/>
      <c r="G17" s="21"/>
      <c r="H17" s="21"/>
      <c r="I17" s="21"/>
      <c r="J17" s="21"/>
      <c r="K17" s="21"/>
      <c r="L17" s="21"/>
      <c r="M17" s="21"/>
      <c r="N17" s="21"/>
      <c r="O17" s="21"/>
      <c r="P17" s="21"/>
      <c r="Q17" s="21"/>
      <c r="R17" s="22"/>
    </row>
    <row r="18" spans="1:18" x14ac:dyDescent="0.35">
      <c r="A18" s="20"/>
      <c r="B18" s="21"/>
      <c r="C18" s="21"/>
      <c r="D18" s="21"/>
      <c r="E18" s="21"/>
      <c r="F18" s="21"/>
      <c r="G18" s="21"/>
      <c r="H18" s="21"/>
      <c r="I18" s="21"/>
      <c r="J18" s="21"/>
      <c r="K18" s="21"/>
      <c r="L18" s="21"/>
      <c r="M18" s="21"/>
      <c r="N18" s="21"/>
      <c r="O18" s="21"/>
      <c r="P18" s="21"/>
      <c r="Q18" s="21"/>
      <c r="R18" s="22"/>
    </row>
    <row r="19" spans="1:18" x14ac:dyDescent="0.35">
      <c r="A19" s="20"/>
      <c r="B19" s="21"/>
      <c r="C19" s="21"/>
      <c r="D19" s="21"/>
      <c r="E19" s="21"/>
      <c r="F19" s="21"/>
      <c r="G19" s="21"/>
      <c r="H19" s="21"/>
      <c r="I19" s="21"/>
      <c r="J19" s="21"/>
      <c r="K19" s="21"/>
      <c r="L19" s="21"/>
      <c r="M19" s="21"/>
      <c r="N19" s="21"/>
      <c r="O19" s="21"/>
      <c r="P19" s="21"/>
      <c r="Q19" s="21"/>
      <c r="R19" s="22"/>
    </row>
    <row r="20" spans="1:18" x14ac:dyDescent="0.35">
      <c r="A20" s="20"/>
      <c r="B20" s="21"/>
      <c r="C20" s="21"/>
      <c r="D20" s="21"/>
      <c r="E20" s="21"/>
      <c r="F20" s="21"/>
      <c r="G20" s="21"/>
      <c r="H20" s="21"/>
      <c r="I20" s="21"/>
      <c r="J20" s="21"/>
      <c r="K20" s="21"/>
      <c r="L20" s="21"/>
      <c r="M20" s="21"/>
      <c r="N20" s="21"/>
      <c r="O20" s="21"/>
      <c r="P20" s="21"/>
      <c r="Q20" s="21"/>
      <c r="R20" s="22"/>
    </row>
    <row r="21" spans="1:18" x14ac:dyDescent="0.35">
      <c r="A21" s="20"/>
      <c r="B21" s="21"/>
      <c r="C21" s="21"/>
      <c r="D21" s="21"/>
      <c r="E21" s="21"/>
      <c r="F21" s="21"/>
      <c r="G21" s="21"/>
      <c r="H21" s="21"/>
      <c r="I21" s="21"/>
      <c r="J21" s="21"/>
      <c r="K21" s="21"/>
      <c r="L21" s="21"/>
      <c r="M21" s="21"/>
      <c r="N21" s="21"/>
      <c r="O21" s="21"/>
      <c r="P21" s="21"/>
      <c r="Q21" s="21"/>
      <c r="R21" s="22"/>
    </row>
    <row r="22" spans="1:18" x14ac:dyDescent="0.35">
      <c r="A22" s="20"/>
      <c r="B22" s="21"/>
      <c r="C22" s="21"/>
      <c r="D22" s="21"/>
      <c r="E22" s="21"/>
      <c r="F22" s="21"/>
      <c r="G22" s="21"/>
      <c r="H22" s="21"/>
      <c r="I22" s="21"/>
      <c r="J22" s="21"/>
      <c r="K22" s="21"/>
      <c r="L22" s="21"/>
      <c r="M22" s="21"/>
      <c r="N22" s="21"/>
      <c r="O22" s="21"/>
      <c r="P22" s="21"/>
      <c r="Q22" s="21"/>
      <c r="R22" s="22"/>
    </row>
    <row r="23" spans="1:18" x14ac:dyDescent="0.35">
      <c r="A23" s="20"/>
      <c r="B23" s="21"/>
      <c r="C23" s="21"/>
      <c r="D23" s="21"/>
      <c r="E23" s="21"/>
      <c r="F23" s="21"/>
      <c r="G23" s="21"/>
      <c r="H23" s="21"/>
      <c r="I23" s="21"/>
      <c r="J23" s="21"/>
      <c r="K23" s="21"/>
      <c r="L23" s="21"/>
      <c r="M23" s="21"/>
      <c r="N23" s="21"/>
      <c r="O23" s="21"/>
      <c r="P23" s="21"/>
      <c r="Q23" s="21"/>
      <c r="R23" s="22"/>
    </row>
    <row r="24" spans="1:18" x14ac:dyDescent="0.35">
      <c r="A24" s="20"/>
      <c r="B24" s="21"/>
      <c r="C24" s="21"/>
      <c r="D24" s="21"/>
      <c r="E24" s="21"/>
      <c r="F24" s="21"/>
      <c r="G24" s="21"/>
      <c r="H24" s="21"/>
      <c r="I24" s="21"/>
      <c r="J24" s="21"/>
      <c r="K24" s="21"/>
      <c r="L24" s="21"/>
      <c r="M24" s="21"/>
      <c r="N24" s="21"/>
      <c r="O24" s="21"/>
      <c r="P24" s="21"/>
      <c r="Q24" s="21"/>
      <c r="R24" s="22"/>
    </row>
    <row r="25" spans="1:18" x14ac:dyDescent="0.35">
      <c r="A25" s="20"/>
      <c r="B25" s="21"/>
      <c r="C25" s="21"/>
      <c r="D25" s="21"/>
      <c r="E25" s="21"/>
      <c r="F25" s="21"/>
      <c r="G25" s="21"/>
      <c r="H25" s="21"/>
      <c r="I25" s="21"/>
      <c r="J25" s="21"/>
      <c r="K25" s="21"/>
      <c r="L25" s="21"/>
      <c r="M25" s="21"/>
      <c r="N25" s="21"/>
      <c r="O25" s="21"/>
      <c r="P25" s="21"/>
      <c r="Q25" s="21"/>
      <c r="R25" s="22"/>
    </row>
    <row r="26" spans="1:18" x14ac:dyDescent="0.35">
      <c r="A26" s="23"/>
      <c r="B26" s="24"/>
      <c r="C26" s="24"/>
      <c r="D26" s="24"/>
      <c r="E26" s="24"/>
      <c r="F26" s="24"/>
      <c r="G26" s="24"/>
      <c r="H26" s="24"/>
      <c r="I26" s="24"/>
      <c r="J26" s="24"/>
      <c r="K26" s="24"/>
      <c r="L26" s="24"/>
      <c r="M26" s="24"/>
      <c r="N26" s="24"/>
      <c r="O26" s="24"/>
      <c r="P26" s="24"/>
      <c r="Q26" s="24"/>
      <c r="R26" s="25"/>
    </row>
    <row r="33" spans="8:15" ht="46.2" x14ac:dyDescent="0.85">
      <c r="H33" s="14"/>
    </row>
    <row r="35" spans="8:15" ht="61.2" x14ac:dyDescent="1.1000000000000001">
      <c r="O35" s="13"/>
    </row>
  </sheetData>
  <mergeCells count="1">
    <mergeCell ref="A1:R26"/>
  </mergeCells>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A2169C-D753-4058-A76C-0D9B0DDC14A4}">
  <dimension ref="A1:R35"/>
  <sheetViews>
    <sheetView zoomScale="62" workbookViewId="0">
      <selection sqref="A1:R26"/>
    </sheetView>
  </sheetViews>
  <sheetFormatPr defaultRowHeight="18" x14ac:dyDescent="0.35"/>
  <sheetData>
    <row r="1" spans="1:18" x14ac:dyDescent="0.35">
      <c r="A1" s="17"/>
      <c r="B1" s="18"/>
      <c r="C1" s="18"/>
      <c r="D1" s="18"/>
      <c r="E1" s="18"/>
      <c r="F1" s="18"/>
      <c r="G1" s="18"/>
      <c r="H1" s="18"/>
      <c r="I1" s="18"/>
      <c r="J1" s="18"/>
      <c r="K1" s="18"/>
      <c r="L1" s="18"/>
      <c r="M1" s="18"/>
      <c r="N1" s="18"/>
      <c r="O1" s="18"/>
      <c r="P1" s="18"/>
      <c r="Q1" s="18"/>
      <c r="R1" s="19"/>
    </row>
    <row r="2" spans="1:18" x14ac:dyDescent="0.35">
      <c r="A2" s="20"/>
      <c r="B2" s="21"/>
      <c r="C2" s="21"/>
      <c r="D2" s="21"/>
      <c r="E2" s="21"/>
      <c r="F2" s="21"/>
      <c r="G2" s="21"/>
      <c r="H2" s="21"/>
      <c r="I2" s="21"/>
      <c r="J2" s="21"/>
      <c r="K2" s="21"/>
      <c r="L2" s="21"/>
      <c r="M2" s="21"/>
      <c r="N2" s="21"/>
      <c r="O2" s="21"/>
      <c r="P2" s="21"/>
      <c r="Q2" s="21"/>
      <c r="R2" s="22"/>
    </row>
    <row r="3" spans="1:18" x14ac:dyDescent="0.35">
      <c r="A3" s="20"/>
      <c r="B3" s="21"/>
      <c r="C3" s="21"/>
      <c r="D3" s="21"/>
      <c r="E3" s="21"/>
      <c r="F3" s="21"/>
      <c r="G3" s="21"/>
      <c r="H3" s="21"/>
      <c r="I3" s="21"/>
      <c r="J3" s="21"/>
      <c r="K3" s="21"/>
      <c r="L3" s="21"/>
      <c r="M3" s="21"/>
      <c r="N3" s="21"/>
      <c r="O3" s="21"/>
      <c r="P3" s="21"/>
      <c r="Q3" s="21"/>
      <c r="R3" s="22"/>
    </row>
    <row r="4" spans="1:18" x14ac:dyDescent="0.35">
      <c r="A4" s="20"/>
      <c r="B4" s="21"/>
      <c r="C4" s="21"/>
      <c r="D4" s="21"/>
      <c r="E4" s="21"/>
      <c r="F4" s="21"/>
      <c r="G4" s="21"/>
      <c r="H4" s="21"/>
      <c r="I4" s="21"/>
      <c r="J4" s="21"/>
      <c r="K4" s="21"/>
      <c r="L4" s="21"/>
      <c r="M4" s="21"/>
      <c r="N4" s="21"/>
      <c r="O4" s="21"/>
      <c r="P4" s="21"/>
      <c r="Q4" s="21"/>
      <c r="R4" s="22"/>
    </row>
    <row r="5" spans="1:18" x14ac:dyDescent="0.35">
      <c r="A5" s="20"/>
      <c r="B5" s="21"/>
      <c r="C5" s="21"/>
      <c r="D5" s="21"/>
      <c r="E5" s="21"/>
      <c r="F5" s="21"/>
      <c r="G5" s="21"/>
      <c r="H5" s="21"/>
      <c r="I5" s="21"/>
      <c r="J5" s="21"/>
      <c r="K5" s="21"/>
      <c r="L5" s="21"/>
      <c r="M5" s="21"/>
      <c r="N5" s="21"/>
      <c r="O5" s="21"/>
      <c r="P5" s="21"/>
      <c r="Q5" s="21"/>
      <c r="R5" s="22"/>
    </row>
    <row r="6" spans="1:18" x14ac:dyDescent="0.35">
      <c r="A6" s="20"/>
      <c r="B6" s="21"/>
      <c r="C6" s="21"/>
      <c r="D6" s="21"/>
      <c r="E6" s="21"/>
      <c r="F6" s="21"/>
      <c r="G6" s="21"/>
      <c r="H6" s="21"/>
      <c r="I6" s="21"/>
      <c r="J6" s="21"/>
      <c r="K6" s="21"/>
      <c r="L6" s="21"/>
      <c r="M6" s="21"/>
      <c r="N6" s="21"/>
      <c r="O6" s="21"/>
      <c r="P6" s="21"/>
      <c r="Q6" s="21"/>
      <c r="R6" s="22"/>
    </row>
    <row r="7" spans="1:18" x14ac:dyDescent="0.35">
      <c r="A7" s="20"/>
      <c r="B7" s="21"/>
      <c r="C7" s="21"/>
      <c r="D7" s="21"/>
      <c r="E7" s="21"/>
      <c r="F7" s="21"/>
      <c r="G7" s="21"/>
      <c r="H7" s="21"/>
      <c r="I7" s="21"/>
      <c r="J7" s="21"/>
      <c r="K7" s="21"/>
      <c r="L7" s="21"/>
      <c r="M7" s="21"/>
      <c r="N7" s="21"/>
      <c r="O7" s="21"/>
      <c r="P7" s="21"/>
      <c r="Q7" s="21"/>
      <c r="R7" s="22"/>
    </row>
    <row r="8" spans="1:18" x14ac:dyDescent="0.35">
      <c r="A8" s="20"/>
      <c r="B8" s="21"/>
      <c r="C8" s="21"/>
      <c r="D8" s="21"/>
      <c r="E8" s="21"/>
      <c r="F8" s="21"/>
      <c r="G8" s="21"/>
      <c r="H8" s="21"/>
      <c r="I8" s="21"/>
      <c r="J8" s="21"/>
      <c r="K8" s="21"/>
      <c r="L8" s="21"/>
      <c r="M8" s="21"/>
      <c r="N8" s="21"/>
      <c r="O8" s="21"/>
      <c r="P8" s="21"/>
      <c r="Q8" s="21"/>
      <c r="R8" s="22"/>
    </row>
    <row r="9" spans="1:18" x14ac:dyDescent="0.35">
      <c r="A9" s="20"/>
      <c r="B9" s="21"/>
      <c r="C9" s="21"/>
      <c r="D9" s="21"/>
      <c r="E9" s="21"/>
      <c r="F9" s="21"/>
      <c r="G9" s="21"/>
      <c r="H9" s="21"/>
      <c r="I9" s="21"/>
      <c r="J9" s="21"/>
      <c r="K9" s="21"/>
      <c r="L9" s="21"/>
      <c r="M9" s="21"/>
      <c r="N9" s="21"/>
      <c r="O9" s="21"/>
      <c r="P9" s="21"/>
      <c r="Q9" s="21"/>
      <c r="R9" s="22"/>
    </row>
    <row r="10" spans="1:18" x14ac:dyDescent="0.35">
      <c r="A10" s="20"/>
      <c r="B10" s="21"/>
      <c r="C10" s="21"/>
      <c r="D10" s="21"/>
      <c r="E10" s="21"/>
      <c r="F10" s="21"/>
      <c r="G10" s="21"/>
      <c r="H10" s="21"/>
      <c r="I10" s="21"/>
      <c r="J10" s="21"/>
      <c r="K10" s="21"/>
      <c r="L10" s="21"/>
      <c r="M10" s="21"/>
      <c r="N10" s="21"/>
      <c r="O10" s="21"/>
      <c r="P10" s="21"/>
      <c r="Q10" s="21"/>
      <c r="R10" s="22"/>
    </row>
    <row r="11" spans="1:18" x14ac:dyDescent="0.35">
      <c r="A11" s="20"/>
      <c r="B11" s="21"/>
      <c r="C11" s="21"/>
      <c r="D11" s="21"/>
      <c r="E11" s="21"/>
      <c r="F11" s="21"/>
      <c r="G11" s="21"/>
      <c r="H11" s="21"/>
      <c r="I11" s="21"/>
      <c r="J11" s="21"/>
      <c r="K11" s="21"/>
      <c r="L11" s="21"/>
      <c r="M11" s="21"/>
      <c r="N11" s="21"/>
      <c r="O11" s="21"/>
      <c r="P11" s="21"/>
      <c r="Q11" s="21"/>
      <c r="R11" s="22"/>
    </row>
    <row r="12" spans="1:18" x14ac:dyDescent="0.35">
      <c r="A12" s="20"/>
      <c r="B12" s="21"/>
      <c r="C12" s="21"/>
      <c r="D12" s="21"/>
      <c r="E12" s="21"/>
      <c r="F12" s="21"/>
      <c r="G12" s="21"/>
      <c r="H12" s="21"/>
      <c r="I12" s="21"/>
      <c r="J12" s="21"/>
      <c r="K12" s="21"/>
      <c r="L12" s="21"/>
      <c r="M12" s="21"/>
      <c r="N12" s="21"/>
      <c r="O12" s="21"/>
      <c r="P12" s="21"/>
      <c r="Q12" s="21"/>
      <c r="R12" s="22"/>
    </row>
    <row r="13" spans="1:18" x14ac:dyDescent="0.35">
      <c r="A13" s="20"/>
      <c r="B13" s="21"/>
      <c r="C13" s="21"/>
      <c r="D13" s="21"/>
      <c r="E13" s="21"/>
      <c r="F13" s="21"/>
      <c r="G13" s="21"/>
      <c r="H13" s="21"/>
      <c r="I13" s="21"/>
      <c r="J13" s="21"/>
      <c r="K13" s="21"/>
      <c r="L13" s="21"/>
      <c r="M13" s="21"/>
      <c r="N13" s="21"/>
      <c r="O13" s="21"/>
      <c r="P13" s="21"/>
      <c r="Q13" s="21"/>
      <c r="R13" s="22"/>
    </row>
    <row r="14" spans="1:18" x14ac:dyDescent="0.35">
      <c r="A14" s="20"/>
      <c r="B14" s="21"/>
      <c r="C14" s="21"/>
      <c r="D14" s="21"/>
      <c r="E14" s="21"/>
      <c r="F14" s="21"/>
      <c r="G14" s="21"/>
      <c r="H14" s="21"/>
      <c r="I14" s="21"/>
      <c r="J14" s="21"/>
      <c r="K14" s="21"/>
      <c r="L14" s="21"/>
      <c r="M14" s="21"/>
      <c r="N14" s="21"/>
      <c r="O14" s="21"/>
      <c r="P14" s="21"/>
      <c r="Q14" s="21"/>
      <c r="R14" s="22"/>
    </row>
    <row r="15" spans="1:18" x14ac:dyDescent="0.35">
      <c r="A15" s="20"/>
      <c r="B15" s="21"/>
      <c r="C15" s="21"/>
      <c r="D15" s="21"/>
      <c r="E15" s="21"/>
      <c r="F15" s="21"/>
      <c r="G15" s="21"/>
      <c r="H15" s="21"/>
      <c r="I15" s="21"/>
      <c r="J15" s="21"/>
      <c r="K15" s="21"/>
      <c r="L15" s="21"/>
      <c r="M15" s="21"/>
      <c r="N15" s="21"/>
      <c r="O15" s="21"/>
      <c r="P15" s="21"/>
      <c r="Q15" s="21"/>
      <c r="R15" s="22"/>
    </row>
    <row r="16" spans="1:18" x14ac:dyDescent="0.35">
      <c r="A16" s="20"/>
      <c r="B16" s="21"/>
      <c r="C16" s="21"/>
      <c r="D16" s="21"/>
      <c r="E16" s="21"/>
      <c r="F16" s="21"/>
      <c r="G16" s="21"/>
      <c r="H16" s="21"/>
      <c r="I16" s="21"/>
      <c r="J16" s="21"/>
      <c r="K16" s="21"/>
      <c r="L16" s="21"/>
      <c r="M16" s="21"/>
      <c r="N16" s="21"/>
      <c r="O16" s="21"/>
      <c r="P16" s="21"/>
      <c r="Q16" s="21"/>
      <c r="R16" s="22"/>
    </row>
    <row r="17" spans="1:18" x14ac:dyDescent="0.35">
      <c r="A17" s="20"/>
      <c r="B17" s="21"/>
      <c r="C17" s="21"/>
      <c r="D17" s="21"/>
      <c r="E17" s="21"/>
      <c r="F17" s="21"/>
      <c r="G17" s="21"/>
      <c r="H17" s="21"/>
      <c r="I17" s="21"/>
      <c r="J17" s="21"/>
      <c r="K17" s="21"/>
      <c r="L17" s="21"/>
      <c r="M17" s="21"/>
      <c r="N17" s="21"/>
      <c r="O17" s="21"/>
      <c r="P17" s="21"/>
      <c r="Q17" s="21"/>
      <c r="R17" s="22"/>
    </row>
    <row r="18" spans="1:18" x14ac:dyDescent="0.35">
      <c r="A18" s="20"/>
      <c r="B18" s="21"/>
      <c r="C18" s="21"/>
      <c r="D18" s="21"/>
      <c r="E18" s="21"/>
      <c r="F18" s="21"/>
      <c r="G18" s="21"/>
      <c r="H18" s="21"/>
      <c r="I18" s="21"/>
      <c r="J18" s="21"/>
      <c r="K18" s="21"/>
      <c r="L18" s="21"/>
      <c r="M18" s="21"/>
      <c r="N18" s="21"/>
      <c r="O18" s="21"/>
      <c r="P18" s="21"/>
      <c r="Q18" s="21"/>
      <c r="R18" s="22"/>
    </row>
    <row r="19" spans="1:18" x14ac:dyDescent="0.35">
      <c r="A19" s="20"/>
      <c r="B19" s="21"/>
      <c r="C19" s="21"/>
      <c r="D19" s="21"/>
      <c r="E19" s="21"/>
      <c r="F19" s="21"/>
      <c r="G19" s="21"/>
      <c r="H19" s="21"/>
      <c r="I19" s="21"/>
      <c r="J19" s="21"/>
      <c r="K19" s="21"/>
      <c r="L19" s="21"/>
      <c r="M19" s="21"/>
      <c r="N19" s="21"/>
      <c r="O19" s="21"/>
      <c r="P19" s="21"/>
      <c r="Q19" s="21"/>
      <c r="R19" s="22"/>
    </row>
    <row r="20" spans="1:18" x14ac:dyDescent="0.35">
      <c r="A20" s="20"/>
      <c r="B20" s="21"/>
      <c r="C20" s="21"/>
      <c r="D20" s="21"/>
      <c r="E20" s="21"/>
      <c r="F20" s="21"/>
      <c r="G20" s="21"/>
      <c r="H20" s="21"/>
      <c r="I20" s="21"/>
      <c r="J20" s="21"/>
      <c r="K20" s="21"/>
      <c r="L20" s="21"/>
      <c r="M20" s="21"/>
      <c r="N20" s="21"/>
      <c r="O20" s="21"/>
      <c r="P20" s="21"/>
      <c r="Q20" s="21"/>
      <c r="R20" s="22"/>
    </row>
    <row r="21" spans="1:18" x14ac:dyDescent="0.35">
      <c r="A21" s="20"/>
      <c r="B21" s="21"/>
      <c r="C21" s="21"/>
      <c r="D21" s="21"/>
      <c r="E21" s="21"/>
      <c r="F21" s="21"/>
      <c r="G21" s="21"/>
      <c r="H21" s="21"/>
      <c r="I21" s="21"/>
      <c r="J21" s="21"/>
      <c r="K21" s="21"/>
      <c r="L21" s="21"/>
      <c r="M21" s="21"/>
      <c r="N21" s="21"/>
      <c r="O21" s="21"/>
      <c r="P21" s="21"/>
      <c r="Q21" s="21"/>
      <c r="R21" s="22"/>
    </row>
    <row r="22" spans="1:18" x14ac:dyDescent="0.35">
      <c r="A22" s="20"/>
      <c r="B22" s="21"/>
      <c r="C22" s="21"/>
      <c r="D22" s="21"/>
      <c r="E22" s="21"/>
      <c r="F22" s="21"/>
      <c r="G22" s="21"/>
      <c r="H22" s="21"/>
      <c r="I22" s="21"/>
      <c r="J22" s="21"/>
      <c r="K22" s="21"/>
      <c r="L22" s="21"/>
      <c r="M22" s="21"/>
      <c r="N22" s="21"/>
      <c r="O22" s="21"/>
      <c r="P22" s="21"/>
      <c r="Q22" s="21"/>
      <c r="R22" s="22"/>
    </row>
    <row r="23" spans="1:18" x14ac:dyDescent="0.35">
      <c r="A23" s="20"/>
      <c r="B23" s="21"/>
      <c r="C23" s="21"/>
      <c r="D23" s="21"/>
      <c r="E23" s="21"/>
      <c r="F23" s="21"/>
      <c r="G23" s="21"/>
      <c r="H23" s="21"/>
      <c r="I23" s="21"/>
      <c r="J23" s="21"/>
      <c r="K23" s="21"/>
      <c r="L23" s="21"/>
      <c r="M23" s="21"/>
      <c r="N23" s="21"/>
      <c r="O23" s="21"/>
      <c r="P23" s="21"/>
      <c r="Q23" s="21"/>
      <c r="R23" s="22"/>
    </row>
    <row r="24" spans="1:18" x14ac:dyDescent="0.35">
      <c r="A24" s="20"/>
      <c r="B24" s="21"/>
      <c r="C24" s="21"/>
      <c r="D24" s="21"/>
      <c r="E24" s="21"/>
      <c r="F24" s="21"/>
      <c r="G24" s="21"/>
      <c r="H24" s="21"/>
      <c r="I24" s="21"/>
      <c r="J24" s="21"/>
      <c r="K24" s="21"/>
      <c r="L24" s="21"/>
      <c r="M24" s="21"/>
      <c r="N24" s="21"/>
      <c r="O24" s="21"/>
      <c r="P24" s="21"/>
      <c r="Q24" s="21"/>
      <c r="R24" s="22"/>
    </row>
    <row r="25" spans="1:18" x14ac:dyDescent="0.35">
      <c r="A25" s="20"/>
      <c r="B25" s="21"/>
      <c r="C25" s="21"/>
      <c r="D25" s="21"/>
      <c r="E25" s="21"/>
      <c r="F25" s="21"/>
      <c r="G25" s="21"/>
      <c r="H25" s="21"/>
      <c r="I25" s="21"/>
      <c r="J25" s="21"/>
      <c r="K25" s="21"/>
      <c r="L25" s="21"/>
      <c r="M25" s="21"/>
      <c r="N25" s="21"/>
      <c r="O25" s="21"/>
      <c r="P25" s="21"/>
      <c r="Q25" s="21"/>
      <c r="R25" s="22"/>
    </row>
    <row r="26" spans="1:18" x14ac:dyDescent="0.35">
      <c r="A26" s="23"/>
      <c r="B26" s="24"/>
      <c r="C26" s="24"/>
      <c r="D26" s="24"/>
      <c r="E26" s="24"/>
      <c r="F26" s="24"/>
      <c r="G26" s="24"/>
      <c r="H26" s="24"/>
      <c r="I26" s="24"/>
      <c r="J26" s="24"/>
      <c r="K26" s="24"/>
      <c r="L26" s="24"/>
      <c r="M26" s="24"/>
      <c r="N26" s="24"/>
      <c r="O26" s="24"/>
      <c r="P26" s="24"/>
      <c r="Q26" s="24"/>
      <c r="R26" s="25"/>
    </row>
    <row r="33" spans="8:15" ht="46.2" x14ac:dyDescent="0.85">
      <c r="H33" s="14"/>
    </row>
    <row r="35" spans="8:15" ht="61.2" x14ac:dyDescent="1.1000000000000001">
      <c r="O35" s="13"/>
    </row>
  </sheetData>
  <mergeCells count="1">
    <mergeCell ref="A1:R26"/>
  </mergeCells>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E7C007-B183-4EB0-BD56-AF911786A484}">
  <dimension ref="A1:R35"/>
  <sheetViews>
    <sheetView tabSelected="1" zoomScale="64" workbookViewId="0">
      <selection activeCell="Y6" sqref="Y6"/>
    </sheetView>
  </sheetViews>
  <sheetFormatPr defaultRowHeight="18" x14ac:dyDescent="0.35"/>
  <sheetData>
    <row r="1" spans="1:18" x14ac:dyDescent="0.35">
      <c r="A1" s="17"/>
      <c r="B1" s="18"/>
      <c r="C1" s="18"/>
      <c r="D1" s="18"/>
      <c r="E1" s="18"/>
      <c r="F1" s="18"/>
      <c r="G1" s="18"/>
      <c r="H1" s="18"/>
      <c r="I1" s="18"/>
      <c r="J1" s="18"/>
      <c r="K1" s="18"/>
      <c r="L1" s="18"/>
      <c r="M1" s="18"/>
      <c r="N1" s="18"/>
      <c r="O1" s="18"/>
      <c r="P1" s="18"/>
      <c r="Q1" s="18"/>
      <c r="R1" s="19"/>
    </row>
    <row r="2" spans="1:18" x14ac:dyDescent="0.35">
      <c r="A2" s="20"/>
      <c r="B2" s="21"/>
      <c r="C2" s="21"/>
      <c r="D2" s="21"/>
      <c r="E2" s="21"/>
      <c r="F2" s="21"/>
      <c r="G2" s="21"/>
      <c r="H2" s="21"/>
      <c r="I2" s="21"/>
      <c r="J2" s="21"/>
      <c r="K2" s="21"/>
      <c r="L2" s="21"/>
      <c r="M2" s="21"/>
      <c r="N2" s="21"/>
      <c r="O2" s="21"/>
      <c r="P2" s="21"/>
      <c r="Q2" s="21"/>
      <c r="R2" s="22"/>
    </row>
    <row r="3" spans="1:18" x14ac:dyDescent="0.35">
      <c r="A3" s="20"/>
      <c r="B3" s="21"/>
      <c r="C3" s="21"/>
      <c r="D3" s="21"/>
      <c r="E3" s="21"/>
      <c r="F3" s="21"/>
      <c r="G3" s="21"/>
      <c r="H3" s="21"/>
      <c r="I3" s="21"/>
      <c r="J3" s="21"/>
      <c r="K3" s="21"/>
      <c r="L3" s="21"/>
      <c r="M3" s="21"/>
      <c r="N3" s="21"/>
      <c r="O3" s="21"/>
      <c r="P3" s="21"/>
      <c r="Q3" s="21"/>
      <c r="R3" s="22"/>
    </row>
    <row r="4" spans="1:18" x14ac:dyDescent="0.35">
      <c r="A4" s="20"/>
      <c r="B4" s="21"/>
      <c r="C4" s="21"/>
      <c r="D4" s="21"/>
      <c r="E4" s="21"/>
      <c r="F4" s="21"/>
      <c r="G4" s="21"/>
      <c r="H4" s="21"/>
      <c r="I4" s="21"/>
      <c r="J4" s="21"/>
      <c r="K4" s="21"/>
      <c r="L4" s="21"/>
      <c r="M4" s="21"/>
      <c r="N4" s="21"/>
      <c r="O4" s="21"/>
      <c r="P4" s="21"/>
      <c r="Q4" s="21"/>
      <c r="R4" s="22"/>
    </row>
    <row r="5" spans="1:18" x14ac:dyDescent="0.35">
      <c r="A5" s="20"/>
      <c r="B5" s="21"/>
      <c r="C5" s="21"/>
      <c r="D5" s="21"/>
      <c r="E5" s="21"/>
      <c r="F5" s="21"/>
      <c r="G5" s="21"/>
      <c r="H5" s="21"/>
      <c r="I5" s="21"/>
      <c r="J5" s="21"/>
      <c r="K5" s="21"/>
      <c r="L5" s="21"/>
      <c r="M5" s="21"/>
      <c r="N5" s="21"/>
      <c r="O5" s="21"/>
      <c r="P5" s="21"/>
      <c r="Q5" s="21"/>
      <c r="R5" s="22"/>
    </row>
    <row r="6" spans="1:18" x14ac:dyDescent="0.35">
      <c r="A6" s="20"/>
      <c r="B6" s="21"/>
      <c r="C6" s="21"/>
      <c r="D6" s="21"/>
      <c r="E6" s="21"/>
      <c r="F6" s="21"/>
      <c r="G6" s="21"/>
      <c r="H6" s="21"/>
      <c r="I6" s="21"/>
      <c r="J6" s="21"/>
      <c r="K6" s="21"/>
      <c r="L6" s="21"/>
      <c r="M6" s="21"/>
      <c r="N6" s="21"/>
      <c r="O6" s="21"/>
      <c r="P6" s="21"/>
      <c r="Q6" s="21"/>
      <c r="R6" s="22"/>
    </row>
    <row r="7" spans="1:18" x14ac:dyDescent="0.35">
      <c r="A7" s="20"/>
      <c r="B7" s="21"/>
      <c r="C7" s="21"/>
      <c r="D7" s="21"/>
      <c r="E7" s="21"/>
      <c r="F7" s="21"/>
      <c r="G7" s="21"/>
      <c r="H7" s="21"/>
      <c r="I7" s="21"/>
      <c r="J7" s="21"/>
      <c r="K7" s="21"/>
      <c r="L7" s="21"/>
      <c r="M7" s="21"/>
      <c r="N7" s="21"/>
      <c r="O7" s="21"/>
      <c r="P7" s="21"/>
      <c r="Q7" s="21"/>
      <c r="R7" s="22"/>
    </row>
    <row r="8" spans="1:18" x14ac:dyDescent="0.35">
      <c r="A8" s="20"/>
      <c r="B8" s="21"/>
      <c r="C8" s="21"/>
      <c r="D8" s="21"/>
      <c r="E8" s="21"/>
      <c r="F8" s="21"/>
      <c r="G8" s="21"/>
      <c r="H8" s="21"/>
      <c r="I8" s="21"/>
      <c r="J8" s="21"/>
      <c r="K8" s="21"/>
      <c r="L8" s="21"/>
      <c r="M8" s="21"/>
      <c r="N8" s="21"/>
      <c r="O8" s="21"/>
      <c r="P8" s="21"/>
      <c r="Q8" s="21"/>
      <c r="R8" s="22"/>
    </row>
    <row r="9" spans="1:18" x14ac:dyDescent="0.35">
      <c r="A9" s="20"/>
      <c r="B9" s="21"/>
      <c r="C9" s="21"/>
      <c r="D9" s="21"/>
      <c r="E9" s="21"/>
      <c r="F9" s="21"/>
      <c r="G9" s="21"/>
      <c r="H9" s="21"/>
      <c r="I9" s="21"/>
      <c r="J9" s="21"/>
      <c r="K9" s="21"/>
      <c r="L9" s="21"/>
      <c r="M9" s="21"/>
      <c r="N9" s="21"/>
      <c r="O9" s="21"/>
      <c r="P9" s="21"/>
      <c r="Q9" s="21"/>
      <c r="R9" s="22"/>
    </row>
    <row r="10" spans="1:18" x14ac:dyDescent="0.35">
      <c r="A10" s="20"/>
      <c r="B10" s="21"/>
      <c r="C10" s="21"/>
      <c r="D10" s="21"/>
      <c r="E10" s="21"/>
      <c r="F10" s="21"/>
      <c r="G10" s="21"/>
      <c r="H10" s="21"/>
      <c r="I10" s="21"/>
      <c r="J10" s="21"/>
      <c r="K10" s="21"/>
      <c r="L10" s="21"/>
      <c r="M10" s="21"/>
      <c r="N10" s="21"/>
      <c r="O10" s="21"/>
      <c r="P10" s="21"/>
      <c r="Q10" s="21"/>
      <c r="R10" s="22"/>
    </row>
    <row r="11" spans="1:18" x14ac:dyDescent="0.35">
      <c r="A11" s="20"/>
      <c r="B11" s="21"/>
      <c r="C11" s="21"/>
      <c r="D11" s="21"/>
      <c r="E11" s="21"/>
      <c r="F11" s="21"/>
      <c r="G11" s="21"/>
      <c r="H11" s="21"/>
      <c r="I11" s="21"/>
      <c r="J11" s="21"/>
      <c r="K11" s="21"/>
      <c r="L11" s="21"/>
      <c r="M11" s="21"/>
      <c r="N11" s="21"/>
      <c r="O11" s="21"/>
      <c r="P11" s="21"/>
      <c r="Q11" s="21"/>
      <c r="R11" s="22"/>
    </row>
    <row r="12" spans="1:18" x14ac:dyDescent="0.35">
      <c r="A12" s="20"/>
      <c r="B12" s="21"/>
      <c r="C12" s="21"/>
      <c r="D12" s="21"/>
      <c r="E12" s="21"/>
      <c r="F12" s="21"/>
      <c r="G12" s="21"/>
      <c r="H12" s="21"/>
      <c r="I12" s="21"/>
      <c r="J12" s="21"/>
      <c r="K12" s="21"/>
      <c r="L12" s="21"/>
      <c r="M12" s="21"/>
      <c r="N12" s="21"/>
      <c r="O12" s="21"/>
      <c r="P12" s="21"/>
      <c r="Q12" s="21"/>
      <c r="R12" s="22"/>
    </row>
    <row r="13" spans="1:18" x14ac:dyDescent="0.35">
      <c r="A13" s="20"/>
      <c r="B13" s="21"/>
      <c r="C13" s="21"/>
      <c r="D13" s="21"/>
      <c r="E13" s="21"/>
      <c r="F13" s="21"/>
      <c r="G13" s="21"/>
      <c r="H13" s="21"/>
      <c r="I13" s="21"/>
      <c r="J13" s="21"/>
      <c r="K13" s="21"/>
      <c r="L13" s="21"/>
      <c r="M13" s="21"/>
      <c r="N13" s="21"/>
      <c r="O13" s="21"/>
      <c r="P13" s="21"/>
      <c r="Q13" s="21"/>
      <c r="R13" s="22"/>
    </row>
    <row r="14" spans="1:18" x14ac:dyDescent="0.35">
      <c r="A14" s="20"/>
      <c r="B14" s="21"/>
      <c r="C14" s="21"/>
      <c r="D14" s="21"/>
      <c r="E14" s="21"/>
      <c r="F14" s="21"/>
      <c r="G14" s="21"/>
      <c r="H14" s="21"/>
      <c r="I14" s="21"/>
      <c r="J14" s="21"/>
      <c r="K14" s="21"/>
      <c r="L14" s="21"/>
      <c r="M14" s="21"/>
      <c r="N14" s="21"/>
      <c r="O14" s="21"/>
      <c r="P14" s="21"/>
      <c r="Q14" s="21"/>
      <c r="R14" s="22"/>
    </row>
    <row r="15" spans="1:18" x14ac:dyDescent="0.35">
      <c r="A15" s="20"/>
      <c r="B15" s="21"/>
      <c r="C15" s="21"/>
      <c r="D15" s="21"/>
      <c r="E15" s="21"/>
      <c r="F15" s="21"/>
      <c r="G15" s="21"/>
      <c r="H15" s="21"/>
      <c r="I15" s="21"/>
      <c r="J15" s="21"/>
      <c r="K15" s="21"/>
      <c r="L15" s="21"/>
      <c r="M15" s="21"/>
      <c r="N15" s="21"/>
      <c r="O15" s="21"/>
      <c r="P15" s="21"/>
      <c r="Q15" s="21"/>
      <c r="R15" s="22"/>
    </row>
    <row r="16" spans="1:18" x14ac:dyDescent="0.35">
      <c r="A16" s="20"/>
      <c r="B16" s="21"/>
      <c r="C16" s="21"/>
      <c r="D16" s="21"/>
      <c r="E16" s="21"/>
      <c r="F16" s="21"/>
      <c r="G16" s="21"/>
      <c r="H16" s="21"/>
      <c r="I16" s="21"/>
      <c r="J16" s="21"/>
      <c r="K16" s="21"/>
      <c r="L16" s="21"/>
      <c r="M16" s="21"/>
      <c r="N16" s="21"/>
      <c r="O16" s="21"/>
      <c r="P16" s="21"/>
      <c r="Q16" s="21"/>
      <c r="R16" s="22"/>
    </row>
    <row r="17" spans="1:18" x14ac:dyDescent="0.35">
      <c r="A17" s="20"/>
      <c r="B17" s="21"/>
      <c r="C17" s="21"/>
      <c r="D17" s="21"/>
      <c r="E17" s="21"/>
      <c r="F17" s="21"/>
      <c r="G17" s="21"/>
      <c r="H17" s="21"/>
      <c r="I17" s="21"/>
      <c r="J17" s="21"/>
      <c r="K17" s="21"/>
      <c r="L17" s="21"/>
      <c r="M17" s="21"/>
      <c r="N17" s="21"/>
      <c r="O17" s="21"/>
      <c r="P17" s="21"/>
      <c r="Q17" s="21"/>
      <c r="R17" s="22"/>
    </row>
    <row r="18" spans="1:18" x14ac:dyDescent="0.35">
      <c r="A18" s="20"/>
      <c r="B18" s="21"/>
      <c r="C18" s="21"/>
      <c r="D18" s="21"/>
      <c r="E18" s="21"/>
      <c r="F18" s="21"/>
      <c r="G18" s="21"/>
      <c r="H18" s="21"/>
      <c r="I18" s="21"/>
      <c r="J18" s="21"/>
      <c r="K18" s="21"/>
      <c r="L18" s="21"/>
      <c r="M18" s="21"/>
      <c r="N18" s="21"/>
      <c r="O18" s="21"/>
      <c r="P18" s="21"/>
      <c r="Q18" s="21"/>
      <c r="R18" s="22"/>
    </row>
    <row r="19" spans="1:18" x14ac:dyDescent="0.35">
      <c r="A19" s="20"/>
      <c r="B19" s="21"/>
      <c r="C19" s="21"/>
      <c r="D19" s="21"/>
      <c r="E19" s="21"/>
      <c r="F19" s="21"/>
      <c r="G19" s="21"/>
      <c r="H19" s="21"/>
      <c r="I19" s="21"/>
      <c r="J19" s="21"/>
      <c r="K19" s="21"/>
      <c r="L19" s="21"/>
      <c r="M19" s="21"/>
      <c r="N19" s="21"/>
      <c r="O19" s="21"/>
      <c r="P19" s="21"/>
      <c r="Q19" s="21"/>
      <c r="R19" s="22"/>
    </row>
    <row r="20" spans="1:18" x14ac:dyDescent="0.35">
      <c r="A20" s="20"/>
      <c r="B20" s="21"/>
      <c r="C20" s="21"/>
      <c r="D20" s="21"/>
      <c r="E20" s="21"/>
      <c r="F20" s="21"/>
      <c r="G20" s="21"/>
      <c r="H20" s="21"/>
      <c r="I20" s="21"/>
      <c r="J20" s="21"/>
      <c r="K20" s="21"/>
      <c r="L20" s="21"/>
      <c r="M20" s="21"/>
      <c r="N20" s="21"/>
      <c r="O20" s="21"/>
      <c r="P20" s="21"/>
      <c r="Q20" s="21"/>
      <c r="R20" s="22"/>
    </row>
    <row r="21" spans="1:18" x14ac:dyDescent="0.35">
      <c r="A21" s="20"/>
      <c r="B21" s="21"/>
      <c r="C21" s="21"/>
      <c r="D21" s="21"/>
      <c r="E21" s="21"/>
      <c r="F21" s="21"/>
      <c r="G21" s="21"/>
      <c r="H21" s="21"/>
      <c r="I21" s="21"/>
      <c r="J21" s="21"/>
      <c r="K21" s="21"/>
      <c r="L21" s="21"/>
      <c r="M21" s="21"/>
      <c r="N21" s="21"/>
      <c r="O21" s="21"/>
      <c r="P21" s="21"/>
      <c r="Q21" s="21"/>
      <c r="R21" s="22"/>
    </row>
    <row r="22" spans="1:18" x14ac:dyDescent="0.35">
      <c r="A22" s="20"/>
      <c r="B22" s="21"/>
      <c r="C22" s="21"/>
      <c r="D22" s="21"/>
      <c r="E22" s="21"/>
      <c r="F22" s="21"/>
      <c r="G22" s="21"/>
      <c r="H22" s="21"/>
      <c r="I22" s="21"/>
      <c r="J22" s="21"/>
      <c r="K22" s="21"/>
      <c r="L22" s="21"/>
      <c r="M22" s="21"/>
      <c r="N22" s="21"/>
      <c r="O22" s="21"/>
      <c r="P22" s="21"/>
      <c r="Q22" s="21"/>
      <c r="R22" s="22"/>
    </row>
    <row r="23" spans="1:18" x14ac:dyDescent="0.35">
      <c r="A23" s="20"/>
      <c r="B23" s="21"/>
      <c r="C23" s="21"/>
      <c r="D23" s="21"/>
      <c r="E23" s="21"/>
      <c r="F23" s="21"/>
      <c r="G23" s="21"/>
      <c r="H23" s="21"/>
      <c r="I23" s="21"/>
      <c r="J23" s="21"/>
      <c r="K23" s="21"/>
      <c r="L23" s="21"/>
      <c r="M23" s="21"/>
      <c r="N23" s="21"/>
      <c r="O23" s="21"/>
      <c r="P23" s="21"/>
      <c r="Q23" s="21"/>
      <c r="R23" s="22"/>
    </row>
    <row r="24" spans="1:18" x14ac:dyDescent="0.35">
      <c r="A24" s="20"/>
      <c r="B24" s="21"/>
      <c r="C24" s="21"/>
      <c r="D24" s="21"/>
      <c r="E24" s="21"/>
      <c r="F24" s="21"/>
      <c r="G24" s="21"/>
      <c r="H24" s="21"/>
      <c r="I24" s="21"/>
      <c r="J24" s="21"/>
      <c r="K24" s="21"/>
      <c r="L24" s="21"/>
      <c r="M24" s="21"/>
      <c r="N24" s="21"/>
      <c r="O24" s="21"/>
      <c r="P24" s="21"/>
      <c r="Q24" s="21"/>
      <c r="R24" s="22"/>
    </row>
    <row r="25" spans="1:18" x14ac:dyDescent="0.35">
      <c r="A25" s="20"/>
      <c r="B25" s="21"/>
      <c r="C25" s="21"/>
      <c r="D25" s="21"/>
      <c r="E25" s="21"/>
      <c r="F25" s="21"/>
      <c r="G25" s="21"/>
      <c r="H25" s="21"/>
      <c r="I25" s="21"/>
      <c r="J25" s="21"/>
      <c r="K25" s="21"/>
      <c r="L25" s="21"/>
      <c r="M25" s="21"/>
      <c r="N25" s="21"/>
      <c r="O25" s="21"/>
      <c r="P25" s="21"/>
      <c r="Q25" s="21"/>
      <c r="R25" s="22"/>
    </row>
    <row r="26" spans="1:18" x14ac:dyDescent="0.35">
      <c r="A26" s="23"/>
      <c r="B26" s="24"/>
      <c r="C26" s="24"/>
      <c r="D26" s="24"/>
      <c r="E26" s="24"/>
      <c r="F26" s="24"/>
      <c r="G26" s="24"/>
      <c r="H26" s="24"/>
      <c r="I26" s="24"/>
      <c r="J26" s="24"/>
      <c r="K26" s="24"/>
      <c r="L26" s="24"/>
      <c r="M26" s="24"/>
      <c r="N26" s="24"/>
      <c r="O26" s="24"/>
      <c r="P26" s="24"/>
      <c r="Q26" s="24"/>
      <c r="R26" s="25"/>
    </row>
    <row r="33" spans="8:15" ht="46.2" x14ac:dyDescent="0.85">
      <c r="H33" s="14"/>
    </row>
    <row r="35" spans="8:15" ht="61.2" x14ac:dyDescent="1.1000000000000001">
      <c r="O35" s="13"/>
    </row>
  </sheetData>
  <mergeCells count="1">
    <mergeCell ref="A1:R26"/>
  </mergeCells>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4ED960-ED67-4CCB-8428-763FBA339A08}">
  <dimension ref="A1:R35"/>
  <sheetViews>
    <sheetView zoomScale="49" zoomScaleNormal="72" workbookViewId="0">
      <selection sqref="A1:R26"/>
    </sheetView>
  </sheetViews>
  <sheetFormatPr defaultRowHeight="18" x14ac:dyDescent="0.35"/>
  <sheetData>
    <row r="1" spans="1:18" x14ac:dyDescent="0.35">
      <c r="A1" s="17"/>
      <c r="B1" s="18"/>
      <c r="C1" s="18"/>
      <c r="D1" s="18"/>
      <c r="E1" s="18"/>
      <c r="F1" s="18"/>
      <c r="G1" s="18"/>
      <c r="H1" s="18"/>
      <c r="I1" s="18"/>
      <c r="J1" s="18"/>
      <c r="K1" s="18"/>
      <c r="L1" s="18"/>
      <c r="M1" s="18"/>
      <c r="N1" s="18"/>
      <c r="O1" s="18"/>
      <c r="P1" s="18"/>
      <c r="Q1" s="18"/>
      <c r="R1" s="19"/>
    </row>
    <row r="2" spans="1:18" x14ac:dyDescent="0.35">
      <c r="A2" s="20"/>
      <c r="B2" s="21"/>
      <c r="C2" s="21"/>
      <c r="D2" s="21"/>
      <c r="E2" s="21"/>
      <c r="F2" s="21"/>
      <c r="G2" s="21"/>
      <c r="H2" s="21"/>
      <c r="I2" s="21"/>
      <c r="J2" s="21"/>
      <c r="K2" s="21"/>
      <c r="L2" s="21"/>
      <c r="M2" s="21"/>
      <c r="N2" s="21"/>
      <c r="O2" s="21"/>
      <c r="P2" s="21"/>
      <c r="Q2" s="21"/>
      <c r="R2" s="22"/>
    </row>
    <row r="3" spans="1:18" x14ac:dyDescent="0.35">
      <c r="A3" s="20"/>
      <c r="B3" s="21"/>
      <c r="C3" s="21"/>
      <c r="D3" s="21"/>
      <c r="E3" s="21"/>
      <c r="F3" s="21"/>
      <c r="G3" s="21"/>
      <c r="H3" s="21"/>
      <c r="I3" s="21"/>
      <c r="J3" s="21"/>
      <c r="K3" s="21"/>
      <c r="L3" s="21"/>
      <c r="M3" s="21"/>
      <c r="N3" s="21"/>
      <c r="O3" s="21"/>
      <c r="P3" s="21"/>
      <c r="Q3" s="21"/>
      <c r="R3" s="22"/>
    </row>
    <row r="4" spans="1:18" x14ac:dyDescent="0.35">
      <c r="A4" s="20"/>
      <c r="B4" s="21"/>
      <c r="C4" s="21"/>
      <c r="D4" s="21"/>
      <c r="E4" s="21"/>
      <c r="F4" s="21"/>
      <c r="G4" s="21"/>
      <c r="H4" s="21"/>
      <c r="I4" s="21"/>
      <c r="J4" s="21"/>
      <c r="K4" s="21"/>
      <c r="L4" s="21"/>
      <c r="M4" s="21"/>
      <c r="N4" s="21"/>
      <c r="O4" s="21"/>
      <c r="P4" s="21"/>
      <c r="Q4" s="21"/>
      <c r="R4" s="22"/>
    </row>
    <row r="5" spans="1:18" x14ac:dyDescent="0.35">
      <c r="A5" s="20"/>
      <c r="B5" s="21"/>
      <c r="C5" s="21"/>
      <c r="D5" s="21"/>
      <c r="E5" s="21"/>
      <c r="F5" s="21"/>
      <c r="G5" s="21"/>
      <c r="H5" s="21"/>
      <c r="I5" s="21"/>
      <c r="J5" s="21"/>
      <c r="K5" s="21"/>
      <c r="L5" s="21"/>
      <c r="M5" s="21"/>
      <c r="N5" s="21"/>
      <c r="O5" s="21"/>
      <c r="P5" s="21"/>
      <c r="Q5" s="21"/>
      <c r="R5" s="22"/>
    </row>
    <row r="6" spans="1:18" x14ac:dyDescent="0.35">
      <c r="A6" s="20"/>
      <c r="B6" s="21"/>
      <c r="C6" s="21"/>
      <c r="D6" s="21"/>
      <c r="E6" s="21"/>
      <c r="F6" s="21"/>
      <c r="G6" s="21"/>
      <c r="H6" s="21"/>
      <c r="I6" s="21"/>
      <c r="J6" s="21"/>
      <c r="K6" s="21"/>
      <c r="L6" s="21"/>
      <c r="M6" s="21"/>
      <c r="N6" s="21"/>
      <c r="O6" s="21"/>
      <c r="P6" s="21"/>
      <c r="Q6" s="21"/>
      <c r="R6" s="22"/>
    </row>
    <row r="7" spans="1:18" x14ac:dyDescent="0.35">
      <c r="A7" s="20"/>
      <c r="B7" s="21"/>
      <c r="C7" s="21"/>
      <c r="D7" s="21"/>
      <c r="E7" s="21"/>
      <c r="F7" s="21"/>
      <c r="G7" s="21"/>
      <c r="H7" s="21"/>
      <c r="I7" s="21"/>
      <c r="J7" s="21"/>
      <c r="K7" s="21"/>
      <c r="L7" s="21"/>
      <c r="M7" s="21"/>
      <c r="N7" s="21"/>
      <c r="O7" s="21"/>
      <c r="P7" s="21"/>
      <c r="Q7" s="21"/>
      <c r="R7" s="22"/>
    </row>
    <row r="8" spans="1:18" x14ac:dyDescent="0.35">
      <c r="A8" s="20"/>
      <c r="B8" s="21"/>
      <c r="C8" s="21"/>
      <c r="D8" s="21"/>
      <c r="E8" s="21"/>
      <c r="F8" s="21"/>
      <c r="G8" s="21"/>
      <c r="H8" s="21"/>
      <c r="I8" s="21"/>
      <c r="J8" s="21"/>
      <c r="K8" s="21"/>
      <c r="L8" s="21"/>
      <c r="M8" s="21"/>
      <c r="N8" s="21"/>
      <c r="O8" s="21"/>
      <c r="P8" s="21"/>
      <c r="Q8" s="21"/>
      <c r="R8" s="22"/>
    </row>
    <row r="9" spans="1:18" x14ac:dyDescent="0.35">
      <c r="A9" s="20"/>
      <c r="B9" s="21"/>
      <c r="C9" s="21"/>
      <c r="D9" s="21"/>
      <c r="E9" s="21"/>
      <c r="F9" s="21"/>
      <c r="G9" s="21"/>
      <c r="H9" s="21"/>
      <c r="I9" s="21"/>
      <c r="J9" s="21"/>
      <c r="K9" s="21"/>
      <c r="L9" s="21"/>
      <c r="M9" s="21"/>
      <c r="N9" s="21"/>
      <c r="O9" s="21"/>
      <c r="P9" s="21"/>
      <c r="Q9" s="21"/>
      <c r="R9" s="22"/>
    </row>
    <row r="10" spans="1:18" x14ac:dyDescent="0.35">
      <c r="A10" s="20"/>
      <c r="B10" s="21"/>
      <c r="C10" s="21"/>
      <c r="D10" s="21"/>
      <c r="E10" s="21"/>
      <c r="F10" s="21"/>
      <c r="G10" s="21"/>
      <c r="H10" s="21"/>
      <c r="I10" s="21"/>
      <c r="J10" s="21"/>
      <c r="K10" s="21"/>
      <c r="L10" s="21"/>
      <c r="M10" s="21"/>
      <c r="N10" s="21"/>
      <c r="O10" s="21"/>
      <c r="P10" s="21"/>
      <c r="Q10" s="21"/>
      <c r="R10" s="22"/>
    </row>
    <row r="11" spans="1:18" x14ac:dyDescent="0.35">
      <c r="A11" s="20"/>
      <c r="B11" s="21"/>
      <c r="C11" s="21"/>
      <c r="D11" s="21"/>
      <c r="E11" s="21"/>
      <c r="F11" s="21"/>
      <c r="G11" s="21"/>
      <c r="H11" s="21"/>
      <c r="I11" s="21"/>
      <c r="J11" s="21"/>
      <c r="K11" s="21"/>
      <c r="L11" s="21"/>
      <c r="M11" s="21"/>
      <c r="N11" s="21"/>
      <c r="O11" s="21"/>
      <c r="P11" s="21"/>
      <c r="Q11" s="21"/>
      <c r="R11" s="22"/>
    </row>
    <row r="12" spans="1:18" x14ac:dyDescent="0.35">
      <c r="A12" s="20"/>
      <c r="B12" s="21"/>
      <c r="C12" s="21"/>
      <c r="D12" s="21"/>
      <c r="E12" s="21"/>
      <c r="F12" s="21"/>
      <c r="G12" s="21"/>
      <c r="H12" s="21"/>
      <c r="I12" s="21"/>
      <c r="J12" s="21"/>
      <c r="K12" s="21"/>
      <c r="L12" s="21"/>
      <c r="M12" s="21"/>
      <c r="N12" s="21"/>
      <c r="O12" s="21"/>
      <c r="P12" s="21"/>
      <c r="Q12" s="21"/>
      <c r="R12" s="22"/>
    </row>
    <row r="13" spans="1:18" x14ac:dyDescent="0.35">
      <c r="A13" s="20"/>
      <c r="B13" s="21"/>
      <c r="C13" s="21"/>
      <c r="D13" s="21"/>
      <c r="E13" s="21"/>
      <c r="F13" s="21"/>
      <c r="G13" s="21"/>
      <c r="H13" s="21"/>
      <c r="I13" s="21"/>
      <c r="J13" s="21"/>
      <c r="K13" s="21"/>
      <c r="L13" s="21"/>
      <c r="M13" s="21"/>
      <c r="N13" s="21"/>
      <c r="O13" s="21"/>
      <c r="P13" s="21"/>
      <c r="Q13" s="21"/>
      <c r="R13" s="22"/>
    </row>
    <row r="14" spans="1:18" x14ac:dyDescent="0.35">
      <c r="A14" s="20"/>
      <c r="B14" s="21"/>
      <c r="C14" s="21"/>
      <c r="D14" s="21"/>
      <c r="E14" s="21"/>
      <c r="F14" s="21"/>
      <c r="G14" s="21"/>
      <c r="H14" s="21"/>
      <c r="I14" s="21"/>
      <c r="J14" s="21"/>
      <c r="K14" s="21"/>
      <c r="L14" s="21"/>
      <c r="M14" s="21"/>
      <c r="N14" s="21"/>
      <c r="O14" s="21"/>
      <c r="P14" s="21"/>
      <c r="Q14" s="21"/>
      <c r="R14" s="22"/>
    </row>
    <row r="15" spans="1:18" x14ac:dyDescent="0.35">
      <c r="A15" s="20"/>
      <c r="B15" s="21"/>
      <c r="C15" s="21"/>
      <c r="D15" s="21"/>
      <c r="E15" s="21"/>
      <c r="F15" s="21"/>
      <c r="G15" s="21"/>
      <c r="H15" s="21"/>
      <c r="I15" s="21"/>
      <c r="J15" s="21"/>
      <c r="K15" s="21"/>
      <c r="L15" s="21"/>
      <c r="M15" s="21"/>
      <c r="N15" s="21"/>
      <c r="O15" s="21"/>
      <c r="P15" s="21"/>
      <c r="Q15" s="21"/>
      <c r="R15" s="22"/>
    </row>
    <row r="16" spans="1:18" x14ac:dyDescent="0.35">
      <c r="A16" s="20"/>
      <c r="B16" s="21"/>
      <c r="C16" s="21"/>
      <c r="D16" s="21"/>
      <c r="E16" s="21"/>
      <c r="F16" s="21"/>
      <c r="G16" s="21"/>
      <c r="H16" s="21"/>
      <c r="I16" s="21"/>
      <c r="J16" s="21"/>
      <c r="K16" s="21"/>
      <c r="L16" s="21"/>
      <c r="M16" s="21"/>
      <c r="N16" s="21"/>
      <c r="O16" s="21"/>
      <c r="P16" s="21"/>
      <c r="Q16" s="21"/>
      <c r="R16" s="22"/>
    </row>
    <row r="17" spans="1:18" x14ac:dyDescent="0.35">
      <c r="A17" s="20"/>
      <c r="B17" s="21"/>
      <c r="C17" s="21"/>
      <c r="D17" s="21"/>
      <c r="E17" s="21"/>
      <c r="F17" s="21"/>
      <c r="G17" s="21"/>
      <c r="H17" s="21"/>
      <c r="I17" s="21"/>
      <c r="J17" s="21"/>
      <c r="K17" s="21"/>
      <c r="L17" s="21"/>
      <c r="M17" s="21"/>
      <c r="N17" s="21"/>
      <c r="O17" s="21"/>
      <c r="P17" s="21"/>
      <c r="Q17" s="21"/>
      <c r="R17" s="22"/>
    </row>
    <row r="18" spans="1:18" x14ac:dyDescent="0.35">
      <c r="A18" s="20"/>
      <c r="B18" s="21"/>
      <c r="C18" s="21"/>
      <c r="D18" s="21"/>
      <c r="E18" s="21"/>
      <c r="F18" s="21"/>
      <c r="G18" s="21"/>
      <c r="H18" s="21"/>
      <c r="I18" s="21"/>
      <c r="J18" s="21"/>
      <c r="K18" s="21"/>
      <c r="L18" s="21"/>
      <c r="M18" s="21"/>
      <c r="N18" s="21"/>
      <c r="O18" s="21"/>
      <c r="P18" s="21"/>
      <c r="Q18" s="21"/>
      <c r="R18" s="22"/>
    </row>
    <row r="19" spans="1:18" x14ac:dyDescent="0.35">
      <c r="A19" s="20"/>
      <c r="B19" s="21"/>
      <c r="C19" s="21"/>
      <c r="D19" s="21"/>
      <c r="E19" s="21"/>
      <c r="F19" s="21"/>
      <c r="G19" s="21"/>
      <c r="H19" s="21"/>
      <c r="I19" s="21"/>
      <c r="J19" s="21"/>
      <c r="K19" s="21"/>
      <c r="L19" s="21"/>
      <c r="M19" s="21"/>
      <c r="N19" s="21"/>
      <c r="O19" s="21"/>
      <c r="P19" s="21"/>
      <c r="Q19" s="21"/>
      <c r="R19" s="22"/>
    </row>
    <row r="20" spans="1:18" x14ac:dyDescent="0.35">
      <c r="A20" s="20"/>
      <c r="B20" s="21"/>
      <c r="C20" s="21"/>
      <c r="D20" s="21"/>
      <c r="E20" s="21"/>
      <c r="F20" s="21"/>
      <c r="G20" s="21"/>
      <c r="H20" s="21"/>
      <c r="I20" s="21"/>
      <c r="J20" s="21"/>
      <c r="K20" s="21"/>
      <c r="L20" s="21"/>
      <c r="M20" s="21"/>
      <c r="N20" s="21"/>
      <c r="O20" s="21"/>
      <c r="P20" s="21"/>
      <c r="Q20" s="21"/>
      <c r="R20" s="22"/>
    </row>
    <row r="21" spans="1:18" x14ac:dyDescent="0.35">
      <c r="A21" s="20"/>
      <c r="B21" s="21"/>
      <c r="C21" s="21"/>
      <c r="D21" s="21"/>
      <c r="E21" s="21"/>
      <c r="F21" s="21"/>
      <c r="G21" s="21"/>
      <c r="H21" s="21"/>
      <c r="I21" s="21"/>
      <c r="J21" s="21"/>
      <c r="K21" s="21"/>
      <c r="L21" s="21"/>
      <c r="M21" s="21"/>
      <c r="N21" s="21"/>
      <c r="O21" s="21"/>
      <c r="P21" s="21"/>
      <c r="Q21" s="21"/>
      <c r="R21" s="22"/>
    </row>
    <row r="22" spans="1:18" x14ac:dyDescent="0.35">
      <c r="A22" s="20"/>
      <c r="B22" s="21"/>
      <c r="C22" s="21"/>
      <c r="D22" s="21"/>
      <c r="E22" s="21"/>
      <c r="F22" s="21"/>
      <c r="G22" s="21"/>
      <c r="H22" s="21"/>
      <c r="I22" s="21"/>
      <c r="J22" s="21"/>
      <c r="K22" s="21"/>
      <c r="L22" s="21"/>
      <c r="M22" s="21"/>
      <c r="N22" s="21"/>
      <c r="O22" s="21"/>
      <c r="P22" s="21"/>
      <c r="Q22" s="21"/>
      <c r="R22" s="22"/>
    </row>
    <row r="23" spans="1:18" x14ac:dyDescent="0.35">
      <c r="A23" s="20"/>
      <c r="B23" s="21"/>
      <c r="C23" s="21"/>
      <c r="D23" s="21"/>
      <c r="E23" s="21"/>
      <c r="F23" s="21"/>
      <c r="G23" s="21"/>
      <c r="H23" s="21"/>
      <c r="I23" s="21"/>
      <c r="J23" s="21"/>
      <c r="K23" s="21"/>
      <c r="L23" s="21"/>
      <c r="M23" s="21"/>
      <c r="N23" s="21"/>
      <c r="O23" s="21"/>
      <c r="P23" s="21"/>
      <c r="Q23" s="21"/>
      <c r="R23" s="22"/>
    </row>
    <row r="24" spans="1:18" x14ac:dyDescent="0.35">
      <c r="A24" s="20"/>
      <c r="B24" s="21"/>
      <c r="C24" s="21"/>
      <c r="D24" s="21"/>
      <c r="E24" s="21"/>
      <c r="F24" s="21"/>
      <c r="G24" s="21"/>
      <c r="H24" s="21"/>
      <c r="I24" s="21"/>
      <c r="J24" s="21"/>
      <c r="K24" s="21"/>
      <c r="L24" s="21"/>
      <c r="M24" s="21"/>
      <c r="N24" s="21"/>
      <c r="O24" s="21"/>
      <c r="P24" s="21"/>
      <c r="Q24" s="21"/>
      <c r="R24" s="22"/>
    </row>
    <row r="25" spans="1:18" x14ac:dyDescent="0.35">
      <c r="A25" s="20"/>
      <c r="B25" s="21"/>
      <c r="C25" s="21"/>
      <c r="D25" s="21"/>
      <c r="E25" s="21"/>
      <c r="F25" s="21"/>
      <c r="G25" s="21"/>
      <c r="H25" s="21"/>
      <c r="I25" s="21"/>
      <c r="J25" s="21"/>
      <c r="K25" s="21"/>
      <c r="L25" s="21"/>
      <c r="M25" s="21"/>
      <c r="N25" s="21"/>
      <c r="O25" s="21"/>
      <c r="P25" s="21"/>
      <c r="Q25" s="21"/>
      <c r="R25" s="22"/>
    </row>
    <row r="26" spans="1:18" x14ac:dyDescent="0.35">
      <c r="A26" s="23"/>
      <c r="B26" s="24"/>
      <c r="C26" s="24"/>
      <c r="D26" s="24"/>
      <c r="E26" s="24"/>
      <c r="F26" s="24"/>
      <c r="G26" s="24"/>
      <c r="H26" s="24"/>
      <c r="I26" s="24"/>
      <c r="J26" s="24"/>
      <c r="K26" s="24"/>
      <c r="L26" s="24"/>
      <c r="M26" s="24"/>
      <c r="N26" s="24"/>
      <c r="O26" s="24"/>
      <c r="P26" s="24"/>
      <c r="Q26" s="24"/>
      <c r="R26" s="25"/>
    </row>
    <row r="33" spans="8:15" ht="46.2" x14ac:dyDescent="0.85">
      <c r="H33" s="14"/>
    </row>
    <row r="35" spans="8:15" ht="61.2" x14ac:dyDescent="1.1000000000000001">
      <c r="O35" s="13"/>
    </row>
  </sheetData>
  <mergeCells count="1">
    <mergeCell ref="A1:R26"/>
  </mergeCells>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3C43D8-F86A-4BE9-B561-DBCF0BDB6974}">
  <dimension ref="A3:B69"/>
  <sheetViews>
    <sheetView topLeftCell="A63" zoomScale="73" workbookViewId="0">
      <selection activeCell="C91" sqref="C91"/>
    </sheetView>
  </sheetViews>
  <sheetFormatPr defaultRowHeight="18" x14ac:dyDescent="0.35"/>
  <cols>
    <col min="1" max="1" width="12.4140625" bestFit="1" customWidth="1"/>
    <col min="2" max="2" width="10" bestFit="1" customWidth="1"/>
    <col min="3" max="3" width="13.6640625" bestFit="1" customWidth="1"/>
  </cols>
  <sheetData>
    <row r="3" spans="1:2" x14ac:dyDescent="0.35">
      <c r="A3" s="10" t="s">
        <v>24</v>
      </c>
      <c r="B3" t="s">
        <v>38</v>
      </c>
    </row>
    <row r="4" spans="1:2" x14ac:dyDescent="0.35">
      <c r="A4" s="11" t="s">
        <v>26</v>
      </c>
      <c r="B4" s="9">
        <v>156</v>
      </c>
    </row>
    <row r="5" spans="1:2" x14ac:dyDescent="0.35">
      <c r="A5" s="11" t="s">
        <v>27</v>
      </c>
      <c r="B5" s="9">
        <v>167</v>
      </c>
    </row>
    <row r="6" spans="1:2" x14ac:dyDescent="0.35">
      <c r="A6" s="11" t="s">
        <v>28</v>
      </c>
      <c r="B6" s="9">
        <v>107</v>
      </c>
    </row>
    <row r="7" spans="1:2" x14ac:dyDescent="0.35">
      <c r="A7" s="11" t="s">
        <v>29</v>
      </c>
      <c r="B7" s="9">
        <v>129</v>
      </c>
    </row>
    <row r="8" spans="1:2" x14ac:dyDescent="0.35">
      <c r="A8" s="11" t="s">
        <v>30</v>
      </c>
      <c r="B8" s="9">
        <v>133</v>
      </c>
    </row>
    <row r="9" spans="1:2" x14ac:dyDescent="0.35">
      <c r="A9" s="11" t="s">
        <v>31</v>
      </c>
      <c r="B9" s="9">
        <v>125</v>
      </c>
    </row>
    <row r="10" spans="1:2" x14ac:dyDescent="0.35">
      <c r="A10" s="11" t="s">
        <v>32</v>
      </c>
      <c r="B10" s="9">
        <v>130</v>
      </c>
    </row>
    <row r="11" spans="1:2" x14ac:dyDescent="0.35">
      <c r="A11" s="11" t="s">
        <v>33</v>
      </c>
      <c r="B11" s="9">
        <v>139</v>
      </c>
    </row>
    <row r="12" spans="1:2" x14ac:dyDescent="0.35">
      <c r="A12" s="11" t="s">
        <v>34</v>
      </c>
      <c r="B12" s="9">
        <v>151</v>
      </c>
    </row>
    <row r="13" spans="1:2" x14ac:dyDescent="0.35">
      <c r="A13" s="11" t="s">
        <v>35</v>
      </c>
      <c r="B13" s="9">
        <v>149</v>
      </c>
    </row>
    <row r="14" spans="1:2" x14ac:dyDescent="0.35">
      <c r="A14" s="11" t="s">
        <v>36</v>
      </c>
      <c r="B14" s="9">
        <v>74</v>
      </c>
    </row>
    <row r="15" spans="1:2" x14ac:dyDescent="0.35">
      <c r="A15" s="11" t="s">
        <v>37</v>
      </c>
      <c r="B15" s="9">
        <v>147</v>
      </c>
    </row>
    <row r="16" spans="1:2" x14ac:dyDescent="0.35">
      <c r="A16" s="11" t="s">
        <v>25</v>
      </c>
      <c r="B16" s="9">
        <v>1607</v>
      </c>
    </row>
    <row r="29" spans="1:2" x14ac:dyDescent="0.35">
      <c r="A29" s="10" t="s">
        <v>24</v>
      </c>
      <c r="B29" t="s">
        <v>38</v>
      </c>
    </row>
    <row r="30" spans="1:2" x14ac:dyDescent="0.35">
      <c r="A30" s="11" t="s">
        <v>15</v>
      </c>
      <c r="B30" s="15">
        <v>251</v>
      </c>
    </row>
    <row r="31" spans="1:2" x14ac:dyDescent="0.35">
      <c r="A31" s="11" t="s">
        <v>10</v>
      </c>
      <c r="B31" s="15">
        <v>319</v>
      </c>
    </row>
    <row r="32" spans="1:2" x14ac:dyDescent="0.35">
      <c r="A32" s="11" t="s">
        <v>13</v>
      </c>
      <c r="B32" s="15">
        <v>445</v>
      </c>
    </row>
    <row r="33" spans="1:2" x14ac:dyDescent="0.35">
      <c r="A33" s="11" t="s">
        <v>25</v>
      </c>
      <c r="B33" s="15">
        <v>1015</v>
      </c>
    </row>
    <row r="47" spans="1:2" x14ac:dyDescent="0.35">
      <c r="A47" s="10" t="s">
        <v>24</v>
      </c>
      <c r="B47" t="s">
        <v>38</v>
      </c>
    </row>
    <row r="48" spans="1:2" x14ac:dyDescent="0.35">
      <c r="A48" s="11" t="s">
        <v>21</v>
      </c>
      <c r="B48" s="9">
        <v>132</v>
      </c>
    </row>
    <row r="49" spans="1:2" x14ac:dyDescent="0.35">
      <c r="A49" s="11" t="s">
        <v>17</v>
      </c>
      <c r="B49" s="9">
        <v>242</v>
      </c>
    </row>
    <row r="50" spans="1:2" x14ac:dyDescent="0.35">
      <c r="A50" s="11" t="s">
        <v>19</v>
      </c>
      <c r="B50" s="9">
        <v>218</v>
      </c>
    </row>
    <row r="51" spans="1:2" x14ac:dyDescent="0.35">
      <c r="A51" s="11" t="s">
        <v>25</v>
      </c>
      <c r="B51" s="9">
        <v>592</v>
      </c>
    </row>
    <row r="62" spans="1:2" x14ac:dyDescent="0.35">
      <c r="A62" s="10" t="s">
        <v>24</v>
      </c>
      <c r="B62" t="s">
        <v>38</v>
      </c>
    </row>
    <row r="63" spans="1:2" x14ac:dyDescent="0.35">
      <c r="A63" s="11" t="s">
        <v>21</v>
      </c>
      <c r="B63" s="15">
        <v>132</v>
      </c>
    </row>
    <row r="64" spans="1:2" x14ac:dyDescent="0.35">
      <c r="A64" s="11" t="s">
        <v>15</v>
      </c>
      <c r="B64" s="15">
        <v>251</v>
      </c>
    </row>
    <row r="65" spans="1:2" x14ac:dyDescent="0.35">
      <c r="A65" s="11" t="s">
        <v>10</v>
      </c>
      <c r="B65" s="15">
        <v>319</v>
      </c>
    </row>
    <row r="66" spans="1:2" x14ac:dyDescent="0.35">
      <c r="A66" s="11" t="s">
        <v>13</v>
      </c>
      <c r="B66" s="15">
        <v>445</v>
      </c>
    </row>
    <row r="67" spans="1:2" x14ac:dyDescent="0.35">
      <c r="A67" s="11" t="s">
        <v>17</v>
      </c>
      <c r="B67" s="15">
        <v>242</v>
      </c>
    </row>
    <row r="68" spans="1:2" x14ac:dyDescent="0.35">
      <c r="A68" s="11" t="s">
        <v>19</v>
      </c>
      <c r="B68" s="15">
        <v>218</v>
      </c>
    </row>
    <row r="69" spans="1:2" x14ac:dyDescent="0.35">
      <c r="A69" s="11" t="s">
        <v>25</v>
      </c>
      <c r="B69" s="15">
        <v>1607</v>
      </c>
    </row>
  </sheetData>
  <pageMargins left="0.7" right="0.7" top="0.75" bottom="0.75" header="0.3" footer="0.3"/>
  <drawing r:id="rId5"/>
  <extLst>
    <ext xmlns:x14="http://schemas.microsoft.com/office/spreadsheetml/2009/9/main" uri="{A8765BA9-456A-4dab-B4F3-ACF838C121DE}">
      <x14:slicerList>
        <x14:slicer r:id="rId6"/>
      </x14:slicerList>
    </ext>
    <ext xmlns:x15="http://schemas.microsoft.com/office/spreadsheetml/2010/11/main" uri="{7E03D99C-DC04-49d9-9315-930204A7B6E9}">
      <x15:timelineRefs>
        <x15:timelineRef r:id="rId7"/>
      </x15:timelineRef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21815F-3F72-4C61-95C9-262C8B46C5CA}">
  <dimension ref="A3:B36"/>
  <sheetViews>
    <sheetView topLeftCell="A72" workbookViewId="0">
      <selection activeCell="B6" sqref="B6"/>
    </sheetView>
  </sheetViews>
  <sheetFormatPr defaultRowHeight="18" x14ac:dyDescent="0.35"/>
  <cols>
    <col min="1" max="1" width="11.33203125" bestFit="1" customWidth="1"/>
    <col min="2" max="3" width="13.1640625" bestFit="1" customWidth="1"/>
    <col min="4" max="4" width="6.1640625" bestFit="1" customWidth="1"/>
    <col min="5" max="5" width="6.25" bestFit="1" customWidth="1"/>
    <col min="6" max="6" width="7.08203125" bestFit="1" customWidth="1"/>
    <col min="7" max="7" width="7.1640625" bestFit="1" customWidth="1"/>
    <col min="8" max="8" width="10" bestFit="1" customWidth="1"/>
  </cols>
  <sheetData>
    <row r="3" spans="1:2" x14ac:dyDescent="0.35">
      <c r="A3" s="10" t="s">
        <v>24</v>
      </c>
      <c r="B3" t="s">
        <v>39</v>
      </c>
    </row>
    <row r="4" spans="1:2" x14ac:dyDescent="0.35">
      <c r="A4" s="11" t="s">
        <v>8</v>
      </c>
      <c r="B4" s="16">
        <v>386030</v>
      </c>
    </row>
    <row r="5" spans="1:2" x14ac:dyDescent="0.35">
      <c r="A5" s="11" t="s">
        <v>11</v>
      </c>
      <c r="B5" s="16">
        <v>394410</v>
      </c>
    </row>
    <row r="6" spans="1:2" x14ac:dyDescent="0.35">
      <c r="A6" s="11" t="s">
        <v>20</v>
      </c>
      <c r="B6" s="16">
        <v>551960</v>
      </c>
    </row>
    <row r="7" spans="1:2" x14ac:dyDescent="0.35">
      <c r="A7" s="11" t="s">
        <v>25</v>
      </c>
      <c r="B7" s="16">
        <v>1332400</v>
      </c>
    </row>
    <row r="17" spans="1:2" x14ac:dyDescent="0.35">
      <c r="A17" s="10" t="s">
        <v>24</v>
      </c>
      <c r="B17" t="s">
        <v>39</v>
      </c>
    </row>
    <row r="18" spans="1:2" x14ac:dyDescent="0.35">
      <c r="A18" s="11" t="s">
        <v>16</v>
      </c>
      <c r="B18" s="16">
        <v>184690</v>
      </c>
    </row>
    <row r="19" spans="1:2" x14ac:dyDescent="0.35">
      <c r="A19" s="11" t="s">
        <v>18</v>
      </c>
      <c r="B19" s="16">
        <v>125600</v>
      </c>
    </row>
    <row r="20" spans="1:2" x14ac:dyDescent="0.35">
      <c r="A20" s="11" t="s">
        <v>14</v>
      </c>
      <c r="B20" s="16">
        <v>139880</v>
      </c>
    </row>
    <row r="21" spans="1:2" x14ac:dyDescent="0.35">
      <c r="A21" s="11" t="s">
        <v>25</v>
      </c>
      <c r="B21" s="16">
        <v>450170</v>
      </c>
    </row>
    <row r="29" spans="1:2" x14ac:dyDescent="0.35">
      <c r="A29" s="10" t="s">
        <v>24</v>
      </c>
      <c r="B29" t="s">
        <v>39</v>
      </c>
    </row>
    <row r="30" spans="1:2" x14ac:dyDescent="0.35">
      <c r="A30" s="11" t="s">
        <v>8</v>
      </c>
      <c r="B30" s="16">
        <v>386030</v>
      </c>
    </row>
    <row r="31" spans="1:2" x14ac:dyDescent="0.35">
      <c r="A31" s="11" t="s">
        <v>16</v>
      </c>
      <c r="B31" s="16">
        <v>184690</v>
      </c>
    </row>
    <row r="32" spans="1:2" x14ac:dyDescent="0.35">
      <c r="A32" s="11" t="s">
        <v>18</v>
      </c>
      <c r="B32" s="16">
        <v>125600</v>
      </c>
    </row>
    <row r="33" spans="1:2" x14ac:dyDescent="0.35">
      <c r="A33" s="11" t="s">
        <v>14</v>
      </c>
      <c r="B33" s="16">
        <v>139880</v>
      </c>
    </row>
    <row r="34" spans="1:2" x14ac:dyDescent="0.35">
      <c r="A34" s="11" t="s">
        <v>11</v>
      </c>
      <c r="B34" s="16">
        <v>394410</v>
      </c>
    </row>
    <row r="35" spans="1:2" x14ac:dyDescent="0.35">
      <c r="A35" s="11" t="s">
        <v>20</v>
      </c>
      <c r="B35" s="16">
        <v>551960</v>
      </c>
    </row>
    <row r="36" spans="1:2" x14ac:dyDescent="0.35">
      <c r="A36" s="11" t="s">
        <v>25</v>
      </c>
      <c r="B36" s="16">
        <v>1782570</v>
      </c>
    </row>
  </sheetData>
  <pageMargins left="0.7" right="0.7" top="0.75" bottom="0.75" header="0.3" footer="0.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About</vt:lpstr>
      <vt:lpstr>salesman</vt:lpstr>
      <vt:lpstr>Products</vt:lpstr>
      <vt:lpstr>Deshboard (4)</vt:lpstr>
      <vt:lpstr>Salesmans</vt:lpstr>
      <vt:lpstr>Product</vt:lpstr>
      <vt:lpstr>Dashboard</vt:lpstr>
      <vt:lpstr>Pivot Table</vt:lpstr>
      <vt:lpstr>Pivot Table 2</vt:lpstr>
      <vt:lpstr>Data</vt:lpstr>
      <vt:lpstr>Sheet3</vt:lpstr>
      <vt:lpstr>Sheet5</vt: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Mr Nehra</dc:creator>
  <cp:lastModifiedBy>RAHUL KUMAR JHA</cp:lastModifiedBy>
  <dcterms:created xsi:type="dcterms:W3CDTF">2021-11-30T04:15:57Z</dcterms:created>
  <dcterms:modified xsi:type="dcterms:W3CDTF">2025-06-11T08:28:23Z</dcterms:modified>
</cp:coreProperties>
</file>